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HP ELITEBOOK\Documents\DATA ANALYST\EXCEL\"/>
    </mc:Choice>
  </mc:AlternateContent>
  <xr:revisionPtr revIDLastSave="0" documentId="13_ncr:1_{3A3BC1E2-F225-4527-883C-6FF9C1A6EC1F}" xr6:coauthVersionLast="47" xr6:coauthVersionMax="47" xr10:uidLastSave="{00000000-0000-0000-0000-000000000000}"/>
  <bookViews>
    <workbookView xWindow="-108" yWindow="-108" windowWidth="23256" windowHeight="12456" xr2:uid="{00000000-000D-0000-FFFF-FFFF00000000}"/>
  </bookViews>
  <sheets>
    <sheet name="Data" sheetId="1" r:id="rId1"/>
    <sheet name="pivot table" sheetId="2" r:id="rId2"/>
    <sheet name="Dashboard" sheetId="3" r:id="rId3"/>
  </sheets>
  <definedNames>
    <definedName name="_xlnm._FilterDatabase" localSheetId="0" hidden="1">Data!$A$1:$K$8315</definedName>
    <definedName name="_xlchart.v2.0" hidden="1">'pivot table'!$L$4:$L$20</definedName>
    <definedName name="_xlchart.v2.1" hidden="1">'pivot table'!$M$3</definedName>
    <definedName name="_xlchart.v2.2" hidden="1">'pivot table'!$M$4:$M$20</definedName>
    <definedName name="_xlchart.v2.3" hidden="1">'pivot table'!$L$4:$L$20</definedName>
    <definedName name="_xlchart.v2.4" hidden="1">'pivot table'!$M$3</definedName>
    <definedName name="_xlchart.v2.5" hidden="1">'pivot table'!$M$4:$M$20</definedName>
    <definedName name="_xlchart.v5.6" hidden="1">'pivot table'!$X$4</definedName>
    <definedName name="_xlchart.v5.7" hidden="1">'pivot table'!$X$5:$X$53</definedName>
    <definedName name="_xlchart.v5.8" hidden="1">'pivot table'!$Y$4</definedName>
    <definedName name="_xlchart.v5.9" hidden="1">'pivot table'!$Y$5:$Y$53</definedName>
    <definedName name="Slicer_Category">#N/A</definedName>
    <definedName name="Slicer_Month">#N/A</definedName>
    <definedName name="Slicer_YEAR">#N/A</definedName>
  </definedNames>
  <calcPr calcId="191029"/>
  <pivotCaches>
    <pivotCache cacheId="0" r:id="rId4"/>
    <pivotCache cacheId="3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6" i="2"/>
  <c r="X7" i="2"/>
  <c r="X5" i="2"/>
  <c r="L5" i="2"/>
  <c r="L6" i="2"/>
  <c r="L7" i="2"/>
  <c r="L8" i="2"/>
  <c r="L9" i="2"/>
  <c r="L10" i="2"/>
  <c r="L11" i="2"/>
  <c r="L12" i="2"/>
  <c r="L13" i="2"/>
  <c r="L14" i="2"/>
  <c r="L15" i="2"/>
  <c r="L16" i="2"/>
  <c r="L17" i="2"/>
  <c r="L18" i="2"/>
  <c r="L19" i="2"/>
  <c r="L20" i="2"/>
  <c r="L4" i="2"/>
  <c r="M7" i="2"/>
  <c r="M8" i="2"/>
  <c r="M11" i="2"/>
  <c r="M16" i="2"/>
  <c r="M15" i="2"/>
  <c r="M10" i="2"/>
  <c r="M19" i="2"/>
  <c r="M9" i="2"/>
  <c r="M17" i="2"/>
  <c r="M13" i="2"/>
  <c r="M18" i="2"/>
  <c r="M20" i="2"/>
  <c r="A12" i="2"/>
  <c r="M6" i="2"/>
  <c r="M12" i="2"/>
  <c r="A10" i="2"/>
  <c r="M5" i="2"/>
  <c r="M4" i="2"/>
  <c r="M14" i="2"/>
  <c r="Y10" i="2"/>
  <c r="Y11" i="2"/>
  <c r="Y38" i="2"/>
  <c r="Y24" i="2"/>
  <c r="Y25" i="2"/>
  <c r="Y45" i="2"/>
  <c r="Y5" i="2"/>
  <c r="Y35" i="2"/>
  <c r="Y50" i="2"/>
  <c r="Y32" i="2"/>
  <c r="Y33" i="2"/>
  <c r="Y36" i="2"/>
  <c r="Y30" i="2"/>
  <c r="Y42" i="2"/>
  <c r="Y43" i="2"/>
  <c r="Y15" i="2"/>
  <c r="Y40" i="2"/>
  <c r="Y41" i="2"/>
  <c r="Y37" i="2"/>
  <c r="Y19" i="2"/>
  <c r="Y51" i="2"/>
  <c r="Y31" i="2"/>
  <c r="Y48" i="2"/>
  <c r="Y49" i="2"/>
  <c r="Y12" i="2"/>
  <c r="Y34" i="2"/>
  <c r="Y21" i="2"/>
  <c r="Y7" i="2"/>
  <c r="Y22" i="2"/>
  <c r="Y14" i="2"/>
  <c r="Y39" i="2"/>
  <c r="Y20" i="2"/>
  <c r="Y28" i="2"/>
  <c r="Y13" i="2"/>
  <c r="Y18" i="2"/>
  <c r="Y17" i="2"/>
  <c r="Y46" i="2"/>
  <c r="Y23" i="2"/>
  <c r="Y47" i="2"/>
  <c r="Y29" i="2"/>
  <c r="Y44" i="2"/>
  <c r="Y53" i="2"/>
  <c r="Y27" i="2"/>
  <c r="Y26" i="2"/>
  <c r="Y8" i="2"/>
  <c r="Y9" i="2"/>
  <c r="Y52" i="2"/>
  <c r="Y6" i="2"/>
  <c r="Y16" i="2"/>
</calcChain>
</file>

<file path=xl/sharedStrings.xml><?xml version="1.0" encoding="utf-8"?>
<sst xmlns="http://schemas.openxmlformats.org/spreadsheetml/2006/main" count="44022" uniqueCount="2727">
  <si>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</si>
  <si>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</si>
  <si>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</si>
  <si>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</si>
  <si>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</si>
  <si>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</si>
  <si>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</si>
  <si>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</si>
  <si>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</si>
  <si>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</si>
  <si>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</si>
  <si>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</si>
  <si>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</si>
  <si>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</si>
  <si>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</si>
  <si>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</si>
  <si>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</si>
  <si>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</si>
  <si>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</si>
  <si>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</si>
  <si>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</si>
  <si>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</si>
  <si>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</si>
  <si>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</si>
  <si>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</si>
  <si>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</si>
  <si>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</si>
  <si>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</si>
  <si>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</si>
  <si>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</si>
  <si>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</si>
  <si>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</si>
  <si>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</si>
  <si>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</si>
  <si>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</si>
  <si>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</si>
  <si>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</si>
  <si>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</si>
  <si>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</si>
  <si>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</si>
  <si>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</si>
  <si>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</si>
  <si>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</si>
  <si>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</si>
  <si>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</si>
  <si>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</si>
  <si>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</si>
  <si>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</si>
  <si>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</si>
  <si>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</si>
  <si>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</si>
  <si>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</si>
  <si>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</si>
  <si>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</si>
  <si>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</si>
  <si>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</si>
  <si>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</si>
  <si>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</si>
  <si>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</si>
  <si>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</si>
  <si>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</si>
  <si>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</si>
  <si>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</si>
  <si>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</si>
  <si>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</si>
  <si>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</si>
  <si>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</si>
  <si>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</si>
  <si>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</si>
  <si>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</si>
  <si>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</si>
  <si>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</si>
  <si>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</si>
  <si>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</si>
  <si>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</si>
  <si>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</si>
  <si>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</si>
  <si>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</si>
  <si>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</si>
  <si>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</si>
  <si>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</si>
  <si>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</si>
  <si>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</si>
  <si>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</si>
  <si>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</si>
  <si>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</si>
  <si>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</si>
  <si>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</si>
  <si>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</si>
  <si>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</si>
  <si>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</si>
  <si>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</si>
  <si>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</si>
  <si>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</si>
  <si>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</si>
  <si>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</si>
  <si>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</si>
  <si>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</si>
  <si>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</si>
  <si>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</si>
  <si>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</si>
  <si>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</si>
  <si>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</si>
  <si>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</si>
  <si>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</si>
  <si>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</si>
  <si>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</si>
  <si>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</si>
  <si>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</si>
  <si>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</si>
  <si>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</si>
  <si>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</si>
  <si>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</si>
  <si>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</si>
  <si>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</si>
  <si>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</si>
  <si>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</si>
  <si>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</si>
  <si>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</si>
  <si>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</si>
  <si>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</si>
  <si>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</si>
  <si>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</si>
  <si>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</si>
  <si>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</si>
  <si>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</si>
  <si>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</si>
  <si>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</si>
  <si>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</si>
  <si>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</si>
  <si>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</si>
  <si>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</si>
  <si>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</si>
  <si>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</si>
  <si>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</si>
  <si>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</si>
  <si>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</si>
  <si>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</si>
  <si>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</si>
  <si>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</si>
  <si>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</si>
  <si>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</si>
  <si>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</si>
  <si>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</si>
  <si>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</si>
  <si>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</si>
  <si>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</si>
  <si>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</si>
  <si>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</si>
  <si>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</si>
  <si>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</si>
  <si>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</si>
  <si>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</si>
  <si>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</si>
  <si>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</si>
  <si>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</si>
  <si>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</si>
  <si>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</si>
  <si>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</si>
  <si>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</si>
  <si>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</si>
  <si>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</si>
  <si>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</si>
  <si>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</si>
  <si>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</si>
  <si>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</si>
  <si>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</si>
  <si>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</si>
  <si>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</si>
  <si>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</si>
  <si>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</si>
  <si>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</si>
  <si>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</si>
  <si>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</si>
  <si>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</si>
  <si>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</si>
  <si>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</si>
  <si>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</si>
  <si>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</si>
  <si>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</si>
  <si>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</si>
  <si>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</si>
  <si>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</si>
  <si>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</si>
  <si>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</si>
  <si>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</si>
  <si>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</si>
  <si>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</si>
  <si>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</si>
  <si>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</si>
  <si>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</si>
  <si>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</si>
  <si>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</si>
  <si>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</si>
  <si>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</si>
  <si>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</si>
  <si>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</si>
  <si>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</si>
  <si>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</si>
  <si>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</si>
  <si>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</si>
  <si>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</si>
  <si>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</si>
  <si>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</si>
  <si>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</si>
  <si>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</si>
  <si>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</si>
  <si>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</si>
  <si>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</si>
  <si>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</si>
  <si>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</si>
  <si>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</si>
  <si>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</si>
  <si>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</si>
  <si>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</si>
  <si>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</si>
  <si>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</si>
  <si>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</si>
  <si>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</si>
  <si>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</si>
  <si>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</si>
  <si>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</si>
  <si>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</si>
  <si>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</si>
  <si>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</si>
  <si>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</si>
  <si>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</si>
  <si>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</si>
  <si>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</si>
  <si>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</si>
  <si>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</si>
  <si>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</si>
  <si>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</si>
  <si>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</si>
  <si>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</si>
  <si>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</si>
  <si>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</si>
  <si>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</si>
  <si>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</si>
  <si>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</si>
  <si>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</si>
  <si>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</si>
  <si>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</si>
  <si>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</si>
  <si>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</si>
  <si>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</si>
  <si>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</si>
  <si>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</si>
  <si>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</si>
  <si>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</si>
  <si>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</si>
  <si>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</si>
  <si>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</si>
  <si>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</si>
  <si>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</si>
  <si>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</si>
  <si>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</si>
  <si>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</si>
  <si>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</si>
  <si>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</si>
  <si>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</si>
  <si>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</si>
  <si>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</si>
  <si>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</si>
  <si>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</si>
  <si>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</si>
  <si>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</si>
  <si>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</si>
  <si>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</si>
  <si>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</si>
  <si>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</si>
  <si>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</si>
  <si>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</si>
  <si>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</si>
  <si>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</si>
  <si>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</si>
  <si>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</si>
  <si>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</si>
  <si>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</si>
  <si>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</si>
  <si>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</si>
  <si>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</si>
  <si>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</si>
  <si>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</si>
  <si>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</si>
  <si>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</si>
  <si>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</si>
  <si>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</si>
  <si>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</si>
  <si>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</si>
  <si>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</si>
  <si>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</si>
  <si>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</si>
  <si>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</si>
  <si>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</si>
  <si>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</si>
  <si>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</si>
  <si>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</si>
  <si>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</si>
  <si>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</si>
  <si>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</si>
  <si>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</si>
  <si>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</si>
  <si>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</si>
  <si>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</si>
  <si>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</si>
  <si>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</si>
  <si>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</si>
  <si>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</si>
  <si>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</si>
  <si>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</si>
  <si>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</si>
  <si>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</si>
  <si>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</si>
  <si>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</si>
  <si>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</si>
  <si>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</si>
  <si>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</si>
  <si>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</si>
  <si>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</si>
  <si>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</si>
  <si>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</si>
  <si>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</si>
  <si>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</si>
  <si>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</si>
  <si>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</si>
  <si>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</si>
  <si>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</si>
  <si>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</si>
  <si>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</si>
  <si>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</si>
  <si>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</si>
  <si>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</si>
  <si>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</si>
  <si>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</si>
  <si>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</si>
  <si>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</si>
  <si>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</si>
  <si>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</si>
  <si>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</si>
  <si>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</si>
  <si>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</si>
  <si>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</si>
  <si>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</si>
  <si>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</si>
  <si>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</si>
  <si>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</si>
  <si>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</si>
  <si>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</si>
  <si>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</si>
  <si>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</si>
  <si>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</si>
  <si>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</si>
  <si>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</si>
  <si>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</si>
  <si>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</si>
  <si>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</si>
  <si>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</si>
  <si>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</si>
  <si>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</si>
  <si>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</si>
  <si>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</si>
  <si>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</si>
  <si>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</si>
  <si>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</si>
  <si>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</si>
  <si>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</si>
  <si>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</si>
  <si>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</si>
  <si>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</si>
  <si>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</si>
  <si>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</si>
  <si>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</si>
  <si>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</si>
  <si>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</si>
  <si>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</si>
  <si>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</si>
  <si>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</si>
  <si>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</si>
  <si>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</si>
  <si>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</si>
  <si>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</si>
  <si>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</si>
  <si>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</si>
  <si>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</si>
  <si>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</si>
  <si>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</si>
  <si>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</si>
  <si>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</si>
  <si>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</si>
  <si>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</si>
  <si>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</si>
  <si>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</si>
  <si>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</si>
  <si>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</si>
  <si>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</si>
  <si>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</si>
  <si>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</si>
  <si>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</si>
  <si>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</si>
  <si>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</si>
  <si>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</si>
  <si>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</si>
  <si>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</si>
  <si>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</si>
  <si>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</si>
  <si>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</si>
  <si>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</si>
  <si>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</si>
  <si>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</si>
  <si>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</si>
  <si>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</si>
  <si>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</si>
  <si>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</si>
  <si>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</si>
  <si>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</si>
  <si>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</si>
  <si>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</si>
  <si>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</si>
  <si>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</si>
  <si>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</si>
  <si>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</si>
  <si>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</si>
  <si>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</si>
  <si>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</si>
  <si>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</si>
  <si>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</si>
  <si>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</si>
  <si>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</si>
  <si>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</si>
  <si>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</si>
  <si>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</si>
  <si>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</si>
  <si>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</si>
  <si>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</si>
  <si>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</si>
  <si>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</si>
  <si>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</si>
  <si>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</si>
  <si>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</si>
  <si>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</si>
  <si>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</si>
  <si>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</si>
  <si>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</si>
  <si>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</si>
  <si>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</si>
  <si>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</si>
  <si>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</si>
  <si>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</si>
  <si>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</si>
  <si>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</si>
  <si>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</si>
  <si>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</si>
  <si>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</si>
  <si>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</si>
  <si>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</si>
  <si>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</si>
  <si>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</si>
  <si>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</si>
  <si>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</si>
  <si>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</si>
  <si>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</si>
  <si>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</si>
  <si>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</si>
  <si>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</si>
  <si>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</si>
  <si>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</si>
  <si>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</si>
  <si>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</si>
  <si>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</si>
  <si>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</si>
  <si>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</si>
  <si>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</si>
  <si>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</si>
  <si>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</si>
  <si>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</si>
  <si>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</si>
  <si>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</si>
  <si>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</si>
  <si>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</si>
  <si>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</si>
  <si>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</si>
  <si>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</si>
  <si>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</si>
  <si>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</si>
  <si>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</si>
  <si>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</si>
  <si>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</si>
  <si>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</si>
  <si>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</si>
  <si>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</si>
  <si>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</si>
  <si>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</si>
  <si>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</si>
  <si>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</si>
  <si>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</si>
  <si>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</si>
  <si>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</si>
  <si>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</si>
  <si>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</si>
  <si>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</si>
  <si>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</si>
  <si>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</si>
  <si>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</si>
  <si>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</si>
  <si>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</si>
  <si>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</si>
  <si>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</si>
  <si>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</si>
  <si>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</si>
  <si>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</si>
  <si>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</si>
  <si>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</si>
  <si>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</si>
  <si>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</si>
  <si>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</si>
  <si>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</si>
  <si>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</si>
  <si>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</si>
  <si>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</si>
  <si>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</si>
  <si>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</si>
  <si>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</si>
  <si>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</si>
  <si>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</si>
  <si>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</si>
  <si>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</si>
  <si>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</si>
  <si>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</si>
  <si>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</si>
  <si>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</si>
  <si>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</si>
  <si>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</si>
  <si>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</si>
  <si>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</si>
  <si>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</si>
  <si>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</si>
  <si>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</si>
  <si>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</si>
  <si>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</si>
  <si>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</si>
  <si>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</si>
  <si>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</si>
  <si>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</si>
  <si>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</si>
  <si>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</si>
  <si>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</si>
  <si>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</si>
  <si>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</si>
  <si>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</si>
  <si>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</si>
  <si>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</si>
  <si>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</si>
  <si>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</si>
  <si>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</si>
  <si>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</si>
  <si>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</si>
  <si>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</si>
  <si>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</si>
  <si>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</si>
  <si>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</si>
  <si>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</si>
  <si>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</si>
  <si>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</si>
  <si>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</si>
  <si>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</si>
  <si>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</si>
  <si>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</si>
  <si>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</si>
  <si>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</si>
  <si>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</si>
  <si>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</si>
  <si>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</si>
  <si>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</si>
  <si>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</si>
  <si>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</si>
  <si>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</si>
  <si>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</si>
  <si>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</si>
  <si>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</si>
  <si>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</si>
  <si>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</si>
  <si>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</si>
  <si>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</si>
  <si>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</si>
  <si>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</si>
  <si>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</si>
  <si>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</si>
  <si>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</si>
  <si>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</si>
  <si>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</si>
  <si>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</si>
  <si>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</si>
  <si>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</si>
  <si>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</si>
  <si>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</si>
  <si>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</si>
  <si>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</si>
  <si>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</si>
  <si>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</si>
  <si>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</si>
  <si>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</si>
  <si>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</si>
  <si>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</si>
  <si>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</si>
  <si>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</si>
  <si>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</si>
  <si>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</si>
  <si>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</si>
  <si>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</si>
  <si>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</si>
  <si>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</si>
  <si>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</si>
  <si>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</si>
  <si>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</si>
  <si>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</si>
  <si>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</si>
  <si>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</si>
  <si>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</si>
  <si>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</si>
  <si>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</si>
  <si>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</si>
  <si>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</si>
  <si>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</si>
  <si>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</si>
  <si>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</si>
  <si>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</si>
  <si>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</si>
  <si>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</si>
  <si>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</si>
  <si>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</si>
  <si>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</si>
  <si>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</si>
  <si>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</si>
  <si>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</si>
  <si>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</si>
  <si>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</si>
  <si>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</si>
  <si>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</si>
  <si>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</si>
  <si>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</si>
  <si>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</si>
  <si>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</si>
  <si>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</si>
  <si>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</si>
  <si>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</si>
  <si>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</si>
  <si>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</si>
  <si>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</si>
  <si>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</si>
  <si>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</si>
  <si>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</si>
  <si>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</si>
  <si>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</si>
  <si>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</si>
  <si>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</si>
  <si>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</si>
  <si>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</si>
  <si>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</si>
  <si>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</si>
  <si>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</si>
  <si>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</si>
  <si>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</si>
  <si>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</si>
  <si>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</si>
  <si>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</si>
  <si>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</si>
  <si>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</si>
  <si>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</si>
  <si>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</si>
  <si>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</si>
  <si>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</si>
  <si>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</si>
  <si>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</si>
  <si>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</si>
  <si>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</si>
  <si>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</si>
  <si>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</si>
  <si>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</si>
  <si>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</si>
  <si>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</si>
  <si>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</si>
  <si>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</si>
  <si>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</si>
  <si>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</si>
  <si>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</si>
  <si>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</si>
  <si>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</si>
  <si>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</si>
  <si>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</si>
  <si>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</si>
  <si>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</si>
  <si>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</si>
  <si>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</si>
  <si>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</si>
  <si>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</si>
  <si>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</si>
  <si>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</si>
  <si>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</si>
  <si>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</si>
  <si>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</si>
  <si>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</si>
  <si>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</si>
  <si>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</si>
  <si>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</si>
  <si>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</si>
  <si>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</si>
  <si>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</si>
  <si>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</si>
  <si>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</si>
  <si>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</si>
  <si>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</si>
  <si>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</si>
  <si>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</si>
  <si>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</si>
  <si>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</si>
  <si>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</si>
  <si>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</si>
  <si>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</si>
  <si>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</si>
  <si>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</si>
  <si>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</si>
  <si>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</si>
  <si>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</si>
  <si>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</si>
  <si>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</si>
  <si>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</si>
  <si>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</si>
  <si>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</si>
  <si>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</si>
  <si>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</si>
  <si>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</si>
  <si>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</si>
  <si>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</si>
  <si>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</si>
  <si>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</si>
  <si>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</si>
  <si>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</si>
  <si>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</si>
  <si>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</si>
  <si>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</si>
  <si>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</si>
  <si>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</si>
  <si>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</si>
  <si>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</si>
  <si>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</si>
  <si>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</si>
  <si>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</si>
  <si>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</si>
  <si>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</si>
  <si>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</si>
  <si>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</si>
  <si>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</si>
  <si>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</si>
  <si>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</si>
  <si>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</si>
  <si>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</si>
  <si>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</si>
  <si>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</si>
  <si>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</si>
  <si>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</si>
  <si>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</si>
  <si>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</si>
  <si>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</si>
  <si>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</si>
  <si>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</si>
  <si>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</si>
  <si>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</si>
  <si>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</si>
  <si>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</si>
  <si>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</si>
  <si>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</si>
  <si>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</si>
  <si>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</si>
  <si>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</si>
  <si>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</si>
  <si>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</si>
  <si>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</si>
  <si>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</si>
  <si>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</si>
  <si>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</si>
  <si>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</si>
  <si>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</si>
  <si>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</si>
  <si>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</si>
  <si>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</si>
  <si>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</si>
  <si>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</si>
  <si>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</si>
  <si>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</si>
  <si>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</si>
  <si>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</si>
  <si>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</si>
  <si>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</si>
  <si>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</si>
  <si>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</si>
  <si>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</si>
  <si>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</si>
  <si>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</si>
  <si>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</si>
  <si>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</si>
  <si>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</si>
  <si>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</si>
  <si>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</si>
  <si>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</si>
  <si>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</si>
  <si>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</si>
  <si>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</si>
  <si>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</si>
  <si>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</si>
  <si>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</si>
  <si>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</si>
  <si>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</si>
  <si>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</si>
  <si>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</si>
  <si>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</si>
  <si>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</si>
  <si>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</si>
  <si>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</si>
  <si>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</si>
  <si>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</si>
  <si>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</si>
  <si>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</si>
  <si>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</si>
  <si>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</si>
  <si>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</si>
  <si>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</si>
  <si>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</si>
  <si>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</si>
  <si>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</si>
  <si>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</si>
  <si>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</si>
  <si>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</si>
  <si>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</si>
  <si>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</si>
  <si>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</si>
  <si>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</si>
  <si>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</si>
  <si>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</si>
  <si>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</si>
  <si>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</si>
  <si>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</si>
  <si>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</si>
  <si>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</si>
  <si>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</si>
  <si>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</si>
  <si>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</si>
  <si>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</si>
  <si>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</si>
  <si>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</si>
  <si>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</si>
  <si>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</si>
  <si>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</si>
  <si>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</si>
  <si>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</si>
  <si>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</si>
  <si>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</si>
  <si>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</si>
  <si>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</si>
  <si>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</si>
  <si>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</si>
  <si>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</si>
  <si>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</si>
  <si>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</si>
  <si>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</si>
  <si>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</si>
  <si>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</si>
  <si>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</si>
  <si>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</si>
  <si>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</si>
  <si>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</si>
  <si>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</si>
  <si>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</si>
  <si>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</si>
  <si>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</si>
  <si>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</si>
  <si>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</si>
  <si>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</si>
  <si>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</si>
  <si>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</si>
  <si>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</si>
  <si>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</si>
  <si>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</si>
  <si>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</si>
  <si>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</si>
  <si>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</si>
  <si>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</si>
  <si>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</si>
  <si>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</si>
  <si>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</si>
  <si>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</si>
  <si>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</si>
  <si>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</si>
  <si>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</si>
  <si>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</si>
  <si>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</si>
  <si>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</si>
  <si>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</si>
  <si>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</si>
  <si>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</si>
  <si>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</si>
  <si>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</si>
  <si>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</si>
  <si>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</si>
  <si>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</si>
  <si>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</si>
  <si>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</si>
  <si>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</si>
  <si>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</si>
  <si>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</si>
  <si>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</si>
  <si>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</si>
  <si>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</si>
  <si>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</si>
  <si>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</si>
  <si>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</si>
  <si>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</si>
  <si>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</si>
  <si>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</si>
  <si>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</si>
  <si>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</si>
  <si>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</si>
  <si>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</si>
  <si>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</si>
  <si>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</si>
  <si>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</si>
  <si>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</si>
  <si>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</si>
  <si>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</si>
  <si>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</si>
  <si>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</si>
  <si>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</si>
  <si>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</si>
  <si>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</si>
  <si>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</si>
  <si>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</si>
  <si>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</si>
  <si>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</si>
  <si>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</si>
  <si>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</si>
  <si>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</si>
  <si>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</si>
  <si>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</si>
  <si>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</si>
  <si>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</si>
  <si>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</si>
  <si>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</si>
  <si>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</si>
  <si>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</si>
  <si>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</si>
  <si>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</si>
  <si>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</si>
  <si>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</si>
  <si>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</si>
  <si>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</si>
  <si>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</si>
  <si>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</si>
  <si>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</si>
  <si>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</si>
  <si>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</si>
  <si>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</si>
  <si>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</si>
  <si>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</si>
  <si>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</si>
  <si>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</si>
  <si>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</si>
  <si>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</si>
  <si>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</si>
  <si>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</si>
  <si>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</si>
  <si>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</si>
  <si>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</si>
  <si>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</si>
  <si>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</si>
  <si>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</si>
  <si>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</si>
  <si>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</si>
  <si>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</si>
  <si>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</si>
  <si>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</si>
  <si>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</si>
  <si>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</si>
  <si>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</si>
  <si>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</si>
  <si>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</si>
  <si>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</si>
  <si>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</si>
  <si>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</si>
  <si>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</si>
  <si>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</si>
  <si>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</si>
  <si>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</si>
  <si>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</si>
  <si>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</si>
  <si>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</si>
  <si>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</si>
  <si>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</si>
  <si>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</si>
  <si>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</si>
  <si>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</si>
  <si>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</si>
  <si>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</si>
  <si>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</si>
  <si>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</si>
  <si>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</si>
  <si>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</si>
  <si>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</si>
  <si>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</si>
  <si>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</si>
  <si>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</si>
  <si>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</si>
  <si>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</si>
  <si>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</si>
  <si>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</si>
  <si>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</si>
  <si>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</si>
  <si>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</si>
  <si>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</si>
  <si>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</si>
  <si>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</si>
  <si>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</si>
  <si>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</si>
  <si>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</si>
  <si>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</si>
  <si>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</si>
  <si>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</si>
  <si>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</si>
  <si>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</si>
  <si>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</si>
  <si>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</si>
  <si>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</si>
  <si>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</si>
  <si>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</si>
  <si>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</si>
  <si>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</si>
  <si>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</si>
  <si>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</si>
  <si>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</si>
  <si>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</si>
  <si>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</si>
  <si>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</si>
  <si>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</si>
  <si>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</si>
  <si>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</si>
  <si>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</si>
  <si>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</si>
  <si>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</si>
  <si>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</si>
  <si>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</si>
  <si>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</si>
  <si>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</si>
  <si>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</si>
  <si>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</si>
  <si>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</si>
  <si>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</si>
  <si>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</si>
  <si>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</si>
  <si>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</si>
  <si>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</si>
  <si>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</si>
  <si>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</si>
  <si>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</si>
  <si>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</si>
  <si>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</si>
  <si>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</si>
  <si>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</si>
  <si>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</si>
  <si>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</si>
  <si>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</si>
  <si>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</si>
  <si>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</si>
  <si>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</si>
  <si>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</si>
  <si>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</si>
  <si>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</si>
  <si>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</si>
  <si>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</si>
  <si>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</si>
  <si>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</si>
  <si>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</si>
  <si>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</si>
  <si>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</si>
  <si>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</si>
  <si>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</si>
  <si>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</si>
  <si>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</si>
  <si>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</si>
  <si>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</si>
  <si>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</si>
  <si>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</si>
  <si>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</si>
  <si>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</si>
  <si>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</si>
  <si>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</si>
  <si>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</si>
  <si>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</si>
  <si>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</si>
  <si>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</si>
  <si>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</si>
  <si>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</si>
  <si>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</si>
  <si>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</si>
  <si>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</si>
  <si>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</si>
  <si>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</si>
  <si>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</si>
  <si>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</si>
  <si>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</si>
  <si>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</si>
  <si>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</si>
  <si>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</si>
  <si>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</si>
  <si>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</si>
  <si>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</si>
  <si>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</si>
  <si>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</si>
  <si>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</si>
  <si>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</si>
  <si>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</si>
  <si>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</si>
  <si>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</si>
  <si>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</si>
  <si>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</si>
  <si>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</si>
  <si>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</si>
  <si>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</si>
  <si>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</si>
  <si>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</si>
  <si>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</si>
  <si>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</si>
  <si>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</si>
  <si>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</si>
  <si>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</si>
  <si>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</si>
  <si>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</si>
  <si>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</si>
  <si>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</si>
  <si>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</si>
  <si>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</si>
  <si>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</si>
  <si>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</si>
  <si>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</si>
  <si>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</si>
  <si>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</si>
  <si>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</si>
  <si>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</si>
  <si>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</si>
  <si>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</si>
  <si>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</si>
  <si>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</si>
  <si>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</si>
  <si>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</si>
  <si>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</si>
  <si>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</si>
  <si>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</si>
  <si>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</si>
  <si>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</si>
  <si>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</si>
  <si>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</si>
  <si>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</si>
  <si>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</si>
  <si>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</si>
  <si>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</si>
  <si>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</si>
  <si>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</si>
  <si>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</si>
  <si>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</si>
  <si>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</si>
  <si>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</si>
  <si>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</si>
  <si>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</si>
  <si>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</si>
  <si>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</si>
  <si>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</si>
  <si>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</si>
  <si>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</si>
  <si>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</si>
  <si>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</si>
  <si>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</si>
  <si>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</si>
  <si>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</si>
  <si>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</si>
  <si>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</si>
  <si>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</si>
  <si>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</si>
  <si>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</si>
  <si>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</si>
  <si>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</si>
  <si>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</si>
  <si>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</si>
  <si>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</si>
  <si>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</si>
  <si>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</si>
  <si>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</si>
  <si>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</si>
  <si>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</si>
  <si>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</si>
  <si>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</si>
  <si>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</si>
  <si>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</si>
  <si>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</si>
  <si>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</si>
  <si>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</si>
  <si>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</si>
  <si>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</si>
  <si>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</si>
  <si>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</si>
  <si>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</si>
  <si>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</si>
  <si>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</si>
  <si>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</si>
  <si>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</si>
  <si>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</si>
  <si>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</si>
  <si>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</si>
  <si>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</si>
  <si>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</si>
  <si>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</si>
  <si>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</si>
  <si>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</si>
  <si>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</si>
  <si>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</si>
  <si>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</si>
  <si>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</si>
  <si>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</si>
  <si>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</si>
  <si>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</si>
  <si>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</si>
  <si>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</si>
  <si>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</si>
  <si>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</si>
  <si>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</si>
  <si>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</si>
  <si>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</si>
  <si>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</si>
  <si>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</si>
  <si>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</si>
  <si>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</si>
  <si>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</si>
  <si>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</si>
  <si>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</si>
  <si>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</si>
  <si>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</si>
  <si>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</si>
  <si>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</si>
  <si>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</si>
  <si>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</si>
  <si>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</si>
  <si>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</si>
  <si>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</si>
  <si>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</si>
  <si>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</si>
  <si>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</si>
  <si>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</si>
  <si>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</si>
  <si>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</si>
  <si>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</si>
  <si>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</si>
  <si>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</si>
  <si>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</si>
  <si>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</si>
  <si>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</si>
  <si>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</si>
  <si>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</si>
  <si>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</si>
  <si>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</si>
  <si>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</si>
  <si>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</si>
  <si>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</si>
  <si>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</si>
  <si>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</si>
  <si>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</si>
  <si>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</si>
  <si>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</si>
  <si>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</si>
  <si>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</si>
  <si>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</si>
  <si>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</si>
  <si>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</si>
  <si>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</si>
  <si>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</si>
  <si>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</si>
  <si>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</si>
  <si>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</si>
  <si>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</si>
  <si>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</si>
  <si>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</si>
  <si>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</si>
  <si>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</si>
  <si>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</si>
  <si>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</si>
  <si>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</si>
  <si>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</si>
  <si>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</si>
  <si>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</si>
  <si>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</si>
  <si>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</si>
  <si>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</si>
  <si>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</si>
  <si>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</si>
  <si>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</si>
  <si>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</si>
  <si>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</si>
  <si>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</si>
  <si>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</si>
  <si>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</si>
  <si>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</si>
  <si>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</si>
  <si>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</si>
  <si>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</si>
  <si>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</si>
  <si>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</si>
  <si>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</si>
  <si>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</si>
  <si>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</si>
  <si>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</si>
  <si>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</si>
  <si>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</si>
  <si>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</si>
  <si>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</si>
  <si>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</si>
  <si>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</si>
  <si>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</si>
  <si>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</si>
  <si>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</si>
  <si>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</si>
  <si>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</si>
  <si>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</si>
  <si>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</si>
  <si>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</si>
  <si>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</si>
  <si>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</si>
  <si>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</si>
  <si>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</si>
  <si>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</si>
  <si>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</si>
  <si>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</si>
  <si>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</si>
  <si>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</si>
  <si>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</si>
  <si>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</si>
  <si>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</si>
  <si>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</si>
  <si>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</si>
  <si>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</si>
  <si>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</si>
  <si>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</si>
  <si>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</si>
  <si>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</si>
  <si>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</si>
  <si>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</si>
  <si>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</si>
  <si>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</si>
  <si>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</si>
  <si>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</si>
  <si>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</si>
  <si>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</si>
  <si>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</si>
  <si>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</si>
  <si>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</si>
  <si>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</si>
  <si>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</si>
  <si>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</si>
  <si>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</si>
  <si>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</si>
  <si>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</si>
  <si>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</si>
  <si>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</si>
  <si>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</si>
  <si>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</si>
  <si>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</si>
  <si>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</si>
  <si>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</si>
  <si>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</si>
  <si>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</si>
  <si>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</si>
  <si>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</si>
  <si>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</si>
  <si>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</si>
  <si>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</si>
  <si>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</si>
  <si>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</si>
  <si>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</si>
  <si>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</si>
  <si>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</si>
  <si>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</si>
  <si>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</si>
  <si>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</si>
  <si>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</si>
  <si>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</si>
  <si>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</si>
  <si>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</si>
  <si>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</si>
  <si>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</si>
  <si>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</si>
  <si>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</si>
  <si>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</si>
  <si>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</si>
  <si>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</si>
  <si>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</si>
  <si>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</si>
  <si>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</si>
  <si>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</si>
  <si>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</si>
  <si>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</si>
  <si>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</si>
  <si>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</si>
  <si>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</si>
  <si>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</si>
  <si>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</si>
  <si>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</si>
  <si>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</si>
  <si>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</si>
  <si>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</si>
  <si>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</si>
  <si>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</si>
  <si>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</si>
  <si>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</si>
  <si>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</si>
  <si>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</si>
  <si>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</si>
  <si>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</si>
  <si>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</si>
  <si>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</si>
  <si>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</si>
  <si>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</si>
  <si>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</si>
  <si>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</si>
  <si>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</si>
  <si>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</si>
  <si>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</si>
  <si>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</si>
  <si>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</si>
  <si>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</si>
  <si>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</si>
  <si>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</si>
  <si>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</si>
  <si>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</si>
  <si>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</si>
  <si>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</si>
  <si>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</si>
  <si>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</si>
  <si>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</si>
  <si>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</si>
  <si>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</si>
  <si>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</si>
  <si>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</si>
  <si>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</si>
  <si>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</si>
  <si>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</si>
  <si>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</si>
  <si>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</si>
  <si>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</si>
  <si>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</si>
  <si>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</si>
  <si>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</si>
  <si>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</si>
  <si>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</si>
  <si>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</si>
  <si>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</si>
  <si>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</si>
  <si>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</si>
  <si>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</si>
  <si>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</si>
  <si>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</si>
  <si>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</si>
  <si>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</si>
  <si>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</si>
  <si>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</si>
  <si>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</si>
  <si>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</si>
  <si>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</si>
  <si>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</si>
  <si>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</si>
  <si>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</si>
  <si>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</si>
  <si>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</si>
  <si>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</si>
  <si>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</si>
  <si>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</si>
  <si>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</si>
  <si>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</si>
  <si>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</si>
  <si>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</si>
  <si>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</si>
  <si>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</si>
  <si>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</si>
  <si>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</si>
  <si>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</si>
  <si>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</si>
  <si>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</si>
  <si>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</si>
  <si>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</si>
  <si>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</si>
  <si>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</si>
  <si>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</si>
  <si>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</si>
  <si>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</si>
  <si>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</si>
  <si>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</si>
  <si>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</si>
  <si>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</si>
  <si>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</si>
  <si>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</si>
  <si>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</si>
  <si>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</si>
  <si>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</si>
  <si>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</si>
  <si>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</si>
  <si>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</si>
  <si>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</si>
  <si>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</si>
  <si>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</si>
  <si>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</si>
  <si>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</si>
  <si>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</si>
  <si>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</si>
  <si>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</si>
  <si>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</si>
  <si>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</si>
  <si>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</si>
  <si>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</si>
  <si>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</si>
  <si>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</si>
  <si>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</si>
  <si>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</si>
  <si>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</si>
  <si>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</si>
  <si>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</si>
  <si>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</si>
  <si>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</si>
  <si>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</si>
  <si>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</si>
  <si>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</si>
  <si>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</si>
  <si>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</si>
  <si>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</si>
  <si>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</si>
  <si>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</si>
  <si>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</si>
  <si>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</si>
  <si>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</si>
  <si>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</si>
  <si>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</si>
  <si>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</si>
  <si>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</si>
  <si>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</si>
  <si>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</si>
  <si>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</si>
  <si>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</si>
  <si>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</si>
  <si>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</si>
  <si>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</si>
  <si>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</si>
  <si>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</si>
  <si>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</si>
  <si>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</si>
  <si>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</si>
  <si>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</si>
  <si>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</si>
  <si>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</si>
  <si>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</si>
  <si>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</si>
  <si>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</si>
  <si>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</si>
  <si>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</si>
  <si>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</si>
  <si>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</si>
  <si>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</si>
  <si>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</si>
  <si>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</si>
  <si>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</si>
  <si>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</si>
  <si>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</si>
  <si>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</si>
  <si>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</si>
  <si>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</si>
  <si>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</si>
  <si>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</si>
  <si>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</si>
  <si>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</si>
  <si>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</si>
  <si>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</si>
  <si>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</si>
  <si>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</si>
  <si>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</si>
  <si>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</si>
  <si>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</si>
  <si>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</si>
  <si>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</si>
  <si>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</si>
  <si>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</si>
  <si>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</si>
  <si>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</si>
  <si>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</si>
  <si>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</si>
  <si>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</si>
  <si>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</si>
  <si>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</si>
  <si>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</si>
  <si>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</si>
  <si>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</si>
  <si>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</si>
  <si>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</si>
  <si>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</si>
  <si>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</si>
  <si>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</si>
  <si>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</si>
  <si>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</si>
  <si>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</si>
  <si>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</si>
  <si>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</si>
  <si>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</si>
  <si>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</si>
  <si>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</si>
  <si>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</si>
  <si>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</si>
  <si>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</si>
  <si>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</si>
  <si>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</si>
  <si>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</si>
  <si>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</si>
  <si>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</si>
  <si>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</si>
  <si>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</si>
  <si>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</si>
  <si>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</si>
  <si>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</si>
  <si>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</si>
  <si>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</si>
  <si>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</si>
  <si>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</si>
  <si>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</si>
  <si>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</si>
  <si>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</si>
  <si>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</si>
  <si>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</si>
  <si>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</si>
  <si>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</si>
  <si>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</si>
  <si>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</si>
  <si>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</si>
  <si>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</si>
  <si>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</si>
  <si>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</si>
  <si>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</si>
  <si>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</si>
  <si>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</si>
  <si>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</si>
  <si>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</si>
  <si>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</si>
  <si>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</si>
  <si>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</si>
  <si>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</si>
  <si>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</si>
  <si>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</si>
  <si>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</si>
  <si>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</si>
  <si>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</si>
  <si>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</si>
  <si>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</si>
  <si>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</si>
  <si>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</si>
  <si>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</si>
  <si>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</si>
  <si>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</si>
  <si>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</si>
  <si>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</si>
  <si>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</si>
  <si>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</si>
  <si>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</si>
  <si>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</si>
  <si>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</si>
  <si>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</si>
  <si>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</si>
  <si>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</si>
  <si>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</si>
  <si>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</si>
  <si>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</si>
  <si>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</si>
  <si>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</si>
  <si>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</si>
  <si>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</si>
  <si>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</si>
  <si>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</si>
  <si>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</si>
  <si>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</si>
  <si>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</si>
  <si>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</si>
  <si>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</si>
  <si>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</si>
  <si>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</si>
  <si>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</si>
  <si>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</si>
  <si>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</si>
  <si>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</si>
  <si>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</si>
  <si>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</si>
  <si>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</si>
  <si>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</si>
  <si>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</si>
  <si>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</si>
  <si>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</si>
  <si>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</si>
  <si>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</si>
  <si>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</si>
  <si>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</si>
  <si>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</si>
  <si>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</si>
  <si>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</si>
  <si>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</si>
  <si>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</si>
  <si>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</si>
  <si>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</si>
  <si>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</si>
  <si>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</si>
  <si>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</si>
  <si>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</si>
  <si>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</si>
  <si>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</si>
  <si>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</si>
  <si>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</si>
  <si>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</si>
  <si>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</si>
  <si>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</si>
  <si>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</si>
  <si>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</si>
  <si>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</si>
  <si>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</si>
  <si>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</si>
  <si>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</si>
  <si>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</si>
  <si>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</si>
  <si>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</si>
  <si>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</si>
  <si>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</si>
  <si>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</si>
  <si>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</si>
  <si>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</si>
  <si>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</si>
  <si>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</si>
  <si>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</si>
  <si>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</si>
  <si>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</si>
  <si>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</si>
  <si>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</si>
  <si>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</si>
  <si>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</si>
  <si>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</si>
  <si>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</si>
  <si>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</si>
  <si>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</si>
  <si>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</si>
  <si>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</si>
  <si>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</si>
  <si>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</si>
  <si>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</si>
  <si>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</si>
  <si>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</si>
  <si>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</si>
  <si>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</si>
  <si>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</si>
  <si>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</si>
  <si>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</si>
  <si>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</si>
  <si>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</si>
  <si>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</si>
  <si>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</si>
  <si>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</si>
  <si>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</si>
  <si>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</si>
  <si>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</si>
  <si>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</si>
  <si>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</si>
  <si>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</si>
  <si>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</si>
  <si>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</si>
  <si>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</si>
  <si>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</si>
  <si>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</si>
  <si>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</si>
  <si>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</si>
  <si>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</si>
  <si>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</si>
  <si>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</si>
  <si>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</si>
  <si>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</si>
  <si>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</si>
  <si>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</si>
  <si>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</si>
  <si>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</si>
  <si>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</si>
  <si>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</si>
  <si>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</si>
  <si>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</si>
  <si>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</si>
  <si>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</si>
  <si>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</si>
  <si>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</si>
  <si>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</si>
  <si>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</si>
  <si>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</si>
  <si>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</si>
  <si>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</si>
  <si>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</si>
  <si>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</si>
  <si>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</si>
  <si>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</si>
  <si>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</si>
  <si>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</si>
  <si>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</si>
  <si>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</si>
  <si>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</si>
  <si>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</si>
  <si>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</si>
  <si>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</si>
  <si>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</si>
  <si>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</si>
  <si>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</si>
  <si>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</si>
  <si>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</si>
  <si>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</si>
  <si>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</si>
  <si>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</si>
  <si>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</si>
  <si>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</si>
  <si>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</si>
  <si>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</si>
  <si>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</si>
  <si>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</si>
  <si>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</si>
  <si>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</si>
  <si>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</si>
  <si>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</si>
  <si>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</si>
  <si>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</si>
  <si>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</si>
  <si>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</si>
  <si>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</si>
  <si>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</si>
  <si>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</si>
  <si>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</si>
  <si>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</si>
  <si>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</si>
  <si>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</si>
  <si>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</si>
  <si>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</si>
  <si>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</si>
  <si>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</si>
  <si>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</si>
  <si>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</si>
  <si>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</si>
  <si>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</si>
  <si>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</si>
  <si>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</si>
  <si>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</si>
  <si>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</si>
  <si>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</si>
  <si>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</si>
  <si>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</si>
  <si>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</si>
  <si>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</si>
  <si>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</si>
  <si>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</si>
  <si>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</si>
  <si>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</si>
  <si>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</si>
  <si>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</si>
  <si>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</si>
  <si>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</si>
  <si>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</si>
  <si>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</si>
  <si>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</si>
  <si>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</si>
  <si>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</si>
  <si>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</si>
  <si>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</si>
  <si>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</si>
  <si>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</si>
  <si>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</si>
  <si>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</si>
  <si>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</si>
  <si>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</si>
  <si>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</si>
  <si>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</si>
  <si>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</si>
  <si>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</si>
  <si>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</si>
  <si>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</si>
  <si>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</si>
  <si>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</si>
  <si>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</si>
  <si>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</si>
  <si>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</si>
  <si>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</si>
  <si>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</si>
  <si>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</si>
  <si>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</si>
  <si>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</si>
  <si>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</si>
  <si>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</si>
  <si>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</si>
  <si>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</si>
  <si>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</si>
  <si>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</si>
  <si>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</si>
  <si>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</si>
  <si>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</si>
  <si>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</si>
  <si>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</si>
  <si>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</si>
  <si>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</si>
  <si>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</si>
  <si>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</si>
  <si>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</si>
  <si>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</si>
  <si>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</si>
  <si>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</si>
  <si>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</si>
  <si>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</si>
  <si>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</si>
  <si>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</si>
  <si>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</si>
  <si>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</si>
  <si>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</si>
  <si>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</si>
  <si>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</si>
  <si>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</si>
  <si>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</si>
  <si>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</si>
  <si>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</si>
  <si>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</si>
  <si>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</si>
  <si>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</si>
  <si>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</si>
  <si>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</si>
  <si>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</si>
  <si>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</si>
  <si>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</si>
  <si>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</si>
  <si>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</si>
  <si>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</si>
  <si>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</si>
  <si>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</si>
  <si>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</si>
  <si>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</si>
  <si>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</si>
  <si>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</si>
  <si>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</si>
  <si>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</si>
  <si>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</si>
  <si>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</si>
  <si>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</si>
  <si>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</si>
  <si>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</si>
  <si>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</si>
  <si>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</si>
  <si>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</si>
  <si>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</si>
  <si>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</si>
  <si>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</si>
  <si>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</si>
  <si>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</si>
  <si>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</si>
  <si>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</si>
  <si>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</si>
  <si>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</si>
  <si>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</si>
  <si>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</si>
  <si>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</si>
  <si>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</si>
  <si>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</si>
  <si>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</si>
  <si>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</si>
  <si>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</si>
  <si>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</si>
  <si>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</si>
  <si>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</si>
  <si>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</si>
  <si>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</si>
  <si>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</si>
  <si>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</si>
  <si>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</si>
  <si>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</si>
  <si>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</si>
  <si>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</si>
  <si>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</si>
  <si>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</si>
  <si>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</si>
  <si>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</si>
  <si>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</si>
  <si>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</si>
  <si>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</si>
  <si>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</si>
  <si>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</si>
  <si>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</si>
  <si>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</si>
  <si>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</si>
  <si>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</si>
  <si>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</si>
  <si>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</si>
  <si>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</si>
  <si>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</si>
  <si>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</si>
  <si>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</si>
  <si>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</si>
  <si>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</si>
  <si>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</si>
  <si>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</si>
  <si>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</si>
  <si>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</si>
  <si>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</si>
  <si>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</si>
  <si>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</si>
  <si>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</si>
  <si>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</si>
  <si>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</si>
  <si>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</si>
  <si>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</si>
  <si>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</si>
  <si>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</si>
  <si>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</si>
  <si>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</si>
  <si>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</si>
  <si>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</si>
  <si>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</si>
  <si>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</si>
  <si>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</si>
  <si>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</si>
  <si>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</si>
  <si>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</si>
  <si>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</si>
  <si>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</si>
  <si>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</si>
  <si>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</si>
  <si>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</si>
  <si>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</si>
  <si>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</si>
  <si>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</si>
  <si>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</si>
  <si>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</si>
  <si>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</si>
  <si>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</si>
  <si>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</si>
  <si>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</si>
  <si>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</si>
  <si>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</si>
  <si>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</si>
  <si>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</si>
  <si>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</si>
  <si>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</si>
  <si>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</si>
  <si>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</si>
  <si>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</si>
  <si>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</si>
  <si>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</si>
  <si>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</si>
  <si>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</si>
  <si>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</si>
  <si>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</si>
  <si>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</si>
  <si>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</si>
  <si>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</si>
  <si>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</si>
  <si>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</si>
  <si>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</si>
  <si>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</si>
  <si>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</si>
  <si>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</si>
  <si>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</si>
  <si>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</si>
  <si>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</si>
  <si>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</si>
  <si>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</si>
  <si>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</si>
  <si>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</si>
  <si>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</si>
  <si>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</si>
  <si>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</si>
  <si>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</si>
  <si>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</si>
  <si>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</si>
  <si>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</si>
  <si>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</si>
  <si>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</si>
  <si>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</si>
  <si>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</si>
  <si>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</si>
  <si>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</si>
  <si>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</si>
  <si>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</si>
  <si>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</si>
  <si>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</si>
  <si>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</si>
  <si>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</si>
  <si>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</si>
  <si>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</si>
  <si>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</si>
  <si>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</si>
  <si>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</si>
  <si>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</si>
  <si>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</si>
  <si>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</si>
  <si>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</si>
  <si>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</si>
  <si>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</si>
  <si>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</si>
  <si>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</si>
  <si>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</si>
  <si>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</si>
  <si>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</si>
  <si>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</si>
  <si>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</si>
  <si>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</si>
  <si>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</si>
  <si>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</si>
  <si>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</si>
  <si>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</si>
  <si>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</si>
  <si>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</si>
  <si>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</si>
  <si>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</si>
  <si>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</si>
  <si>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</si>
  <si>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</si>
  <si>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</si>
  <si>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</si>
  <si>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</si>
  <si>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</si>
  <si>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</si>
  <si>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</si>
  <si>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</si>
  <si>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</si>
  <si>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</si>
  <si>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</si>
  <si>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</si>
  <si>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</si>
  <si>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</si>
  <si>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</si>
  <si>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</si>
  <si>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</si>
  <si>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</si>
  <si>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</si>
  <si>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</si>
  <si>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</si>
  <si>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</si>
  <si>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</si>
  <si>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</si>
  <si>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</si>
  <si>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</si>
  <si>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</si>
  <si>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</si>
  <si>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</si>
  <si>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</si>
  <si>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</si>
  <si>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</si>
  <si>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</si>
  <si>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</si>
  <si>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</si>
  <si>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</si>
  <si>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</si>
  <si>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</si>
  <si>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</si>
  <si>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</si>
  <si>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</si>
  <si>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</si>
  <si>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</si>
  <si>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</si>
  <si>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</si>
  <si>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</si>
  <si>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</si>
  <si>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</si>
  <si>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</si>
  <si>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</si>
  <si>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</si>
  <si>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</si>
  <si>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</si>
  <si>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</si>
  <si>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</si>
  <si>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</si>
  <si>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</si>
  <si>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</si>
  <si>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</si>
  <si>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</si>
  <si>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</si>
  <si>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</si>
  <si>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</si>
  <si>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</si>
  <si>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</si>
  <si>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</si>
  <si>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</si>
  <si>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</si>
  <si>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</si>
  <si>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</si>
  <si>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</si>
  <si>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</si>
  <si>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</si>
  <si>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</si>
  <si>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</si>
  <si>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</si>
  <si>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</si>
  <si>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</si>
  <si>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</si>
  <si>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</si>
  <si>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</si>
  <si>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</si>
  <si>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</si>
  <si>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</si>
  <si>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</si>
  <si>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</si>
  <si>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</si>
  <si>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</si>
  <si>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</si>
  <si>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</si>
  <si>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</si>
  <si>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</si>
  <si>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</si>
  <si>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</si>
  <si>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</si>
  <si>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</si>
  <si>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</si>
  <si>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</si>
  <si>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</si>
  <si>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</si>
  <si>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</si>
  <si>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</si>
  <si>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</si>
  <si>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</si>
  <si>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</si>
  <si>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</si>
  <si>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</si>
  <si>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</si>
  <si>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</si>
  <si>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</si>
  <si>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</si>
  <si>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</si>
  <si>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</si>
  <si>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</si>
  <si>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</si>
  <si>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</si>
  <si>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</si>
  <si>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</si>
  <si>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</si>
  <si>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</si>
  <si>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</si>
  <si>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</si>
  <si>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</si>
  <si>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</si>
  <si>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</si>
  <si>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</si>
  <si>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</si>
  <si>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</si>
  <si>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</si>
  <si>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</si>
  <si>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</si>
  <si>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</si>
  <si>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</si>
  <si>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</si>
  <si>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</si>
  <si>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</si>
  <si>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</si>
  <si>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</si>
  <si>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</si>
  <si>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</si>
  <si>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</si>
  <si>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</si>
  <si>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</si>
  <si>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</si>
  <si>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</si>
  <si>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</si>
  <si>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</si>
  <si>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</si>
  <si>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</si>
  <si>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</si>
  <si>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</si>
  <si>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</si>
  <si>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</si>
  <si>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</si>
  <si>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</si>
  <si>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</si>
  <si>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</si>
  <si>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</si>
  <si>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</si>
  <si>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</si>
  <si>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</si>
  <si>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</si>
  <si>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</si>
  <si>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</si>
  <si>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</si>
  <si>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</si>
  <si>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</si>
  <si>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</si>
  <si>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</si>
  <si>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</si>
  <si>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</si>
  <si>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</si>
  <si>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</si>
  <si>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</si>
  <si>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</si>
  <si>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</si>
  <si>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</si>
  <si>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</si>
  <si>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</si>
  <si>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</si>
  <si>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</si>
  <si>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</si>
  <si>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</si>
  <si>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</si>
  <si>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</si>
  <si>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</si>
  <si>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</si>
  <si>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</si>
  <si>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</si>
  <si>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</si>
  <si>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</si>
  <si>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</si>
  <si>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</si>
  <si>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</si>
  <si>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</si>
  <si>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</si>
  <si>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</si>
  <si>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</si>
  <si>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</si>
  <si>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</si>
  <si>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</si>
  <si>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</si>
  <si>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</si>
  <si>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</si>
  <si>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</si>
  <si>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</si>
  <si>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</si>
  <si>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</si>
  <si>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</si>
  <si>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</si>
  <si>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</si>
  <si>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</si>
  <si>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</si>
  <si>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</si>
  <si>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</si>
  <si>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</si>
  <si>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</si>
  <si>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</si>
  <si>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</si>
  <si>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</si>
  <si>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</si>
  <si>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</si>
  <si>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</si>
  <si>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</si>
  <si>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</si>
  <si>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</si>
  <si>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</si>
  <si>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</si>
  <si>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</si>
  <si>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</si>
  <si>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</si>
  <si>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</si>
  <si>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</si>
  <si>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</si>
  <si>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</si>
  <si>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</si>
  <si>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</si>
  <si>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</si>
  <si>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</si>
  <si>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</si>
  <si>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</si>
  <si>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</si>
  <si>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</si>
  <si>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</si>
  <si>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</si>
  <si>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</si>
  <si>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</si>
  <si>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</si>
  <si>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</si>
  <si>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</si>
  <si>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</si>
  <si>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</si>
  <si>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</si>
  <si>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</si>
  <si>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</si>
  <si>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</si>
  <si>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</si>
  <si>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</si>
  <si>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</si>
  <si>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</si>
  <si>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</si>
  <si>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</si>
  <si>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</si>
  <si>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</si>
  <si>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</si>
  <si>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</si>
  <si>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</si>
  <si>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</si>
  <si>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</si>
  <si>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</si>
  <si>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</si>
  <si>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</si>
  <si>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</si>
  <si>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</si>
  <si>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</si>
  <si>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</si>
  <si>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</si>
  <si>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</si>
  <si>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</si>
  <si>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</si>
  <si>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</si>
  <si>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</si>
  <si>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</si>
  <si>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</si>
  <si>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</si>
  <si>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</si>
  <si>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</si>
  <si>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</si>
  <si>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</si>
  <si>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</si>
  <si>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</si>
  <si>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</si>
  <si>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</si>
  <si>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</si>
  <si>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</si>
  <si>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</si>
  <si>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</si>
  <si>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</si>
  <si>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</si>
  <si>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</si>
  <si>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</si>
  <si>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</si>
  <si>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</si>
  <si>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</si>
  <si>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</si>
  <si>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</si>
  <si>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</si>
  <si>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</si>
  <si>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</si>
  <si>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</si>
  <si>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</si>
  <si>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</si>
  <si>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</si>
  <si>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</si>
  <si>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</si>
  <si>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</si>
  <si>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</si>
  <si>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</si>
  <si>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</si>
  <si>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</si>
  <si>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</si>
  <si>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</si>
  <si>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</si>
  <si>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</si>
  <si>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</si>
  <si>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</si>
  <si>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</si>
  <si>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</si>
  <si>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</si>
  <si>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</si>
  <si>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</si>
  <si>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</si>
  <si>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</si>
  <si>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</si>
  <si>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</si>
  <si>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</si>
  <si>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</si>
  <si>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</si>
  <si>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</si>
  <si>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</si>
  <si>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</si>
  <si>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</si>
  <si>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</si>
  <si>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</si>
  <si>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</si>
  <si>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</si>
  <si>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</si>
  <si>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</si>
  <si>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</si>
  <si>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</si>
  <si>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</si>
  <si>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</si>
  <si>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</si>
  <si>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</si>
  <si>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</si>
  <si>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</si>
  <si>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</si>
  <si>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</si>
  <si>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</si>
  <si>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</si>
  <si>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</si>
  <si>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</si>
  <si>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</si>
  <si>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</si>
  <si>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</si>
  <si>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</si>
  <si>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</si>
  <si>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</si>
  <si>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</si>
  <si>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</si>
  <si>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</si>
  <si>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</si>
  <si>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</si>
  <si>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</si>
  <si>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</si>
  <si>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</si>
  <si>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</si>
  <si>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</si>
  <si>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</si>
  <si>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</si>
  <si>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</si>
  <si>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</si>
  <si>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</si>
  <si>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</si>
  <si>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</si>
  <si>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</si>
  <si>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</si>
  <si>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</si>
  <si>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</si>
  <si>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</si>
  <si>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</si>
  <si>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</si>
  <si>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</si>
  <si>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</si>
  <si>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</si>
  <si>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</si>
  <si>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</si>
  <si>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</si>
  <si>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</si>
  <si>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</si>
  <si>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</si>
  <si>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</si>
  <si>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</si>
  <si>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</si>
  <si>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</si>
  <si>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</si>
  <si>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</si>
  <si>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</si>
  <si>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</si>
  <si>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</si>
  <si>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</si>
  <si>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</si>
  <si>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</si>
  <si>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</si>
  <si>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</si>
  <si>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</si>
  <si>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</si>
  <si>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</si>
  <si>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</si>
  <si>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</si>
  <si>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</si>
  <si>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</si>
  <si>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</si>
  <si>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</si>
  <si>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</si>
  <si>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</si>
  <si>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</si>
  <si>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</si>
  <si>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</si>
  <si>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</si>
  <si>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</si>
  <si>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</si>
  <si>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</si>
  <si>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</si>
  <si>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</si>
  <si>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</si>
  <si>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</si>
  <si>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</si>
  <si>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</si>
  <si>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</si>
  <si>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</si>
  <si>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</si>
  <si>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</si>
  <si>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</si>
  <si>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</si>
  <si>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</si>
  <si>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</si>
  <si>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</si>
  <si>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</si>
  <si>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</si>
  <si>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</si>
  <si>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</si>
  <si>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</si>
  <si>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</si>
  <si>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</si>
  <si>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</si>
  <si>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</si>
  <si>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</si>
  <si>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</si>
  <si>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</si>
  <si>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</si>
  <si>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</si>
  <si>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</si>
  <si>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</si>
  <si>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</si>
  <si>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</si>
  <si>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</si>
  <si>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</si>
  <si>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</si>
  <si>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</si>
  <si>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</si>
  <si>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</si>
  <si>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</si>
  <si>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</si>
  <si>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</si>
  <si>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</si>
  <si>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</si>
  <si>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</si>
  <si>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</si>
  <si>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</si>
  <si>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</si>
  <si>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</si>
  <si>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</si>
  <si>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</si>
  <si>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</si>
  <si>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</si>
  <si>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</si>
  <si>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</si>
  <si>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</si>
  <si>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</si>
  <si>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</si>
  <si>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</si>
  <si>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</si>
  <si>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</si>
  <si>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</si>
  <si>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</si>
  <si>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</si>
  <si>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</si>
  <si>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</si>
  <si>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</si>
  <si>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</si>
  <si>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</si>
  <si>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</si>
  <si>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</si>
  <si>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</si>
  <si>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</si>
  <si>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</si>
  <si>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</si>
  <si>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</si>
  <si>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</si>
  <si>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</si>
  <si>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</si>
  <si>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</si>
  <si>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</si>
  <si>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</si>
  <si>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</si>
  <si>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</si>
  <si>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</si>
  <si>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</si>
  <si>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</si>
  <si>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</si>
  <si>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</si>
  <si>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</si>
  <si>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</si>
  <si>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</si>
  <si>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</si>
  <si>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</si>
  <si>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</si>
  <si>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</si>
  <si>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</si>
  <si>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</si>
  <si>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</si>
  <si>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</si>
  <si>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</si>
  <si>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</si>
  <si>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</si>
  <si>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</si>
  <si>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</si>
  <si>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</si>
  <si>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</si>
  <si>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</si>
  <si>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</si>
  <si>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</si>
  <si>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</si>
  <si>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</si>
  <si>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</si>
  <si>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</si>
  <si>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</si>
  <si>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</si>
  <si>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</si>
  <si>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</si>
  <si>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</si>
  <si>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</si>
  <si>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</si>
  <si>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</si>
  <si>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</si>
  <si>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</si>
  <si>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</si>
  <si>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</si>
  <si>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</si>
  <si>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</si>
  <si>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</si>
  <si>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</si>
  <si>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</si>
  <si>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</si>
  <si>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</si>
  <si>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</si>
  <si>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</si>
  <si>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</si>
  <si>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</si>
  <si>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</si>
  <si>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</si>
  <si>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YEAR</t>
  </si>
  <si>
    <t>Month</t>
  </si>
  <si>
    <t>Sum of Sales</t>
  </si>
  <si>
    <t>Sum of Profit</t>
  </si>
  <si>
    <t>Profit by Year</t>
  </si>
  <si>
    <t>Row Labels</t>
  </si>
  <si>
    <t>Grand Total</t>
  </si>
  <si>
    <t>Sales by sub Category</t>
  </si>
  <si>
    <t>Year</t>
  </si>
  <si>
    <t>Customer Count by Year</t>
  </si>
  <si>
    <t>Count of Customer Name</t>
  </si>
  <si>
    <t>Sales by State</t>
  </si>
  <si>
    <t xml:space="preserve">State </t>
  </si>
  <si>
    <t>Top 5 Customers Profit</t>
  </si>
  <si>
    <t>Sales by Month</t>
  </si>
  <si>
    <t>Jan</t>
  </si>
  <si>
    <t>Feb</t>
  </si>
  <si>
    <t>Mar</t>
  </si>
  <si>
    <t>Apr</t>
  </si>
  <si>
    <t>May</t>
  </si>
  <si>
    <t>Jun</t>
  </si>
  <si>
    <t>Jul</t>
  </si>
  <si>
    <t>Aug</t>
  </si>
  <si>
    <t>Sep</t>
  </si>
  <si>
    <t>Oct</t>
  </si>
  <si>
    <t>Nov</t>
  </si>
  <si>
    <t>Dec</t>
  </si>
  <si>
    <t>Total Profit</t>
  </si>
  <si>
    <t>Total Sales</t>
  </si>
  <si>
    <t>Column Labels</t>
  </si>
  <si>
    <t xml:space="preserve">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</si>
</sst>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mmm"/>
    <numFmt numFmtId="165" formatCode="_(&quot;$&quot;* #,##0_);_(&quot;$&quot;* \(#,##0\);_(&quot;$&quot;* &quot;-&quot;??_);_(@_)"/>
    <numFmt numFmtId="175" formatCode="_(&quot;$&quot;* 0,\k"/>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b/>
      <sz val="11"/>
      <color theme="1"/>
      <name val="Aptos Narrow"/>
      <family val="2"/>
      <scheme val="minor"/>
    </font>
    <font>
      <sz val="11"/>
      <color theme="1"/>
      <name val="Aptos Narrow"/>
      <family val="2"/>
    </font>
    <font>
      <sz val="11"/>
      <color theme="1"/>
      <name val="Arial"/>
      <family val="2"/>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3" fillId="0" borderId="0" applyFont="0" applyFill="0" applyBorder="0" applyAlignment="0" applyProtection="0"/>
  </cellStyleXfs>
  <cellXfs count="19">
    <xf numFmtId="0" fontId="0" fillId="0" borderId="0" xfId="0"/>
    <xf numFmtId="14" fontId="2" fillId="0" borderId="0" xfId="0" applyNumberFormat="1" applyFont="1"/>
    <xf numFmtId="0" fontId="3" fillId="0" borderId="0" xfId="0" applyFont="1"/>
    <xf numFmtId="14" fontId="5" fillId="0" borderId="0" xfId="0" applyNumberFormat="1" applyFont="1"/>
    <xf numFmtId="0" fontId="1" fillId="0" borderId="0" xfId="0" applyFont="1"/>
    <xf numFmtId="0" fontId="6" fillId="0" borderId="0" xfId="0" applyFont="1"/>
    <xf numFmtId="0" fontId="0" fillId="0" borderId="0" xfId="0" pivotButton="1"/>
    <xf numFmtId="0" fontId="0" fillId="0" borderId="0" xfId="0" applyAlignment="1">
      <alignment horizontal="left"/>
    </xf>
    <xf numFmtId="0" fontId="4" fillId="0" borderId="1" xfId="0" applyFont="1" applyBorder="1"/>
    <xf numFmtId="0" fontId="0" fillId="0" borderId="1" xfId="0" applyBorder="1"/>
    <xf numFmtId="0" fontId="1" fillId="0" borderId="1" xfId="0" applyFont="1" applyBorder="1"/>
    <xf numFmtId="164" fontId="1" fillId="0" borderId="0" xfId="0" applyNumberFormat="1" applyFont="1"/>
    <xf numFmtId="164" fontId="0" fillId="0" borderId="0" xfId="0" applyNumberFormat="1"/>
    <xf numFmtId="44" fontId="0" fillId="0" borderId="0" xfId="0" applyNumberFormat="1"/>
    <xf numFmtId="165" fontId="0" fillId="0" borderId="0" xfId="0" applyNumberFormat="1"/>
    <xf numFmtId="165" fontId="0" fillId="0" borderId="1" xfId="1" applyNumberFormat="1" applyFont="1" applyBorder="1"/>
    <xf numFmtId="165" fontId="0" fillId="0" borderId="0" xfId="1" applyNumberFormat="1" applyFont="1"/>
    <xf numFmtId="175" fontId="0" fillId="0" borderId="0" xfId="0" applyNumberFormat="1"/>
    <xf numFmtId="0" fontId="4" fillId="2" borderId="0" xfId="0" applyFont="1" applyFill="1"/>
  </cellXfs>
  <cellStyles count="2">
    <cellStyle name="Currency" xfId="1" builtinId="4"/>
    <cellStyle name="Normal" xfId="0" builtinId="0"/>
  </cellStyles>
  <dxfs count="24">
    <dxf>
      <font>
        <color theme="0"/>
      </font>
    </dxf>
    <dxf>
      <font>
        <color theme="0"/>
      </font>
      <fill>
        <patternFill patternType="solid">
          <bgColor theme="4"/>
        </patternFill>
      </fill>
    </dxf>
    <dxf>
      <font>
        <color theme="0"/>
      </font>
    </dxf>
    <dxf>
      <font>
        <color theme="0"/>
      </font>
      <fill>
        <patternFill>
          <bgColor theme="4"/>
        </patternFill>
      </fill>
      <border>
        <left style="thin">
          <color theme="0" tint="-0.499984740745262"/>
        </left>
        <right style="thin">
          <color theme="0" tint="-0.499984740745262"/>
        </right>
        <top style="thin">
          <color theme="0" tint="-0.499984740745262"/>
        </top>
        <bottom style="thin">
          <color theme="0" tint="-0.499984740745262"/>
        </bottom>
      </border>
    </dxf>
    <dxf>
      <numFmt numFmtId="175" formatCode="_(&quot;$&quot;* 0,\k"/>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font>
        <b val="0"/>
      </font>
    </dxf>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3" defaultTableStyle="TableStyleMedium2" defaultPivotStyle="PivotStyleLight16">
    <tableStyle name="Slicer Style 1" pivot="0" table="0" count="0" xr9:uid="{5A231924-AC3F-466E-9B98-0C0DE75EBAA4}"/>
    <tableStyle name="Slicer Style 2" pivot="0" table="0" count="10" xr9:uid="{0DDD0EEE-8E76-40E8-B666-BDA01122A73F}">
      <tableStyleElement type="wholeTable" dxfId="3"/>
      <tableStyleElement type="headerRow" dxfId="2"/>
    </tableStyle>
    <tableStyle name="Slicer Style 2 2" pivot="0" table="0" count="10" xr9:uid="{3757AC32-2F54-4B95-873F-644CF6489FCC}">
      <tableStyleElement type="wholeTable" dxfId="1"/>
      <tableStyleElement type="headerRow" dxfId="0"/>
    </tableStyle>
  </tableStyles>
  <colors>
    <mruColors>
      <color rgb="FF61BCE5"/>
      <color rgb="FF0D81AF"/>
      <color rgb="FF2FA7DD"/>
      <color rgb="FF2195C9"/>
    </mruColors>
  </colors>
  <extLst>
    <ext xmlns:x14="http://schemas.microsoft.com/office/spreadsheetml/2009/9/main" uri="{46F421CA-312F-682f-3DD2-61675219B42D}">
      <x14:dxfs count="16">
        <dxf>
          <font>
            <color theme="2"/>
          </font>
          <fill>
            <patternFill>
              <bgColor theme="4" tint="-0.499984740745262"/>
            </patternFill>
          </fill>
          <border>
            <left style="thin">
              <color auto="1"/>
            </left>
            <right style="thin">
              <color auto="1"/>
            </right>
            <top style="thin">
              <color auto="1"/>
            </top>
            <bottom style="thin">
              <color auto="1"/>
            </bottom>
          </border>
        </dxf>
        <dxf>
          <font>
            <color theme="0"/>
          </font>
          <fill>
            <patternFill>
              <bgColor theme="4" tint="-0.499984740745262"/>
            </patternFill>
          </fill>
          <border>
            <left style="thin">
              <color auto="1"/>
            </left>
            <right style="thin">
              <color auto="1"/>
            </right>
            <top style="thin">
              <color auto="1"/>
            </top>
            <bottom style="thin">
              <color auto="1"/>
            </bottom>
          </border>
        </dxf>
        <dxf>
          <font>
            <color theme="0"/>
          </font>
          <fill>
            <patternFill>
              <bgColor theme="4" tint="-0.499984740745262"/>
            </patternFill>
          </fill>
          <border>
            <left style="thin">
              <color theme="2"/>
            </left>
            <right style="thin">
              <color theme="2"/>
            </right>
            <top style="thin">
              <color theme="2"/>
            </top>
            <bottom style="thin">
              <color theme="2"/>
            </bottom>
          </border>
        </dxf>
        <dxf>
          <font>
            <color theme="0"/>
          </font>
          <fill>
            <patternFill>
              <bgColor theme="4" tint="-0.499984740745262"/>
            </patternFill>
          </fill>
          <border>
            <left style="thin">
              <color auto="1"/>
            </left>
            <right style="thin">
              <color auto="1"/>
            </right>
            <top style="thin">
              <color auto="1"/>
            </top>
            <bottom style="thin">
              <color auto="1"/>
            </bottom>
          </border>
        </dxf>
        <dxf>
          <font>
            <color theme="0"/>
          </font>
          <fill>
            <patternFill>
              <bgColor theme="4" tint="-0.499984740745262"/>
            </patternFill>
          </fill>
          <border>
            <left style="thin">
              <color auto="1"/>
            </left>
            <right style="thin">
              <color auto="1"/>
            </right>
            <top style="thin">
              <color auto="1"/>
            </top>
            <bottom style="thin">
              <color auto="1"/>
            </bottom>
          </border>
        </dxf>
        <dxf>
          <font>
            <color theme="0"/>
          </font>
          <fill>
            <patternFill>
              <bgColor theme="4" tint="-0.499984740745262"/>
            </patternFill>
          </fill>
          <border>
            <left style="thin">
              <color auto="1"/>
            </left>
            <right style="thin">
              <color auto="1"/>
            </right>
            <top style="thin">
              <color auto="1"/>
            </top>
            <bottom style="thin">
              <color auto="1"/>
            </bottom>
          </border>
        </dxf>
        <dxf>
          <font>
            <color theme="2"/>
          </font>
          <fill>
            <patternFill>
              <bgColor theme="4" tint="-0.499984740745262"/>
            </patternFill>
          </fill>
          <border>
            <left style="thin">
              <color auto="1"/>
            </left>
            <right style="thin">
              <color auto="1"/>
            </right>
            <top style="thin">
              <color auto="1"/>
            </top>
          </border>
        </dxf>
        <dxf>
          <font>
            <color theme="0"/>
          </font>
          <fill>
            <patternFill>
              <bgColor theme="4" tint="-0.499984740745262"/>
            </patternFill>
          </fill>
          <border>
            <left style="thin">
              <color auto="1"/>
            </left>
            <right style="thin">
              <color auto="1"/>
            </right>
            <top style="thin">
              <color auto="1"/>
            </top>
            <bottom style="thin">
              <color auto="1"/>
            </bottom>
          </border>
        </dxf>
        <dxf>
          <font>
            <color theme="2"/>
          </font>
          <fill>
            <patternFill>
              <bgColor theme="4" tint="-0.499984740745262"/>
            </patternFill>
          </fill>
          <border>
            <left style="thin">
              <color auto="1"/>
            </left>
            <right style="thin">
              <color auto="1"/>
            </right>
            <top style="thin">
              <color auto="1"/>
            </top>
            <bottom style="thin">
              <color auto="1"/>
            </bottom>
          </border>
        </dxf>
        <dxf>
          <font>
            <color theme="0"/>
          </font>
          <fill>
            <patternFill>
              <bgColor theme="4" tint="-0.499984740745262"/>
            </patternFill>
          </fill>
          <border>
            <left style="thin">
              <color auto="1"/>
            </left>
            <right style="thin">
              <color auto="1"/>
            </right>
            <top style="thin">
              <color auto="1"/>
            </top>
            <bottom style="thin">
              <color auto="1"/>
            </bottom>
          </border>
        </dxf>
        <dxf>
          <font>
            <color theme="0"/>
          </font>
          <fill>
            <patternFill>
              <bgColor theme="4" tint="-0.499984740745262"/>
            </patternFill>
          </fill>
          <border>
            <left style="thin">
              <color theme="2"/>
            </left>
            <right style="thin">
              <color theme="2"/>
            </right>
            <top style="thin">
              <color theme="2"/>
            </top>
            <bottom style="thin">
              <color theme="2"/>
            </bottom>
          </border>
        </dxf>
        <dxf>
          <font>
            <color theme="0"/>
          </font>
          <fill>
            <patternFill>
              <bgColor theme="4" tint="-0.499984740745262"/>
            </patternFill>
          </fill>
          <border>
            <left style="thin">
              <color auto="1"/>
            </left>
            <right style="thin">
              <color auto="1"/>
            </right>
            <top style="thin">
              <color auto="1"/>
            </top>
            <bottom style="thin">
              <color auto="1"/>
            </bottom>
          </border>
        </dxf>
        <dxf>
          <font>
            <color theme="0"/>
          </font>
          <fill>
            <patternFill>
              <bgColor theme="4" tint="-0.499984740745262"/>
            </patternFill>
          </fill>
          <border>
            <left style="thin">
              <color auto="1"/>
            </left>
            <right style="thin">
              <color auto="1"/>
            </right>
            <top style="thin">
              <color auto="1"/>
            </top>
            <bottom style="thin">
              <color auto="1"/>
            </bottom>
          </border>
        </dxf>
        <dxf>
          <font>
            <color theme="0"/>
          </font>
          <fill>
            <patternFill>
              <bgColor theme="4" tint="-0.499984740745262"/>
            </patternFill>
          </fill>
          <border>
            <left style="thin">
              <color auto="1"/>
            </left>
            <right style="thin">
              <color auto="1"/>
            </right>
            <top style="thin">
              <color auto="1"/>
            </top>
            <bottom style="thin">
              <color auto="1"/>
            </bottom>
          </border>
        </dxf>
        <dxf>
          <font>
            <color theme="2"/>
          </font>
          <fill>
            <patternFill>
              <bgColor theme="4" tint="-0.499984740745262"/>
            </patternFill>
          </fill>
          <border>
            <left style="thin">
              <color auto="1"/>
            </left>
            <right style="thin">
              <color auto="1"/>
            </right>
            <top style="thin">
              <color auto="1"/>
            </top>
          </border>
        </dxf>
        <dxf>
          <font>
            <color theme="0"/>
          </font>
          <fill>
            <patternFill>
              <bgColor theme="4" tint="-0.49998474074526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 p10.xlsx]pivot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bg2"/>
                </a:solidFill>
                <a:latin typeface="Aharoni" panose="02010803020104030203" pitchFamily="2" charset="-79"/>
                <a:ea typeface="+mn-ea"/>
                <a:cs typeface="Aharoni" panose="02010803020104030203" pitchFamily="2" charset="-79"/>
              </a:defRPr>
            </a:pPr>
            <a:r>
              <a:rPr lang="en-US">
                <a:solidFill>
                  <a:schemeClr val="bg2"/>
                </a:solidFill>
                <a:latin typeface="Aharoni" panose="02010803020104030203" pitchFamily="2" charset="-79"/>
                <a:cs typeface="Aharoni" panose="02010803020104030203" pitchFamily="2" charset="-79"/>
              </a:rPr>
              <a:t>Profit</a:t>
            </a:r>
            <a:r>
              <a:rPr lang="en-US" baseline="0">
                <a:solidFill>
                  <a:schemeClr val="bg2"/>
                </a:solidFill>
                <a:latin typeface="Aharoni" panose="02010803020104030203" pitchFamily="2" charset="-79"/>
                <a:cs typeface="Aharoni" panose="02010803020104030203" pitchFamily="2" charset="-79"/>
              </a:rPr>
              <a:t> by Year</a:t>
            </a:r>
            <a:endParaRPr lang="en-US">
              <a:solidFill>
                <a:schemeClr val="bg2"/>
              </a:solidFill>
              <a:latin typeface="Aharoni" panose="02010803020104030203" pitchFamily="2" charset="-79"/>
              <a:cs typeface="Aharoni" panose="02010803020104030203" pitchFamily="2" charset="-79"/>
            </a:endParaRPr>
          </a:p>
        </c:rich>
      </c:tx>
      <c:layout>
        <c:manualLayout>
          <c:xMode val="edge"/>
          <c:yMode val="edge"/>
          <c:x val="0.33310797075646764"/>
          <c:y val="6.0637573045596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layout>
            <c:manualLayout>
              <c:x val="1.017737753289137E-2"/>
              <c:y val="-7.44237338282363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dLbl>
          <c:idx val="0"/>
          <c:layout>
            <c:manualLayout>
              <c:x val="1.0177377532891479E-2"/>
              <c:y val="3.157168217081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dLbl>
          <c:idx val="0"/>
          <c:layout>
            <c:manualLayout>
              <c:x val="-6.784918355260996E-3"/>
              <c:y val="-3.1265249584058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dLbl>
          <c:idx val="0"/>
          <c:layout>
            <c:manualLayout>
              <c:x val="-6.106426519734897E-2"/>
              <c:y val="-1.219966724687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dLbl>
          <c:idx val="0"/>
          <c:layout>
            <c:manualLayout>
              <c:x val="-4.7494428486827035E-2"/>
              <c:y val="3.23372833358309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layout>
            <c:manualLayout>
              <c:x val="-3.053213259867460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75000"/>
            </a:schemeClr>
          </a:solidFill>
          <a:ln>
            <a:noFill/>
          </a:ln>
          <a:effectLst/>
        </c:spPr>
        <c:dLbl>
          <c:idx val="0"/>
          <c:layout>
            <c:manualLayout>
              <c:x val="-2.404131641306476E-2"/>
              <c:y val="-1.118289912382708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noFill/>
          </a:ln>
          <a:effectLst/>
        </c:spPr>
        <c:dLbl>
          <c:idx val="0"/>
          <c:layout>
            <c:manualLayout>
              <c:x val="0"/>
              <c:y val="-2.43993344937426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dLbl>
          <c:idx val="0"/>
          <c:layout>
            <c:manualLayout>
              <c:x val="1.017737753289137E-2"/>
              <c:y val="-1.8299500870306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dLbl>
          <c:idx val="0"/>
          <c:layout>
            <c:manualLayout>
              <c:x val="-4.7494428486826973E-2"/>
              <c:y val="-1.8299500870306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table'!$D$3:$D$4</c:f>
              <c:strCache>
                <c:ptCount val="1"/>
                <c:pt idx="0">
                  <c:v>Furniture</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9-D83E-4863-ABBC-6AC19496845F}"/>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8-D83E-4863-ABBC-6AC19496845F}"/>
              </c:ext>
            </c:extLst>
          </c:dPt>
          <c:dLbls>
            <c:dLbl>
              <c:idx val="0"/>
              <c:layout>
                <c:manualLayout>
                  <c:x val="-2.404131641306476E-2"/>
                  <c:y val="-1.1182899123827084E-16"/>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83E-4863-ABBC-6AC19496845F}"/>
                </c:ext>
              </c:extLst>
            </c:dLbl>
            <c:dLbl>
              <c:idx val="3"/>
              <c:layout>
                <c:manualLayout>
                  <c:x val="-3.0532132598674606E-2"/>
                  <c:y val="0"/>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83E-4863-ABBC-6AC1949684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D83E-4863-ABBC-6AC19496845F}"/>
            </c:ext>
          </c:extLst>
        </c:ser>
        <c:ser>
          <c:idx val="1"/>
          <c:order val="1"/>
          <c:tx>
            <c:strRef>
              <c:f>'pivot table'!$E$3:$E$4</c:f>
              <c:strCache>
                <c:ptCount val="1"/>
                <c:pt idx="0">
                  <c:v>Office Supplies</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7-06E4-4B70-8135-C762E9CC8096}"/>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8-06E4-4B70-8135-C762E9CC8096}"/>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9-06E4-4B70-8135-C762E9CC8096}"/>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A-06E4-4B70-8135-C762E9CC8096}"/>
              </c:ext>
            </c:extLst>
          </c:dPt>
          <c:dLbls>
            <c:dLbl>
              <c:idx val="0"/>
              <c:layout>
                <c:manualLayout>
                  <c:x val="-6.784918355260996E-3"/>
                  <c:y val="-3.1265249584058644E-2"/>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E4-4B70-8135-C762E9CC8096}"/>
                </c:ext>
              </c:extLst>
            </c:dLbl>
            <c:dLbl>
              <c:idx val="1"/>
              <c:layout>
                <c:manualLayout>
                  <c:x val="-6.106426519734897E-2"/>
                  <c:y val="-1.219966724687137E-2"/>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6E4-4B70-8135-C762E9CC8096}"/>
                </c:ext>
              </c:extLst>
            </c:dLbl>
            <c:dLbl>
              <c:idx val="2"/>
              <c:layout>
                <c:manualLayout>
                  <c:x val="-4.7494428486827035E-2"/>
                  <c:y val="3.2337283335830906E-2"/>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6E4-4B70-8135-C762E9CC8096}"/>
                </c:ext>
              </c:extLst>
            </c:dLbl>
            <c:dLbl>
              <c:idx val="3"/>
              <c:layout>
                <c:manualLayout>
                  <c:x val="-4.7494428486826973E-2"/>
                  <c:y val="-1.8299500870306972E-2"/>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6E4-4B70-8135-C762E9CC80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06E4-4B70-8135-C762E9CC8096}"/>
            </c:ext>
          </c:extLst>
        </c:ser>
        <c:ser>
          <c:idx val="2"/>
          <c:order val="2"/>
          <c:tx>
            <c:strRef>
              <c:f>'pivot table'!$F$3:$F$4</c:f>
              <c:strCache>
                <c:ptCount val="1"/>
                <c:pt idx="0">
                  <c:v>Technology</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3-06E4-4B70-8135-C762E9CC8096}"/>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4-06E4-4B70-8135-C762E9CC8096}"/>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06E4-4B70-8135-C762E9CC8096}"/>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6-06E4-4B70-8135-C762E9CC8096}"/>
              </c:ext>
            </c:extLst>
          </c:dPt>
          <c:dLbls>
            <c:dLbl>
              <c:idx val="0"/>
              <c:layout>
                <c:manualLayout>
                  <c:x val="1.0177377532891479E-2"/>
                  <c:y val="3.157168217081071E-2"/>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E4-4B70-8135-C762E9CC8096}"/>
                </c:ext>
              </c:extLst>
            </c:dLbl>
            <c:dLbl>
              <c:idx val="1"/>
              <c:layout>
                <c:manualLayout>
                  <c:x val="0"/>
                  <c:y val="-2.4399334493742684E-2"/>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E4-4B70-8135-C762E9CC8096}"/>
                </c:ext>
              </c:extLst>
            </c:dLbl>
            <c:dLbl>
              <c:idx val="2"/>
              <c:layout>
                <c:manualLayout>
                  <c:x val="1.017737753289137E-2"/>
                  <c:y val="-1.8299500870306972E-2"/>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E4-4B70-8135-C762E9CC8096}"/>
                </c:ext>
              </c:extLst>
            </c:dLbl>
            <c:dLbl>
              <c:idx val="3"/>
              <c:layout>
                <c:manualLayout>
                  <c:x val="1.017737753289137E-2"/>
                  <c:y val="-7.4423733828236374E-2"/>
                </c:manualLayout>
              </c:layout>
              <c:dLblPos val="outEnd"/>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E4-4B70-8135-C762E9CC80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06E4-4B70-8135-C762E9CC8096}"/>
            </c:ext>
          </c:extLst>
        </c:ser>
        <c:dLbls>
          <c:dLblPos val="outEnd"/>
          <c:showLegendKey val="0"/>
          <c:showVal val="1"/>
          <c:showCatName val="0"/>
          <c:showSerName val="0"/>
          <c:showPercent val="0"/>
          <c:showBubbleSize val="0"/>
        </c:dLbls>
        <c:gapWidth val="150"/>
        <c:axId val="728650912"/>
        <c:axId val="728651632"/>
      </c:barChart>
      <c:catAx>
        <c:axId val="728650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8651632"/>
        <c:crosses val="autoZero"/>
        <c:auto val="1"/>
        <c:lblAlgn val="ctr"/>
        <c:lblOffset val="100"/>
        <c:noMultiLvlLbl val="0"/>
      </c:catAx>
      <c:valAx>
        <c:axId val="728651632"/>
        <c:scaling>
          <c:orientation val="minMax"/>
        </c:scaling>
        <c:delete val="1"/>
        <c:axPos val="l"/>
        <c:numFmt formatCode="_(&quot;$&quot;* #,##0_);_(&quot;$&quot;* \(#,##0\);_(&quot;$&quot;* &quot;-&quot;??_);_(@_)" sourceLinked="1"/>
        <c:majorTickMark val="out"/>
        <c:minorTickMark val="none"/>
        <c:tickLblPos val="nextTo"/>
        <c:crossAx val="728650912"/>
        <c:crosses val="autoZero"/>
        <c:crossBetween val="between"/>
      </c:valAx>
      <c:spPr>
        <a:noFill/>
        <a:ln>
          <a:noFill/>
        </a:ln>
        <a:effectLst>
          <a:outerShdw blurRad="50800" dist="38100" dir="5400000" algn="t" rotWithShape="0">
            <a:prstClr val="black">
              <a:alpha val="40000"/>
            </a:prst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 p10.xlsx]pivot table!PivotTable8</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Customer</a:t>
            </a:r>
            <a:r>
              <a:rPr lang="en-US" b="1" baseline="0">
                <a:solidFill>
                  <a:schemeClr val="bg1"/>
                </a:solidFill>
              </a:rPr>
              <a:t> Count</a:t>
            </a:r>
            <a:endParaRPr lang="en-US" b="1">
              <a:solidFill>
                <a:schemeClr val="bg1"/>
              </a:solidFill>
            </a:endParaRPr>
          </a:p>
        </c:rich>
      </c:tx>
      <c:layout>
        <c:manualLayout>
          <c:xMode val="edge"/>
          <c:yMode val="edge"/>
          <c:x val="0.25277007829161718"/>
          <c:y val="8.35358631190492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9050">
            <a:noFill/>
          </a:ln>
          <a:effectLst>
            <a:outerShdw blurRad="50800" dist="38100" dir="5400000" algn="t" rotWithShape="0">
              <a:prstClr val="black">
                <a:alpha val="40000"/>
              </a:prstClr>
            </a:outerShdw>
          </a:effectLst>
        </c:spPr>
      </c:pivotFmt>
      <c:pivotFmt>
        <c:idx val="8"/>
        <c:spPr>
          <a:solidFill>
            <a:schemeClr val="accent4">
              <a:lumMod val="75000"/>
            </a:schemeClr>
          </a:solidFill>
          <a:ln w="19050">
            <a:noFill/>
          </a:ln>
          <a:effectLst>
            <a:outerShdw blurRad="50800" dist="38100" dir="5400000" algn="t" rotWithShape="0">
              <a:prstClr val="black">
                <a:alpha val="40000"/>
              </a:prstClr>
            </a:outerShdw>
          </a:effectLst>
        </c:spPr>
      </c:pivotFmt>
      <c:pivotFmt>
        <c:idx val="9"/>
        <c:spPr>
          <a:solidFill>
            <a:schemeClr val="accent1"/>
          </a:solidFill>
          <a:ln w="19050">
            <a:noFill/>
          </a:ln>
          <a:effectLst>
            <a:outerShdw blurRad="50800" dist="38100" dir="5400000" algn="t" rotWithShape="0">
              <a:prstClr val="black">
                <a:alpha val="40000"/>
              </a:prstClr>
            </a:outerShdw>
          </a:effectLst>
        </c:spPr>
      </c:pivotFmt>
      <c:pivotFmt>
        <c:idx val="10"/>
        <c:spPr>
          <a:solidFill>
            <a:schemeClr val="accent1">
              <a:lumMod val="50000"/>
            </a:schemeClr>
          </a:solidFill>
          <a:ln w="19050">
            <a:noFill/>
          </a:ln>
          <a:effectLst>
            <a:outerShdw blurRad="50800" dist="38100" dir="5400000" algn="t" rotWithShape="0">
              <a:prstClr val="black">
                <a:alpha val="40000"/>
              </a:prstClr>
            </a:outerShdw>
          </a:effectLst>
        </c:spPr>
      </c:pivotFmt>
    </c:pivotFmts>
    <c:plotArea>
      <c:layout>
        <c:manualLayout>
          <c:layoutTarget val="inner"/>
          <c:xMode val="edge"/>
          <c:yMode val="edge"/>
          <c:x val="0.22497512622140095"/>
          <c:y val="0.23797576888357533"/>
          <c:w val="0.49061241597139726"/>
          <c:h val="0.63965045120114006"/>
        </c:manualLayout>
      </c:layout>
      <c:doughnutChart>
        <c:varyColors val="1"/>
        <c:ser>
          <c:idx val="0"/>
          <c:order val="0"/>
          <c:tx>
            <c:strRef>
              <c:f>'pivot table'!$S$4</c:f>
              <c:strCache>
                <c:ptCount val="1"/>
                <c:pt idx="0">
                  <c:v>Total</c:v>
                </c:pt>
              </c:strCache>
            </c:strRef>
          </c:tx>
          <c:spPr>
            <a:ln>
              <a:noFill/>
            </a:ln>
            <a:effectLst>
              <a:outerShdw blurRad="50800" dist="38100" dir="5400000" algn="t" rotWithShape="0">
                <a:prstClr val="black">
                  <a:alpha val="40000"/>
                </a:prstClr>
              </a:outerShdw>
            </a:effectLst>
          </c:spPr>
          <c:dPt>
            <c:idx val="0"/>
            <c:bubble3D val="0"/>
            <c:explosion val="6"/>
            <c:spPr>
              <a:solidFill>
                <a:schemeClr val="accent1">
                  <a:lumMod val="75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FC51-4B7A-B622-5DCAE96056A6}"/>
              </c:ext>
            </c:extLst>
          </c:dPt>
          <c:dPt>
            <c:idx val="1"/>
            <c:bubble3D val="0"/>
            <c:explosion val="5"/>
            <c:spPr>
              <a:solidFill>
                <a:schemeClr val="accent4">
                  <a:lumMod val="75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FC51-4B7A-B622-5DCAE96056A6}"/>
              </c:ext>
            </c:extLst>
          </c:dPt>
          <c:dPt>
            <c:idx val="2"/>
            <c:bubble3D val="0"/>
            <c:explosion val="4"/>
            <c:spPr>
              <a:solidFill>
                <a:schemeClr val="accent1"/>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FC51-4B7A-B622-5DCAE96056A6}"/>
              </c:ext>
            </c:extLst>
          </c:dPt>
          <c:dPt>
            <c:idx val="3"/>
            <c:bubble3D val="0"/>
            <c:explosion val="7"/>
            <c:spPr>
              <a:solidFill>
                <a:schemeClr val="accent1">
                  <a:lumMod val="50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FC51-4B7A-B622-5DCAE96056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table'!$R$5:$R$9</c:f>
              <c:strCache>
                <c:ptCount val="4"/>
                <c:pt idx="0">
                  <c:v>2021</c:v>
                </c:pt>
                <c:pt idx="1">
                  <c:v>2022</c:v>
                </c:pt>
                <c:pt idx="2">
                  <c:v>2023</c:v>
                </c:pt>
                <c:pt idx="3">
                  <c:v>2024</c:v>
                </c:pt>
              </c:strCache>
            </c:strRef>
          </c:cat>
          <c:val>
            <c:numRef>
              <c:f>'pivot table'!$S$5:$S$9</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FC51-4B7A-B622-5DCAE96056A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 p10.xlsx]pivot table!PivotTable10</c:name>
    <c:fmtId val="5"/>
  </c:pivotSource>
  <c:chart>
    <c:title>
      <c:tx>
        <c:rich>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r>
              <a:rPr lang="en-US" b="1">
                <a:solidFill>
                  <a:schemeClr val="bg2"/>
                </a:solidFill>
              </a:rPr>
              <a:t>Top 5</a:t>
            </a:r>
            <a:r>
              <a:rPr lang="en-US" b="1" baseline="0">
                <a:solidFill>
                  <a:schemeClr val="bg2"/>
                </a:solidFill>
              </a:rPr>
              <a:t> Customer Profits</a:t>
            </a:r>
            <a:endParaRPr lang="en-US" b="1">
              <a:solidFill>
                <a:schemeClr val="bg2"/>
              </a:solidFill>
            </a:endParaRPr>
          </a:p>
        </c:rich>
      </c:tx>
      <c:layout>
        <c:manualLayout>
          <c:xMode val="edge"/>
          <c:yMode val="edge"/>
          <c:x val="0.26575710595436614"/>
          <c:y val="6.48702875183948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table'!$AB$4</c:f>
              <c:strCache>
                <c:ptCount val="1"/>
                <c:pt idx="0">
                  <c:v>Total</c:v>
                </c:pt>
              </c:strCache>
            </c:strRef>
          </c:tx>
          <c:spPr>
            <a:solidFill>
              <a:schemeClr val="accent1">
                <a:lumMod val="50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table'!$AA$5:$AA$10</c:f>
              <c:strCache>
                <c:ptCount val="5"/>
                <c:pt idx="0">
                  <c:v>Martinez</c:v>
                </c:pt>
                <c:pt idx="1">
                  <c:v>Adrian Barton</c:v>
                </c:pt>
                <c:pt idx="2">
                  <c:v>Sanjit Chand</c:v>
                </c:pt>
                <c:pt idx="3">
                  <c:v>Raymond Buch</c:v>
                </c:pt>
                <c:pt idx="4">
                  <c:v>Tamara Chand</c:v>
                </c:pt>
              </c:strCache>
            </c:strRef>
          </c:cat>
          <c:val>
            <c:numRef>
              <c:f>'pivot table'!$AB$5:$AB$10</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60CD-42F5-8DEB-F65AE6D5E8A9}"/>
            </c:ext>
          </c:extLst>
        </c:ser>
        <c:dLbls>
          <c:dLblPos val="ctr"/>
          <c:showLegendKey val="0"/>
          <c:showVal val="1"/>
          <c:showCatName val="0"/>
          <c:showSerName val="0"/>
          <c:showPercent val="0"/>
          <c:showBubbleSize val="0"/>
        </c:dLbls>
        <c:gapWidth val="50"/>
        <c:axId val="618220192"/>
        <c:axId val="618218752"/>
      </c:barChart>
      <c:catAx>
        <c:axId val="618220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18218752"/>
        <c:crosses val="autoZero"/>
        <c:auto val="1"/>
        <c:lblAlgn val="ctr"/>
        <c:lblOffset val="100"/>
        <c:noMultiLvlLbl val="0"/>
      </c:catAx>
      <c:valAx>
        <c:axId val="618218752"/>
        <c:scaling>
          <c:orientation val="minMax"/>
        </c:scaling>
        <c:delete val="1"/>
        <c:axPos val="b"/>
        <c:numFmt formatCode="_(&quot;$&quot;* #,##0_);_(&quot;$&quot;* \(#,##0\);_(&quot;$&quot;* &quot;-&quot;??_);_(@_)" sourceLinked="1"/>
        <c:majorTickMark val="out"/>
        <c:minorTickMark val="none"/>
        <c:tickLblPos val="nextTo"/>
        <c:crossAx val="618220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 p10.xlsx]pivot table!PivotTable11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4.6753486783570937E-18"/>
              <c:y val="-0.14689255734737497"/>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0"/>
              <c:y val="-0.11935020284474217"/>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0"/>
              <c:y val="-0.24788119052369514"/>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3.740278942685675E-17"/>
              <c:y val="-0.18361569668421859"/>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0"/>
              <c:y val="-0.22951962085527325"/>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2.0401757185675587E-3"/>
              <c:y val="-0.2203388360210623"/>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0"/>
              <c:y val="-0.18361569668421868"/>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7.48055788537135E-17"/>
              <c:y val="-0.21115805118685146"/>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7.48055788537135E-17"/>
              <c:y val="-0.26624276019211701"/>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0"/>
              <c:y val="-0.17443491185000767"/>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0"/>
              <c:y val="-0.28460432986053885"/>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a:outerShdw blurRad="50800" dist="38100" dir="2700000" algn="tl" rotWithShape="0">
              <a:prstClr val="black">
                <a:alpha val="40000"/>
              </a:prstClr>
            </a:outerShdw>
          </a:effectLst>
        </c:spPr>
        <c:dLbl>
          <c:idx val="0"/>
          <c:layout>
            <c:manualLayout>
              <c:x val="-1.49611157707427E-16"/>
              <c:y val="-0.30296589952896075"/>
            </c:manualLayout>
          </c:layout>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441932904243147E-2"/>
          <c:y val="0.18444196731929757"/>
          <c:w val="0.95511613419151375"/>
          <c:h val="0.60331419103550576"/>
        </c:manualLayout>
      </c:layout>
      <c:barChart>
        <c:barDir val="col"/>
        <c:grouping val="stacked"/>
        <c:varyColors val="0"/>
        <c:ser>
          <c:idx val="0"/>
          <c:order val="0"/>
          <c:tx>
            <c:strRef>
              <c:f>'pivot table'!$AE$4</c:f>
              <c:strCache>
                <c:ptCount val="1"/>
                <c:pt idx="0">
                  <c:v>Total</c:v>
                </c:pt>
              </c:strCache>
            </c:strRef>
          </c:tx>
          <c:spPr>
            <a:solidFill>
              <a:schemeClr val="accent1">
                <a:lumMod val="50000"/>
              </a:schemeClr>
            </a:solidFill>
            <a:ln>
              <a:noFill/>
            </a:ln>
            <a:effectLst>
              <a:outerShdw blurRad="50800" dist="38100" dir="2700000" algn="tl" rotWithShape="0">
                <a:prstClr val="black">
                  <a:alpha val="40000"/>
                </a:prstClr>
              </a:outerShdw>
            </a:effectLst>
          </c:spPr>
          <c:invertIfNegative val="0"/>
          <c:dLbls>
            <c:dLbl>
              <c:idx val="0"/>
              <c:layout>
                <c:manualLayout>
                  <c:x val="-4.6753486783570937E-18"/>
                  <c:y val="-0.1468925573473749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818-4AEB-8628-AA48AEDD894F}"/>
                </c:ext>
              </c:extLst>
            </c:dLbl>
            <c:dLbl>
              <c:idx val="1"/>
              <c:layout>
                <c:manualLayout>
                  <c:x val="0"/>
                  <c:y val="-0.119350202844742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18-4AEB-8628-AA48AEDD894F}"/>
                </c:ext>
              </c:extLst>
            </c:dLbl>
            <c:dLbl>
              <c:idx val="2"/>
              <c:layout>
                <c:manualLayout>
                  <c:x val="0"/>
                  <c:y val="-0.2478811905236951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18-4AEB-8628-AA48AEDD894F}"/>
                </c:ext>
              </c:extLst>
            </c:dLbl>
            <c:dLbl>
              <c:idx val="3"/>
              <c:layout>
                <c:manualLayout>
                  <c:x val="-3.740278942685675E-17"/>
                  <c:y val="-0.1836156966842185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818-4AEB-8628-AA48AEDD894F}"/>
                </c:ext>
              </c:extLst>
            </c:dLbl>
            <c:dLbl>
              <c:idx val="4"/>
              <c:layout>
                <c:manualLayout>
                  <c:x val="0"/>
                  <c:y val="-0.229519620855273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818-4AEB-8628-AA48AEDD894F}"/>
                </c:ext>
              </c:extLst>
            </c:dLbl>
            <c:dLbl>
              <c:idx val="5"/>
              <c:layout>
                <c:manualLayout>
                  <c:x val="-2.0401757185675587E-3"/>
                  <c:y val="-0.220338836021062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818-4AEB-8628-AA48AEDD894F}"/>
                </c:ext>
              </c:extLst>
            </c:dLbl>
            <c:dLbl>
              <c:idx val="6"/>
              <c:layout>
                <c:manualLayout>
                  <c:x val="0"/>
                  <c:y val="-0.1836156966842186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818-4AEB-8628-AA48AEDD894F}"/>
                </c:ext>
              </c:extLst>
            </c:dLbl>
            <c:dLbl>
              <c:idx val="7"/>
              <c:layout>
                <c:manualLayout>
                  <c:x val="-7.48055788537135E-17"/>
                  <c:y val="-0.2111580511868514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818-4AEB-8628-AA48AEDD894F}"/>
                </c:ext>
              </c:extLst>
            </c:dLbl>
            <c:dLbl>
              <c:idx val="8"/>
              <c:layout>
                <c:manualLayout>
                  <c:x val="-7.48055788537135E-17"/>
                  <c:y val="-0.266242760192117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818-4AEB-8628-AA48AEDD894F}"/>
                </c:ext>
              </c:extLst>
            </c:dLbl>
            <c:dLbl>
              <c:idx val="9"/>
              <c:layout>
                <c:manualLayout>
                  <c:x val="0"/>
                  <c:y val="-0.1744349118500076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818-4AEB-8628-AA48AEDD894F}"/>
                </c:ext>
              </c:extLst>
            </c:dLbl>
            <c:dLbl>
              <c:idx val="10"/>
              <c:layout>
                <c:manualLayout>
                  <c:x val="0"/>
                  <c:y val="-0.2846043298605388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818-4AEB-8628-AA48AEDD894F}"/>
                </c:ext>
              </c:extLst>
            </c:dLbl>
            <c:dLbl>
              <c:idx val="11"/>
              <c:layout>
                <c:manualLayout>
                  <c:x val="-1.49611157707427E-16"/>
                  <c:y val="-0.302965899528960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18-4AEB-8628-AA48AEDD894F}"/>
                </c:ext>
              </c:extLst>
            </c:dLbl>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table'!$AE$5:$AE$17</c:f>
              <c:numCache>
                <c:formatCode>_("$"* 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A818-4AEB-8628-AA48AEDD894F}"/>
            </c:ext>
          </c:extLst>
        </c:ser>
        <c:dLbls>
          <c:showLegendKey val="0"/>
          <c:showVal val="0"/>
          <c:showCatName val="0"/>
          <c:showSerName val="0"/>
          <c:showPercent val="0"/>
          <c:showBubbleSize val="0"/>
        </c:dLbls>
        <c:gapWidth val="50"/>
        <c:overlap val="100"/>
        <c:axId val="654478408"/>
        <c:axId val="654485968"/>
      </c:barChart>
      <c:catAx>
        <c:axId val="654478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54485968"/>
        <c:crosses val="autoZero"/>
        <c:auto val="1"/>
        <c:lblAlgn val="ctr"/>
        <c:lblOffset val="100"/>
        <c:noMultiLvlLbl val="0"/>
      </c:catAx>
      <c:valAx>
        <c:axId val="654485968"/>
        <c:scaling>
          <c:orientation val="minMax"/>
        </c:scaling>
        <c:delete val="1"/>
        <c:axPos val="l"/>
        <c:numFmt formatCode="_(&quot;$&quot;* 0,\k" sourceLinked="1"/>
        <c:majorTickMark val="none"/>
        <c:minorTickMark val="none"/>
        <c:tickLblPos val="nextTo"/>
        <c:crossAx val="654478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accent1">
                  <a:lumMod val="50000"/>
                </a:schemeClr>
              </a:solidFill>
            </a:defRPr>
          </a:pPr>
          <a:r>
            <a:rPr lang="en-US" sz="1400" b="1" i="0" u="none" strike="noStrike" baseline="0">
              <a:solidFill>
                <a:schemeClr val="bg1"/>
              </a:solidFill>
              <a:latin typeface="Aptos Narrow"/>
            </a:rPr>
            <a:t>Sales by Category</a:t>
          </a:r>
        </a:p>
      </cx:txPr>
    </cx:title>
    <cx:plotArea>
      <cx:plotAreaRegion>
        <cx:plotSurface>
          <cx:spPr>
            <a:noFill/>
            <a:ln>
              <a:noFill/>
            </a:ln>
          </cx:spPr>
        </cx:plotSurface>
        <cx:series layoutId="funnel" uniqueId="{9956ABB9-92B3-4EF3-B0D9-AEAFCF9A97B9}">
          <cx:tx>
            <cx:txData>
              <cx:f>_xlchart.v2.1</cx:f>
              <cx:v>Sales</cx:v>
            </cx:txData>
          </cx:tx>
          <cx:spPr>
            <a:solidFill>
              <a:schemeClr val="accent1">
                <a:lumMod val="50000"/>
              </a:schemeClr>
            </a:solidFill>
          </cx:spPr>
          <cx:dataLabels>
            <cx:spPr>
              <a:noFill/>
            </cx:spPr>
            <cx:txPr>
              <a:bodyPr spcFirstLastPara="1" vertOverflow="ellipsis" horzOverflow="overflow" wrap="square" lIns="0" tIns="0" rIns="0" bIns="0" anchor="ctr" anchorCtr="1"/>
              <a:lstStyle/>
              <a:p>
                <a:pPr algn="ctr" rtl="0">
                  <a:defRPr>
                    <a:solidFill>
                      <a:schemeClr val="bg2">
                        <a:lumMod val="85000"/>
                      </a:schemeClr>
                    </a:solidFill>
                  </a:defRPr>
                </a:pPr>
                <a:endParaRPr lang="en-US" sz="900" b="0" i="0" u="none" strike="noStrike" baseline="0">
                  <a:solidFill>
                    <a:schemeClr val="bg2">
                      <a:lumMod val="85000"/>
                    </a:schemeClr>
                  </a:solidFill>
                  <a:latin typeface="Aptos Narrow"/>
                </a:endParaRPr>
              </a:p>
            </cx:txPr>
            <cx:visibility seriesName="0" categoryName="0" value="1"/>
            <cx:dataLabel idx="2">
              <cx:txPr>
                <a:bodyPr spcFirstLastPara="1" vertOverflow="ellipsis" horzOverflow="overflow" wrap="square" lIns="0" tIns="0" rIns="0" bIns="0" anchor="ctr" anchorCtr="1"/>
                <a:lstStyle/>
                <a:p>
                  <a:pPr algn="ctr" rtl="0">
                    <a:defRPr/>
                  </a:pPr>
                  <a:r>
                    <a:rPr lang="en-US" sz="900" b="0" i="0" u="none" strike="noStrike" baseline="0">
                      <a:solidFill>
                        <a:schemeClr val="bg2">
                          <a:lumMod val="85000"/>
                        </a:schemeClr>
                      </a:solidFill>
                      <a:latin typeface="Aptos Narrow"/>
                    </a:rPr>
                    <a:t> $190,680 </a:t>
                  </a:r>
                </a:p>
              </cx:txPr>
              <cx:visibility seriesName="0" categoryName="0" value="1"/>
            </cx:dataLabel>
            <cx:dataLabel idx="5">
              <cx:txPr>
                <a:bodyPr spcFirstLastPara="1" vertOverflow="ellipsis" horzOverflow="overflow" wrap="square" lIns="0" tIns="0" rIns="0" bIns="0" anchor="ctr" anchorCtr="1"/>
                <a:lstStyle/>
                <a:p>
                  <a:pPr algn="ctr" rtl="0">
                    <a:defRPr>
                      <a:solidFill>
                        <a:schemeClr val="bg2">
                          <a:lumMod val="85000"/>
                        </a:schemeClr>
                      </a:solidFill>
                    </a:defRPr>
                  </a:pPr>
                  <a:r>
                    <a:rPr lang="en-US" sz="900" b="0" i="0" u="none" strike="noStrike" baseline="0">
                      <a:solidFill>
                        <a:schemeClr val="bg2">
                          <a:lumMod val="85000"/>
                        </a:schemeClr>
                      </a:solidFill>
                      <a:latin typeface="Aptos Narrow"/>
                    </a:rPr>
                    <a:t> $166,778 </a:t>
                  </a:r>
                </a:p>
              </cx:txPr>
              <cx:visibility seriesName="0" categoryName="0" value="1"/>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0">
                <a:solidFill>
                  <a:schemeClr val="bg2"/>
                </a:solidFill>
              </a:defRPr>
            </a:pPr>
            <a:endParaRPr lang="en-US" sz="900" b="0" i="0" u="none" strike="noStrike" baseline="0">
              <a:solidFill>
                <a:schemeClr val="bg2"/>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bg1"/>
              </a:solidFill>
            </a:defRPr>
          </a:pPr>
          <a:r>
            <a:rPr lang="en-US" sz="1400" b="1" i="0" u="none" strike="noStrike" baseline="0">
              <a:solidFill>
                <a:schemeClr val="bg1"/>
              </a:solidFill>
              <a:latin typeface="Aptos Narrow"/>
            </a:rPr>
            <a:t>Sales by State</a:t>
          </a:r>
        </a:p>
      </cx:txPr>
    </cx:title>
    <cx:plotArea>
      <cx:plotAreaRegion>
        <cx:series layoutId="regionMap" uniqueId="{F473DA7A-98A8-44C0-8D38-3313E6188B76}">
          <cx:tx>
            <cx:txData>
              <cx:f>_xlchart.v5.8</cx:f>
              <cx:v>Sales</cx:v>
            </cx:txData>
          </cx:tx>
          <cx:dataId val="0"/>
          <cx:layoutPr>
            <cx:geography cultureLanguage="en-US" cultureRegion="US" attribution="Powered by Bing">
              <cx:geoCache provider="{E9337A44-BEBE-4D9F-B70C-5C5E7DAFC167}">
                <cx:binary>1H3Zctu41u6rpHJ96AZIjLt2/1VNUpLleYqd5Ial2DIJTiAJzk9/lmI7sRkl9r+3z6mSujudhAIx
fFjTtxbgf9/2/7pN16vqQ5+lufnXbf/3x6iui3/99Ze5jdbZyuxl6rbSRt/Xe7c6+0vf36vb9V93
1apTefiXjTD56zZaVfW6//g//4a3hWt9pG9XtdL5ebOuhou1adLa/OHZ1kcfVneZyn1l6krd1vjv
j8crY1a3UWPWdW0+fljntaqHq6FY//3xxVc/fvhr+sJfOv+Qwvjq5g7aEnsPc9vhhDvo+wd//JDq
PHx8bHG8xxBFjiP4U6cnqwwavnk830ezurur1sbArL7//5fmL6YAT//5+OFWN3m9Wb8QlvLvj59y
Va/vPlzWq3oN81dGew9f8PRmHp8uv0/8r5cI/M+/J38BSzH5m2cgTdfttUe/YOStUnWvq1ytntbq
vwfI4Xs2JYxJLLcChLHcYwAhxwTL75+nvh9wetuYtoP0vO0EIW83EfonXX1bZe8Jj73HGSO2bYN8
PBccwfYEAbmxkf0Ai3yJyxtGsh2UHw0niPxztJMy80+lRp2/JyJkz5aObQtMHhZ+AgzGoNIYoZJR
9qTxHrTpg8C8YUC/AeZpJlNgvu4kMMfKGN1U6mnbvoMqE3sO41Qggh9Umf1SZKS9Rzh3OLYfNRl9
6vvR5LxhRNuh+TmXCTbHpzuJjb9OV92qWj+tzztgI/cQEpzZDv2hrp6rM073CBOMOFg8PJ9g85YR
bcfmZ8sJNv5sJ7E5rdahzt8PGeLsSUfA2jtsKzLYRnuUCowombhor49kOyJP7SZ4nF7sJB6ezvP1
ba1um/odQcF7lFNMHYdu9co4uAWOABtkT+TkjaPZDsyLxhN0vKudROefKlnlZvWOEY1D9kBFCeTg
R00mfrUyjsQUZOYBuglCbxnRdnh+tpxg88+uSk6qq9Wdfj+xccQeQEMpIvZWsQEltgdqTDjMeer0
MYrRrw9lOyjej5YTULwdNf2PlMAHff8B5tZk39412gSAEACAHfJSajjfQ5jZkjmP9h+eP/ean5iK
tw5rO1jb3zIBzvd2UtPNYQeru3cMdGyxRyWlmDwyNwi/hEyAOy24Q2zx+IWJTL1hQNtR+tFwAsx8
NyPQxVpX4bsKkb3HCBh/Ih/jnCkwzh4hBDg39GiBJsC8YUDbgfnRcALM4p+dlJiblYmAZK3f1Zvm
ewRjh3LBt7MD371pgO8pSAXsnuu5t41pOzzP204QutlNhC4iIF8/LE26yu+e1um/j0UJEDS2sCV9
NDVy4sEBJ02xEGhD4nz/TOTnraPajtLL1hOcLpY7KUnLu1X0jm4cIXvgBiBuP1HOE4AwJnuMSocL
NHGuXx3Idkwem03AWPq7CUaaqlwr844Cg/YwYAFu8yPlCVzzc/JGyD1MgECg4ie581ypLd8wot8A
86PlFJvd9AWOV9XwvspsE/JQmwOt9hITzvY4wsBUy0fMJkrsLSPZjsnPlhNMjndUXvI7tXrXDIHc
g2yaJOKJAYClfyEubA+YG/APIHnz/TNVYq8PaDsyy6eGE2CWJzupyC51U0cfvFWlQaGt3k+dOcB4
IpALGz/6z1N8EDA84DxDJufB/rOnvh/IgrePaztM0/YTtC69nURrqbt3xAjqBhAnjHJCHmRkgpF0
9jbMKMPo8fkEo9dGsx2Zh1YTPJa76TsfvjfvKSDcJ9yWnD8ggl9qNQnZN4EwEKOPTsAkW/D6eLZj
8tRugsrh5U5KydUasgXGrNdPKuW/D2ccCpUAUASAIGT5/pmkPaFSwCGOvSni+AHcc+/sTUPajs2z
phN4rnbT5BzCwjS3yfCO6PA9cM9swehjncYklhEUnAEOaWn8yKJNnIG3jGg7OD9bTrA5/LKTonOy
/latTPKeRgYCfShscjh/qNRAE8mRcg/ynqDyIN3z/TPB5i0j2o7Nz5YTbE5mO4nNkW6UeWcvGu1J
WH3E2KMXNglwJAYvDQsoxEEPXtokY/CmIW1H51nTCTxHu+kLnKy7D/urrAC+8z2LOqB0gAkK+Dxl
qSdO2oZIA9myJXqsLQT5em553jys7TBNmk+gOtnfSUk6Xqn8HZ0DQsH4b8rRnnllz2NRJvdszDAB
Z3urFL06nO3QPDabQHK8m8rtWN1GKly9Z80N1BBASbSEROjDqv/qFEC9tASKYHsE+pYR/QaYH3OZ
YrPcSXHZ6ICDdWXW7+iyEaA7HdBZ1NleR8iBfeaCQm3+A3hyYnneNqbt+DxvO0Ho5GAnETpWm4hH
1+/pt20iGgmJ6Se/bBqKkj0sISsNVbovDc6bxrIdmGdNJ7gc72aos6lZ3fxbFOppkd4hFoW6NBvq
PH8kAiZOG2QKoCzahvqcx1h0Qtu8cVC/g+jZjKYg7SZdcKzz+l25aQJ1NlBUiCVUB3z/TFw2jAAh
QrHNNhU6z521NwzlN7A8zWEKydVO6rOTdbt6zzIbR+45lBHw0B7jmIkvgDEDmaFwQOqR3wFl9xyX
18ezHZandhNUTq53FJXuw/G6V7fvmIaGSk/IEcB5AfJID/wiK2wPIwGugvgFk7eM5ne4/Gw7xeZ4
Z7H5oqvkad/+92YGsgOQ2LTJ5vjTNi0GpwnAyCAITR+jmomZ2XhZr43o9+g8tJxi82UnsblWUJv2
3gcKwXwICUdxtsY2XOwx8Nso1Hc8PAepeq7P3jKi7dj8bDnB5vqfncTmRFf/b/KfUATtQPXMD4sz
OcHGoZxDgMFh7FHvTaXnzePajtN0XhO0TrwdRstfJe8b6kA9IWEOWBjnMdh8mXWDCBUOTm3OIz4F
oy+l6WGtXx/Vn5B6aj3Fyd9JnM4gA2eGtF29q9YDzkBIOEX9mChA02JpqG8XjhCb5OkPrfhc6711
VNtxetl6gtPZbmq/00i9oy8H+BA4kwNxz8/1f86DQjE7PHGgnP0xuz2xSq+NZjsuD60meJzuJjF9
mqRQ5PmuZ9vBDgkH1NvjGbepzEhInYJ7jRB/9BSATHguM28Z0W9w+TGXKTaHO6nTHiqKnvT0wxq9
g5cN8Y8DLjTkcB501sRP2Nge20HAxLEJV/DW8WxH52XrCUKXu2l1rtb9ux5CxGD1HUGgRu0hAIIA
9Lk6g8y1A8ERmJufVQfPRefV4WxH5rHZBJKrzzspNJ/qVfSkUP57YdnQOHDPDWQ7H7XZpJbg+7UQ
HNLVNpu406+NYzsUD60mSHzaTUrtel1lQBK+HxhwgABxasM/E8oGzk0zZjPJgLX5/plUdLxhJNvh
+NFwgsj1biJyszb1h5/x9HtZFChWh7ts4HAUFKZ//0wsikBw1xA4YRI9qrWJF/bmYW0HadJ8AtXN
bjKfN8rc6tyo901PM5AP6rBHZ/nXLA4H40LhCM4P+u25dXnTkH4D0c/ZTOFZ7qSVuRk0XLQWvqNu
A+5TSlBiv7l/AArW4L4ODAkF9IjeU98P1etvGNBvoHmayRSY3WA+b/9439tzDffim//L++7ADYDb
7KBs3fkZR04cM6iRhvsHno7lkJfoTK6h+/2wtmM0af5iJv+f7rj7/f13P+4J9Ff1avb9gsFnV+D9
+en36cLdh5Omj/HgVvftYe2Wd39/BCfZAXfsx8WFm5e8iCR/nDj/pc16Zeq/P1pgmOAViEK659GA
ffzQgY3cPOJ7DKqroegd7pXaUAjgUuQbhvTvjw6GS48wIA2FJA6CQ1oAttkcavn7o02g9BRu3Nkc
MwWfkUn643rHM50OcMPPj/V4/POHvMnOtMpr8/dHSBEWD9/aTI8SuDaBEmdDcDjwWzj2Bc9vVxeg
d+DL+P+EXY9GUehm37absPbSRGaZR+xIHpHGkcbltMqPEtbAjZAyaoX/bK229A4TfN47RfbmNDqG
9REckvv2ZnTPei/LcJTt2NeLrrHbGR8yNsPKTv2Bq2z/P+gKbvgAToDAGWo26apy4hbjjNYLgiu1
SG3cuY6JipkjcPkfzAqWcpPHwJuLqcBrfz6rEfdJMRBSL9K+V4veGUu/quvEq3vegKn6sdm2LCCY
018WcFNCCff5waagYjKrvq2bJKWwgFIF0m0H+zyvGnbft8wP8yD2uHYstwyCxCsQ0UCf/6lz2INb
Ogfea7OLsaSTedZ9FAROUdcLSxPm4riPZjkmJZy//FMvv+6RTb2UDTlsAneAwUVgL1fThMIxbRk0
i0oSVsHezE3t0r7k7Swusjx7ZVLgR04mRe3NEW7bgVQUHOTeTPrZlqRlazsRrptFOLDajZJqDQ7N
vQh15uI0O2RBXLh/nuCvy0ghtpNwlyZcDIgRQy97DKIk7oSjm0WMKPXyQKYAltSzP/eyWaZngg6i
Br1sDnsIYCs3RZ0veyFNgPOkTJqFo9rBdSzrKLTM6YBt2+tRRl+Z07ZVfN7bBDRGUFiGNG0Wou2w
G2jlhm1Wu0WcFK6WsnarJPn25wnaQFz8MkModWCb/JOEDTlRZUOUMNF1IHY4YuSUaJJeh6gJlkyP
Yr/RYeI35QVvB+GVKTF3rEbioKDOfhNWetE2sp01vd25VceL2753rOUAh5pdO6jLy7Ea3JRHoYeT
cnxFMeEt+AMVBkduGRXc/mXHCRMyW9cgRqprSOISq0u42/e0nVmWg1xlcOkVQne+A6s3s9OefEUj
788aLIoTXo+OFxahPAXfIXxFFujWoYF+3kg4hf8mwhDLlCUjTetFX0czO4ior6qo90rB6pkpQ/Op
V07soY7J1NfpmB/0eVwdmSBrEz/r69ZtUe4mxMRuOeTIdXAR+EEukJvb4XAYNnZ1YrPRWo5Jp/2y
rWu/47TwyrqS102nrOu6FYEnHVV6FbH4HIgr5bZOJWaN7g/qpDJuZ6WNVwdUun1KDyOSfGo6YU4S
Mjju4IzJvHIa5XdWfaolH/dLxUd3IKnj9kEaHKFoQDdWVbaLOE8sL6DDfTI4F7WoE1fyMNmvWVSf
wpvz+Z93668CsrlsCpJvlIANBrLtpTj2JqQN7Tagm+jESprIUwItseqvmjEoZk2T4f+1SEKPcIUV
cOaUb/TNyx5l1bdCjkm9qIJgiQ2ZpTi8lTk5qpyceIlkn/88w1/1tqActA3eVCKD6zNRayaUbQ7Y
1It4SAvXbkm3DHXnzIRdDf6fu/p1m8KBaRvqNuAeQqhR23DKz3V22NA27loNVlC09FBbJYbjmg1/
ZQG39gJXTYKbAgwprOHLXjIUWFndwQJarEKVW3Jp7TdlKM7+PBn8qx6D2QA9K4DugJN3dNJPoqwR
s0KaRd9j7Wts4jnrs9BnJtcuCQwHlwI2PuJOeFCJm8oOF5ok6jW1BITJRJ1CKSaQ+HCBI5QzQ53/
y+mWpSajarlZkD7ls66U6Tzo4npOuloJzyEjWeK8l7MK6XWqO36R1HG3CClqj7NxdA5oooNXELC3
jglOvAmo0d1clDcxKyGxLCuIHLPIwyZfoorOJGo6d8zr8iQwReNFvCm+pBREOS2t4bQp1OAxhWxf
ilz7PE/XKe7bk0T0/jh2X5vYsr1S1cXlkDfKLWpF92kYdQf5kJ5YqH7Nudg+AQnX/GzyhSD/G+yf
eRcBrmQ2iA4WNRouwooX86Yj4acItJhXlDz2A4ORl3FWg8WqsoMhGldC8StTMblsiiDwelG1swhp
ea5Hrq8EGdcjDfIDR0Ry3hXh4HdJbIGtqNN5pcriFZOAN7C/9CM2Fbo/ZzDZnV2dwoD1YBaDFYcH
wSjzg5r2uR9byK9VBUq+YYMbx2jp6KH1TEGyV3aBs3UXbPLlFIQR86m4iwF0yUAbs4itqC7cJhX0
G7hVZ5yY3E0lutNp299wG0e3pvLqpg29WNuRnzhR7rahmdvIaL9ihLudwl3mcrspvAg6XPQ0jj0S
h3g95BiDquSX3ElmFMXaZ5a8KURc7eOWoiOL4nR/1HrFW3TJBugoJLjxik4a+sqa/+q6CSinAV4G
PASGIFp6uWkonAJNghgUQhmnN3mw4G2c+taIIleP1HnFT9yithn4ihB5wolt8BUnEYVJE5ZXoHQW
RZjfSyUCsNpt7JJ+lK/0tHnTZCdBT0LaEhK5HE0d+zIIm4IHFHZSFV4l2Alv4nQMUjcbIJqgQ5Km
LmKWOAgYjl7ZQlusL4NKcsYduIQOrqedTLIOVWkHMTKLhg9fglqc9by8QCS4T3n9DUJe9oqB+u57
/jJXOMcL9DUE3HCi9yWEsrVMrxRsWQjD84vGAb9nCBx/yKPWc9pxjYLsSqu098OhAOeGCOW1Jqx8
BN7Kn83L1s0EVcMPP1sBTc2yauqWRi3Ibyd07aOCM5dEQeRaSocejeL7P3e3xWgyBJ7j5sAlhczK
RGMzGSdh1vQA8lD1i7DAgTc2InolRty6vnB3Glxet1leuG3g5frGBocak8IsIEauPNH2kd/msfRY
IKxlZxyQzpY0vjWU6awLwswDNiCd9a11OI7sNR35a1Au4Mg8eMsIZAjK4SZgd0NDx8gkMJi2RrMo
5OHcVOPx0A6hF2bY8gqT5YuI17arkwa9IlZ4mwSDNwSLDX67INO9VodtYDs5qhYDJtG3glcWdbsq
rE+NwjRzO6YZ83QDL3CtQVrgULMypT6Ki8R2s5JHiddZQ3fcRk4YuHZdN9ijITV3f94ZW4a5qXti
oGM4+Dl4sjMiS6iB5qxcsD6o5g0Z2xkxpZyBL69eWZItXUFeCE7NIQ40HNxY/XJ3qBiboqx4uajH
ILsnzsDPxzzKKtdi6D+YFviglKBN5T10OJlWkRdjXQhSLqitqnNJMZvrgQeHcbU55/QnYmSLEoOe
gBYBF5EDqTXZ8/YYhLFuoCfloNAP6ry4zMLSnoF1G13UZ8QlOhpeUR9blxLia8I2Zz/hRxW8XMow
RHktI1ouBhu3Xkb7zlVxZvsVss0rXUHWCF420ZrgaUAuYnPe0QGN9bIzkRDdhCOGLUIqVM7ZMNSV
pyLSjT7Ngjz1WGVsn4FPnnql03bWHCLHpp+NPXey80xQEC7lAMe4DKCu79ou2jTyqzwRjV+kKVNu
HZTRSnfUOk4cQc08jNIwdk2OVeTmMCXH40wL4cuWdnjewbmx4ZBakVyooeLjTJMqit0wifAVa+wR
+ynpqT2PcdazmSOLyP4sO6yyNYuBLAndAiKY6LCPKifwK5VU0SeTajws0xzYtUWkcEZmFirwQTb2
vbUwTdKaE5rljTgmdTME58zgNJ/Dn61unnWVSXq3ITLJ/TxpSXgseE6531BHx/OGlulla0kWHFS5
pfdxleSBO4SVXbkyUteZgXM8bt8QHS952IWFJxqtk/mQqCGcZcWQV0dxC+Gk8pgsunRhTCcTv2/p
0Pu6HQJ0mFkmQMA7ZIXtFxndOFdKCHvFTQB8CQ/q3hsF0dVlQZXFF7o28XDWBby9zBWp6tlglZJf
IJ2JcNYMbdgswYnt56XopZqTPGSFS4pwHD1jYrnIKzBRszTY0H/IsmXiloaKT3FUpl6fZtrxDIla
7MZFQfcz0ZwDzztvWlrcBIWdfk6Bqb+oc9a5QRb3+9YQpzOnlKdNOszz0sz7iOcXAQcSlUThLBlz
tbBJ0vmJTLJ52LQHTjt0nl2YVZww4tLGDvwm7p155jh3xLG6WZsPBsZQ8QUzHZpJotiCyFG74DGP
bpzL8NCQov/G67LzSTPEbs7b1Vgyut86/ei2/eBSlV7DxQYzZrHyjMqsmmGUq7PE6UavQQofiiyN
jp0O8IBoQblGBdf96NAFtfC5UlHhRkMfLANJEq+PkwacCsO9FKyEbwwfz5O0X5Y1qV01DhR+SU4T
YJf6jlQHSd/b/oiSctbXVerGUdB6CU+yw86JfAXIngWCXGRW1M9wJ6L5OFajN1h14wf2YC9GcF0v
gjAtvubCoKM84sIf6pL5Paqre2aVuWfVbeELIKwXXGu6rFI5ujwP+qWDlL00AxczICkObNzPFS3w
PKHD5ww15edcBfuckkvVDJ9pH+SzDkkg6prgc8assAIJzMSybXg+b60y8EdqXSVSBAcmcJTPQi1m
KCYW4FCOLonl6EcQN1yoymrPyrASF6bpwS465qgeAu6m/ajcwYKjqWVX7AunVvvKZNl+non2npi6
cQfVjcBwJa2qx8FrdJmPDoTmNqrCYKaVrK8SLaLRtWHz3GQ2cnqflxBHgDEFJRGHTfelgLU/KTvY
ZfEQ5K5I8BI14TCzdK3nDI/iEH6jZz0IxCyAapXBHImhCzvzZYgqbkp3sAPSJf5o7OqLhZ05ikMR
upYNY15wy9a3PR+TYt9JUrvxM1Hx1h005uLIslgduwkXVeimQ0utA6BnkQGStlT7VQUr5dZJnvqj
yNqrCFj9MzuN7asgyxO17GJWzahU5QnubDHXqu1Gty+BjIuUQd8YCsCfBH63mPERpYcFGNnb2oiQ
zTaZKy/uqHKO+t6wS9Imwb0Ecr/xwAvIIPgOWuSPg+g/QZ4pu6+KiuXukBn8Ne955UOIRk9lbhdf
lMw730RmWNTgsVyJgcRfWgPvGay0n+naLg9GDfG06nOyhJNA5gZYOEiDxCYa53XbwE6IHFl+jkJR
3pYFSeZJb5WfeWmr/bgK6nTp9HUyVwMyN1SXA8SHuut8FtCs9pvRgHCktkW9BJHEDxmjXgwO17Ip
aeJzoJBnEJXKap5A3JTtZ4WG79cqbK/LoAvHmaAKC1eGXaA8jUgpvQxSg8sij9LNHrS6g1DG0SXK
otTVvGrsuYHltK5zSWCKvEhkdBjaIwyVJe11a/dNdxwGQXiqRCl8jYrxWNdCHJGIwFudQi0IUuyy
rW06uuCJlAesiKLTuDPFV6Du7BkQZ/Q0rEBUZ7nOxvnY9Mm80z3JFnD5UHiapkXLvYJG9BSEqASh
AnSBhC8PkkySUx5FxbeqDatzMlb4yihYbxUnw2Ic8mEhIlhUqyLDoQVb87ygVfGNbiJML2dj0fpJ
GasFrKzap30Gr7Wa/gxXpDwocCyPxtYU3+qhqD63EazryHl5q3FYle7YRLCsZZ4FByGwEYtG1uZO
doaekrG0OrfVMjztFVUF+LtZNtyNsUNEDxa4c0jqOh0OhiMMZrnwOxmHnhWJsnTDPIpz0FBNYNxS
I3xV4IGeKqqDTwWLwhNGG/2VhSzx6yYaI9e2xgC7rQAnkjaOPQtrUR4MFQr80GrawyqDyRPJ+0/C
ikEvhoHadwpoXSArPG1kyUY3EhQ88BwJyFg4ZbqskiAL3FoCieOrpAsOoqyGLwStFG4Ydmntx2Oh
G3cEOQcaKzc3wwCkteCtueMhoV4QDOkSV/VmlzdR0UDOxaaXKovaa6LrhnudhkGmFCUXoq6KlRNH
7NKSY5m6Rd5FpwPLcuwaklef03LszwQzzTUq+uRCbeC2q0Ac0RgHFyVpoaPEGuabowu2C05GdEoM
rJqIo+EMhdZwj0atFlZPaO4CaR9c2FlMliWK8iPmdPBGPSYX4LL3n+Dqf3M3di2xDsYKKPGZlUXD
PS+A5vOCJgq0C3yLqdycWV3uMUvzHDT5mFmeslhwQSIIudyiMeWwzNqWRTB32EmjVVagehmBnQY6
KzpNk1hjL8OjPrOcGEjcdkgBa2RE1C6Zo0XuSVPfa2FBzNSiLPbKrCvvLR3jaxIWnd92Bq9ZGzeN
B6JXnoO2GO+1HReVx+x8SLwqps3aFs1IATMOe78oYFkYWHKzQF2CKxd+nh6+Gu3UupA1Am3GWbvu
C1Ge10EOxH9pFyd1OxRf+jgoz3EtwtOAlWpRy0bADykQzhL0mKxmgwD5zq2wvimVytF5ZQkDOl4n
GV3qQcPiCYcfQ0wczIsmqECJMZsDb1o7DSSEHfF1NKI+CbIiXLRp2u4TlgE0YDaPnIokjUt5qM4Y
McW8yIn5VBVt4FZjdF+HGv7KFEXhB23hfKMypHNSpKNXkEH7ttPnHm0dtsCwXi5kNImfwE+SLNza
yYYLnFX9GTghnZuTOLi205B4qaUva0mOWw4qsUdIQSxTVX7XyPikBP4HNVF7EGdFBd0m7BR1GT6J
eAZ6wxkhvY6UddwzqzjNBxpcssDWS9mrJgSlm40uziHZWGKKllTVB+0wpL4C2TxGYVcd5SHPD8Io
H1xw9cEFlJD+Awp1JWlULhOe9xeJbp27NiUHpUIYVJqAXxxTznKGC6+vyWHfx+QG/G3kDqjX32S3
yTPpeh4Bs7wsA80hWxaBQ9rGergRfRdeoDzq5rwv9plOS192lgpdVep90Y0r4P+yL0nGRw42BxbJ
tkgIih4iHI8PA4m8OEnMMrGQ47aBhU6TjBRz0zSQ+MJN4YOH2p0RkaCFE8fmsiktBqpOhheNgU4a
GvCzBsncBWJ6cCEoJSupJLtmpk73leLXfYyyBdClEfiB4Mq5mRq0q1UXHSsBxI3G9jJwRvwtQkE3
b4WFFrWNR1+oxvG7FoTRFFHtdglQheEwsENwLshNTOgip72egziBAtYxRKchK+VCplLet0lj3/QF
wScykyNULWTkqoj62OvBh51T0F2HWWDSawxHDc6HFlCirenLOQe/0K3qKpyFfV+sR0g12V4R1uqk
jGEbqDwNlWv1eQFqrRgil2Sx8foirjxIILhyrG2v4QwcehLGq3jok4Owy/frpExjlxLrSA9xfz4i
+6ZWVjYHUZwrZ4zBUaMUHDLenGSEBp/SRIObQdp5AiowdgtRqwuBqtFPMkccmkGB9kLRLKJp4iZO
RU+zgmrtRZ3EkLRIx+Uw6PaYUQvMTiasBASO5QdF2MenaexE2i3jMQW5q3IIS1MrBjGCHFp7LIM6
/pzZhC3g3FIOJqfXYLHGAiiNRln9mQyc8mgAMhuiOt6qxG2qODmQnUIXUIB2UMW83w/a2muFSY5T
QPnQ5B0Hra9TSI52tZt3pj4C3ndwmYn3cW/JzxJyphDnwJ27eeNlER29smCtF/M8Em7b1vhzP5Bq
qW3+DY9sHVS6/Aoea/o1NZkGpWWsTzyl1txpm3BW8yY7Hxh4LOlQYUh6y3r0wj6ICnCH+v3Wzlp1
YDm6I37LkeH7PMEYbAxh+tTqwiR084HrU6BvNHJtEYca0gApKCGNafw1y+L83C5Fds4U8MiuGkCB
xlFX36XGRt9yE0d3ZYDGwrMteGEJVQAHtIr15QA/sqT7XIHHA7gpCHKyiKVgJSzmLNNCgEWRffEF
rCVwZ2OK7QZIf3ikA2VfgX8MkWmSReQgTHpzl8FxzzvTGCARzNBk9wnJgVUwYx18RSbG35KoAkuv
ydCfmbIPvtpJBUE4CZQlvWIMzJ1FCytz7bGVfDYmNL9Myx4Ug4n6Ts95WLd6TmQHjEbTR7A9IrsB
B0fnqb6MWJNQ8DF18BV+Uhi0kUWfVj6PZUJ9kiPYRrkz1InfGhjlLKZQLuXnUKXFIYjpodNYkdwc
qpHWEDeivMWR1xWdCufgvMKbR0v0ekk6oB/9iMjBWljDxgX4v5Sd2XacytKtn4gzgKS9ORdQVerl
Rpb2sm4Y7hZJk5BJD09/Plzaey/J/2+P4wvXUKlUJJmRkREz5gwGKqRZQjIV35bS9ppD0CmC1joL
WCVr46hL62XMnqdukjLJxyJekiz31d/uOHLV0YjVOcw073k+T6Y/WfmYCMqTRbr1Nsy00NmWNiGf
aC9E7OepMEFfpWBBTL1wvObBhz/WXNRFCdwDs6AgwayW6lI7oEDvXOMvzmnwN/9m7Yb2wZ9hVLCE
1FvTOTPcXxX64CGdtqvypofFMF2oFeLHXTwN099TADaajK6v5V1gOfJTtU7uRTM2zb8U8sEPVRib
LNU6sj/NUvfr5QIMn73zRm760p1sxkhUzqiLJmPxgnVpLOp/rV+nrAl7F+xfrgdwGWZxsgY+vzVu
/70geykSBhvfrv3U/yjKvqwv4rEzFDBiVZQXdlW4S1rb7J9kZjm3ywb873ouestOsEMiOl96uryy
gw4QpaO2UuJcCr9jq9PJgr+1OL9SNdpZlTTRCK3K3ZatficnYadmDyHrsHGHpIYb+OiUtns0dWtf
U5PuLmc1ig8qj5ZbuEzF07bJ+XF2velcBnthfb4/A39n7uK3Vq9dkcuXp1P/58f/+6mlDqJ+Pin5
v2/uD7f+7090ODs/Ffu3n+KBNDupuX/7oX00//kuBvMyup33+eqHX0io/wvN9PyQ7f/ll684qN/+
yTL+N7V3J2m6O7L7H2D4FwbqG+Luf3moP//uhYUaBP8npthFV2wYxPS/ssFtzyxUUFWeWUKjRfou
EIwFO4XwhYRKE0aA7BDK8cvjAvszA9XhwQHwgaB1QMvDsHnA8L9v8NUqQrp9+fmfDNQ35dz9ijwo
Mka94YbI0eGDvkZ5a6fsGmeu/B/EGMMYH13tadJ3W0/F9uT7o66+eFYHOtuYtV+9w+AuPiQkq83s
r3nTeY2Vtu5Shdfg0usIYGc15nKOVd3f1b7S1kpQvPh73jmUS3uwgoCzNc2B1J0f4dKu48daLmH9
JYp8nX0TCp9ynweUzkWiHHZQnXrkreqddOxhbg557Xc7i232lbp1wtUw5FwpZ71xlWjKv61+2tGH
fyzp/zBJr7F+ZPo2PUtgWMIVYvnogvV6jkJHFaMMZPQjm9umNJeD8mrvsvamvgsvt564Z063QvMQ
cJxA4Wan31/+TX2N60O62CtaAt4FndPfkofInqOeOl/xvXQqURXp0OKViaNi1zLlqSOu7YZDJ4fc
o5LoWZtu3uPH195NHW8LZnENj6rpq6RtjeiI9fzI8LvfD3IvPfy3WgCBDlYOzxLZOSsISzHL13O0
yMJygdat74HVTVA+8i3MQ3MC/Byg0TXdEATPlW9nwx84uG/WZr+uF1MsR75HgVe8va4e1zZsLRF9
z1dsLiBv1HX/l/Qyt8nxxsVYvGsyCcEvkbJF5PenMskvtx3uxFGeSuRBgmIPvb7t3J8Ky16k+G6F
dWhE6s+Upr6wkazhquXMre8Ly2mdO1GZdXyoetsGuaDda82k/H4BXtc99wWIoF8iyqav7v6UhDeM
IRnKrC5Xu/vuBTNb7rQ6weZUJ7+bR+hmUAm84LkbmQKT9FDigufWXqcuPk4FsNX8h1V5XahiMD5U
SqJx+KAQy38pwg6wfsqVkse3LN4av7tojVYZ+Gqm+ni9WKNuwUR+f//O63rVfk1wCnYJGxWKEj3t
3yxFvJV+rAfrK810Q2VdwprcN4RaWtm36TiXkKbSQvWrqxOSTcFE+IUtxwelg3JNG8vpmodYAZo2
B+O3nfuRMLjpv/5+mLs//ec+gbtj82wEWrWF+PBf2HLjnEVU07bl60L+hBHYY2WzPvYyC99Klk5M
1oN2K7NvmmFu95cCIOYP6/PLZDlOwGMaBJw9kAoP1/Z6siLj9sPaB+3XhqwAH17ivTaQu9UeVv9G
ZD5+v89HntKqSp/0Lu1Ibxz/EizNmij+SLzt7vmhSIEmFFs93XgQ79s/cbact2bt/GTyQxaJXFaY
gvXrgS5ibnQMwv+1z9zAUsdy6HU9vjfbUOgmnc1qGJwVqonftatR7XqIqm21Hmats6s+7moARihx
9nqjpGmGLGliO8iGdPRtq/4YqDjfCLdEvOASXatcneba3uKab62KbAaX/P36vyEY4qkCHpWNkhUq
EVQUjPX1DWGZjZmaST8T7PqlD9uclqUmybIxjrvU2UIL156tZ+9Zjx6/G3+6E9gbEb9a5kEEhshV
/HkPeW+9OPwYghEfEAyyP3v3jVkQrPcqk61+1h27yBxFX0XeHVwuSq+iH1emI86mentSclnXMAEI
no1Mcfhz8DE3W2Zddgpo8Kmzxj64j4pgDxDI0VUdX1Sjvy9P24sYE1qn0J8+alLj7WmD6TxXiV3X
+6FVMPssUNvEkjcFser2FKllYe2EX6689JsN2nvQfg8kEQD781fVkhcEGObn5eMIAHROonYp+YqW
4IGRF1azxwaD9lX1hSpIY/QpnjpnevBEuw23HfBvl9S16lyVWnmmlsvc43D93ERN5j1N9uRgZGGU
E2dMpmkJUX5vG2+9JrP/k45Bcw2IwuItKUNka5M7sa6fN0f1FIgWckINybotW8oio5lxFL+/4ltv
5O7PaUFxsUelnN1vr9h3di9nJebPYht3Y4QDv7s/tw8rDu9gMn7wnJViwwhndxz6/A4qSYid/n4Y
+9OvX3lFuDIAoJwVqE1QJf0i2gGWMFTL1ZPyGjWIZGhH3/rRGmnwRrKCE3CEDdgW7yfKWXgcLf0W
8Cka3ImENAznekoGNzc3dRYFDzB062hN+tkJJtjkll2kxid1vcGI4O2VcM1Iwj2obftmlzZ22E6S
6OIqK6th3/kTGo536EZCjVqj6sQyXfz+jt/6NUjMqFzoKYC0hhD/F4JvFWSymU0fPk5jYxPE+l3n
EsRO22638D8871I684LZLlUseNkhh93VBXo3aTGWs5s9ZEuwv+maYlPdZaFdsbtIQ7runEw96b6g
NLxW7LpsVntM7ayRYneGjmEb/f6W3khAoH1BnObYxKuxgjBH3rhqIxq1tWXjPkaDFOytQef7AAZL
jPvW/bmP6f63MrZMLvsWx1fuLqWDH1R9saRDGO8s/v5WayoeKVHHZehdFnO9z4NZ5za4z8zCpwpo
yHzNmqugP1VW2ImThpor+nTlvOB2/3Brb6JMbi12ICs6bBUIi8R7r532sFROWI/t+ijyafdUQ2cw
ra3eivbbYEeVS7F0aM32FLrNfj4qqwVsB4JQNWXlTQXOkJ9iYY3zI1Fqx3TMYSmwPuiHeJMG2AkT
8+Za795txG1eFq6ecWsDEQkXLIbM5idyLIepULnHVAxDKK0hRehTsiVk7Jb8dJ6f3RXuT+T4T2L7
P2RBb/YoAjAEHpxf6GScGFXkm4PLmTcvADS0Pk0qbPEO5/DWldEyVSmZpcybP7mFN8fRfklPENjv
HEYb2dKb4wjeL1GrXsJP/QiD5suwDgMGxdnP/Hil9lr/mM1Wu/RJUIuVCa+nrCFkwekxS3O31MP7
MOijrDxlgxfhDNiQ08cO5S8ngLLY+MPScFC9LFsOJ4CpXOqoYa+wi/blAE/cFwL81+ElXst4+ght
pmUkflVxNlXBsOepv59tKL+vfSI3vx8COAno/0RBbzMbwsHeyu1l/STlGoBDIzYUOs1mOyvvA3fz
uvVoZBdo6tkITkoJUG0Kc23Xo1j8RBPtWDddrizvLlMyFKmhrJx/s4vavpyz0QsO1Fja+rsH77f7
qNpAdV/mzannd95EUZDCAqSZXQ5E/NiPp3n2o+m+MzIDAgyUrZxbYXdOfGiaLnbSchnGDkB1icwG
GtpMnbcAKVcTm2Haunmtk8XyS688xa4zeg9BPaxentqLM87jhY5n6UDeWLN8uBpkSGSWhls9bxtp
Laaor5ZqzSid9boMTkCyuYCDZi3bJ/iUbvE0enWeHYQ3uE66kp+2IOf50MfUHV2qN2jh8svQFcOB
uvK83WRxA9vcmR3pntDhRdI+6qpV3uPqT3llPcatvSyflmERw53VD421s5PD8TvU5KB73MIpRwui
29aR/YcYnK66yArQjdPWepFqk7hqhSvTsNt6E311VBk136Wr22k5YCqr+RGPwzzbaVVTzywvqTwa
PzqQB/h1cJEpqwruYye0qupiCrTb1/KHjBoxMMuLI6LOu4PvMmHSm9NR8vlAN4ghsI9N42kdXo1x
Vsj6lppPZfJjOeXDPN3OfpYXxSnz1Dz6H7PGFeYqKKFaRSdsJYAbo6fN5liv+6iY4yS3vMAMB5l1
W7lezXlvyeJiLiDWtWiVZg8HO+li9P9qrTHw+yuMY7aydBaELc79qIm64mRYRbQE72rok7wM5zet
oqj5HaQLj8ttbe+Zr9toYpciY9Dp3N3LHVYYpmvpVyNimwY+X01RaNrPRZtyPbeTC59D5cuSrTTC
SEtfAka/W8HIdfi+zKxyrk9hJSxXX1XjiirpXVAKv4gTE8c7JhF2gy+rpxDihrXdeF6NmO4IORmX
fYfXNtK/sUTWhfWtU5jCqd+X5VxG2XEucQQ5FCN6PlJxFu4+pHWyavBYO5drYQ62rsoONH+wLb/5
y83dhuupklrb4wjhBSEdqTczS4264ARJnUDuX8L4CVkSY+I9pvdg1+yJgXQaEZyonOwzJuqh4qXt
5WA9NCrcXb43DXkUppQ9WwwAtNoNqFR3is/p861K4Hamz5SQSULOkj7jarV0SDKhWe7L42hPuv6/
nHrZ57nxYqiyB2u0OpbCgqwpvR/GkNAY9CwFkVY6Rw48FgRz0h8tVtAbzfg0lCh4GubLklt7IcfN
c5a7qAz3IRestN4eAiyLKwh+Zb5m1rIbWNBZ+8r7q8V7daz2qZkmh49yxEZmZgwTLVS4x5f76Toh
zFcAN8l7/qLb4KHyvSwWqTfHAECJDqXDXLxYT7b1MV8ZltZ+c9mw/pwMyNes30uMG1OP2H8SvV/d
QYXrrIeXqbbOH//3JJ8/B1LgVnehqxUDcBpLTl+rItBFd1FQ1OGmDcg918pdkRf2Awl43saJf16o
dpsGTI3Me+zyK2ina+YnToUgIHgXq7Fllqi91XzE1WBsUOljAfckqex1D3pzhcaBPRrmtvkan2ew
1ewg/Nr5nqQLSQ+9agvT0rlcofrzZ/Z5ac/mEWRVzfwEXsFfHH1qgnzjEqwSO82dbr+M9GTAm2tr
7FA+UsXxxuGaOxX79J4NaRtXtHdHbnL/Fqfoev4O0Z7AuvpB7kM/T6i1zRs/tLVovRB2rd9U5dWG
9G7RF/kOItnHuRgpqt7CA9qRj35mfRG+uearE+QN5gPNVO03300Eu+96sOz9C91pf/GmPOKlbux9
O6jN38ffjAEissexzqlCn5o84nulEU4uLqt+DZ3hhqr8bitUcuIhvHiZ8ricOoaDprbiSzgBWi5e
6qLinJ8cswX2I5FbGU0HbayhKVK7zzMu7peyJWUaag22CclxR25YJjlehW2+b+eR85X3qnUMyuhU
ESwu6zXdHeqlvRy8di+s1bFXqynJ+hzYEF7YyOflYHpeCBr9+l6Zkf9XRdHv2bdnB6jIgOXX91M1
ZIACc1dydUfm7fQUQOokC8jWbbf9GTI5IPEijIuHiTpZj9GxVhyx6rhY6N37Kz/mqFo+28FS4m/y
GiJydfkCJyNkkx18ZlmT735bvZ7e3pe6lEzHhfi5Z0wb1UxYn81Vtj0JiVZ6eDRilnNwCT9nv/Ul
znumSOhlq7ijCiKlfww228HLDR0c5ebgLHq3GvCq3cTP+CnlcUjfiTO6+/0OReHy0mHgfN4UoI9W
UtQbuHLsuVUTJ0AW8KfuhHYo2R+C1dlz2Mkfe+zqDLJsjl932WlsTJe5V3lmIKsm2xl6y5Bwgxoa
36uAKDMqrQGlbHKnJh0obpOHqirY99PgzQUgfF7B4BoOIsiood/3K56mPJHr7ZM3FmKHCqgJV2Dx
Zd3k/DlPmOYuP8+EZ5l1PWd91xX3sSh3kLIdOe7uEJqJYPjgAWOt2XHJSmuVp2DWft0fgC5o55iE
gEDBs5fTP8GgGppjFn+zIP9lp6BR+7Gh/Gyfc5jmDsZ3nslyaEGiRWEXYrqeN+j71Eu3cbYeOoJp
UIVNmzh4xt9iX9asN2ag9Oz9HjLdwIY+kV7uKFWNmnPHAmLVzvo5iFdpnK9IVIP6PgiMXrOT57b9
YP2NtK9csiMnmqj9pK/Bv600qp2wewKRRDPwiR4FZZ7vom8hl49zSGxjvsdTMRn3c59FQBMXXTVO
Kk4td+urp80bXQ+iAafDQrLvOC0xZRj68eiMWLkqYzedeNOChxXOVKaWw8udnNfS6BKAOPV9se63
9dPdQL3a/V+85rs3IfrfNy904/0TzU/0Pivd/T0azFh8YqUtBS+ZAJ1QRzL3vbZR1JlmK+dEi9n9
NqyOPpZs1H1Xxmr/zYvJElPiiWKoNPzqDMHv7tTK025ZOxEmjtvZ0ftRIghok9mGbvHsrVsWu1ez
afZdnlvbDgf21Il48QjLhiuz2di3Z1N/uAe33EdeFVQan18u5HcxR5rBVKyHc8bWFOUWVlDi9eh9
qM4OqzoDjYYH+2ENFvLdfYxd0HneQeXKICaWJhithxFuOPc8zFTxpuvCzfcwTnoL1wineh/W+HPD
WW3FOZJk/rhvcu3uZcZDMy+7TYbZ5laU1GXfKHWUZc1uPJ0nBBx4d3oVD63ne73escob6Yoacvrv
06s3CT1YDv4BC3ZxboHzC6wsB2oI4NXug2zbgFGHeb6wG3Y6ALQ3b99B9QTwIlFVmH3sv7/8nrj+
owqwX56Hu9EMgGZsSHne4qzIZFpr7kOgqrNrLMGAGQV5ADvp95d6A6Czm2xaWnEtICv+D/a0/h+i
5zmqTJQRSv7bRuxqgQRldOZBH46pWeGRA7kv6liUrDCyGo8le3GOvx/LawiBTjnYzy5oj3btJ3bu
vh5LNgkX+LbMH3jMDW6s8J09Hu/7KBTHrSV0/tM8/3pBeq4AHAQRPUlY6zeYBSwfm74xNnzZpeGg
yCtO/KtwrXBzLzv79zf4VqDNHYLd0uLBcRFHU456c8GlLr28Gerg44vHmOW2g/ZrIFbfPy1eH02n
Umdb92GcxVoe1Njs/lx0uAar3zzOoz+M6LWlM+ekUrv+U4QxCk2qg6/nfI1taw5XYT7W5001E9ex
x5exgtl6KqKpYAmkN67szBilCyMwFkQZKPtamHFLJ0Nmf/KVaH2OclwLon6jDR9nf2TOfbEK8sl0
Ptez9NnN/v4m3i4jC4ec06ZvDpCs80sXIs5dM0CNmu4Rdu6eafsZCOneb8YPqxWN3h8Urf/T9fy9
K8z+b3+cwus5CyE1ssD2eP9y7C25NGVit3jWNumgc/5/QWsoc51o73rExqAxI0LzNziXmDOQ6Kko
78/HEkHyvhphVbMvmh7xyp8k2K/9D/gsikwMdSelUCnm59c3OK/bUnSbX12GjdVVfhoqFYrnoGPD
/GkL/noplm5vrYNUkiTz7b2pzFXrmAf55TkUmehMga9ZXKN4+b2ZvFAx/utYaericqkYgowtcCG/
iE1tm7pMWMj+ottcW/ZH1192NsKIHn1s/+63hhp62vawo/s4UdlGtpgMfj44KK1iBQUnT9tKg/zc
uh7Yg/1eZT4ah8uV2MBv77OlqJxlTTOXktPn3hhFGtShL2zMUdXj5g6p3dpBrw5R5wO13Qq6iIjg
fXyu59EjabLEu6xRjlnuqlxOMZSZcQoKB0ykhKpxSaIRFuoA3VSzFC8BSmjxZxJ647ybAhF6xGER
/HRj51Sjmm1c9yyVi+smNdzDgHlyLQLa1o3IE5qd5PdAiBWM4b3o6z2Ys86xjaY4ym63deQgvYJG
CUM/afoubpBv6bAuR1jIZ8jDcGxK1K0/A5mfERSVtZn53Uy0H+KhmUCWyC2qwD3SNYlLqoqsYrq2
qVYUOQRExbPgaM0G07d+FIS9sbgPVgjo+qoMEBYCBvQTutJ0Pedh8bz2whxkNSpgVxCYkCoD8rgh
arPUoq/UbKvEoNP13fexiXU4H3PDg9LMJ3+luV37iXrDXtEiBrTd4B4VJEWET4UGbc4PkJCgE5xk
ZxynRJhA0Pn3SurZR9d+sMzus+Mv6xDdA5tl+kMTI6d3j2UDrY9MGMexDCn9BKmlo91ZWdvDvLh7
syrbApmYUkIzx4/S1Vuz+bZC2gD3mnL0XJBNx1FHXbSQdEHw7HqYEW+papWHzCPgbhIVNqr7qwF5
scYkOpfcXnyRoR6eB7eRwm+XJ4RLAUTYlzgL4HuPE9dm2A+ds2nUP6PBJqS1BBF1DCNGJ1NnB7Q4
6vq8DRmGW6E9nytrij/hxNvoQTexVZ9UgfA8kQhfHvy18MsDyrvsovAmcVnYYrtCTTBdgmS0H8Mu
oJEZxP37sBhqKIve1H3KMOpLL/chR7P75Ney0/VfuV20hyV26DQR1YJuYSCd6ew2/k2k7ee2Yjs2
sw5ug7nQh9CTktW1re4EZ9o7lm0xvtvKGl0/UflwjFZb1FhsoL5JPT646C1u6FSV36ipH45+DwQN
9yW/nNoxPsh4jj6EWhrq+rr4XvRoFWupcyjXTXPws9hcR5urTggCqQI32kepVEVrQ0OSJjzNfOVV
RD72Fbb3eAHvIftuYsSU1eLU9LSKSx/Vgd0+aProbUkNRNMnUKjzx3nZoi+11UAJFqP6NEducbTd
wb72bJTASUubsVsPmO7UDT2qxzLMPgAeFvCVBhF/dyj1kM842vk4uaUsTkiDraPTq+FjP3kADriC
Q78u47Xou7VKfDVHKULaTEZ/FZMbr1cwEMZvveuVzrEdNRLuHDnSmkz0avgRDX6oDlZmddcqho5w
8Jyh/LBMoiJPUu2N3w8IVLNItl/sste3S+jZN33g7BaKbIwaaj7N1wvh7J0dVtMV6Ld1XdDpxT1E
eL/vzjyLJtm2iB4iA7zCz7M28w9jWUvqFs72BWlx68Io0NAHt63HcmWNZgDGVIdIfJur5ToY6WWX
2I4u7lcnxBGTUqXTLGpxTaPJWl93i+lOrh7dG79WSwLS++TP6zd6z2X3nsP2mfpxOAAt2rTBW9QU
Hvy1FUcvHJp7Lb3u86oXYjKb8nbeJ2MFBwK9R5H7OrFG4X2hMt0mwq2bCzQhInFtNXxY6Ob3oZeQ
uNNqGPJHI1fzV7do5SZmGZeUTkO6TErGR8U1AnNj4y1yS70lmt/Hbi/hHG8T0gelt4Qij3pq2sKg
lZicDzFFhCvtdlE6omW79orG+9JHwXJbgvdPlB28kYtmQ5KNliEjHfPbILLo8Vc7VfylswhqDhHx
GUqKsjfvgzmoTjh6uk7ExRZeDk4r38PTgdsxy+7RbRtN+73FuSj1FHxBG/84kyc/bkZt0QX6TLoJ
GZX/WJmQC4lwYDwSBq4P9IjzkUZ4hoptlaMJlxMarrjSF4Y41EnysI8fY7oVfBWLFp9QdrZfp41e
KyMGjqqgde88iAVwpwP3YBYzPBBfWtCsm+nWQlr/vNltcyFqlIJpA5x8T6s4j7NswSPZZRGBB6Fk
vAwpzKS6b8qLyh+7R7hdgvFP7jXCbXEqA9F/Bpcz7+NG0jloreMHpbrtJu9LhNYhLpc0WBX3jWcP
193oze8b1POfOto+fBPVhHNwzTrde6ti84BpvXPEMN4sXThfFfOC6rgdo+YiQ7x1ID2GYQnsEV9t
VpfdZpnsPmxuJB8joJPPZovQJecyv2SzhXebYw1wmILiVMeZf0uF2xHpoGjkF6HcFNh715y23Grf
V0Dw7/Ol1SaFGWKfurk0n/UwejnJ9bbd0pdzvIGoVIEOqPZTLrZY4bPVchRhFV061PzSSW/eu2jK
Bch8Z323MhcO2u3q02IsTle1EOuinQXSjm4rX0zhcLR5LGAN3zzW2e1s6fw9KAs9uby1eaqH7gt/
kwP0Fs5Tr4hgyjEs75e4hH6Jcry4jlvtPo9WNs5pLWeb3ivh+Fi402QupFsLL42lE954WdtFp9hW
TXytZKQP1HGR6k/Uuw/0ylNhUm5DPCVKZM19a1Hvv6FnQchcB/Y8dLcmnij0OEvnzFeNZ9Q7sXjW
h7CJC50GSyfbo4x197HMi0kdKfmu8kYVVVscrK7xISFmmWNdoNzst49rRONWebGHHvYhNktbtxWz
1qJ1ua7Iybs6dUIil9RXYzbdgZagZxKjk3+aw61dkRLXwS10vQwBhUOIeDOQiA9PfkH21+FHOj34
yCLtHMlgdjkNQXjtu4vdlJ82sWYu4vDF2PF4TRdgY19FdFJYL0xNE4iDnHp/fIitvCph4OR13CWd
hTqsSi0vXh4KAWsmcaVXf2hXx9ouZhJNekIip7Zv0dYiB3Q7cPy7sMadHiDIbYcWZOu6dAdaSzhh
dT1Y69KjeFqtIN5QtqmG7iUHcBpV7Swt7frq3TB4ZTQc1qAManRAY9+yHyLKm+norK46es5Yy9tK
Up1NVAPMm27DYpCdqpXCTziW1SVNJ/z2mFMovKsKYNJDuRTLpaBtV3QIIlsirQnKzrmq8k5Tjhz9
cE3cmep3MLjDveXHS5iqMvNoiuwh5kpXMLsnR1vd9ykmNBGdpg1C22aOOOaTdEc3JYSTVptSm4eK
NiehDD6ulteGBGZjtBZ1iicd+EBrWwUPKMUJ0VnzKDX9Ev3cODTXQwvohPKo3aX1/TvHmoLxkWKu
yi5LE3lf8ml6Rm6RP+ZSP+ex9suENEE9zHA7jlmUdRc2h4eNkwg6yl/hdlOvbn3fiWI8TbJDaGT0
ppMQmqZOlPLVQ9fUwaHraOE2RoWHf50G9W3Is+0UtjTkMmi07qgwRnbqLP1sDhuHjfc+7qV4oG9W
19EpAqwHe8BgEvhw83en1dUHbZo+OvboyW/7tmmRJvYDTT8WehVdgRrntCJSS3yl2tIc3MbUp8pk
/kNT2c4xHmR7U2X0aHGrxbtxNUXLNu8pXsekRQfXzXhg2xiOF9viurQMCzmED3Y8mf6onaC9hz84
D1e6m7Mkpi8Heswqp8db0E86iR2VwSGFEDle9QE3d1wBuR+2rCu+Z9S9zd5ibjp0bEq6DK5Vd88p
z+FfBBU60pL4giFkHzl1aDUSxkE6Nlo+lUXuPIO8LSdIO/FFa8fqFOqwfG8hOU4nFci/7EY91iVM
sJzE7RTSjOxzO7tDm9C7pf0s7Ky7Hl2RIY/qljJKC8DRa9qYcNO5DcJdLFNKsivelaQl1xM9Zr5V
UoTPVZY7f9FKbb6dqNwefG3aKwFk/AT47la7T1t0gvDZ3AW0biZuxTnuRuh981AsomFt1H5qL27/
tUXfWRxpkkMhFDC5Da4avynatO+KZaDWtLWAheFcOqmo8SNJYBWlf1fr3v0qaa9Br4uaMSQl6qko
rfheFP8066A/ifavFO1ywsNAixHUdRbH9zV9EoZ/abI2mVZaCPuZg3emU40VzdOlNVTBYdCldVkY
333ceQMnhw4cI8o+hL9IMsuv40Q3XDyStZzaMYMN1Wa+uKV0193oFVJJgrrO7W6XftRfK3dYir1V
C4FtMdXLt4HGH90Fm5I8bUQN6H2fqFpNCRW56diUk7gGpKYZ1lwsG8E8tNEfqNSm7KRCOdx4tOQg
lyUcGQ51Ziz/aBkF59feJv9p6Ov6c6inJa160R9q2zL2/TiHzgPVtSiGFUQMlwTDLOuLmaDqGu/X
zMfFSFoLmSUm9ITFYbX3Qs60DhtRdtL8Q9m+PqLJRmEAIwUjSj2pZOlV0ymfAkopqtq1wkOGUJw0
FjkjEkiXmFo02fZX049N9c5tnbk/kFVkFS4tpk2yTjtnzOv1wrLdsvHeBaPIoqRyTCG+1HTxspp0
QvpXZicKZtVi31Wy/X/sncly3Ei2bb8IMkcPH94AEA37ThSpCYykRPR96/j6t0CpsqSsZ5mW8zSr
SSkViggE3HH8nL3Xdmrpc9peLECMa1L2MCp44NoqSJhfecVuRM1tqaCCGFTm58oDlSH8fuQA1twU
E90hSLzIvOW478amTZ/iGOpTHMwsFcYouHHMCgMmiBFn2MfUatVpTEatfO/bfpnsMEH/VFah3TJr
u4+Ewezl0CCUGqqgU5YmsptsbHJ+B0tDLjVmKJmZAUzI3Pn630tNuoLr2GeVCuA1LfaTzZQpuf/R
rNWabeAwFOD77jVDj5bmnICNbXSPXmCbg7AOV/dbbEVicQ7oqlfWW6v3Mn0emznRgEh5NLo0TrZR
Njs8ItiOh8cxoaHgXQwUlMuVyKRQlj/G/djmh5XpFr8Wj7yszl5NjHhTGQBgHlV1bo58vXWX1qgs
eh/Ri1lG9+ZgNym8IISqqXkmxrFVNTqkdKDG4ewQt3v8iBn7sTbUQY4K6dJAzEXp3kh2TCVBCA2e
dUgHt1SqoQs70UlNfSRVI9iiMK4WKy3CBq52Da2nq2rvYqX088JIK5yIKdgUSSATutVKK3TValoH
5n7lY+ONxWcNdc2wM2rMZztrZO2EqE3Kb6LKqbJQvyddHtZOL4H1dehUlt1qtAwfV2dUHyr7Mwk3
5cZGHXukD5xe1CIy/dxwxstMV6oMG7NErDVJBsGNVtxncpndU0sJ5+7MqlHgrao5rw7dIFAxLl4z
Q6gSU/6twd6es7VuPks8yIABB3NVd32qzQsFglaEVKCcEGG92/YBUOhQBlHpLa/wPhbV7PR4bvU7
L0+x085pVb11ggH2rs8mjgbVqk2cRrpMT0LKia4/jomdT99iDXSr5lNRG5W/5km8x6eFi39fjrqH
OMdo5eYWt6D+WKBnjnpfu88F7AG9993IgJ5DQzG1OaG6qr8qQYaOgSHscXhC+oBsYtc1qOx8NB3t
RIGkG+iKaG5dxZy8y53VUodfLgzcFigzuRu6uVOcaXFfI2UfbcwVaOuaEumGocY+8CpbMpLShuSA
b4Efxl1ibWeirTu2TdFm/kjD7HVFsMC9EcnbURM133NtYBc1y43ixw4sGXkyzNBWfNcQL9E8zJr4
QmMb7r9yuJyTWzcru63qgup9pIJxzjrLtdNXtkhTHczJyu4ARkeXyCTjb3Gnc+WBJCzI1aKRzsi6
pvAEUjF/9hZ7vJm7IuErYGNjOuyWNbupW2JWyG15p9M+dAOZ1TPk68mCB4425stsWvgI7by3jtAo
YH3MnX0PlrTeD0Ylnpyu14GAo0OENbOi0O9XtcNypK7wVBppYIw9xPJdUSGQl+kkp1PsdKjT+mpF
DhpH88LHlcUmjeA07DeVq4w9EyLmrICB0z6IJ3Ni68UzTRdmgIWK1znuW4oCSGKX5tiMFzGUPS8Q
dty4e4QQzcO8uAOq46HiW6IGcL+CoIP7VFKAX7faVvH2ZP9VO2pqle6cPJLIUfI2TWC2eRnKK9ol
N2tJB2C3Ok3jhPmEwC4wRZmGa7vwmthGTodspIQnYTbvc59UoN/7xZ8HWz277BbT+TJUXRMU7QQ7
Cw/xyNvZdsuBIKULVBr1pVlExrmXFLmLTCgCodTpkYQBlBivqkjzs0Vr+hu0epmPBsx4wRUzVswZ
XKn81O6hNLizlapgnFXW74rOG6JwTFKvYP/tzOI80w1l7wdnth/BOTTLFZ2r3KQZUJeA+ptS3yBR
sdqVCDGuahQmInRnW3EokAauBrz/dhmWeoaF21662ee5SVVHfR4kZtd623Vzrmdzpg1tGnV05RWl
+dSisoh301g8mxANnjr4XLskreg9oqhEKBVP3PJF9xxrs4iprRbN16g8LrsRe09P3wUC0KiduoxF
veH/3OthHOqzwW7xenRufkFfwD1qkfAe6RinLrdB7Lw2xmqGiyX6u6lTxinvAVxBL/XmrVoTJdKZ
ihaP2/fesYdv7ASr1CicSrz1YDeMqbjDLZsGHc2toONWtyAl2mNI+aKfV6oGcZDN+lMSqeUJqoS+
a/pRYJ2087D0iugdWbEILNsaPnuU+wfdivTXGgX6k+AlNoQNLhyS/yc8N97lwpD/0EwDq84bXxAo
DzfNKFS08wZoSqyD9UbGGvCGTocuxfOgqzhm9GbguYhTePXF3Brdl4xmR+AtHFRaUm3giyV6/ah5
hXWfJXjjfaiQ2qlpKp1RGErL3DTf1Ej3vwvzhn5Q98oDKi9B/nj4WdwnTrR12dx1Vl9b9vUAMJBd
vidxGW1S1+J/RiSwqKxsmTUwcKyvLYWURh1mA6+GEZi1WIYEOltSZusJIbcaPkfpMttvdmXV+TGr
vXKw/AhE5aAF3mRbc8fmlaNmYaaFPiKTeuqIAOGdvlI2ekKlfpc7nVhOo1roYu4cY4GhY1Wz99Wp
qoFNpW2A5BTsY3Yi7IA6D51CoCknjhG0wN+ekCNTxqOqUnihWTTI2C0bKWjS1N8F6HO3DxhoItQL
+2ZWObiFNY1z1EJNHG0icu7BljFInMWraG8n0xs4wqTm4nTdY+3N0ZQFDGI9zn1YhtIlu8qyuh/r
oJ8d4LehaExgS69jvk662vGvbKD1ubYoyXZrk7AzHCNskhB46Vhv38RyYiGLQxIvk9t+GbV4NeAP
Rl7Of0ML7zrLOcADDsznmeqjwgEERLbAtP+b8dzGV//vcI7hHwZqiVeWIScyPYQPv08dK8GZI1sa
+SYyXCQ/p96Gk9uMnzqzjFF7zt4E/UCUVmdA4ekKjEi7gjlK7w8mJLrP2ceg668/1+/TXj6Wy5we
uyoIVIaHzIp+/1iprbAmxan7La+bzdsEeWITfpQ5jByq8Zpx2d8MKn+fyW/viI2bq7F5hxn5/hke
S9PQGwR+ie/lj3ecfqhqTLvqGM33bmKNiOAmsQDIT9KMYeWPn+JfmsPfJIrRS+Gm+8P18j84B5So
dffy7Y8A840A8eM1P1EO9L0+IevwPlIWgSZ43OM/A8V0IT/hUEVjgz9IomHlPvrJcrAIFNMNExkD
8yzUKJv/jVnyR9YYbAiYAhJJDNIzcGvyn+AcPlze/11iNklenrelPmOXhR7BYvv9XgZc2JCUsWrn
PLTbTO7BSHhqfOomCVPuLBOly5wBzpiXZAe3x6dtX5iyKJmawpezXbKdagX29WwrH3PzstJYzLSj
KEVjENXM7ODDHcY8G5bokHsg/tILO54nyqaVP43GI5pK3uszpwZ4nzGYGfjjCTCjkgKA/rjnQsYD
oOvTTKOTdsYUH0ZNbs5wkKgMoFA+GxUYSJ8TJy29e7xsOKpDz4pn9xYc55jI6zQdwpkKeKPVe8y4
fXusGDMVY4d5bucqjcAtxo6t9zMr6t9V8zerRuen/6tV8384cOsKzct/8Sc/XvLHomFlWMhb2PGw
OiJE+++i0a1P8BOcH5IpydL4Y9GYLil8vMpDuoRe5bdFAxsF2QLnOgLisOZ5/2TNYIb67bmECI+s
HFPnpjeEzsf7s2gL6nrfL7kz419okCY4nByGsthwY6CTzutm8jAEZy1pT+MhR6Bfii8M2HkQ51VT
9g9GaQ1rx6DPxAhSdMy5Z7LfJuzF3n3qcEBxcJtnVfoRULHQcbQwtZec8qU6Zto8a5wbkf+V04lj
fwljaMchvxqay6pQoMkm6L+ccbymurB5fJ7VWjmJU5Y66lJZUfSQmW2DosB50vp6Osz15G6+KrxP
AMguspI6A/TbCIPIhteaOOlaQfFG+7uT5Uw1iG1ShqjuwSIX3QrKyymc5W6la/MiGmMDEg39dAko
gW6WkQzzSFd6TFem2bEoDtUyFYdlwm8b2LJOTw4QdPcKBu2U+b0SmPU0jUrdadRwGLp8GnfaZq1P
SgssVNTN+2yF5c1Zt+If3qiEYJCmaLo2SFV5Hmal382wS6ZDPWT4kfp+Ykuh07/4fazWXZ+XXZDZ
7fSEjFw9RmsN5KqL22Y5LTX6TroMNl+UDtFoPIHHaHFC6cC0DTi6lp5PoRM3LbxNvbuYsXNtigME
JLgRITnB/7RPDoE/jxJC3YUxkC1ySDPcFvuk71CATNzqAd5WJW5bJw+NQavKgzkUke/U9kaUzgYX
MXGWaSAZmTvvoHd0dSBGSkXa6OURVW0S0IQfvb0xzzN7Wlb7VEFTvFcIBLjQcdPYvt4X8zt0RvGy
opeEy8xq3OdR2oVIhNUL8Ctp7HH92AdiuZp7veqSc3xmxVONomgXiUmf/QZUJeZINvHA6NxrdO1d
MBpJFDImw8xDzahz0+iLPoVxXLR7eOBLmLidvF7slplu1I3+SOl7lshocXe1WeZY+Exm5HYyFt9E
ptUnhJ3GaSgRFABCir6yGhhXY9+SrySS6UCd+2HKD/HQgjMu0vE0d6W7p0/tQrKpov6eo+2bmG0N
kKK3BmAyOLiyAtJT7dJqYtK9TNKPHU+/KB2YkHlie89IGo3D1CdOtLN7nhSBPUF6741SM4M+ah8Q
cXRXrSfW12IoQYa3sXoc06Y8RisiLF/ThAQcqHHIm5otkK9eqquWFBpU/nUG4duY0si3GWIEOhjU
z07cQljUZHViyhh/GdpNccCTtrjLrcbwe5jPB0Y2h6FGZdaBeITkaeXiFqIlgGRUZXJfQ/wCTGBH
enT+0Rwc7aG5BkYnkUCL4nul5+rUSogly6Y5BEsud1U0vGUitQL8NbNvMxo6bpYyZgfGyzKrL5ga
iC7MY7nAyjfcLg84ZfI74pMHfzk6N3PPzJC3xdMwqu5HMfvvU/Fvnoou+Wp/9VQEUFF9fxvSt3H4
9cn442U/n4xAvrZnGwIug177Bvr648nomp9cikiBkNEjL4aT0x9PRosa1N6yWx3iirfHFp/jZzlp
iU8SN57tgRPbRMhS/yePxh8xFr/UkxbKa1MaAiYDvBqBE/v3etI2FCgTQOPHGjRFYAAuCpO1kr49
DE/KyV89QTxRAz0jrJgq+Hnm9KQnqvzM04H7icF78CYvP9NwL14uY3ExedsEV3OujLYzd8xjqp2b
sa7V1hql4b7ycCxF0Mb4r1HWyX1DRoovnVH6rjRuPzDlPIoYbUFaDfWWtnWs856IaKBh6hXvKVoR
ZHn/NBXyYbRTSHtNbdCxz17h1IqgABnAVGVljjm53amZuifdg3y52pOJ4sDWQtwxj3SR7jDov07k
HvDa5qmo0/c6HpiXoC/1wfne6gmPZQM8L0+3BclE1z45cLN3Qwceedb4esT8IotjpBRMmnvqOu+E
NnwIo55LM8kIYnWJyzzL341cW3YOZONd7XV9IFr+UegNID/z+DNfgcsgvFOZ9n0QdfytSfAZpsbS
woRBKRQWoz5mVtfsa0xvgdMSGzHl1u3sjUO4vTKzmCSlkgHMasB1x8XS7xrkd6E96OttXBe3UhVT
WPS8ZUH76dy2Wj7+DFV7bPlAH9xsscaf0c8zFXWBIcu6elcV5NzW7Ji1RyoP5lyx+coifosKTec6
yAcpxBCaVdH4vaDHuzVx9haAdPx1kwGuWfYPDMpztBwOOh6tWPdMB9bj7HH1zB5Y92y7J0/XHj5u
krRVxBpYbR80Lrh6XQE+nAhrYgCAro5EFCPfYlGEfTulfKg4y62TqXWcgjK66jWimDNXDgZ7Pa8W
A3+XCvMq7XU2zLo3QndKMkKLnG0Uwo1FMQYQ1bavuJ/fF0mL06AoJcggfUVbzW+/8v+yyF52gGGq
YB48ZgVTzWtKrlKvN16AdX29RAoo/a7vnj5+b1CNDEIKbitMNCuhJ9wydB346VtOUaPjFWdCj99Z
5NzVnJF2Hox333O5VeptLfAIUp8L+Es7x2NIpfNBWHlAYJs8vUI2caKGeVArv/zcsk5go0RnMxbK
SyI2Gl+6/ZOLUMN3cH6w4LiZPFbjx8UgPGcifIi/2uTlKw4vI4xQkpwVBnY9K+KmLfI+OlOV1O9o
HsNvpdClr0jQnDk0DR4xw4BuWYugBGIdtGLiM8RJf+71GulTjqFfmC2U6XZYjTBHAgasw0T7BNi3
GmvusmpDUM9VfukZLFS64ijZpqQIcxUXhEjk76KY0tspsa8+lpeZretRYA+kQ0v9OVLxobUArSlK
fm4rkWCFE1EdFkGIHONwlmHu1f7Hb6uVfH0tAoWOrZQthFugYnDrI4prGCLw++GRWvd108lDH1t5
iGFU7ikMC9JMuZ0/boDtDmeJ36bWilZNsY1JZhKhtcr1+PEzDyOKwaHjNlqYeocT5PaXJrW1o53w
VVeN92JWpB0xMLN7MXzBS8FPoOfvcc7nkyarR2is5hL7v29UenQmurG6cFNml/ZiH7w5e9Vijs4a
lreLKDfyEK9U6o+r0I6EnJJJQNF4oVziCV2Hm6yC23WhMSP1V5JC2HvLFyRv3k5fK+ap1kEmBXJd
0M0XkT5PvtWbju8OwkSVYgM5NvruNDs9crGKyciSluIoalLwNKy2vhvrbG4zP53m5vIQjcZtYkrv
sOpkETQDm0ljTZNvU5P42JpTaEM6q8htahJj2MFKl176x95kSAIHPhYtYo/J12LtgX87uQEEKYLO
tm4NlSmSCzRvZw+MwMlw5mZqF3DcDuqvvKZtnrSiulgca7ka3fydEy6XRrECPq41ue4kiJT8k+ja
JHE3FPDWMvSBRqIYmFWb8RsQqhtDXyln67Y4eFH73rr8cTlmIYseFnTKfmJpRbrXu+7NEygPYMjh
H2jdx7K26jDXkhttHq9cDi+QwL34TKULrGCt6As9oBJDxkz0LoS3RXPGAJoMhMTNBwwMzXJC6ek9
7tS1y16NrF4Cvcmk7TOifrBjBDC9NzfZpWJyfZbCBPF26FYQSaBBscZw607vkjodbmDgOVG8c/Qi
dvcdU/vMVzkCaurKrg9XK2l07DytdtZE4wtj6vpbL6c3KxXEHMTmkr97ramtHIk1Zhg+C2M+Mn6q
92gcFtkgRgN6CNibNZ9ZkxbEPIoCQ/eiSznXq7YvTGDWVzmUGJea2erLI676QXtSyJr9ZIynAmyt
NImk7go4wK1iWnZlT46hcJdXkXZH3FJ+lrjOwy+l2M2PCuZX7unWB/tTXWM52G0cx93MYX92ohUS
UynG4/HopkphFkne05yHi1l5D2NXm9xWrDor5U7/6/fdWtz/875o2jAbeMKlEf57PSVhXCsSRcaj
Pn9sdqxBM82/VbOW75Ymf//rd/u9s02J6GL52/yNhgWyh9DO399tnQF5cN4fj4XiBtkqAZlHWgjz
RPz4Xv8eAv7mEMD1Nf6yo/x5eEl+Lf9/vuDXzhhdW3pZjm4bjIn+qP/pRH0SjjBQSwuLn85iiPCf
djL1v65jGnN/6SNv3TIOC2IDS7ocJOx/Uvh7vO+v9ymJJxKdl0mvGuyV/Oia/+oarZn9JbXy1CXs
RW3NfTYbpfalM8vHsiT7gryqHGtgHDfnvU16CIoQ0iBSB/VBC5S6AzaEWLBeEAABNytTfblLyEq5
YSbcCyqZYtnGT+yKYpx4WJaOFc13mguUG02pnDxayJCG8E8fRzxN0Hw+esyiiDRIGeAEz2r6bJRV
Bj5w791sXJWOx3mT/SEEcEc9JYbLXbTsjE55O903Exf5Hv6fuz2EEgNtTcZA9JxraZnXXk7bSfC2
DP8b4QDaACW3g0yuhjtGqyXw0CIlraNMULczEfbnyokeKsb+DyssXmKGiIou1lF7xYGVksBidfRU
UITdIhy9GpauPa02fPOkZo+VOkaEDsxiRoup43Ah4CFLMt0KSC4g5o3qDGdVSgLIjmB2noOggqb2
3HBXomH8rPKWqyTOJ+0EiH5WQZ5rsbrXlM4jPxDIhGMwP41N2oiRLsl4mCJRD+1RF0weUxrm+dTm
y51TQDq5bBbkoPwKcEW27uPH3vPvjvA3O4LOIvxll/6fEdP/FS+vL+XvzfKPl/zcEjwa4pi26Ynr
uEIZE7O9/Jwwed4ni0M9UyISRrf1z1Pt55Zg2ix/Fj4bBTuMg3H7j5aAKT4ZsKOZWOFkJVzkH7YE
ft8YNrruZnHW6QlsJss/D0szvTEoCi3tKDXN4hbO1HocebA//HJN/j/P5z8/uba3cRHjSN5NAFbe
nt+/uNZX4oYUfhHtiCdaJ9CtRCUzCu+6nAG9/s009s/PZN4L4KnJRmcCA/iYTvz6XvwWgGAmMzoq
vZbXwukmQkF0/EWrWG4a0tH+zn1r/jkllqvobihvWzAq1IF+bpPyX77ekvd2q7tddCTKkuosauvh
gmqE7jvd/dpGz8JGK7bu5p5gugkxMZkBVLycyapDa8fEtk2TNXPyI8OuydLuKOuFmAKKOhI28PZy
ou4lfdtYHua1YwTgKMMHDLPFlejlbZHDYy20bvisD2SeQEFt9sCZ2eQUIS6kstjgWuIqOagWlUsa
97Dmhr68NUCNfMdDuD4mudU9EhF1KUaVhrNbVP6IP+W4GmZ+aZH+7PlJZo63Rk/6xmqu9fVqztln
Q6QcQkRU7DkGVOiPyskf62rmGBEBb11b4+BNApM1tMdQTxBMF4PZn7v6UF+hkqMvi+LkRRSxdiyc
TQHfafOxZe+Md9YiIwfFA+l7vQcd3lnLBTfVmow70VJ97zrP2ove6J7TXCPiKyAK1O2p6H8k+0nb
2HL+kqrJ9m7lIgecI+5zXyTwsdGMldXr2LnNcwbI6wtZHsadRFRBNIfo5bfMg0y3g2BD66c0VJ1j
rk2XfUc6GeY1zJgEjhCUTvaEVVxzivU4gCMkuXCh350rRLGPnlrhjtLVR1O/eduyFTeahar7GpbM
XbKkwo+WTN0ltEpCYuq7ZyiM074m4HHvTQ6JWQsIv2/d9pBKquRNdVkTxFAwzmPpjagmVzspw56L
k1RRcUnnev0CTVu7NaE3X4gV4squX/QcQ8AktCBPs4jUkBq0CDPiUwSbEXFG1YemSvML4g7HbzFz
rddc36I813h1qlAbUnnGJegBxzlvLbGwMyryq6oQKH5dpgTmMiPuss4jbVh2Oa0t2SNZaqOmOGiE
bwCyKRns0AGA72QJH5Kds3Ob4Twjw47G2xBDHhBe9gLkIOIvu1/NiOwjVNAKM5fT3kVzYVw4SX9j
L/Os75iUW9zarJ4FKRYIdgv3rk7eV+lqe7vThku4nevrQAoBzfrGfiVnLb9GuwbZYB2Gu9YeNB8r
7R0UmzQk4+xJGzvzylgTYn7V2l9p7rqGs3Tme2Z5pNHoctqr0rqt5vKLa0a1cUxzFPREOmJJUW+V
k+KzjaYRJQ8ZMUtG3I/XUN2saFcDkrpzO8TMS46ZKkinu/DmQi2nQgrQ9n6CM0jsIg3tzmPez5Cv
8NCP/UyVoNVtQIJrnz1Y8KniodjB3vGm+cFVQxJKvXfjwEYlj2cogmCws1tqHDl4VXWYp9VxnxaC
rrw9WAwDc4A3czhISSTx9n3Wp61FOTSAhcrnNb6bcntjBjbpRB5fi2dqV+Ounm9izAWeyVir7ZNz
GWkTfkSIUPaz0WA5A53AUS4J526RxmPG7NHeI6633W/ugq5+lwxA7c5yBee8u8/JkynRusk+f9bs
Jr+XE2ljHUGs25u5hHmJoXh0I6VtIB4jUrt5dEgQWiZO0vM6MUf8CAm2BxPjgBG1F/qy2EdGQsJF
j6oQNpar1B+MpOYs3rfbH7uRE90rNc5v5MhxUqpoJO+xGREuRKFKV85CoZ6PhXVqCOQ5Q38mw6Ec
maSWaBZY7B7lbmtZGKLcydX3dKQpCLsUaXwjB7/qBa0pzMNMnKJIfsWcVtIF06r7tYfmubMrbcsP
m+bydjGt5ruFWOmCD7JF4sA8wkIhyzUAa1YkYQcF94SxVF4Xduq8FCXqUuCAE0zd3i1vtZnUWD+n
30fiK1y6hIsxEPHjdcUj3aTlhhA+B7bnWtb3cZlg4e2ZLOhsHjktCCIE/j0X/hA5/F0VyLHtl4rn
f6tAcLVV/9L/ejQkZprX/KcMlJ8oRUj1kADamOP8UgZK6xNHerJIoPESsWBLDm//KQOdTzYvAest
qc+YDv1yQDS3QyN/m27Hz6HRP8iNsT0mU7+eEOE78z+Om66uQ1JC9/R7CQNq1mDmOVonu/DwKtvQ
WbpqmA4rbOezIm7tIxsTuQqkt6pvQADcCzu38NN4uj7f1fUIb6hvtJfCLXCyIGW6WmFcPThMXelW
NQ5RL73lXiXF1N+pbEofyt7GbT9O6amMHf1r3URw7DI3O6NWDskyaF/ZAbPjonldSlk6L1gCxmZ9
A8lJTmVE+5kHaG7cg28hjK0qqvPINYvDaNKBQVF9WRMZ78siQumZlcmZPvXYStMSOl9JAFlgaLF7
BoYPe3pULNd14xWHpvC2UKiYJjoSSuN20UYJASEXl7pKsb1CGpsIQzXbveEiO9BrI37SCf270gmb
0xecFJFBGqUguVF30J9XLQ4qipXGfDeVQrpeKgoafaoYlZTdAEVEt9jbgcIQ6bD0wCTS8WAXovk2
I+DYmx0g1zbtUGWMdf65tTIHenhhZYemXLIjAApwgNaMP89Vuj8QoPal9tIIIXQy3w51ur5JNasn
zCfmbQz64IiVtLtyTLL4bIeLA/ot3eMMHM8F9M7X0hyXAA+UuyfZfTq4es7XiJeFoVVVwO2cMcPn
1vhNk+Yu7Wzlk8l+TirLyYL+GY5wiAFb1lXQ29FlmTflSfO0E5p1Yn3bmuJk6tpD2072O5G8+CSy
IcVWa80H6J3RySCn44awhBXpg0a6XoJuVQsJCRzPG0tlj7FK5bPbOtDQwXPi3uMh3SBJe5CRlV6u
NF4uec5hReKJnn4BDt1fZKMo7q3aag6oqQ25m4EFE4xbuOQ1F6Z5uyo3vYzpCuyV6+LGpGRx7wjn
0FE5DGTppb05bdwKcSM77hWGhcy0stUq3kZ4QlcRyUdHQA3muTNQ8JSNg0/Jc9OnFtDrVRU39i2a
7/W4kCF+JbTJPDdme4PH1fE1mMj+IVtNyTSxL06lNhJZHG2eysr2GKU2xjNDGeeyZVJxgljbHLOs
wHdS4jHczxbhwUUznxvJbHE7tt1RY64wJjGtqxFBNO7jXA+NJnJf8Lh/t9ulPMWqwXmttjjTNrL2
rscwS5FB9mha+Rtjm4bU3tgynl2veqgnc33s+4bUYUEWap04zBiXBMghCGtclhLV9RXh8LbOdMlp
X7DYZzcuEw6EyUyf3+gEJYdq2gaTa1p89lJR+hNzu1BMBKBnMT/ibJpoi0bcsR6kzHvX7Af8WRxb
SMvWH4a6OiFvcM5qRPIVQC2fqqZkoFFk+a2p68WdHRVHR83DmROt1Ql9OlrqZiROjs3ymQlCenKB
Iu5x67UBskhmnNWS3fGwt76vuN98M88Sf00AbGBKyp8g3CyfGadpt41R1j4/qAtxMclBGeDAudG6
ZT8XTnvecgDIfCn39pCVh6jHC4/ynfT44nZC6/ikESgFE9rUbzMBnrSib9z7Bf2eq0pM3Zs5KD6J
JQKMs+4Bw+ASToU+MvVFF/c0kH7V0NRdixSpuqohFqr4eu3r/KAtw5airmzX76bF2XTgIAVjEniY
sPfoy+pxG+HK6XO8EuC9K3KJoQThFNtcT5cI37w4RxrVXKoqAvCqa08ZCYkeIchIZdJCUkk5LRV6
VxEqqKVfKHPFqRA4PRAdtTsjy+vXAlrmeVQn8tbGL3Xqe5ucd5gGw206aIR1u0TVIo57cWC7HDJ0
gDeid8qBxpkpriavFr4XlWuxA3PqhNAh5KPkqXHFyCL5wlEuvSjX6auEBX/kibj6eFWmK0Z1KbfS
nF30mQO4U2nyohyt7mYgRPQyE3OLZSUtsCWTd13rfYxAFr/jaiRNaPet+SWfS+PoDHxLopbrPVmo
xneSrMbLmWyhF0Kit4cLPIqnpCzSz/DGp2JHWS/3ZibjAx5MPHUqRt6qR8mNrlN/YWUlzThul3sx
cukrsjsDpYYm7BfDO6cPi3t9KYgpNt1s5kZDrSW1bQDViHE9qNgcDxWm31Mu1+ZzMQLgYRDESDRa
b/LJtMJmIvKK9AGx4gvTKgvz+rJ32nq60qfYOJN6nH/F2MEonTM5k2oetylL/Jw8neZIjwmce952
8jl3nDQoq1k8FRGNCXam5BQNRqAMx75Zx0x7awCmnTXkaeyxjPfXOjGvJ9JaIY9acX9bqNn7HM9e
tNdRYNwnU4rvkFRhDau+5uxN1GRXnWrJ/1yhs6wj2//YDStCh8WKD+T86MHKwGZn9Nq5XQkDG1/V
pQtAyXqG9U6W8EjjtMxTcbtJy3j2Z1mMwINCZJeN0BL8ypTDbRu3xbFOWNLMU9w853DV4Tx0I699
l6AFTlORGPQKZu0ihVwA+aG8maYqPw72+Gx3Nn2EenOBeZzMX/PBeQbi8CKi8d0t1mfyZO4qRoI+
XGNGt2ZbnjqMZSHg/QcDzcpZk7juA5N445GRZPVGD2j50kW8cCI7m1s9VYggiZjlW4xnTdu303BA
bgkJ5JJSC8cRyoNc2GFq1IOFrzRNLhZEQlixltG7aYdWOU+9E72PDIo9BH0zPxznCoPuDd0yP6rF
ATRzsx7QgdeXadNq9XPDBkrtJadAX6J83zJNL8+Iu+2wk2QGpAczP9djVZ2NXeo+28puvwo3irOb
aEmKczex9e5hC1yPDsWaF5wrQA9gLSWQxM6+IckmWtZuo8WmXUP6Ag0sIBun1v1/7J3ZctzGlkV/
5f4AHEjMeC3UTBbnUS8IUhIxj5kYv74XKLsvRXdL4Xe/KOyQyEJVJRJ5ztl77cRcl5rObA2lyLZ3
5CNl6LBqRwQqRIBguYusR/wNw56JLbj3QnUX/Mtx6zPADsBJHJPWOu98g8aNrlX2KgNt8oDBWNtz
FrkvZ3QBsWO4R54g8J3JcYZOlIsgKsV0gdCxuWj5No+zomUUJ8PLQvU9tr6jraSldTtRjhOqg+W4
RbpNB4HdbM+S5JCFpJA64O2rUO0hVFlB1njJTtJYDabQui7mWK7TRosOsxWpA5Ch8LgkzR+VDodH
5CQnAms6pwECLgO45ZfOdPIAi+S0S5o+wUYo/Q1iJZSXSV5tBnr1iBbijAdZWMMX4Wved+hu6XMZ
xY68PP3N6kKO0XVWQ6lABmyKb6hCHO9R6l3pyq+d5TaZfR82GLdVkDR5Atr631Z+qRI1/baIM7xf
9vLPqy6Ryctn6fv7T/1Vx3no2x2QhJhGLAI9FoH7n+186jimeh4lFKatP8V/f9VxFGsQRHFJeaxh
mNf/becb/EJ8HSiTELIzOPhn7XxzKdM+DKTBaS59b4sEb2wrrm18KuPoPw8d/tz2YJeh661RK4sb
PW7mE2BQ9GQN3BegPq7+KjU3vENH0h6mogyPWpuER9kafUDwocAc7pQ7jOVosHjEFPTeMu3OQx2/
duPaTjgWIGARcTpeCpod39MWMRDByfkDRn40agWalSguwlOl4wpel4YL9wNlWSAivR12CnP/vmoK
57ZDZvgbQO6n9j+fgEWFjYtyaf/jmln+/kMvPiWNsK/6moyRVoxXKL79XTShNzSUWt4X1/2h0P/9
aOP99VDuMOtFeYDh59Now9CEPkZZVh/eRUzsh69Q63tKVD6DX7/SzzYze3kl1zQE02DKfuZGn97Z
3DkCqJqTH4hXlmsjJVDcn2xthzMzue2N3NpNcRre/PpFP01u3l8UnweaVhaTp+vL33/8OHVDDkVJ
ldI5y3mZlildNjJc7HU32sAR//mr2RBTGdIsgTmfx1H0tkEAELBxgEMJQb1si3mLjVIMlx3yz1+/
lljkEj/fK7wx7lZkFbr/9xSoMaMBV2R6cmjiMTcDMw5lvoYBWkH7xKwcT/F42bWdOB9k1u/n3OWU
l0h0fL++jr9/wihxidqwdMZ8qPk+fa05Dd2p6Mz00HQEnq9HOWE3JczkzndqeqC/frG/ryGGVEgT
DA8jDnObTxKStiF5XrVOeqjFPF+/y1OVxh1cx3UWHyaZcHyFuZV5v3nd/+tNolzBL+eQf+von/Yl
KEEknmMJPpCSBitoEfMOZjcsYZPIWH/9Hj+91jLTRGLB4J1NdVFbfHotC/KEIP8toXRuojU+fEyn
td5OZxGV7v2vX2v5XR/W0Ptr2QizLcQ5uvU3D2xKL11rSaQ7zNPMkbcK3eKYJ2Yv1r9+nU+eph+v
YyJtgm2+LFfj59uwc3Lw7dWYHHDbYyceB8JYVvDblgGEad/GSVKo1YiNPlnNwArDjV5E8enX1/Bp
7SzXgKuKjW7RtyNl+bR2eqgwIIMU19DLaE2jpDEo8bXoFJoTCo7II9/eMaff7OfvNuJPH/HSAHUW
fRfP0Hdty4cdqI+cvppDNznEXmg+tqlTHFG5TBd1ykCzNetSQkzA6bEapjFySdRieIKqsRy/CQcW
/de694tjBgZ0H+lacQyTkD/mVLv+9afzf10n3jOOBhg26dc6nz4eUHvhQNyntscC4LwyfrDgUzW5
z1fEbNPZlzCA3dWUEoe00aohO6GZJvMAmWx46LLKOvMVnbARmtqFrznS3Tp9XKVrKm4wPL++1r+v
WnQFyyReMJf/OxBbh+RYYUOi9wovh/kCcfMZYw0oq79+nb/fiQid+MpcF7w2N8inZyMZ0nwotCAO
FerBa4CVzLTLrLLPcmnZt79+rc/bOcsTCR5GWZ6OS1f8szpu8qQtrTFlO4d2uI68sF/red0FdJWz
LdVxFNS4a85EN7rPWlFSpFa2+s0HK3R7uRN/Xq6EQeouUQAcCricT+85b2uwx40R7hkGt9NhYYV5
K+WPZn2IKOWuNdPRX98Fw0nSFS1Ivhi8FWQw+jEOYvczGtDh0e+66QoaD7WMbGBHBw3cogRFPHLu
PEa2HdOwJ7HQDN96jBjMm/P5NOctI1m/aZ1btxmzo1EwL+7hJDEWKgbjxu4y55ZwAB1sKL6rGL9Z
t9brRLtDbzxfTxFJGCBY4v6ygL/wkoeT/soQNzxJDezXyh/L8K3wmOIdGekVUKX7OiQwXVgSoG/M
9NB0F2gtYREWKlgGCi/4y8TXsivMe1p+Ne3rsC80ZsKh9Zb3yhrWBS6qeCO9ND5FJne2ZbO1AEZN
XruYzRu0Nw3jSvNQOxQcG9E86F4UDIkfdVs9dqzdYKHHX8M7kt88F+04ge7uM1lTrXdTiZT1xt0f
Zdus8nn5um61a89YKAS67Nzn2QrtNYGc0cldflbaFZcx2bRhmmSQQAYZnN75lTmdeM7kDw0qhsv3
jzd0BrUxyli/rs0mzo7V7Ob0V0TE6BKkbAwMnASoTTPHab1B1cluBVrxjAYJO5QnRu1LCZcccbE+
Cj3Ic4HqJqn57CbsYBIHhB7fWWNiPQKNzbXAiPTyyswMt1ynFr9niJP4RJsyWksq81cME/REwrad
op1P2PG8QhVj36aRad57ZPcZK83gsy1AA73mqOFQOFfWC0ZLLSePSYKNC5NivsZbCQJbZe14hURt
vEwmq4/xUIrkS+4otibIbw9i0q18Yy7rEJBdePS6dIiCKfZUAr9QcIARRTVvS9JDOtTVaj5FpAUi
ZKb0mlZK9vN1YWu6HswF5xzoXfUUoDf25Qp2yhwGkgW2Ica2fomHSN+TQMjqZdQ0XrVMohYuEhWD
Y1fanRNnfGB6ZE2nSMvTY+blG3+mFTm2FhMdUk+2KnXFPqK9sWlkaAeTVrXXEf2Dgw6c7myIhiVB
PIeLbkiGPGY5HzuG6XvmcOFdpNwNNL/spXGwMEy8WhCGNmbL2d0RE0mSIvqbHfoX89nzuO1qKCx6
BQ1My1Ax0FGeA4OaLxBO2W79kShtCx5kFvCpGg8gji4TyERH/JTbOG7M7dDF1RERZ72KmR4vbHgC
7greVp55RLJkSMSnHjiQIQFJKtt6RphhnqIiuWxHRWeuN5neTJ5F+JRhosZJ7nG+0BCTtXGW2/Qx
OnIBalUOu8wvQB/OIl7FDE4gtcEPS/z4BgDyq18bL3WnyU2qFSaAUKvEFtMbB033nhpH0g/qzToP
ptHjqdaBhS1M60ifT6x6I7nAjTysM8u56/vwDA5J9KQg7mxiaxqPcV6wAVvLGQlFzYWTmOaJdmFz
jYxRHjVyBNbz7JyT8YSIYmUVqSt9zMqNEcnvjZ7Vi5oLdH0J5QtkX2SmR4EoXyChiNxz0rS4oCq3
wC72kzHf27NlbschD7uN6g3/jHyh5pKDkhWvB0QNZGXq+T1AgghUmD7cTjh8aXXJmu4U0YnTKXNp
GYeF4yIbUN63tEjaw0hn74BeB9J6yCn61Eb6jWcPw407TBOzKljKy/NnUe7UfRzQrSuupHLnwOVO
yw8WPEVjZWSA7tuJs0iGhqDMSgf6HPYvtqKSVDQr5IngRr5LKBelT8f6Wxcc87b+rFu7DvEJWEGG
FJdSVw+0MJu1GBKIxvCI02AJEkjXCklOurVToziDC5VtyzSzr3QytbeQW6NHlUYD9LtxraAMH9Oh
04HKgdb6wlxQYrstDbl40VoNfX8bH82Gc/vKGDy5n/uChZlydqBEyDU6xK27wXn8BMfO3sLR7p8R
VnhviuR4AjtLYWClt93HccBAs9PthNYxjc9VWHWcx8qx2RNV4F+MWuNcQ4ZhoFhhttJU4+6poP29
PwpDrWrRtd9rjFqw0dLp2CjzBDNYP/m4zfPA8sW5BbWJI0zp7jo396+BRoJHC83QpPhPY4s2RSvu
tAR9iYA+eORL9W9Hu5vXPISBIhPwa30diV26BlNH1wC46tqrGpDnDkvAIVdpRY6pvRtcGPqOp/rN
gGP3PptkdRUpaYJOFylJ041x4hNM1iYSuKYPxa63bRa2X55I6kbtBSbsima2vbcJADkHt8rAt57t
2xDp4BqZTrXLdZBv+Sy9l07xlthomoCxdWIGIJ8YVMBt9XYx42OCHQesNpEMowfwvuYFUsrqEtEX
x37frJxVLbW03EyZVlnMzrH051npPkPYpolTNdEZ2a1etQ5DKz8wUpm+K8rxc2UO3bWyIOutzNrv
ZaBlJc90yx/aoKx6+4KKvd4B0XUpAER1zMWkuLsAGwxpkaOstNWlJ0cowKiGfGLfvX0BleoweKXG
oCL0zqoG4G1KRM7OivriNSsbF2Za7TeP5AqQT+7gCfPtAo92jYvooEFN2NRpjjBR1l8KfjWd+crK
A0IejTyQ4dy/6LWFu5szpnaI6kVr5QldBWgRgd+nc3cGcJxJd5Vu+MYTCMDGV/ze9TrpanQ+4OPk
poyi6eT6XfXqEtpynMcU8JTPM7CJTQY29hSu8aaqK6H3ktCDjD37R1OWtEBQ6UH/o2GLwX9p3zoW
tSIBCeUYv8UaKDOVwIXlxkaSEJokqTXwD06jXRsXyWB39wCk+1erTbznqGP8tkJ5puXrUZ89m8ce
LjW3QGVYlHvNsaajYTCW2hRO/zgpkVzoGZwtzWOICNWdoXoyZBBkYTZcTMYEEjbHzGMaTXiw0T1B
IbfUuLdIQTkReZevc+L4xnVlAH8M8q6DKM/mhLpSpM24FyHTVYHVDZwjGXBsZ9Mc3XpmakwB8rsO
VNrIY0TQHWJdEuwdRHLW7pgl6ls/q/jeeCjsICGrYz0n3dea2ogKA79dSYrJW9N6yRfAsixlOko6
ZsYayqxrtOPe0c3wYcJc8ULiq/ZmON1wHnpTdGeXjMSwB4jdiDb0XpRJvzI6u/0S1lbCcZLsWChc
9xyMw40KHSIXs+bGMR8YchLnPbO9hnnIoioeGM3oyDi1G7cHKpG65Uyb39tas+ZA5VQTCDtiSEYO
J4w1oX3BYEDoQo29Kk2rQtafvGa5gd5Vo07GrgsNFJrYnkgjY9s5w3fmjf6OWh48XGv42wznR5AV
ztGQBfyHpBdI9LutF/kR7n9DI0GN5aynI0R0u2DqKF7mml8cV523M6YGRX8x5TtLJeNt4xBFbHRe
dErL/g0DtLlqcBKsnB5KPpMXfcO0a2TYMuV7X6c9YIw9mfd1SypzrHRGYETTUOPz1OEgdLS6CkCV
n5BqOyh5jqIsPScRZ5eRubkyOXAFFNXggofxcnCgzsXW6OxtMnVhevUepQlzZmJJeUBU4dWIF4RB
R1pvPSW/q1arNrVWzTvh4NouGv9LS47Ntp1q50zV9A7mCO7JIK87U3tJHGsLP2PinOJflIU8Flrz
PBTzJblWR/Jw7+s2PLHl0jDKE3XmtPNb2kQPwDJusFjsak7TQZnmL76eDLs5o0npElaAYlsGcxt1
a18T9n2VL5SNyngFmMvBSovY5GPjkDug3HDNb9OuPhtjFx125HwtevxwRkFXG80dFUE0dN0jyuev
I5olJ+2MbePmyRBM/hQ96rVcoKGtlx3xbQOAnybYsom5E/Omb5InyH6gS1V8bjf3utd3dwTs+JtY
JmgfonjvDn4WtE3fPWlG623GoVf7nhrmvAPwv4davdzmk360zcR9cqRV7pKiIaBGxkN7IHmY9uiQ
LuWE68fjroJtvMEQklmrWSA8Vb1N5EpcjDe24fjfdAem0lGrcxo6sKOkp++M3hjMM+UVJHismrhH
V2iQ3oxut8nSl4mmM8nIuF3VAfEoK9odgAOu6GpaKXTWNEciKaOYyTPnob1rdq52AY7RTdawltEP
ALXHVS8HSs4Mn2jbGeGzF2UAETFns7qlZMRgh9CoOIpQSJGnXFEWRSz7bl2xvdBnWmYaEzDqZ/Ta
GsDchhqjMuwzxOvjRcMz7sFrwunEqJ0qOXE1NGSNo1+kZK/0G+VPlB0dSQj1IPHnlGKpTgTE4e/p
bAyXqTOJc13gEBYRA904G8JnotZpckd4J26EtNXGsVsqkWju9deqwpp0UnG/lLy+Qm8c27V8bMqe
o0OuOfquFmZ74GzPr9YcEl7iigId1W4E+l241FeDo744eWGsk5bj3wrfJm7YOcDwDoykhqmOE6k9
GFiXA4RI4dGMbZoCkiLf6+A7vk9q3l/vHRswVU57CB2TmU2GdgtWXfH0/k98rzBudIeyv3JTf4f+
cN6j6K9fZKGowQA30yXwSMIYZo49GsUms565dG4xFk6npI1h8JJcu31vFANTYowCiWfdZVAE8iKp
ictMYn+HJiwk9GHIjs6syp1T2PIRtypvIEn5jewj87Wk8XJlJ7l4Kjqdbx0ePdeMru/Q2uV4lY2c
d7FQYznIuhm4LqIKuIW8L6ugF17blH3NQmQM7CltdhzVqO27LndbbOBLXkYy0xWheclm0AmqE731
15XV2w1DYL0oWP/6rJ0jD6lfaP4lRJWkdBS9+cxvW2ms8A0TocCzA+BmGc1ga7NhsM7zRukXthjs
syqdmZDNNs2rcM6O7+tOg6i57VPADeaMijkHbXsdK4n0qSf2nOuL6/BNw+NFU4Qy6zrvls8k75iy
Cf6X72q8IMGAj40mZWAJ6AK4wommWVpxcMXnk0vY1OWcDzi/UfQhzWAFKIuIg5XfL78wT53byPC1
jR/j4K5zfPfKRdw1lq7+VOgLWqi02oO7+LuhwvNpCWcRyONimU49v2gzzWS/rJtB059iYVvpOlO4
vRPJuo81jtfCpc+6fm88Cc0I32Zh0VRKWU3mzC9NR616oZUIIZ/HeY+GZhTnPnbYYw9i5yWMMd1M
Ycyto8XcwuDhmE3CZkfDJ6qXDHXWwW9GzYQn1C/OgjYPxQ3FAe+wNJDP44COMk7A4VDuiDAzzqlb
2keFXQn1iJ5nR+wm86mXlXFDDG3KSYsLN2QWfyvmon5h2s9Lj9CFjzlc+oOi5VqgE0O9gbwqiHQ6
cqrh5/yWnA8239fOlliZBYlNtaq/lroHBoBh3o4wEez6im9HqZCbfWRWGpJHT8ei9HeKbIdNhHXh
ZNICP9VQr57bAfUF2rVZnOWwhy+Jfw+Pdm5y5YrKx16XbIc7Hc4gHv2Wr9heVsFAcNu5XeN5ADaE
qzrzFDXh4HesEnfWXxdw3wujSKIumMVyT1etHRK2kjvbTmd/9C0+KQL6tLuZggDSVM0bxh7AGmx1
2A6uXYfHJDLAdXsmbi9twX+4nkvZ5zlx/91zqJMDCozxSVbJ+GVctFsryYGcZG4eMhsYDAZPxjpF
ii/78iIeVHcHOdr7VvdW+JZUo3/s7TgHZTrwZLKSAQCV7U6wREpWQO834XPq2DZ05dZsw7Vb0eBe
53VSTT/az/96Fn8jdLBtn/nRL7CYLzl0m7ZMXj7q1X/81F9OZuzKAokD8nPDeFel/6/OQRjWH3D8
dDL1sKwBwETl/qfOYSEZMZ/GC49B3acTT/P7T5KRafxhm4tmgkHAOwHwH5GMBK/xscuuL+xNgzkx
ybOM3hn3/zwP44RNhFLHMwGqjb/pB8DVq8qk0x9k7tBfY6CiThsRgm10PVNoQq3+PrMk+jPpl83j
h0/v6kdz/yN9QHyajC1XYzH6AQSLcWoxc/58NdhJ6syPux7tbikuogzt+6pzK/I3xh456qofrO7Z
7ZdHVlt4qgnIIIbVF87StQLPd8tvvlL6Jb8jhkNPO/gecBGFzuTY4XcxaWLc/vqK33UgH6YU71cM
SgCwKb4cHJmfhlVWQpIIed/qwhxBi62dcc7ve3zr5hYdKvKsfhpFuk7Q2UFOcSCZT5lu7oq+nQQJ
LpX6hlBMiiDRaoZ+KqkILyhitm+3tbOIjTCNr7KOZgt5BBRRTGofZNycZflgj8zQNWc5W/TFb6Yv
f/8awIsyRTdc4DOYKT8NfjnWkjdQ5/KiVKH/wECSc4CVIQZd1ehMrjhr+Ld1KPKnX3+Yn6ZcKMBc
hJU4QA3WIn8sl/VhQIlJPbI4/5cXpTeLC5HF3QV5m0ECpv/h16+0zI4+fmvLK+EE4fyGxAir+6d1
VjOwmRsYfxderVsvmPIxB4TKm4xVVscbvenyOTD1CSoOuXlD8btFsyyKn1+ehWKgA1k8yewOn17e
dc0EyjG20kWi9lKknf2SAeDNd/ZcyA28/mo10WuJd0PevNsFKvc7LTd5GABlAG8xWx0iT0oYFzV3
cW/SycTv503T91rr67WukRIWwJ202r1tOnP3G13AZ5vuksuLBsEQpOTitWGm/PMXpTudXdp2qJ1E
FxYvSatktMK7oVDZYtAooyNzlew18nyiEecm3joVMxiYBL37Rh93rhhzML6xqrT/nrSm+623EYge
f/0VW/bfvmSMPiwinELsrdydSNY+LieH1ojexso8AaesQ99bKz+edyODMn+r+q4jX77Rr/tisrsV
6UBowjmTSOq1XY6DJ8jypripc7sYYd4M0SPNuQphBxz02m7qe2LtvHXI7AKf7oJEJNxkaaClsrwY
apiJzUJPjPA+ArZ5hyoafVzsiT/Lb4w0ukJYao6wed3mAiLxnXpHMzoLpVEkk8HeYHXzvOIwkJ7n
C9ERVKd1jBfK4/wOfBz0GAADiy7BH7IgIYeFDsn5WlvP6fi1lo267XQNiORQKBcTXNNhMDGMuyYW
Q7YLXQ30JLLs8JWmakviUNloX7qFUlnXEqI/+YcHgcjlG8c+h/t+IVsm75DLfuFdtiHkSySx9U7A
ybgk3mvcgJhvtkKMwDJz7FHk6w2RR+d14WkW0oSsWfuX2B+AbUKnUHseNcYQlAuN01Nu/kQfLObk
6Ne3NgEyu85PaQNJp5hfPKdqN9hSoKSBqoq2Ggz8F5KwhjcSi0GBzu9Y0PIdEToutFBz4YZO7wjR
dqGJYpYu9iX/lEz3BTYKZhTwaPoOIXXDAafjO5rUWiilNBcBlraQjyJrgZgOJjzTRFLSrVJWktqa
akGejqY7njvkfeQhmeWNKooV4Wlk032Lw9gw5mfJFHDJ+qAsItv5qzEVqTJbooe6rtYvVKYgBZEl
08w70o6ZChZtgu0wNfLqVnc185BOJgjoju8gJD9NX9BbMVGEa2QOPA/xew/NxsmY7QVtrkR4GTNx
Iwg0m9whXk8jZdi5I5XJihpCJP0D8Ctb2zoa0jYmOJbpRAEoaAY1wsxksaUd1PorGPkgrje0Zhw8
mT7WPJr28FSDSsL5CGK/G0I8HG6OZzrkVLBFnF3MgTfb7Jilga8pKOKWcWgvQTBdyUQrik0VJd6b
1vXgudZ0jRRZuV7nXdjAN8NjabrKtdOgHGUzT3sJeaWNN3UUuwVEwH5uYLjKMtlOuVNMe11KqGE2
xQdcLdTD+a5NGgYifK3Go1YXs1ibppMBp8oKXbskzUyDA6fK8jGFPlcczNZXgNNi5dyAgjPJwiT5
RpzFQyyxqLuxEasdKMG6vOVhbEIcQXe+7WquYFMpEIAbZs4zvpF0qodT4RF3iwSlrFuClEV3bKFP
5mum/zTKqBT5OhNXcj6h4WrO33Ho+xh1uIBijdAnbhDngSyFsJ8tLWPIZmtaXeF67sKMEIuhrf2r
NBxSKzCTJp3JDUkBmMMIsLaiZpLC5fpuvRFTPFeHOBFDtMl8K2aCyr/DdI9jm+UTkUE/DgkZTWpM
tC8t8RqTRsBY5hkX0M0SDDFeb2nm3ZQPRnfh1D62u5IYihP4cB5JEUN+fsAn88rchkksymfG12V8
bGiqj1s52HNyJlSk7izSC17sMVwKIhiE5rYjmcDcSGcGi0yeUEp8t9lkEmhOuElE0jznw8DJIo3S
/lbazvBat7G5790hCjdeZutEKqJUYgibV+m4LdteXBAVZ1rXUtniTigCwVYD/gEP097kYgIyijSh
y2cYWBRdCHSXieb6THaaZXGmaSN3bi7xwY8TsMVAbxbOczyUXFhFRKo44wnmP+DKYnUX7JLt2hMM
nA9o00PjKm0Jwb0xPHBdh5FhSXdSo1oOnxjTruxMc8ZNhUtmOFTVPOPsN5jZ0xxxlze/XPrA/sR1
kQNzYdn0v6+7Bm8VzfUKYpCf9dw6dY4D4rpsXW75tuNUEPF37KmGKuPLRlgTgw2zjnW+7qEdu1MB
KU+u8Ew0pPohpTE3E4qZZdPgZgp4R2wgtGiXc7IqiwdSzvwj+uXEowlvZ6yLKXJehpLILiRvQBRM
NeryLOKYm4L3LrP01uNpsZOlLi4aP2qeLd3AOxlbcWIcK/ru3VmIXbxfM8FsyCJ0J3NXG3ysjAGa
6WuWMzGlZUAKU0PFnD0OjFTknnTD4m1CXsEegi6fnogDIxxvxxTLLVwR/1HTw4JGeg1tyLXY5hBj
xzdJpeQZeLXUXttGa0Rse7blrgi19B/aVOujTW6U3CazFpr+wSor0Xwv2JAnmKssqQ3BtKyR1CYP
bTv2c7/hITM0Z4IuqgP9Llc9T1qz1zl6N+mX1u/9O23imH6cfdWKb6RQT2gr4E/1hNzCwdyMhViy
iwd6BIearwV3E/kq27nqe3VCLEn2Vw9Hg47A3irIINnPA32YICO1Y8Yjm1XVqXRG61xT5Gtt4qYs
+kVZWceBZ8sivuMkIr8hMWMbYeuU/SqL5QDxfOi9hqfA1NxiJxbJk6gQDvS0qLVsuq8V0af8MsyE
2OGItTlqYT28QrjW+iB3YYceEsC719hTwnnXdo1MNsm8gMsTQ6Xm1YiVxb4onHrJ1ax73TlZgmFF
MHG6kRsokHxrDCKZZbezW7B30HPeiNEcaR/m2Ol3s0fSwQqdSeSuJ4RPMsDA4TSP9HDEXRpDdOZ2
SPwH1nohr0paGWywRu2nW69Y2uNj92xgMkIJkWW9e28bJQT2wY6URTJy7vU3DUp0AgQjVvSmTky+
TQoHSOSJqTLIIW0dm1eEyObOIRyXeLhkHJFWZq1Wo5KSpPFhYiw6dcrxNFNG+lm0lbGXIWgYdf0w
NRb3/eQ4bgIfPXZ/SD//7aT8ppNCq4Ii5//vpKy/5y/DS/v9Yx/lx8/82UdxATmR24HUkr4jyoIF
+/ynX4S/oq0G23npodBmoaz8yy7i/wHKECOYj/Gb7W/BSP/VRoEZZSHg1h30+N6CbPonXDjhL8XE
h5IOnSqiXrT2OrF4C5XgUx8gS2Hkitlv9pMzxU9Q+cua5CaUAKsRpkQwum2htnUzXeWVMS/5z0B2
qcAXHV69xcdfgjsxZ/EUomWkcV5yJOA+Hb6P6KIX2mtK5xYbex6pq9LTyAXq8i+W1oJmRO+2LSNO
pJOpRxtQIuSS8CEm+xBG722qAKCO+F4v8tTG9OV1cIRdtgfCoQi6OzpCz0DEAnvVGBjhCSM0lGNK
e0Z8PHy5wmSwPNrpbuDijJXZOvXBnaHIVVqrbko/so6AA76kbqM9JXkBj7QpnZVFUiXndyPiHAc6
ufZkfTmPQCOLUV73XvTN1jLeJMmAKxEb15YxZVvf5xZEMqhxHijVDmTbW40HfVjpDIbWpQ5Km1BJ
kp8aVW+bmVePe+PaMUdGJ646KXLIV51hXCfCu4MlcyLarVzFY3lL3gqeGqCg2HlLJt2QZ/ijOK+m
4tzy6qeQSVwwCzVCWom+AFw+LC7R1WJtRxf3pUEmTnlQ3aJnmJ+zHFxubcbxOvPqjkYxjeAkwbHr
+nejGW5Cl2qGnLblEpoVSg4joCtv7tzZ1S/NTNOoPDMQI9LPHyqUzQ9snTByFxI0Ua4mQYWLmkkp
HrI6caJzfUX3cCa2Sjsqa2peKku0d7BTekLeeJwHiMjYjg1SSwd7H3ozT3ZbNZdEbrVPVubdOTKp
dtUI6UpwID93QkIWZ9cXe5+xJ+nf3n0+11qzsszhHtEUATcFSAqQtQvUyg+7r5retGXgNrp5rQAw
XRQJBSSe2Rh1S4UfapPH5a1JY21jtiQsrI3KvJG5gtrvhbCyzJhnK3fOKk36ZB3nPIT6Ymz8HS4m
TKdRLQQjyYnINGGj7oXYVF0YYuzOIgzR3XZoNfueI0ByZhWO/sXija8lKK6gSFLCDm0+y2orPKpR
YBWTfjZM6OoPFa5pYj1SNTEzsmeMPXRUwrfJd4cT81gyrKISdHGOF5N4khw5XZGKHyrqfzf632z0
vjDZ+n6x0SdStclX9Z/q7T+0J7ri9efm+Y+f/2vTJwQKrx/YvwXpRpeRrf2vTd/9g6MWLV2deu59
3//vru8RHYVvBUYBjXN8QBiB/rvr4xA08RZ4ju0aBn/1D2Avy+Pj06ZP+94CY0ffnHHU8s4/dpgm
UWaC07++z8YloeQN/NrlyHAsXcr0odwXiX6EZLThRnoSGTsbWcsfPryrHw+Yjx3zJVrhb5cArRdM
H+/ZWCJ/frqECrhh7XmLwLed9IvQeppousk+25QFbCrmS7pqUG3UUbmyclLSGYnvXOK9N4PxbMGa
n2MA35yPmOkitPC2CrFo7XLcX7JDLLtf4apfc7iOV3r91YJUkFRwn8oYde6XFDb88p+TZYFkm+7l
XKGngJfGMNT29xaATW61zDlv9L6cVrOugCdrrTSR9Wa0j8zyYfKYprEm9iMm/MLEZW6YZ1FHRyZJ
52tLySVbC0a/p524oRHUQb3byOwcr/I1O0+3GQmbNjQM7o7/LExtIyP3BZQDaQUpOamOGeCOg0bl
M36PN12Vr/uxQDiR3YwaEUFIQzY0PzaI777wvNJ3Sd5dUfGS5Vm+zuAEVZoFyELynTNzGYMCImYS
rVuQfbkjcB5GiD58La1oHTmdPC+phglvIFbVkbzYvE0y8zJaUrffv/V/N5ffbC502pYF/v/vLrdL
eNx/1i8I414+HiX//ME/txXf4eyH+9hmh4DR5CzTtT+3FVxu0IUthFvgoxCdLa7Xv2Zy9h+cP0mk
41bzLPMDQoppHQm7BmMgXMeot/ihf7CrMOz4+Z7Wqb9sQ9eFYDZh6ICLf76nfV0ydyGy/YwTbH/t
2Vaxma0WBh2ggY1bA/HX0ZLfmLnT77zKIsC6n3ziILx4HWXVcPc/7J3ZlqRGtm1/5f4ANTA6g/vo
vUd4dB5NZuQLI6VI0YMZnQFffyeRUt2S6tQ5p97rRUNSpndgWLP3WnPNRVDduh3hXEL34QmowuhT
mc5r5KeCCK6gTvdFn1zZm52QZY+wVFokwF79Zobi0Thev6GuGHKcddigBTmZ050XUQKqsTkg6SOr
1iud577m8VbKkdvFTap7z4zdC6yJlB537+3moQVtaA2w/NxXcsN/cxW7GuKEnxB69de8CfyjNj7C
eDcfqiuP+3ADPUrfAuWHcTHpqjgC0Ml2eVlPl9kE8lwlE9yifOnRhpEL1HeDS558swS7hMt53waW
M22Mh9B0hCxUbeSkWetnu55Pi93aezSuKGJ97V/sFkpE6VwVXVjmlEhAWiJ5Np4qdBgRhPeQOIwC
X8RGa8gdva1I04s4pYd03jca6B8aUb1FUNFuuVnV7dJ7xUH6FiysPGfL08SIIzypDpOTTPVpqllE
tn43UaIjtVn7td6ZOX2DXOW8msoPqCjJ8b0GhbVJOx2BgnBJ+FWE69p7ICiUZrca3Yd9O0IDW55r
kFbFsM9ME1qUWSZBVhiLrYXSPSComAm66dBi+nRrN5aHLgOnA/UdDcf9Pkoi1Com1PQfgMlqc6yI
LzjhRJ6O0IFq+EDCkw/ks/SQp3tk7TNV3LRHzwTJCT4F2YiyoAOViykr9laBVYTE9Qi8Qk7E7b0F
LUhZO5iVU7IcSYpY2vauycvMSsnHbnAR+xveqOPwo8apXuobGdd90L43Tuxf20WZrNgQ9JTBr9pg
xGxz8xT3RXUkVSWUCTyYBSTgIUIRAwjGWxRHgYjy3Ry8Qs3u7GdrnIMw2VsRkil0Vkk1TOBisfFO
IHwKQsjs6Q6dzaz0gXNQPWxhvwiQX2p6MhMiUBR62CUOTiboJBRWMu0ywvbirQWnJtpn82hBefWz
YudQAcGKE1TTXYGJNtxQNv3wl0QvO3Tv8bUuU4tIDEmbZJPTWHyL/bqo7q2cyty2UrP9sIwmGA8l
rjHaSDpt6o2gVn2DRDAlWai0KM2ga9wSWDM/Y9uB5gr/afpSIA9Gda0D95tOPWdHKSV50OmsHwKd
hWjJFRxVKrXmyBewwXoRVEIAHekGNSStbK7VY9C19Vs06QlzEZVFnE6AgiBkRihLnDyPkXRxEgqV
tJDPdD1Gr6Sf/J2wRE9bStSSW74U1SanVzNvsAk76Fm6/jqMsn6kr5AcJYjMVIz+Q5SPCdFmarpV
pSJgF0rI8v6fBfF/ReJgXqM5/68XxOOPpk3+vMMWP1/z+1oY2n9bixYsdrYDdBkax9/XwtD/G8w4
jy75GvVKz5c/+qOwwkb8jy21/TfXlx7JID7UhpWH+G+sfWzG/7z2ARJgv8+b2QH4CdKO+aB/3FJH
TkPNvwnLkxsm76ZIJ6xuRbMnruIrWY7PLZybmnr317ASX0l9E4dBzoduGm/6WYb7xdLO2YUPeO5K
Sn81/dAzgi+6RLNNiqGlYV+NUfvbHI8BhmDAHk3Y2RcrKdU3Cjz21XJm57hw9Ny5JUJ7FWbZIbZq
uHyJvFKmCR8NS9IqJbutDaJl+sjsCI3W+85ygEIZr0Xbhst0rB7mjsGuelbTvJzObSdxBuKe2zXS
yK2YzfDiZMiVk3niacsQV3iWeDKL6x+7PvkSeFQnyT8smZTL9K63M3Gbu3wnG+Tro+D53ftQ4x5D
V+69rHwbAPcMLvmKyHX9UyXH7/BLicRyR0MzWU2/ZFRrbgvDo+5GS0POlQ6OPui1feu18miobm+N
V057Ch8ffT65Bw958S4rAm9NtvrujDMF7n68gfFMcT6jKpvTPjqiU0323NWNIUjpWunu0JczRXDr
IV4RyIOFCUK5EYVd2YhrpJzya0+//wtllUMVmScqL9W1YHa+ZGXYDps8hE6FILC8a5WbmL0D9xqL
oC6+DkuTPRVuSnhVZ/Vbl+Brel3J2D5r14qfHWAut14xL3JjVX57gjOoCVFR2X3blOZrHDndB878
6G2q3AKTWjOYXdDI8JKydu07QygWuo/wSRpEsMTX09opHar2vRuqd5nlRGjmEnk0XjOCwErUurZT
0supF3THtMSa4oAKsr1I7SARzVzBxcN2jNZ/0KilHFVTKovB2i4NrFzkARSIdFhLDY+vII1TNAhC
OCI1t+yYxMExMv8mndEKdlOcQMx1svjtszsMpqSi+ZA1z6Alxb2LDvXWM3l0ATKZf1MqRh0VCQkl
N8OdeKhysJJEFSEf9UeisOhZEXCfeMTNA/E5LqZqT7S0SQ1G4T3vWh2iiLHd8g0ksP1LO0j3bNGJ
Xo0pPVe1bfg7q7KdC2htyWGkdQCPR7yMjV/fTD1vKR1gWzu7TuZHJ2Fo+gMxaCfkoPx4PSfzFbYp
37HCtHsFr9vcdhxji60LzncPP5Q3pBqXajJjIQXPCDR2U1+p95Tn75gFEZd7gge1iycgIjRBEQwr
TCz3lO67D/rp41EMrvrhT3iP4qFRD5/fLI9zFR5GIjAW7qsjn5IlBYAKDCvYYtAIn7yJMeitVOCy
Sr2b2q+Hly73zBYxKp6ebP3hyAjm6zz4/aucKv5iuWZ7+iOTyC50kV1ivx2PufHyb58jjYorn7Yk
EfmuYkZk/0lIhm3XPBiFRm2TJjnI+kXD+4mM88XUVtZAUPbkE8Q174xkf7oKAi12bUsl0UkG6Z3w
VTLr4RC8IZKMu+YQLXUoUXl89DLNICQ2wQOHn/lWx8K5xnYeXo22qn3KiAT7Fvnxt8ihygs9LkUb
vLLvrTHkE+VMP79MUuu5WTTA2iBvnsHGRceGet7+825VBj5ylsy0XDtIED1OwDHcNtQ7yNLy/IvQ
q6uWrLZ0BL3C2w8GcbAsJ0Y9hjDO8WSTtt68dQhS2Xb5ct/V6f1IWRyv7MuoAf2PfvOtpkOZgObf
RuGd0w8Ptkke09Gm/N2npypvf/NNdItBrwRYQQndkdepcw/umB77YHlL2i7YsckLL0HAG6rY54xv
bRw1N9vQqZtrzzqGAdht4J1lIrh6Kn/tRC7u0d/AOBchOj6p3K2QCB+yar7PiA02U050anPj1jJ+
pPcMsWlyaFo1yUzYG4pfUggKUuOQk+9RMXL6ULo9jSOV3T4sdIopQHzUyQTKwvmB4wAwNpjpW449
WOecSpxdx/+1Ff2pDv0nlkmo9+PgPoDPi98x2HztrPDXeWhARdaoNcoRx2U11+Mef/G8y7ulLDZ0
RUdKD0HzPKDf39I0WD6q0d9CZq83PoS2g+qn5xp3DvEvxdHN+3SLkYEbnAXiMOkh3uRmLi5FIF6D
mUaZjBD9T3OFzdtxT4ZJeGcDzWcbWcTU5UH1JTgtCTJ+18iTNlPd2Bf0jfKmZeAf8zmwdz76bVtU
ekuy3GYQ82/urK4qC+WPzKFHQXfX/iYDC0RuUbz0osMlM1vunmedxrar6dIPcElo+XHog1GrN+Oy
MB+4Y3lK8sUlvhkN7XYhXCuKn3XVfaRzj3uzDuf7KW2N2ruExoAa7x2ArvXSDnuOzvWlEcF9yZz/
xLDCyhTE4tEF+UlVjKPTthqs/FTUhdp5HajiTjjqR+cTIrdUDpgvYgxcpb4PtHJ2OuyiHfT8rzYu
SgySrPaRo/2jFQy/2p79jvnxaM86fjVC4R9zi3HjuzTIG8+37loPQN1c29uAx5ASeZ18RVnS4e9z
dz2ErAsb/2TPJiH88KQ/XqWfCQyzet1D0PPadl4w3+ABoOo0OnE4bUEuv+YSgKvXedWPjm7Ej75t
S9IHKrnGbqJvH63xwJpuDkXHa5MKzcCCNUPGefOEKmgiqkyzs3JJTjCqDe/VqMy32p7LbwY9wX0A
c3frs8PatERm70qeImbyPhvkFq+o3sZFFUabYMqTy4g8Qtx0TiwmDrUL2aaRXt16Gr9jHyZvfTBZ
D4FoQ3LunUlzE2Gbxm1i7cciHy7Sbz1GTE0OSKPxeW68xbAMTkNzj3dRQrio6LegoUAmpOO3SGc9
zoUly/e44TnFYv3FPQVM58xOoTgKu9H7bELgRasEs17aTr/VleM8iCrpX02bmRMiRP0l0H2zKZkL
d8myxlhIg5/HU5hf5XIuSGy6rcbRurGxkWyVcPSpif1uyyE03+bxHB+AxoV8rVIfZ6/8RXaUDbsW
7wmeYfuujWEYlG7THrVDB3AwRbxlz3A3NfnBs6xj4iSAY8PlPW/bRu2wJpaId3RLf6oQmywFW4xn
u98CZvGOS4O9J0tBScJo2DgD7SO/7MbHBd7cphibjpVrDB9mo8tnnXfmFNKAeqfacQ/Gv/thJIRQ
Hcz9IVJBchjKGGuJC4m8RYi2G9qFR9x1nc0Y2ldW0OYBNsiwUdEwwy0z/purpuNkJtAZFCTmwJX3
U+YQbxqG+XGuxRHkM9Be0e6bsUl+QI86uj1L3qibcj9mOaVbe8JgOYqOFPguPhPLeckSfQUl4uPk
DPPzvATTbZyHadTvcisFxhy4yzUqmF3FrRwIgBz3+ZrRvbqpTZ48uQEGPx7hNf6BH7yGQeBvIRki
4fALVvtnZIT8zI+Y2P8uFxy4eJ3zz4yJuSNuYvpMngDwssZQsG6TSVF95lNAkyGrIoXoO3qb4DPF
gtXwy0SuhWUTcIF5hagLbzDP8Rp/IdYgDPJiGpq7vnfXk5KhFzfbLyq4ZlFjQcDuaWGuoRolqNsH
LQna6FZHUb6Gb4hO9HdmDeTISOZok5m8K5+wjhA+xWoy8W5AtRpmP9RM0RrvYSRBH6tvZu+s4R8z
KSBQ6GLQF0P+3awRIRj3SQtBPYgllACRJMe3Vuiu3o5jRoVvDRpRa+TI1MMKxq3zElkAnyGG3C5r
QAkOqQ/p0Dv1dAX9XBTbsvF+TQlB3cVrwAmWPLJO8s/ck2Ru+19sz/QfsvDzi1kDUpyw807uGprS
5tGzPQ6RvQpMFjJVxr4447EhaWVZvPniZcBl0JksX0pEl3ddWv3KATRBR+jAmacITxAv/OVml5Hn
otdgl97S1Yf8THsxcd8jPMvGQysIg2H7Euwdx52uKNmXLXugq7uGx5CRCjdArJEyyA6AW68xM9Ma
OINNerjVijjQ5TOPRs99+bA67JGZroE1te4ogMZrjA36H5YCO1rTbTgaNuwDyij8oBvDxDEmvrhm
ayhOT4jK+7IG5SxpA5N4/MzPCT6zdAbb1C9ApJq9L5YQLHTfHDomRnSGyzmb4YQowyELy1pxn9EX
eaf8QkYm5APqP3WKB5RQ9oZ+dsMQStiU5E2YcvDNov4F0UOLko7OeI3LY8PuuV8wnWdmGYud28FA
aXU3/pZ2VXWSbo9yThtFUED9o5hQBXZzjLrK7S5FO1ScswABgVUaH5O0V1ewzssOBSq7W1x7sJUb
usmxS7U2CtF0ptkrBz8sSVHaHMgNCM8lSSj/SVj/P/+rEA2IleK/VdPcNy1tkO13DrbZnyGsv7/0
j/6q/zdv7VvQXv3shq7djt8bIcStgcjEjUMUF/2Qz7rQH8UfwjRC4rkgH9qu89lE/XsxyKWaRNcV
8wYlHNTB/5aqRn5CMf+kqkE9TrtFgoeFN+H+VcIvC9oAIE2Ir+jJIqc6WaRyt3QJxQdnbCPOtaMi
FQueWYrcy5k5M9VOHYXbYMH1uYV9j3DUXaYK/LjfJPpkleDi240a6wpyQep2H1Xmc3iJqSpg6xT3
jU+aTe8NiF1mJ0eiqgL3PGaCg5bJS9ZZqu1mQ1JOeInwZb7XHdUBYPPI7UZigZieoNVfULV43z8F
q4iOLXKbQFgDOGicUB2dUqao2QtrfQlH+YqY3oyTsu6jtwEqP5pWtR6P+y6crsnkR2+fMZFt7rhn
dlfo51h5ZfuQOBDgbhq/bcIbUJHdBwZ08VLWFYULkdbWVtQJKmliHzj5g61AeThE/AwVeW2wcZyk
JSTaFS9Y0Pzv0pnWE701nDhFua+LCafHmn3KqXNtmNZB1WHHclbOlZIJdYig5K21zpCfyijvuqOK
lu4j/5Sw117jvEDrUO9uTOd3M7kIGTfeJJpbMtz873PC66hA8AV8VLbo00s+zXYT5yVHTkqspAsi
fxNE03RtvYLPDAtXvaPl5rdHpY+8cDA2W1EvowqXyvSefU1+CWHFbFqTTXd5nI1nwPgFQSWS10hr
vZ7BFOfJppqILdkxrvk/P29oidSo3SUZTidnWO/wOONx4pZ23dcAsfR0MSrGrUVICkJhuyuR6Fqg
rfHJwSDMGEtQttFBloiM/XLguhiUQgh0JgsZr5k9y99KSyYkevWVP57YvaT2lxb6gHtgkbM48prl
tzQeuBL0yaO3uTTXfun8w1wDZtuWgBbfFqfLnyTafA8uvLbYeVbOS+0xANekKEZtxUAvJpjYB+Ki
eKcldvinxG6R8U0YRJ8VoDQw/LfsR0aD03bc2cjt0WiDv3XPsGQH766UEr2wSjoGn+Wgzo0xcKiN
NIrVnCpFsrd7JTCrah5CGU3cYNp2HBbDKKEcU+QKxW1NkTDbFlGJWpS9I+NN8FheGoVO/yTzmJJS
PiJf4pzB9/6pP63WYgcSNix/BIUxYmIxdB/ThMB2T9gq925cx8kcTeqd+tJE5bN3zwBA1HsoOt6s
13Z2JK4u2kuPNXMex4hQU6HeV47n2+cQ/tSDz0XX3Dbrw07HQ73HwThdjTtwSYxDyWqijPZYLQ5F
tTSnIuIEHqJwrOE8ko1yiXUuQwbMIO3mtgRfzwhYH4kB4+1xBdkjvE4HbrbNxPGpcl9k2544wYB0
C4ZAvHgwPt6s3B6tjepyaA8AOCDHtJKHM2jmaL84oNVx/bDZMlnFz8EmcM46OLsbdNT8rdCmAcxm
nYccoi7XJ249CnAOh+7ZXnV6FPXds4T2fzFNGV0WDaxw02cz79AogUi6xDQETl52iGVzPaLVRZcx
M59y6Flpj/IU+K19sEvKij628h0B8FYLkavg9yL2Tcxh6eaBGDUeipjKA6ETCBiZsSqnQaw9d5O6
o7i19st0dnRnnmXwgN45rAv0yZUoeR8vqLwzKl/M7z1Thm3H4qX31cAVrLzpqhjolMChz7wXdqxP
EWwMXHqp8yJdxnyACTI+hGneLs8dKZ/eaRqYIt2FH0xgHYU3KyKcgyOqJV5ie1nUTdLQ5Ny7NQX1
G4JmKVHYS3YcPGfN7DXcpTKLve9d5jA1AzxiTMU0T6CQQGPQ27Yr/e+2iXjCp1qIFz2simafbKBd
0ZIfj42+YbyIjmoZxH71boA/BZsq0OI+a4hWqyrB98krxa5sBLnPk0jZeCbUsOXtnSTuPujfU+NM
fUY32Zwv7jr22swX+a2nhvY0CGmDmFnHvEebXm/tnt9MNW0d/wOevfshG6M3H00Bv9Nep73RIAJ4
GrVfTAcbx2i5abs+3CF1X8djtJbylA6jN8tduJE/p7S8I4Byp+TqzgAn0g4omjptbTAHIZhRNAEf
vYCnqyQghXQNw+V18YJ8PnHVGHpvpu4nsZ2036aHz5m1aVIRHE0a6jeRoaB5M9Ciii++cZknSpKP
MnqIJjt6ae9/j0py5PJBV08iHZxtmNQfdTpF51apdTHQ9ro4xwkzMIhGjBULMVqbkv3DsA1p45La
lqa1SB8wFMwnph+3MjuRDGwhNkmDBGIbNEt0C4wbRIUj44kjb5dF5dOSlz9yO1uDFsreAglWFe2p
7v2KW4RNjUP1MDHX8ky2u5QppsGk42BdIv0k+GgwWDSJaG8wybGrR/ZgJvYhbvsCDvyMNZ+rC9Ci
fMlmwqFZY8JHuqiIw7AbuQfkkNlGC9Hf+7ZLQXxAlYhQNn3NpPbJQ6zjbxpJAiGe+tKBTN22vaQi
kfMMbIZKVKR99j1drxTyDoASVPaPGARBLEX9l5qqi8IQeLDQVT8qJAF5Ja8xmjb7yxyUqL/Qt1Z0
e3HlVcyqmBlX3yqxI/bg7BTaBxwaDgEXEt8NIWQEaG1V41QnARY63WSeQiriFS6EDGeMYH0uBzB5
5sbPoS2CdjIzgttapfMBbXQpwSlZWUs3YfAnLn8KVND1lodw6uVNl0cscxlIu2yyFBVOI17RwDR3
Fhz9Bw5B4Y2k0LUrhcemJA2bfRJSAUCbNuEjKuRw206jfUfPHJ5TZ/nT9xKX6essq1cPjXIJhqTz
nnSRrqmcnQm3HtAOckLd8bdubqNfoG8icTHwBRcG2V77oHdwV7aH2cqjkz1qrC70IvZVqKYUxQwK
BYLS8ruwTXOIFfYQfOQESB4WbHKs45m9TzLzGkWgnIpMtke8ht9GQrV92km/kH0zX1OfSpMo0Ru4
BYlaTu+3TxwwU7Y/dUC1q5p+BZH0YuUy3gjTdXdhloLgWQBiNHKoDpi5vGMcjfKiogy4ku5edET5
kvIcO6N9V+kGPGS8BmLj0/MxcOwRv8Y3EHMFHC2oSPiEO1J0Bu/SuIu95aLVFOC0/zwF+JAnBDBI
KRbwXmtICCOkePQ04EJ2nQSgiwcWAQqr3lgf4AkF57J156ekQZlcu/WJ2KT2GK4rBGVfiis4hk4+
SohNl83WexdPeperNrpbcv9pyKD4oH6wr0Wbh8izy/7VmRzrMlf0KsmSlLyO/mrwSw/1nH0JJsub
nmD0Y571zdec7Tvbu6EaM8a3U2CfiUOAUK51b6+ZTKy8ksatR8PYnw94p6uzofP93Sqqr6ATC7QP
uBq3Y9t2B6TwHhZsaWx4Z/1wtOOCSjlVfILwMmKR/JKFiHPweaz9D5Um3t7pyScSyibThKSVMwFx
7ve4tZXexU03fWVHvGd33bITzOx6R4282PcawGesmVGY+dtqnzU4ci2q4ie7QzFeAf7YdUDluGml
MJd0sKTYKBpx6JO6IGy5dr1Pac4UpdgnftliT5KaLss1o+K64ucqrzzJpRvR2xcTMeu5QzBwKNSO
INJaESwRL+2mSdyYtkkKc25us+AUFoN5s4rOCVn2Yicg1kmku1b11zanJydxp98Btcl2GU3DN0Wv
57xgecDmioh/WfqFBLU13CyX2SFwSvvVJFPIEHerBhF75q8bPybSKot+jSI3uVAOJgSt775YmEtv
qza8C4q627J4xc8VUNGvkekCFE2cXfqbQus5+9IFarDPVRHQFLC0WJyB0mZO1lTkDtpQg7LYOSUc
3OKHuI/QaSmCLDaTj771ncoskzpiOEM53jKzHcHqFO2CRD/Pm4VmSelZNkhIi6bTNvHtASwtyCOy
CgcaGtswC93kgF7Hr241ojINEZkt1872KyyFIILxJvkDe9CU3DOcn6ZjIxKMHmtTplU539hima6z
YwSs6KhEmmqmxzTCyPc/mPQRZ/xZGCywvMDQ4ADtSI7R65//A0xhgMmZqT7LT3ETle2uahp3+rJ4
tJu+Aj/ANeVVEbuRpvbLItiYgsX3H4Qm/4U0+Z/V0QIdpfAiAasEI/5fKRImDXCmOX1CWGCEzTiu
u4S6ciRijKdWlyZsNmN1zFYWAhw7Auj2yGbje9wf4iW0B1rruB/Hf/+ykKvn+jbb9gB2wSrp/ofL
UrsD0Wu5l5xqi62fnlj991PWsCcdORxv+8xh5zOAPKJhNybqp07p1+n/Jj+a/+qaUFD5613h4wGV
hgFbcOxKf/l4IhSGely4JnPJUSgXeiY5s9NhRQOgSmffYhdtQvelICHsLNbtN9HYXn47wjBwHuj3
jAX6K9Sb6alfT9BKJ3UO/83nDPNp5Py3b6IPlAN4AkpUW4q/Xq8xSjLLtdDjAAwGnxSR1Nht0wDm
9qb1Ixo+GFrrfYDf9HuF+OKqezFddcpZHn5Re61q/VP7/K8v4T85rRDu2qs/3fWkK1iG/3wJLX+V
TrBvOGH6ZNsYYLy99pSk3lARsA8MrfX4axzUHp5Au6BGzhe1WekaApgjXedOrWcwrux/f6nc/+qL
BeiGSZZABfxPERaSvLm2Aul4op3CDjWB1V+SoGVMK0FIZG5XP9OsCD3we2xb6WE2XXEzes54HbwR
dFU6mujNtmdOy97nvhgtYHa0Mg5RpGuyfc8S9IdlvHZ72rXWU0c2TzZceaolhVwNwTOFwY+fh9Ks
MtN1wL7OJDSr6ZoSm4wcKF+mx3Uf9z2rC8YWkFyy4HypOAH995fD+QtEhuc+kORN4FjyKCFG3l8m
oFRYGq2ktI5u6jMHOs2CaTwk244xM/HtmfhJiUXeYz3XzkLxZKpSvtZMjOAzJjauVuIKTicYeMot
sZ38KxeLf5JnNif7z/KQ66j1ZuNdni7U7ZPs1CRUwLaZVPiBk5EO/DJXfDrNW4o3QUEcOA4pt/r4
/LH/EeT/D4L8FdSDQu9f6w/vf4zfP/4kxf/9Jb9XoAV4LB5mz41+IrDs/1+BRqf4d70hCntmHxch
IqcSfD8C2eAf+kOMoUjzKHmEnkMaD3Ei/4YAkfSnP8/QNtvA9WOciLozGWNrSfwfF4i096BdtQo6
dtzJNwR9/nl2BbUPfynt3ZxWWu8m1WCcjLTYYDIf9za9pL1hJ3QcnE5ffFgtzlc/pWXTyLJNb/UE
b2PrKI2AdkD98uaO3vgVSXO7ozFHQJKanWkbjSH9SoV1dDfBNh6PaGfEleMFReYxHh84qXByCK3a
DJtiaVF8a9Ddh4xp9yTbnLJpi2IE2cncH3k4FMoXcsXQFyYNMEJrRgDmzbMMCO8MTXIiyGkZKGrm
9i/5ADV8U85F8aHRSALU90eAMqaaHmK2r1SdkpjfXqlq5hiA6Fuem7kl8HcBRamOaK/5U7ejR38D
UHcG+Ozr+Zzgvct3oEcn6ybkC1JPiwnBoJlfVe4TlfDmKfLy5LrkxfigOceqXJYkMQM5STAcNKuQ
qpWnKipZQ3KvYdHMgPc8tuFQ1LTkwfWrO7IcXnuloAqpnYltHEenWPjEP1exk7jyGKK4ZrvWZvZi
7yYMr4gtCjiS96jIq5q0Z9TcZ68TDZoJcAO4FXO6Idhv9xkA0nL60ilmHvc6ogbZtPRl8CP5WQxu
svhJSiH1oI02qkna6qDCFaeC9saFreJ/glZioGOH8Sd/xe96FxqLRiLdc4i3yISgLb0yW+zOiBj0
TVrGO0Rs4zpw5HJiL+8vwG5yBIlgj02JyvUnPUb8DpNpu47icYVdwzGd+Jr8JM+gc185NP1PKo3/
k1HznwnvfyW4xn3OjPGvJ7zzx/e0+UfrEbvf9RV/n+8EPnZGAGuiawfByvz7w3ok5N9odoEGdYg3
XO1Fv/fbvIgZDlMQW9bwD7vS75OfJ7A6suOwHYxMIK7+PRc73si/TH7rO8AjxHG5OqYgnfx58itE
rAdfxsG9n3qA4El71rcEuaI+gKI3+/gPwJoULjpPOwrK5yVTPnBoR/5IOTo9e7KAeCka4uoDgUtB
Wtmt78qpR3AZ0gtRxHOC0Fy6qNlRbsQFZJUOjI80MUa/2rWOLaJwstKtbsEbd0fEc3l+L500Qq2o
y/CQdWl9ruLZJQqCKnE1i2RHMdeDJ0VyQpoJx9lzPH4qcEi3G2KN40uJUuvSDUCH5mDUNxzPzAdi
3W8ex7UPL+rs99I08kh4j/rWEmK3RVYUnAO3++62ueD3hin6PsmzebvM6XSyVePREgit+zq34mkn
5XhIyYdqSaPA8D62WwxaohoPxMHQYXcykz9Yaep8AQR48QZX7aAlq22XpTZF8lWMOOh6N/b2l9LP
otfJn+aHqeb8r5zoyzSFwX60523sjtWTl1v65A2tc99WVXse0AEDO8+ySzU25uwHaXYH8/571GvU
jaomuVkFxS0+quhYNtb4S8eZ4jzH/lqoEyVsFCDeSx6KH3AT4HSFXducIif7MQxOu49opH31RWhI
H8/ovWimti05KuE3xxmKvS/zlGvTfKmy6gvOpOyu1oqDSWrG97i3/D2aq2bvUfTa+mrNHJcGqPOm
RI4oNm4WVc9ymbwAunCqzuuIfNVjFxxCAWGIQJSSJc0ZNK0rulF8+1GCu0f6crRHlxRaAMosgkEh
kqtXiOJxnrvlITapvU0XT19SunsrFmfy+RS3QZ0uvaNH/sG8qSw3ezZBV158DDiXFN3SnUMP4xCk
sXk0rW4PxHdNv/bkqWPGsd1+OxSW+i0C6I0tzHjiWMncXFBHZafJr7tLj+ueMllgko/UIWKoVMo/
pWzdkw2Jw/JWIPQlUaCXNgSg2d4EbUR4d1s7do2zlHppEnbDG+71wWy0OzuHwi00Mg2yTHZOko4H
rDX+tgD2n29IfIlux6pCSdsrjwY3Yioyccx0ARBlUJ4HCrLy3L0mSFKqzYh/77cG2fw+DMvoJNHy
X1rf+ggW397AMMhB08VkK7stdWw4FXShXEA2B5nb0Re04MVmbOWtivEbAB5L0Qb79i8jab6rNyr4
tdDxckNvnYwWEtao7mPW36BgNV8hD7qPVhHLHXEA8WEA3Zls64LQsMZgR9uGWDxuQuBlagcMKN3P
g7M8Sh9/3aKBVgXBVO/6yXXOHQ2ca2n7/jEszfDmp37zBG6BimMe46eWnE4JZ3HnjV9B6IYAyk8C
NhjaGwdc4raSRm+Wdpz3YhlzlE3xjGcuXF5HjE90RrQ4pL4d7tKI/Li29+K7NKzbxyAgDoa2x0sG
1elKUenU1u7yQMQLYvBJ3lDfgUuRl850JgMPXZ0JmkdqjtZeECcybdgGzM8FvcW7qhudF8eBJ5TZ
AvZ8gG52MK05h3OWxuea4EW4EhpIBGo9d1L2HZIv1KuNeUo83V7mXOVbJk/7vhu43SjsU/K7MpdJ
AZNg4hr7vGjxgc0luFeers+OGJ1z9f/YO48t2ZEry/5QI5fBYFBT1yo8PLSYYMVT0IBBi6/vjZfJ
KpLVi9Wcc5DyRbgEzK7de84+TUfbzmxy5lRagswOwn0tweAFsabrpCeActJqn9A3Tj9zgVlsNtzp
MNEwfHCnKoeKQ2Y18AYiEszYTvcuZd4mDljIhZzbc0x01EuRCbWrdBGuHagNd2IsDDwVLER+GA2b
IPW9D6sU0QFQWrY2wNHhMyF3Hqmy7XywCc4HLPzGT0IyjNU4RMyCHdX9SgKjBI8Vl49N5ZiIF3KG
rpX4Cuc83FbkSAOY6HG99g0xNDqoog85h+2lzrPHBkPCKfKJt7fqWp/lgkqZCwR4zGHmmzBj/76J
6rRatV0wb1Xo1PtcIeJEHEYAQOr1jHQj9TNcRNWDO34naxtoNGtmtgrSIVrXjm1cIgMJcqnt4U2P
EPiZLs+PDqk/OANK54MEB+4Ny9G0iOmLmnE63hU0blmwyPge7Fh9giovQEJV8dUMimI/i9L8GvJQ
YXGYX1DuBYhWJnmwewcDqzAC+ymOzZEpzOwdKYUfmUscqR7Eyq8tk9AXMfEFF9L2N27cPwwch9/g
teRrPLUNDdwiuiUU98XKqMLhVYRORTZW5Z5C5DTE5KWBf2DdZIzciksDdfBxnrsb5+h2VWUiO3d8
YNhWu+4ZzyJpj2h9uSXifeGbxcWZw+jok/6RYtxApooQBYFzEK5VEXrU6k7HSADaXmN1+Vp4wQUP
ZLovnaYjfBMvP8aZeDNoZsDcUNGuyxl9hi0pphJt5nb0gvwSom5hKwqGrygWem/AozrPWEe/06vP
vtWNNq52w8DEyu2n2VMvYlLNNfWDCs2h5R7r1pj3cP4JkLPd/gWoVneynfwrmZP2GCVuSOo7fJQe
DeihI5fWWYGKak7Mfzs8VaF6BEZb3mZmpxuPnYvBWfJghlp+GEMxXHx2ZXILzKB/M+PYOGRzb19y
HScnGds7IMqMZyUwYke9jsZAmI2XZ9u4sBCkhH32TE9U7xlKVvfaaxmWNtraiSr46eHPWWOeiPZe
46MnQvR7aOgYXSKlhrMGC/xOt4jZcdOXGz1n1UY59vyLaKznCPsuJMHEfUoDXkJrptikGGSvnMS6
61lVtzoyPzFzG5hvVHTPzOSSDcZ0NzojGihTvWRVijcpIaYDuFC/j+vI38VjGnzW3TTuobjWnwgE
UY/6dKXKXvZHd0i6XeY0n4PJuuKL3NyFtN/TRbCZddGX0dkYhmATrVwvmU++P61cAoPPY3sG7KzQ
KpR5f1VZGa4jT5TrSLjZyxL28ERRlZ6LymOrt020iKTyeMn9ItzY+26or1modrlj6b03ivpusFSx
KUZinGnv5mQayvACcZ9lRybdIWTaj0h+SJwbSgzixxRZGyPdqM2UJDbGt+GzgXTBTK229R5l7Xyv
MWCtU5sxWTnXxc5mnvvVeYRr0K6dKVLSxrFRgwE8WjlYjzZ2OY/fizTSnzRp14Iy9ysP/WDDC/nF
WKraJUiEQd8WBgEcjfDWeZIaJHTVoJ7gAOfJylRpccckEysU4W/boc/JhzFU+CNoa7nBaDawpTk1
weO+QE6RJvfUvbSsRbYbpMPUNdDsoEMAso51AIsB1WbkeeIQWIb45bmevWqnDPVUi6OodNpwy5gf
UcfUoUfL0gfbnVPGpmJCdR00i+tOJkfBV/0JPzQ8yJFcLLfokObgAEpxs9EKxi7UEHqQYf+o3MB9
ryLBRNVkyEaQhHhwNRsSIqgwuZpDa34ftZuBgoLBIQjaxniVyl1QzFlhPnlj0CUBciMvKr9Dweox
HkIc8PNnd2SQrE6kdhEt0I6eXz4zU+ZTA59NPATp3QWV8iqpyfUGIZKZbg93f+EE+vQq6NmE9Ava
gIiVHrPlT3i20Y8B0eGKGsF+53fKT4DXKKdkr49o+EeoQL03ovXy4lMHbe+u0vx02Tjlh8WdZ6VM
hHlG4y710Q53qLP3sWvTcQn1WPyoA2HeQfz3jtC1Z+5gDnNXt3Oe54gpT4Xh7IfKNBlxM12Lc2D7
wxYTTv1Y5yCsEgcol0Gr5UEMUKYcXGVodqKhO6iMeEJWg2lD1SeJ5KCE4dSfr8IwTg9Onamtm9ny
LIoGKJegixzTR9/ixRo3tjPlFjo4no8IwPJljHv11pgpE3g0i3hDGiIpEBcRqyj45JBDefY6Jujh
Y7CD+zBh5rUSmT8+jYMfbvoETce67WZxh9hMrpO2aTY1ChBsjlDalqgJ7d177MI0nLEVHdGTUCM3
ushPI3yE59DLQMlTenJmavrrVBCJldtzs/OWDxssWEISSsvpy5Z5dDUCtDkrFDX91gGdy3C1qZ6C
IBctvFR+tMPTdkzxsz+2oV+vYCJWrzVZde+m9ipC9cLXIHfFRUnIArinhHGgbayJQPQRY3e9OLt+
rp96QOwFUW66cO+6MVIPRVR9uXONr0rPIwN5IlUA3Q6CbT+eQwWYLAuc+zSbsrdE4CDzkiHYeyB6
SPFEPrrnKNS+oJ0efvSGiWpMqvDc5KHe8IqKXQLWoCRhsyDtyGlt7DRVTa1TkUa7CZB+fUMEJqj4
DZt4u3KkqeYujMKCAfRjHfpUYjDQcEMlS9yqZ5hb6c7+ERNrfIzmObnYEelKOdLaa8bIFRSGw8Uk
jG+ZV84vTKwDe+UQ64yTaWLREHY6vaUsFeS39AOZook73xtTicGHgLd9K/vsEV41tLmZ66qecTmZ
lQhPiAxRmFL5AkHzy0ORBCZEDnNx3RVLIWva9cW2KK7jQhAkx/eM1LAa3EUAkOTVe9kOXn5vpklj
bTNcltZdZbILrDCvRMjTIgenycpWzvzDwCY13EwfY5aDRpQH7I3prUVmNT7Pg4HncmWgHXPaWyca
ywVM1DGdQCFk1eNw5iOpPW+HApgOn/Vnu+//5KpvIoWT7wpSex8YbvWMXnF8/bv2z/9r5PdPg1jh
wYiCLmHjymDiZ/9zQ5muLzpTyxyuodHYGzRpMFUkgP8xh9yNizX8lLm17xN5slJ7R19zZ0fm1nOB
NXXztiECjrdKHC2BMijp/vWLW9z0f6ev/vO1MYlkQOPCSf/nEW1u9lUhAjlcta6vrqZWDA7EYP77
T4KZf0msAJP4PzrqcNhGDr39cI0lrD7+cgiALNxy9/tp/jOD+V9mMEzZgS78q5Zk8SP++kcbwF+/
81dTEq2/69uAAsD30pp0uUr+5gLw/sDp4/uORQI3VEv5d11J8w/XBr+GRsbm8sEi8N8jGfcPd4mi
4NeAsIHf9P6dkQwXyj9epaCaFkvBQoWw6Kwx5PnHriRDlSiekVMfQd+MG6vKsi87CfAFdrGAcBbh
6ESj2UzzuumMfiDDVJoXB9Ts3ewEsGtNOG3bQMT9D5fW3P2M5fnTFwnUwRD6K06Xzsg3Yxm0mLjm
4jO30SczJ5L3dUy8GMaZ2rqjZ+gRK5bklLXAGx2M6N6TW6fZI3PX/l70X3lZ1/gco/S1xVP6UaZx
b6znPivmfSr0+EU/kCgBFJhMfAzE7sFm9JcMAKt1wxTpQ5V+i4yUjdaqcya1E/olHE/w/TFBjKih
M78jU3vE5dfhNaXerEnIBA7kuda6tnxwZ4mXWPuKkANac0DoL8S49N7WmtwYJEKRAUNLDUj0utH6
o2zFfO2aCWGUlcF89pvhO2ec4oN0RFKO0R5OZwru6mHSSfglIykhssklfrDDRA+D3UGbg5nIG66z
PZY3VnnyWbANVCSx54O7z5gTXT0rHx9UZs07plIbYgePrsuYdlWBf+uLrl45atoPMnZvOMdR3SVW
/n1siOG0xty7ObZJPcZA7MmacGHGTdMQMjBZh2DWJtmt5Kqe7BbtcjKRUEp2NFzSuTGrUz9n0ZJo
bfshRVDlXjyRy2JdG1P2auW6e4JTRH+4M4d51aW9+Q6CPXgnCm086sGutkt46GWYJW22AqtciTN4
PYzBTPaC2b1lKeggcFB5fRmCujpTYve/fNp6hGZNLbnZTcbZqldFttW0sxLUBz6HhIUcfZcZY71w
6ZY47AWPgcwes3AY52xpEsLyZ5JkWbYeggpmUFpZIbRXEMkHFvX4MdKp9QbPKH7wZ5tns4RbP5ma
7iXsIHU2ZQK9OurK6GBYLfa2CQupbPvqwCCxfwyjPFs7+AQ+jCKsT5bI/Z+0otx65wgaEMQAkMe7
RdbvP/qJA6MWCklpvBN+7twihVwAJygoFNBMc/pd6dLyiWXDEx2KOd/4NkfYKjeLZ77HFLNzE93c
MWnuGvD0Jxdjur81y4HebFAo+mBTCGnLS8pnz6rEfQjmCZdtxZ+bZajuGK11ELHLXF8TNoq4IcSC
u/wd2XWi4LiGsBD5eEZKJKzsfSz4R1mYYQs3zO+nxKEZhDMhuxSCvhS5zPBC5kM+0GIN+lkEj9PQ
W9MpsqPkUA3OzfSSdKMVEdOWBdl6UuTbjBl3z7YZu+wjCDi0mlnQZxu3Y2awTrUs6cM19hOQdiyJ
U2yS9w6fFQ90LK5K5+OlpSG/RykJ7KpsMPMDl936AWBGz6KTV3O/PAYNXd5VzJjjZQwGK784XSuS
G6xvNOwbpedOPKm5AdCRrYC22ZBRK+MwdPWryqLhwUg9fwlpt4ajVfenPiycu5KNfJ+3Ka7SMYMy
3uXTA9gseewSNJSlZ4e0HpvsYagtGqsDaDeF+2gHMT2DLMcXCWxzlQcccswquuZonrsclbRo40uf
nCigeSTLqPadG1RbP5YfDsXqyk6MU5LIVVeRcGbixuBhjAH9d6NeI2Zhx4DZwtrkY9m5vtfcx0J9
+J0ON9BuaCMMvXGXzGbAKX0hjXfirTBbzSkCR3I6/aib/owfJlsHrSCmUpIrixEMc0ITvYwWaIMs
KV89dwIQ5+nvGMQzFF3yUSDoxZqavYZWfe8MSXJrq+Kdwpdj03R2gZvsEOw/9bGV4wpy2/UgiFER
Q9oTwJf1KHtHjYA0wulKHy3jpNBUgF4i566it3qqrebcJkG4m3yv30tG+huzmWgvKukKjDFpdKpD
V8W8PT1/cLho7vxxUDsH167kMjo7fNsXEdaSNl9XPIqxKveGXRh75HlcTRTf16kOElTjpdmvvNjW
D9U0+Y+U4BwEaNFlD6kxDveOX/9wy0ic0jg0z3PuV1sDaXMO6W40l2UW+AcOKoJ/XfygG9u0yw1K
BLmd4yaHWxlO12zE7D31Zv0yp0AvDZsumvTjB7s2Km4JxK913zfXvE5hZ+ZZ/tRnQfBgywDuZwcm
2i7FhACgP/uBILheWtFXNgZfUSOqB4mN4CZHfzzHNYN0h1SKp27A5dVazqlhNITtlksnMcSbTbQV
GbH8DeFCQKYHr1Sm7vdh7JtHz/ABDXbjtCNsz991g5v9Qi5YXOdh23RzdxlaBay67hp1ZY0xLkkb
u5xpEWw8QuvJNpVbpGfLRZpsB1Lv/bGJvquMqMkVzfdmjTDvkYswu/qlyG6JvRyQCsfdxs7cMF8U
NxemwqaVSX3MZ8u6ZZ7lb4xu0vf2YH7afe3QnzbSJ1SVmCZaV76RlVbtmkGmJldGhMCYusBZMy8u
dlMsa1yzlrM3dc0Io3f8k90ME/CPeDw6LVvkmM7O0chgRP6JjP1Pnfy/18mCyvFfjO7xLBZsJv84
vfeWX/pboez+AXlFEthlA1BiSs8f/VUp++Yf9iJDshb8+1LyMtj/2/yexD4Blggd3GK1FUt9+9f8
3gJw7LiuhyIUh+tSYP87lTLu3P9RKUuUmpw34bnZlusvlfTfqVtjJ2bMycV2GisAUBhJSaAD/Oic
NcIeCoKRKCOFgvxJo6TmggzQstCJ82ywHw2DlkNtEhKLiyZzTvPsqmCb9eU8rFr20QeELbnamwnx
cA/4fuq3qqDzvO7BdCVrbGnERPWyIUVjyL1qlQV09dk9xAw/rOycC0WFSxNoqOfjbMLLXBVJidct
cy18sGaCn8LCGHdqmkADGfCM6pufTO733yyhFnPhNpwFJisSKNpmPXm2hEbIQFZefNlGm8bPnbtB
sZ/mfQeBXBo7tzGppml4CosGmBk/6SSZHsZItNea2M7HBYxVbN2xNKJ14o2hvSpsETIVSfRjZmsw
UiHZI3SupkM4cIPK5ValPbFnd+Hujcq4JP4IfBTnk+Xu/n2nj3aAtHq5/UE0UjNbdfZkytEhV1Z9
hv2yXGDx2+DIt27dspj05aQ2kSlv0bLQ2MuSA0GTSQRep5vlGtnVKoZHW9D7tX+vVph/o+8o8/Ve
LYsZk970bOZ5tomdsXrkrMKq10VxeEd7Vl2HqGBVpFfXXcSwrWRZXgNkqr8SlhzCtBTwPDv21gyM
m0fp+N9tFF8MP81gTVIUBPtlSY7s+c0HTreql+VaZ/apXxZwd1nKk2VRt5bl3VoW+nhZ8nUafcOt
HH3ZpTNsaK6cGeFOG3vZKpxl0yBFwHjoyzF/ypYtpUiJGiRNmVQrPhGyWNKHOkvaqzFyTCASqXkB
SACNupHjdVo2Lb1sX6bNK2UDDDeiD8Ln2XPZ5zJvyb9JipKJFIk/oH20Ns9WVInTJLoflN/Dfdip
7MHtoXNi5gnIPV+2VoT0GBh/77dAjearooReJ5rOSyrGEiTgskVLrmh32bZlqtR5Ik5b1xZpTFz2
d+VozR/My+0Ya9GSCJ/AydeKFDmGYhQHVZoOexrcpJdV3ZmTc3MS1BLsq0tVsRQY1GmkPJADfCAP
gPoDQR2WmaUo6QJ4d3gQXw06J6B0Hr2legncs+qJBYN2A7CnS24RhY5BwWMulY+fqUd6dNm2oChq
tEt1RJk0/a6XZPOZu3WGJ2kppvJYnm3FlBY61TmbfhhL3VUuFRgF6JvqfJhVkx8c9FKnDRzUt8FS
uyUUcSyGzb1c6jqMPuU6S0PUkkvVp37Xf4nbMOCvBeddyW1lQHqlWgwoG/ulfuzcvN5n8PJoEJ9m
Ssx2qTUrAKMTOLdiqUIRFkMMVznJEQnBM4OOd+lfVSslQWBlD3qpafulup2YXhxpI4wP+VL7FksV
rJd6GO00MTaUyNNSK9eTCtINJ5ThYVDta4dC72BUk31F3BGReEWfXw0CTJahqMIrk/nRjfBoyvOh
JBmn9r6VVWlvHWf2nxO6pzuFEX8VeXFwmywvvgfJ8lUozVSzAnk1x+aXo3u7XUW1aD8bFOJ7kUca
R00mz4tYeSekzSUtQk7dOHbog0bZbWLZxbfNekcuZElCcTF9zp2PnTNgfQZL017iaZw+0eNzYIEz
Xz1VNWwvrE4ISor8voRhR16qT//2FtoBeDHN7ABVkaIpmtkcFJs5KY86RZxIM7XNNgQ++Y9t4v7S
JTqHkPjpHX5NFOy2R1bXynAYP2inyMtgjfG+GxkwdTaiGB07xs6co3nnyTbfTRGmChZ3xv5j94qJ
qTHVYeqL9pQXIlocmkb1Hb9+OZEjlXQwaSOGV/dp7QGHT8oRXnXHoPAy4vR6GNmwn6w64BZJBy49
Jrq9/Y47tT5Fc47hifxa+1vL1R+vTbLO0CsYgatWg6PdxwqTM810MDCnUgrvVE0B8Rt+UoSHoGqP
YIrD+wjD/pNnJJa7Ai3q7glE5ODiz0P0oT3VbHup8DnGYfTl0R3naOQBXAHZ2aoLxwoMW67SjI3n
oQuOvWYiNFh939O+mEHYsLT/KlJFC5vk3eGu7ZvmNo2y4njgTAyZZjhMgIrsji6QGufuTQRW9VXV
Iv5gT4bSOOTdHXSl/D7obf+XGKNuJkMjsB6NPu3fDFDS11y4R5dG/k9Etc4Pu/Btoigjq+pWnd3T
X/AZCNhlf8xZbdeNZ8ppM2X1IsML+BQZaEfea9dP9oURbvYDV3oCH6jDPbFydAx4uVLOK/sITnr0
QbsOKaDBkNTVwRoiVRQea+KVvqd0/xWLETZ4n4yV2+gyHABPFxm3OHFg+Esrrz+SKUivVqZDnPxB
q9y19PMZPGuV/sDKnD5CunnKGlLomK8UwRFhV74hBJabFWtfdT9XVhWsm6GBui8bhDfbSfriTnMU
/rCHafgZeFH16SnV7wrcmvXKCEFdY2CcjFNtJv2tsFlvVhaex+9KTM09aWohxkTDaw6dO+n6AOtY
f/rwur31NAfdUZutBeU0TipGjG6evBGCrtTKKy345QqVGtE4VgUSTWf42okkQf8t9LSe1FiteOX+
1nJr8RH4baC2NAbScWP2BsmWmYofA1+LPYIvd10g7QGM6Sm4WVaEMMI2e5RYqXTBnrfVySStcONo
hfq8h/2ekdq7cjONYQKU4rYSmHCcRBKPExFNtzIb/QA4od00KEYvBK4A73HhCm1GN9FHcpLJkMuz
ov7AZdnSfQg74oe7sSnf00nqYtsqJjRosav5p0MBdceJTm/oy35TYeS/uFGRf5VhU+6sCAYhkmoX
0jmmJIhWg5+yIiJgFMfYFe6dPyv3s7frDLCaBgMpQ3suVpM1Wd/cAT1lG5jWqw8TDHpGbo0MkGsk
gkUpy0PoceRD5d6l3iGxounRS4OqX48yMr96n9gKXdj6kylW+2D7gN7WySjFRzdTQNKPGjquJdF0
K+iq5g+/Qn+1DXKS3E9gkoJ32EjFC2dsp9lZ+MrPXdNNzF8MI9rMNbl5OXClYxKmNzF38XtVuNdw
6qEF52TXeAs5vUOENbX+g2p9ce1AU21CP0euZ0O3vXcyakPPDN19BexKr+y6V998d5a4ekqNqVxN
LvK1fECEYRqWSTOjicXez8Lw2rRy3g5yDo4yySBwKrvdzNrK6PiK7mKilHO6Ov+JkbMjFrlz3J9O
gkRj1UPR3KROW7+EqHe/OaoMdn0pYETxbc4LnU51d5EcCdyhzKKXHNiMPuM6TBT5HCr5oSGYFSuG
NPCmwLSztFjDXYm86i0LRizrtoj2Au8m54Ogu9Ron1ArpI53Bnzgr0NBjZgP4cmbc6MhqLHCkBn7
pAMUMkzfG88Fmo++ErVMFNvgGbWWnJaDeT6nhqlPAzLpC+8wu0gVx9+DOaYTH7ftIddVvwt9qzhW
WWjRC5jf9IT0c21Ks/4i2dK9WVWFiEzE9fE/06T/H4G7RdPhXxLFX7ks4n9KvP/rl/46JZPHJjn4
LcFry2iKPeW/Tsme9QfHXQUnxgUXbmOD/K9TsuXDorKVidSdPBtpLmTw/z4l82io0V3HZfzzb6b2
/Jbf//3Uk1GVv3iJeEhexeIb+sdT8hIyVSKrMA+eNxUYT+D3rusFqjAXU3WJBwvAafA5AWKl67dA
GAT17loJwAx4VbsrUj8Iywu2gbvNDLYU/d4tWrAONXX8c1mAa0DM4x2roCUILIADMXXVlyDxqo43
NR/wC5tQ8SoBvd10vqCXe2nUP+ygAEwThf5FTaP99Wdu6Sgb+8vSDj+EpRWOj1MaP9PRHV9Sq8zH
n6C3fTc5xRSt16h0t3VOwGo4JmeB3M7bO31QPKONClumE0an4D9L09zIqDSeDWXDWAAO22+1h8bb
rWpOHaC91YYmyHg16zHb0Gz0PrM08+S5AfbLx1JKeQBKHF4STX+xSx1udAaL5TbwhsHecejgxN+k
31Q+F+dwANNhe7/nVSp9rxOSdFFzMQMg0Q+2kTW8Skk0BWQoMzyqBnJOqXN9g9Yn3P24cLnE2Bsf
bZNhHm7G8SUSDYtdjCNwBeu5cl91E/ft2oUmSjuhntHYjEmAMTvwF/6Vi1hB3le/gyIN2gDPvwHX
nVYLYiobAKmEyrsQMWU+j4O1fMqpyWcBO8d89n+H0E4Sszb91gUyou0FpGNlokeVAUGoQSTbrd22
QRRl6QLckWf3mD9hVmJDNOoKIMxQgLg2a1Cp69//mpkJbsdAO7WzqrqCn8NVtpBWrCkF47CQY6Q/
wwWz2xzUlvLQWNid411acnrjVRaFuEd/g8G8MsVXTliM/2p2BviD2luc7v5CA5KmzdvIO5jZg4sI
HPWzDx1n4ato9JXNXrVejdJ3bOazX0wLUiWH0CVDEytoombeEDlxPE5VYz9uU0ZqJ8ObeAGDWWGa
dkMiPdZ5H2gcFAuVLGS4kW9szljJxsOjqTYeAj95ZWyCtqppAxEeW91jxgzLpP2B2x7VCLxWoifG
5WGjssKji+MDg2hp4BboVyBT+QP8WDz86Cxv3pvbJeJVUvqu62Hk/8wVJt/fJKGR1g5n+KbVH04I
m1wZUE8wE0hx8+Leufx+Rgc67rjrDeBMYBW4Nqt+0bAkZA6/DnWKh59oIEaKapA9+ai1qb4E9gJI
ISGYdUfU+qNC1dWvKvjiZDcntnr4zTlKLfI7jrjZ62YbOB2cqErGPH5o0WLeTzmIbCz5zptqk8l4
/f0qvWzuwkM2MVxDpmnzYhGwcJUZ0jKvfp1xrMzShjNg4wx8z2neV/NTOxAYvCuz5SvFsr18Jskk
mms7+eUZ2yz4+Lrkv/1p8fv+CeUySrzulGhcEH6OiAQCKiuUm2CPVbkwp10MmuDXPNtckYljLNeU
SQ75KrQNL9+XHe2es2vmY7dmBDliwE3bYdP6cj6A9R0eSakfbz2R2B+018nkESQPeFynRc6oU5FH
1nrdGtE0hbstjQqgssTI3OVFiOqbXISrI9zgnPiT/8qXiVAJNYL5mEByBlRVN/qjVV0TYEuQ41PP
VYwx0Mt3s2VKepfhQg5pm+8JtZRF/wfUWeZn45PnGLSoZM2FLWu0yRQ6pXFxhDJ4d3laWnD48W+s
26HO6A/6xZKYHIf9fBh92z0Mpu9+r7AkWluzKIknVsGA71o2xASE1E1HiwxcpvQM2l9rOrzM7kiN
5Anz4X5A3r7lNET+pcEJYiUhsXN0JIXhaI2xBU/dixipsGM8FKYuHumxOhBEU+ZYaGMj+eKXs7sj
AHz6qdzcOgU1cM6k98wfGRLNVy/sRncnWAIvFRDmnxYKo+fOtqcjVnxORYh41qTnvOCPr18BETYb
wN0L1NgHKzaZqMEkaLqLORZQXf2x2CFMnrYFc9yfsIlS7oABRYBno39FX+ZOyDDnwPqYUGmdyQlw
oaBAnDh2zKHu8qUNaw9DDd9hbAlSjoPZvdhhRRoTlSpHkEhtZ6/uM2SmFWA45JtXJMePIIvkiO7M
JEEJ7X1jXjJgD9XDrKzo2At/36JX3s2QeTZNleq7AS432vMuuBV9zWoywbOODd09mkXxTk4EqruW
yXSImDu2LjothHwJtFW+DlFWP2WDukV2XwHeWPziYWM+BqbpPhUuDaesgy55X9G5P8Scq7bQd8R7
KIcRw6r3PIfSeUMoIfflaANutgeai9wfZNkc+nr0t5TKh1HTb+y0vDUN2jcn15G9zUQkaBnBlZ1o
N4iHJoLyOjIc3GYJGoAmQZmG57+FyJMNglhRJBvDZ6BHxvSmorWyE3nX5YcJvQszOZPWUG9VIOxH
0T7TcvI+Ys6/DVuhJe67RHXwxwx97B2Lqxqu3ufI9n5GmdtdgZ9/DjXSSo07COneMGrUs0WADdVB
V9YrXz5NvkFLc0zMh9R02l+9GuvPyQ/L6mtsRdY/xE4dwOmoZw4RBKkCDavfJcfkhygi6SJdnC2U
guOlbxE7cowns9qpT11jGfeEFzhbCGUhcXlu/jNrMSxVC6g7sCf5AL2n//BiJ9iEBEDffO3b92M3
hLR8CoZ3K2G7+uoaQXoHBE4Wm6gTxoNKSyDR0Ja3fFxgapUznnSTF59x16q1XWq8FJqRqKhR45Q9
PHmu0yYRH6YMj8mQNBdjstX7MIRMfwm4r9dm0JhbzEjRuQlVeG/Rjrrr3PpAFjVxaK6kgSdMCPlu
qcnsHvCJ8w49cy0ZcGcbTAFdy+ZnQKXkUhFxdMkHrzyQEPIWJMSUh5mTr2pZKpTJbbpxRqwspu65
DqQGRj7S5wwtP5g3oaqcVeGwhe98ZQmG1VJbD16onJvn1+1TyVmOjZ4AAd5P1K7Tmear2/Z3MMGJ
m+nCF0dUZJnVRrwxsRStw2Kyd36b509xUnLASyg/drIw480os6TZajEaSMIdmw5qE0W3HEUBJjQx
PYu67s9TY4k3vAAsUKQp3LEC9Xg7iA7ZtLn/YLWi3+uii/hPqfTZyufqMbLzrEfo3gyEIBYY+qKh
NE8d3T7MW2QC1IFz9NqF8ZSG0wtEzcDBwEWzsIvekyAPCCUwPQqKsQ9feo35023Glh23sU64YsbD
KEJsA37k7ZwOHv2qRUsLZy9Hc7/2EFqD60ojmzsBIcSaWQEDGSAa0Boj9EAVcTp7PSjvVfu88V6P
9RPse5cQoSpItmyHGLoguW6qJWPLC6CgI9kBn+GQQwACSW3mKWzOpZqUhd9x6s5jrTAZSUlkDr8z
3rn5iHjVZb35kVSd84sJ1rDFe2fPB0jm2Xd68cAMcfNvs6W00nlTr7KepsusTKKiszxxtrFR6S34
93jtdV53N2iTTuaUteuph0GWuq48o0XrrzP42f/L3pk0x21k0fqvvHh7OJAYE4u3KdRcJIuTSEob
BEWJmOfE+OvfB1rulihbbve6N5IjTAoFFJC4ee853zE/8H5LLxWZNTiWcm/Mr5l9kw6Q2uVtl4+h
c5t5+G2xpNMV6xUeOVkM1udUGHq4xTBFmBeKNaw9jkjByo532FPGiyJFbjV1Ke3/hDDfm5Yy4NLA
3sjKO5nhk4tarAQSl1BjWd7HsBPl7RwMSbXKw2iLwmu6sOlBXdUIqQHHsE8nZ9rujsR2qNMo6mlH
jPx4LWzV3kdDfkT9c6okAr+aAIVzjmrmBT6DvutV3RzJEQt2TSgfKNQGJnukzbuNdZP0Ezn1xACn
6TYZ8zA7ttFMKFTskRKxGiwU6H6ZFZC5cwwSt52pV5/HNM/IGfUMnBAo0pdAz6VTZCLvSrtGy1+m
fmyvNW9CAR3NTbwJq9juPktV3VfdVKR0iuPOCowdvQ4TTeLo7Ah5cG9LkT3SqxmjU5FhhbgwC/1Z
DV51iU00JfmEe+EAZSnge04mZEBpErm3SHJt/TGGx4cxedWkRXBdVqD6bKLqGrgndjU8zgvIzzIb
GbrXoVHV17z9Dup36N938+4/0SovbIvv5MCoc01koB5ySzouFsGYP26MQ2/oJvIK6YQ2jXUYTHai
dgxvc57AC3u0u/9OfvxOf8wBF1q0bSA61S1KhXcsHxx2E7CfFuV43ngXKqJ0Rx9pP6fE8CxZ0h2A
ed2yrsJeduahaUB6TX5LIyy/TGxStbZvdByHQXRzzpteXAH3hfPZGMJ76CM4nDQmKQAt+smUbbnT
ftFD3fTY0FtqvjOchcFcj2mzj7uOMrNK7OfS7gd118K2brezEjD3/AJhuvVpZj9BMJUc2bCFuKip
9UkgAcygi3tahuA+mXV84ZYpXuXcE4rthVT0qm75eSTY1UcdqOl4QWvT1Za1U2eDxbTiZtYY1G49
GnntToYglyd+sDnTLISY2YDNJKhJSEC/y174DSb66y996Xb8+KUjybbo1Eib8TgChR+/9JQKOUBn
X4KkWvbLoAnZG3RkIoa/t9T+kty0/EM/HQjAL2WAJU3j/d0lG3ZwuArLPWocvuJK5vlGFTXfD8/e
gl1dEN8h1CjmKbxlP/76NH8+utQRZyDasEiAJn7px9OstEm4OJtKsFGVce8wTVrHdTxRP2bNvhw1
juool02ANuRs2359cIH64925o/tgyOQZAoHGT+eOGUkjExSDfSsgDWBEYwh96aY1EOekZduMdIST
762pPKlwYRrpTdGx8StCl6AbaxT3bx/ofyKgvxEBYb5dTA5/LQL6HZ3/c4Lwt1/81uIkQZhowjfI
1xJ+yHLyrxan0CEasXR6jG2x1KHp+VeL83eQB0ogC2AHrhB08X+0OC37N88EJ+DyazwbGEX+iRDI
cjn+d/ebRS46S6oD+Y82D7oj893Canmyap3RNS5m3baIYY1bZpak/+C+YGx6qTEX2OD7IkQK8U9S
r6SFegHcN55rvP37tq+0Cxg83WZCPbgNJ/YdbjmjcgiLfdSY3VHi4lkzIHdOZVdod3XRVgvlXjup
WIKptHLnrpfV+CGRTFsg3ycaUrca/XiLLdZp4Q3x75FyV9cxkmIiMXZJTcYqn5tNkR0SWhxdOkwN
IXYg9Y3q4GaY6zNjqrXLdVxZeSX2NZbZlXRkSsKYcxQW5kHKlXUU1l86WwzrLqkwTPZNgj6+mC6J
Fgo3g4ID1OsvETZmPM4EhcOCFFuw2fPOLkm/KUJjB7moePSmPtm0VRqvZ6x12dicm5SEKPBy6rkx
FPB2N4edbDM4NHOH4+diMUbSPFVotvcTrcxbN4zIjxFihvpueP5QYpEdqqonnDA5N5OHx7JN5w09
GbHqwMKsLL0i/Eq3TQSeSwITc3ba01mLuNO9jASwSkCat56eDxsVuDsv7/aVBR4oyAxGa17ZUCiE
+toIdMBxifDtaHqwVT/5vVpOokrVWmEyX2dTFyJC1pxNJrvPORlWJqbMY8W24ITMafJNdudvXYg4
q7b2DKOERi8R8dACaX05ey/wjmhUdV+mWDDiOdDQlkBEhoFrY1rCXG5247jF9IaAgwi/g4FV754R
5HzgbdbDTRkQR47C3iLOBnQ66hbmNpuNgAx3Y4f3s2ZQsfEEiYZjZZ1qTR5oq+e+YZtYLluqJRMK
a2R2LrUlnNWMtNw0qe9xaT7Icb5IjIFdFybSrcbodSP0Odq5Vf4828mnpFbWLmE9BtVPppTuIU2p
De+rBWZ+rXrPXnNP3GegHJyBW0I24Y1XJuW2C1Oi64BhYTFRDAPF7FtthuRZ2YfaSMSnyZqFnzbt
adTSz7gGRtQNkkI+Tqa9XcDXmOdCrqDeeH5ckFWEjdnawyzBbh5Now9uvV6nonnSWpVT5Y/Bml1H
77flVO+E5BtEdY+EGI4Vku3kQ2M44SWqinxrys9YOPTjGNKeoYuo3WdsJkhWctiwuFkc3+Y9nZ2i
dXQ4yWRGVbHX3OsFlj6Ejunt7Epr3bbzJRmP2RY5PMGbQeRsZ0ita5uI2E0x4sdUhqZf0wmYYZ6l
+QY8X+R3NjqbSJmYFd3EOQh8K34cyn5PxMRB2T1zA03v1poRVR862+QqottZG/CYcbl7A92jt03+
kgdoJ/qHKbD0ldKEw5Nbz1vaI67vdTPiszkt7lLNnK6DqtOPQrWDjZMC7I0/aCmj0UoOS1Ck43d0
TrG9tOmWj0qQmFaY/KB2gfgz25WpcwWt+jMdYWR/BZgGZghYiWSvrd2Z61nNrY3sOyOt0NRfqbrk
mgRG+0hWETJlR93pMj4A8XQYd6KxtBr71gmSejMwH9pERCqjBsmctWWByzBq76VT2S1anetAdNdZ
hxsBZo/Ykan9NbfmaZs186lRLmMnfr51i93gTAtQuSi2bgjkIqcBuiavFj6ka0rGSvFzXUKTCOV8
15bGuHd7yoUM2BLum45ERl2SARXjEG6KmlsqdJrLyXDBKxjPXm3CL4sTE6VRa98FRhQy7aYVO2nE
GAkIKVb9tUeCsXLnKbiyG/xEeibEEdc7GyziUDd4X9CRKqLxBi+X+4jeU5kZnxynvUhCKzm09vgg
h9YFeOkoP5tM59DpcXHveT2z5GZAkcXUOhoGvw/I5RvCjElFd3It1VxV0jjGJTZYuywzgijog+jN
dYZlZB2YbKkxxbw2TaeTq0rKpD135c6yunhNGynZ1IPKLqZsaKAUNGgoTNAWWUIJZUaopIizmqwJ
G02BRN6BWNAbU71VMlsSvzhiMc/3uE7i6xZGTiJ4CY3QnRAdeTzPIsy2DQ3WlQ5mYonvWDsYdU8I
3Q5hg08HMJFGPDbiwCzi9ULTyvmYpePTEHTdHl/Cl7LDoBaFGZALQw07+E7alpwLaNB5751V1l/r
IZ7YmiqdDz5cVuSS+8o2Kj8PbssEgM/gxNuxhjrDggZYJNIeOw93da2NX8yYbDyTNt9B9nPDWgPW
aQoCZ8/6Gx8jkP27EF4FugWCSLpF+iMZRe1ilFPb0B3MLXt60x+tSuxCN3kc+tg+zJq8n1R7alO2
7pUWvppa5R6zIgsWNjYTm4rASLskcVkwQDjKCuNwyRiDrS3SA1q/5XqQ02wWn5EVFeqDFSsmgtyz
Goao/ThosVX5o6plOTwowLIuj2JNcj0iSO6+XJ4Du/EGUkcwGC0PWZnkdmvuka/GvYCwhYr0g9kB
vHXS1cQIgbh3uy1ZvVNmgrhUFiQKYfIIlmlCfiz7t5j5xuxbQudJyFoi6ItvifTF7wH1/yuv/xP1
ALRnieb8r8vrQzn8QAP99gt/lNX6b6CGoVVTbrr/dqFSbbNrxI7OWAH5PYX3v0tqc9HWCwLv2Nst
JlSK+2+qAYtgcmfxtero9C2myf8IDAqR9IeS2mbTaNoW2weTrgUqe3MBh36nrZ9ypfrCjeVRr/Px
pCUsy0NqpLejaadfcqDOB7LnULUBYUDhlr6J3d5kb8migAvcVrtGFYQuDjFUf22ZKnhIZ9TQp3qR
0EWgusND+aZxCwo8Vn79JrgTAXLbMXMfJlsNNx1gUrqQU54FR5Ri2Zd+ke71dScfIjIkkRS+afvU
m86vWCR/zJ8O0SIC7Bc5YPKmDHTeVILFIhiEZJx9LdAQhsQXXSXe2D8q5v+3yCDRGnZ9FbyqRYAY
av1lCs6FIrOIk4/Mg+pnKwj7xzGsqcloHL8SEo2a0Qtt0q6b0b2ugJthq53MFjdNOF7ObiOGZTY9
vbq5pt2URQInxu3z8KrXjODgvCkpQzSKjJhL07owoiRNfHI3GJ4h+ome54rdR+YE7YZU2eijoAs5
+qbM5a5d3BDMNp3sbhJRdMaVh+qxK8N9PFAlEmojj3Sh+p1ejpW5Zrju3OXM0Ym/LiLmB9OEOgrN
s9Ghuk1xEq4JsfK+TEKngT7JxoUsl/XItunA+0aQ1scuSJMNXAtnIRuXhHbWo3dqSNZ781sUvE4r
ecV23sNc17vdbe/m9T6conKfanqL0zeQyvfiPKO1NzvVHQBUdRSuRF3JdO4GZjt7Mw1FwVmAVdFX
MpyTc0weFSGTtOCfsk4H60MbS2JJKHl5RDMZO3jmXA9rpxMopilDssnaojmDoEIuNsbIGGFTwQsa
RpB0hMGoo0pyk6yJaAyvaXC+0j2dur2u5jpeayRavw5his6C2Hlqgtia1UvRmI62DygIHoJuTA69
WdSb2ZsSSNuF0z9XwsO4OzQI5tDobek7Ny623trcitLDjjHGYjjPqg2Th1on8amn/yVjIkHFjGx+
54o+vh0mlzGE4U0i+8K3awyWH+VNzLUdrQLezIU+N1NJWLpDqMpV2IJCQ7oAusJikjTYA9MF9Awf
QskxyIZdI7e4s1o0C7wwhO3T1OuLfcAIj+hi1Iv4BBy/Z6Z5RNabbts8zXm8mUtC0yYIK6UaKhCw
kb1VblrSUHwY58GWcBMCBFxCWUiHJkqRQdI6S8XJUB70F124hCVZtxAR9kz37Iu5sgJ/0hv0znox
7bFqcN15Q0P5ousTrAvZcAdaRa1faThEHIpxJulIn+EvJbM6GvkSEYEhhhGyN1x05gw7C7bjrrYR
g0MGnOuT09bd0Ui6/HYSFJCruHTsnZMU6lbz2ps54sFMy+SVGMsPQoOfSI7VF9mU1jqhil6VcdLe
a52RMZ8dXb8tkPXEoy3uyGBj1ZKwePD+IirXHWyjgHuiFc14oNwGNJC+S68BMD14VpP54cyDrZXm
PlHhrQODjPBwkVC+QadKYr23V3i85b6ZHbBhqbNc7XK4100zWus4DQ5uac0behFw3ozEuCXtAdVr
NqebiWL7ACcw3zjQUMdViF7o0sYLShM3gWAFQ+bRzCyL2QTo4ShFzD9WEf7jTrn3cAy6UzU42cgi
RX+XBgRrBzvaQHvR57Gky5CG81lPmcWTxJxczz1rYwrKZl/OlrXvNC+5GIRG6mDYhuM2MObOV4We
+0NrExURp/XVm9zGbfJFGGk868QrkXNHFukY5DDIvVptIAKSY25yUW4GTOqbgCIJW3aYcbUNM+FB
xejovcRM4rnmZo/yfqEe+wS5FRcx3oIzwxiQMrpNTHKRzruc4e5Gl1WxZszYbamF8qeaEuc6opE4
+SFf/1MCHdWwO2Bp6VicBSNyROChfg/5MiP4xlIfXRFad249Fjd1HYWbSdT6NgMxednPSh4S3aJ6
y6AHbGxpZCy6UdzdxZYJxTFqzWfQ9tPeNOvhAnV7cUnESLsfNVuc29ZOlzqv46kaprtQ5I6EwSni
K3bZuF8xRF+0NtARPSJHiQDFFK6RZMnMwrPwyH2MSYaCJNm5kkRj6aK8N8M1weXgCEgCm49ElUXb
nFEYcJEs+BDByIpWeWW3n7BYUgbOWh9fGH3a7smhrgmYFePnXHWpP5vVfG/2JlLiIHEZwGUx+im3
bj8AyqNthlz1AjkxRO7M0RPutzq6tZ1O3MF4NbZzmbApg688+QQoR49VXbUEiCPni9oSMAULU73n
jT4+k16W3ZuR5bYrEmjGzQDZHyychcaKu/JoN+pGdSQP44E3hVJPeu0svrEJm3CqP00aDpE9zMkm
frTw2xYYg0un402U6rDQ5jKCrkWmRb7pBNDKyezHfBnozl8k+olNkE5YzREcuqsIIjGatWZgrsrQ
cjfo+f0wjvUuTsmP4yYNDnyV2Ro9WnZjLrQGu3CPXahV69ppYv9/9fF/VB9DDWE08Nf18em5aJ9/
dKD+/it/VMgW2avwam2daQ0zyh8az0DybYYMTDiYsFg2BeofDlR8ov/W0npYUQUoJ9OhugNA/U9w
+da7keEySgEzIZkY2qZEmfuOGI3CVWZJODqn3KgWNYTj0nh1BH6M2u9aMryY3iNoh7yQ5mYZXCGO
5RXc2LqGR20m+UvcZQA+tRzjp4MiZqPNzNODvQy4o2GT9PCvCO6aq6s0ouvubhnz5UhdFfqnaISS
4lIdWC3upHCLRjR3LkhKaV/ScLghx9rFpmJorm9FjrvNLOCD27YO15UxT3eanGdxMasorvwaniUi
dtbDBFWdaFr9gn5XZjP51pHzuw16h31Wy66+hvqc3jV14H1ss9lExsVLV/CQ9Ul1coomAtoyeU8a
zcuSQ5AcuBm9zIh3TP31YmVOKLTMMpbntC6cjzVt0LXmlcMngGy8cWzlbsuObC9U/XD+iEqiKVSa
kSbBoGrEnM95dgDXH31yWrt+MloTJIsoyVIqPfmSjdOV1Bvy21BiTgf+CC77zjHPsR3re2TCYqMS
0/NH2B/8jOnVN11SRIOPwlFfqyEkOosi3IPR35UsiVbgMEQXZJYSlpNfd9hKHsYox53QTMMOf/B0
47XGdOTFSJuABRc9RcCCvad5Fn/hfrBvYPv30GpLQzsDp8Q6azvNvi1HATpFFfcRm/vdLDuydTCL
+D2cNephqYxLi8bho0bnm7D12jDPpRV2a6+iXM5dvIwk8s6nTNkYMxjGdxviRbuNtqyGA32brTmY
857YnBHeYlDPn7Qpr7YyzrQdgLX5YEXG/AISxj1EzOPuZp1mV6fV5UWphV2+ow08IUGanV4AiezR
D9Nm+ONvXIVWH11qdGcq3Kk6xo8aEalnFc2ReUM4FEf4GUPGoEIFNalUeIWBF0DS1hn7Ze1A7zTC
lPbyvxX1P1lRmaNZLHR/vaJePrft80vUtV+V+mFh/fab3xZWx/vNM6SD6M9mq4j7gEbCN2u/+9Zj
MG3bkMug3GY296+F1fiNZpHJesuK/GZ2+NdCC5ofUABrLYsj6nGLOeA/WGjfCyXI23aBQZvQOTiY
7r2b53nm5GhppVX4arLXqAy9nSbLAFWJPvzNqPrPjoRuGGnZMj/8aXKYsXGw5lFwJAPjf65Xnyoa
CashwLv53fdw/fvk//8UXX5d4h9t/9///bMjcQzeH5Zr0Npc/v93DZVQacHcVGm1R9Lc+UGnn9se
CqpTzw//+ECSl5OFUtDhtJYB8PcH6t1MMBmbK2Zy6Wuapa+sUa8Jf/83h1nGrYiUvZ++IzL05jay
x2qPhdTbeJLtVhs5zIrG+L+4dNyrZCrR30JkSObND2cUVkhEyogz6gMoVKNOeklQGvKiIQvs1ye1
/Evfiza48Ygq48XH90S18N4rQ3tGamToVXta9ikNh+l2CscHoU0Pb8Favz7Ye43G28Fw/yw2H3CE
7zUaGmgans2y2nt1K9dumzf7RNak0mrxsy4Zn8VWY67gDKt/fitKx8LGtEQBOM77x4t+NfveqKj2
VR2Xd10DiNX2tJSUZv7r1+e43Gw/XVDbZcrvuDptgHcF09wl3RRDttprXd3s866aNolB1uGvj/In
z5Z0vjvKokf57tmS0rN6jUjqPdtVm2SZ8aHPeTMVzX936b470ruVaWAcgqqUI2GlntbOmDzPBJQR
2PW3j5f+80l5lLawUvA0WQY21x9Pil6NLXPcQfuqN0Bf671G978iEmi2ELDDHoJcgUptW3u2vdeb
saTzA1/KrK3iSACy4zCAJxcZ1EfnN2UxvLhRjEdgiSP3XF2QDJq+TrSmDxhs+svKBdHbMA10qAvL
Guo7PzJF+I71FI8ydRVjwpGQYmgLBmEnRnmwwTV96vN+WpOdZO8DeMqrciq8HYJjucxzyQVqJ2iD
SJuZvPY1gdiwIopNl2Y4bw23uFNaYh0Rsg4vdcAqL5TDZ3cERyEC6TTItk/8yAWRTDMkI7opBd4e
t3weDaHEcx5w0mmvqi2JCxVazrkkJNSCUdKbQYBns0OgymRdeTsnaKptrQfjBmGiXGtNpfm5ztnN
JFyt8gQglqsKww8wzDC7ign5c3gFFC5cAIayJfNvhIRHi7zVXdLMOJx0VYJJx14ivVyjDa4bj+RX
2KcxZIgfwpR5cIY03iHjxUPj5MZjwLkvyfKi+ljlFn4WB7NcxpyT+BbfNHESfXP9AEXNHtpB2iep
tfkNsX/qU8ClOUVJXZ2dLnnVyXf2u8QxHnMZv47tENwpZy6JeF0+fbu4YjID30yT6UxLbc/LAOMD
TLlNRrLVWdGVzxgq3vVhhqTEdhAtZ0ZXHOOQMMkViuv4KjQr75w4YfHqaJ64EmXCRewyu1gb2iAl
dhJu+wzx+BHCHGYfh0uWxlyEoIsSf2bA7+d1Fd7L2cC0E7px+smbR16xNSDgABQd/UO06rMPbtzJ
djEJIdWloAXvrQkn6Z+ioMLgZogeM1IBXRL7ml40F1oZz48Sxcr9WKT5q0Hq+5FzxNChWDl1XZIZ
kyCHLBmw3BPKwv1jN7od+w0ldrryoqhnJD+SxdfQGl8BieUrUMGImHw0KtwMCF40uvCO99DWzPXw
oc+az1QRsx3os50yK1LHbJx00YMqtJDcMlkkz94AgQdyYX8J9QflQOz12a7FC3k7YDN+mpnm7+yK
2fh20Boj3iaVac9LHA0EtYYqmvbkmIrPs1e1X4yZZ8vSgkmss8FuP5CfVX3Eg2OfXFgG+5xUeoJH
Og15uG7FE/3tWANPwDdhR2H6qQ4NAouCsNhgdjOQZySvBv68i0A45pEPIrYizCcS0tp6YHjrRFch
omd6Ipm3AxFEwLbJq4+RTOZHspFrO/KCO6CgXbqOiIH+WuBY2Beps+TEA/G5sET3VLVTvyPyFuCA
13EjzIMsjoMVk9S5bBc0pSNjzXZeE35VXeOuoxZ4R23sVdl/7qIpBpbhwDDGJHjiVejeRB0PpSj4
WLrI+steNYRCpjznbJYwXlRu+ijJojjp3rjNZ3fpwY6V8vMhpXGHUwhoucq4qVkV6VFl1bQuwECd
TYrKba3x1KcdccM98x4ACcm0mRtWt3xQQJCW925lcd5GnjzHrQbZGzkjgLdW3pi4Pa5QI4h7eAjm
ERIqR2NB/URab4acZSrXfcHp2y1NZ+AZNdPuohteSO/IIHW3rDmRlcob4cCytnS4rjYLZdOwfpBI
7N7MZA9g32qmNbYjZKm22cmboEybCzHApVm9VVqd19S7DLMMHNCERczoyrUzcGjAKSh7WwYtWF6H
l8gumFEQ67MoZbiDdWPTxNnZrFS5jQaTGJg2r85tvdTVQAhOGVJNVvI66uJVLiw/hXqxigMkKzmN
wM3bqjtE8UeVkqGkD6xW6ACQbBMHfJUGKr6ChRBu+ykCvw2hGoSKpuyrJLS3rZXMfl82hm/Tx9/V
qgSxMzvlB5LPvfPsIniADImWC5Cf3/ENw7zEjIFqzCnu+yqE0IVq/xjMXY4sn7VHC1k9Bo+HPu1z
rrlXdlszwdERYiG4MgND/+yJTp2gT1CPlt1ZEk+zRwxEyB5O113uhdqlauKzGZv9k5Yk7Rlnm7oM
kvkx1s3hUaaTXEuGLmyOhb2fvXjeoOvPz5XWBNdZ+hHvcE4kNHlD4ZIAouIPPM8PTa+TGwDyZROF
ee0rLNBna2oNIDsTMi/H+sywg5Qsl5de6vE21OIoe6iRvh6bghVHz6W4JzqnKn2MhhNEomWRday2
2s58B1v2XjSWEDoypLOIQ5pgzuxzfOnNroi8lSGiCnhZC/MFDljGYpawyYPwYCT4tUSop4diqMG6
yAqRQQHMgDwIVEf0PiozzldmiHFrZQcMWlZVbnxocyM/DrWZH0tX6QgeaQgdwed2607kk5GtifMu
Xec0DcYI2mQgnpX1jxSi4LY2hnhY64j+ATzGfR4dSaClXbsychIPjlaPU2YVOJ0JzZdavOkQQXuN
S3ceQstK0sv5WtlOuIJF4x5G6VbCHyYPr6lZ24w/2pF1fZI4mWJfNUpdwxHDJYQrzOvAvoTJRlVR
g3fF7Ba4SCvaT5IQckWeUXY3JOaYrZCbY2ikuLbiVeVO/bHIoKLGlf7Zkt0edhppURNuKQtC49Zg
Erlm4ehvbOCfl8IEubJWOF9WmmVMO55Tw0S1gcyzy6TaG3WnNvhrnvHlpBsXUtrG0Eu5Lt1aPDHB
GEERg7lcjWGjM3o1cO96UIOveFzDlzBzBZGXotVWmTsi4Mg07cBkSpdbN8xZ33D/suiHVCfslgDz
D5aX2QiNogaWEN5kX052/zfWhZ/SrVH26uz9dbgAJn7cJcjv+wq7nckA6Fo929e8QNeOMfSXKuzg
z8mGOkFRWl5NJnaylTFTV6Reg7W/MeyTMvMQuqr3dxu1Be33w75i+Tx0CIRLh4LN7rtNrovblGeA
z9Pk4oHh8KlJWVMHFzR41t0GE6+5X28xftoZerrQ2RpaFqKMpaf87gJYvZ2HQ5Xt+5oirAjwxr1p
6YsiKk8ao+/Dr48nfir/lwPCHF9AS6YJDuLHAxYNBY7lpBkLSj1oK1aJEiZ00VfrpMmflVbixWwj
6kGiWq7fXju4L/FQRAaOoEhkGkNLjAflXPe7seW9/uvPZ/7Z57OFYdogLtCkvN+UV0uMuLS6dB/l
uXUEF5u/lmbNMzWoodXJ6bAotqE78yBFiVBXjBfZzBIYc64EhXbMSVDKFEdp1HI9Gew8yebAPIJW
1z5ZRkxcc5M0F6mDeVr1NTYCkqxsoLmsyibiMPL2mIffmZZuPdN+xqPu8ceO3qN7Q7gPL+BgGrMH
PY6JI1veigX5Y9If5mWU++trIZbv4t3dKGwqSl13llHsAsr8/ukIuwHXo9ame+VgOre1tlypMQn9
wbSe6tiFuEbZiHM9MrYovWz4g+r464/w0z6byQSweKJw+Eq4Td99AsUEDYKViPce++2drYXlCaX0
3y0DP3UsOAqNCgOUiGWgXHq3Je3irscYWMZ71Cvm6g07UBBCgfcfsjz5WtjMJ9JSrqKUovfXJ2j8
fI0pUbAfSAGHgTD0d8eeRGr1TTZEe6uFXkC7u/QuNFjVn/KO0rgtB3s6exp+eJBDDylUp1etstGN
Tz3jalUWcJdYbxkz1BlZkptQVZSTgNH31N/eRVIW7ReM64E6aEHLxvXt0//PgPI3BpSlh8YX+df9
6tPXQnUv6fQDhfb3X/rWqpaEvoLe4NZeRG0Gy9C3RrX0frMRzzEWhPwqaRVzR3ybAELXERbZM39O
10G1x31MjAO59ctv/YNGtfjpuSNNxKFTzhLtMbp8u2u/6zyZjhk1cg7CY8+tE7GNZ/XBnT8zkynU
Lq7RJ/X0LbQB1j6CV3IUS+nd4tFWe/CibJpqUe/gjev63/X4jHcKPktihsFOyOgTE5DAaPPjojS2
9oRWXToHtyes6ewhHDlL6kg+A0F7Kd2R8i4WlmZt4iZYKfzYKLB6LCQIfIIvpEKLm1bYsm42FT52
93FGGXsF73BQDBhb8TGPILU1IHMrorF7R5PrzKa3h5fVlq1GTJvS5H5IMXlbeloArRVwCYDClQTn
Nh+iqQ8Z9Wt5AoDQzmrwli17MsttKbqIOvCOsmHbQSREshkb755pZNR0G2+Q5jWvuQ5qRJWthqbO
Wfgz4g9X3ZDUn/Mp12/ZnOGB7d/8sHEErRsguE0jp0cCnh3JLkTeTeAnXtoEyu9NUYMVWIy29Asf
2DlruyaemyPvMrHrOrN9ifWoOXs52GAHKAR5P8eqdNp7983Q643Tzm3ZbQRB1B9HDWF97M5MCDMQ
wFe1ZU4XBQ5h/CkpmpvFNqzhH9YXI7EWk+K4ntMsejKIYnJXuEmGS9Zu7QYWHE5kN5qIWo97fJTu
fKezR8dGw/5snD1czO3giHArU8363LSMErwqalcj1KmZSbIeO7e6TKvbngw+hNUyv7b72cUybTYi
vUSG05ofkhCc2ii0+DzP9QZhlkE3MRvuJx0nfhFBIhudyt6RE1RsK+ARqS8ahwobyd1mhja3H82g
2hDFpK3MWSfFUK9oXcxq8EUdOjdc9fpE8GmzJetcP4bC9I6ecOQxEnoWroNCz54qJdr70kWoVQ+M
nfy005AHtvEMCNgYL8xed7+gFne20O9qrEOcfWMAQMqmvlmE/4pUXVTf27ke8CIwX4meU277lUkX
2FfcaSBywuFWd/vhCvtxf7KHtttkVuztrDrKNmQmFit2KyYnpMzbSGE26XS8D2ET44XImtwNtgOS
msmfa8t5svlHfG3MmP1Kr9vY3iCejTCJyLebpq8G2fGXNTBSmEAYi63KIqAFC7rzkcnxDOwXwP7B
6J2kWZeDOUX+rGCd7pgYk77h2m0rMVHkLjtlr4ZIg3l3WmdhFtL9agPt3h5bSm5Ly9TBGxtx8iob
NuvIdTz0hHe1bNyz6CJE03WCM8rVswj/9C2cXUnbk2g7GXayKmRgvQDkAyIQYyC4n4equPAyst2I
/qrTS7Y4wdYssacZMl6erkjWgPOYj/e7pYgjlJQRyY1bgMjbuWnpHFJQfF40zJ/dfh43wdBaB8+B
7oKAE01sJQg5ZSUcPvYR4tJVJR2CgfNwLgQ0jyaFqEe+5ASItnE/FYHrdWu7bgj9Lcn7669IMLEO
o0CdtCL1FkiLACKSX0zsSY0VrrX+UIYOeAyEVWhzE6SaMKdLB+t/HBpnwkmGG6fpMauhfWUDOhVt
dgYyVe3+P3vn0R23kp7h/+I95gAoxIUX7swcRPJK2uAwCTkDBRR+vZ8iNTNia0x5vPbiXh2KrQZQ
qPCFN0yUxYhWa1kb4Mgs1IfBxnuXHtvBWZngPIYQcVE+0Lhvb9NRDMiZwCS4iGDunxsUMXq4ebh5
QHWv73xa/ihcjKmzMWt+7zFH8WLUbiASnaGLyUZqIrWn/L7RriGB9g+JFWSjsplAmb3Zi7h9nj9n
9AkB5L0ZkAAm9a77VBXGV0THF+0wgVuJLbRxif9mYhI3kA92jvY26RbRnqJpNX2LgwRtXe2BYhE3
H4D6bRbDMyhAaa8U8802ZdAOKkkos50/ye4LPCUMVqgQJjfEufZfNcXhW1/NJdxIwqNrx3EaiB8Q
YYo1Jdf+e61MHJcdFF3dfaedXcjl88ekDVtr5VozyWGATfcqtiY3WaETjGB4DnLsypi1Y4wrUePF
12SQP9jfw9vQSKZd6+OqSa2ZS8ShSV2RvXmXKZGddDnsvHbCqYa9YT7JtHsNirAW/2PSsc+zyHN8
G1bKrLVzxUKTAM4gFjjUhPxz680Yx1e2Nsnp8cvBmAL8F0IL49kQeN7bazsYQXJWgn4Bpip4SGn5
W9qZz5nA4mEK4G/k7SwecD5pTjLALdehSCyuWj7brbbyCd1cXM1Gc55FbP2LW5yTn0a4+9Q0W9Ak
9VxjXgMINDaBiVd50zjZpYJSsncAuvAPltm+qljoiPlqkyHE5M21bY/2pkwUAucd/6P7bXzPtElR
h1zdmeO2TrHumwQTIzeUz5LKzBmO9P6mQ/12r+OSp0IbIDFLXbFGhxNfJGhoeCTR1knOe5yFE0hU
ojsTgbZccgWUq7XVI4SvKVLotGPFEoqd6owU775lNB+8bBiqbavNmxB9x8dJvXk6oSCDv1MGs3FZ
DW++T0HiT2C/kPzaQynFGQrjwe4bhvb5AyEcrwunVCeTV4bp5LfK9L7kc+Tusze/KeF0WNNUfSIu
+jdHKkwh7KsorzBWGZL6u9LWVQNtpQ2uTrwv3HXxtjJEVn0XLjU6Q1tf2doEC2A4Dit+gjVW0PbW
ec92xirS1lnxm4sWcRd0Tko2gBgRGckfyf2RZLA8tG3IQeBLhs1phg+QDyg8MICGI6EOB7CIYBgZ
dVveTgn6+rVW2nc8NPfnN/l9702KHwk8Y0eh5xbaH4e1G7gXGHonWG+xxM5T0kl3gy0HZhxUypE9
c0sHzxxEIjZRhhMAut/tUwDZExzjYoSnPnmPDjBd7OrRNg9BrWpbgU47DARvZgOUQT1Exc3FQaW6
gJ81G4sPIC3L5HlrLaizTuwj0IPfjAwIT7q/7Dd7AwlzyNmPHPo3rFpwECZzINqG2hdBZki3IIGd
Vu0BC3Rnhh4YJfC1kIKmrlmI4Ms847NQv1kuONp9IehyNtok1F61tVdkF2h/oaPG1l5icBTMD50d
treWmPzvbRRk+9ojH6Zsn6NUbEVatpbqN42zDkKHEZemWCXWwpHR+sm4T6FCX9tIVJfwsDC5jkcf
v/qKTsgaDQfzpAmywqRjJI1VL0bkd2bcosRw5gXKhrjw/2nd/waGBOv/06zuv4rHPn/8kNO9/Yuf
KZ1lAz8CE+BxXgOHgbD096TO8u2/OQ6FL0xFQGFggvePnM63/gbySKNnwM5oZBDp3k+Up8uvYCzx
W6TydJXA+XdyOg1w+qWao28H2CrarBCtuGuQCx8Tp8CXqixH03nFArXJfhRaD87cTLT4WvjkQ2ar
h6xAIXPXK1FQXe6V6z7PUUEYZdWw6u1dYzhoOOZtYNRw82jVRwk0xDyZ7zuzNDJFN7LxFuKvaI7Z
HJF9ax0CcyAFi9ik2djb8GD8BqB2bDbGdJ9Q+iLTysZ4CDaOClMb2u1ousFe9HHa0rtEmTHs1lAZ
jCDaVUDLm3QNTSmqjD/klUe1LhwIKEfaBOn8BxaNYtPH0YFwbtVDv7ivTT8huE8gB3s4X3UOJ/AF
fKiQS85WWpU/NJJa3YGGCrk1G1YOz1NZUzzf/1IxuH6vs/2KrDoqDXFLPgUCat1soejmkkF8vCWt
lFgSPcYvyLi4+UWDmXl+Cs2cNGKvlQ/oZ4JbTKyMc6cJKK5nc4OwET62df5Ycx7QbfRHjGNPUTrt
zWRLQr+MCCHMvIrtMKD2/5B0XmTMW2/JW+9yWXKLj5Wh09N1MuN+9MM/1BQ/FhYczFP1HAxD/FSt
0GMtfHymKAFHheR9RavNUN4XF/m/+hYiXL1cfz56H8sE+kKa6edgL0VNFAcLXXf7pYKhirINgfJH
L4K3bYltU0SI+K9skxU+C1pVV1NfExvQ7nULjDkaaH3yNk/dP4KvPlaU3+4EPoWgJhOg5gG/8eOd
YF+jaOhm3gs9/867dBtFuLGiO0qX6DRGuw+9hM+f/bdBRmhZV44EEEjQhnpT+/XZDSs2/BpLnucC
dFKtNq1q8BpAJGSJ1J8K5noS/rNGrJ+OjYvmAaVL0FBsfx+vZadVkSOtZb+gLNCnzqutCj9JTmD3
M+8QHtRDjCnwiNP8v/uQzCHEW1BhQXsKgZCPF8aSp+/CLO+fZzMcg2VFLh7I2whYBqP7+aWOmhb6
IUHB2CZgLJsZRY/m47WyurbySdrlC3mXW/qHNIyq+8KGZAkRzadX2lzN4RKZ5Xmd0vI0oTYm+fKQ
9X5DQbks2BBBcaCKF96QNANFXSeysovzXMZdoA7j5Dig5D6/6d9eDI4eLg5S0GYtinnHG5oV5oGN
nn71jMo9hFOEyMI8+yExSnG/1nXp1WITERYBPPj8uke1QwaLaj0VTS+gZo+ozvG2FRmab4kqydPi
Gpa9rFERT0es2QJaeebaEoVN15plkvuPmKQgyLtpu64Lockbsy3v0nKZcDdIkP8YnmK8IsOdAEah
ztxSOeAKPr9b1sXRBOYGgf3qZRJqmfPjd+vS/erKsaufkiC1WYpZgGLtNbo7FEBXxGcxGJCwb3oE
J0SUspr6ynE4DCoUHtgsw9yJ1TMTsMx+IMDFyHD8OTnRprQcyj/vG7BDGUze4moYe1+py4cA+ODL
58xUiREWb6fqBo9jGGqj5I0Az9dbtIGSIxe0afgAmEgAyX1blA4hVtCKI8bCziBltsS1qddmyLS0
Luu7TSYU+RrPycpXbxqt1AI2EvXLNcs/dL+C5GBqgvXKuEeryUKE86xqtL7mCL5koNhQtVweIHX4
8k52rSdv+4y/mVZJhXotzNrEq3lndjJPGmIGiQw5lUw0Bgs9CvgOWsYmjiR4KiYVfpfU8zIEglbk
EREfST0Qod7elSATbobJLznMFMQ/tuAeIUUgT1kccmkjnchFVwt2YlzNiFXjXYowT9tv+HdAZogc
mmcXhVMFaj9Z/VydJa2hxtNxHmfm0hyg06U2KRQDdRbIPuGwNIFz8EcbRPAwD03QDgCJaqdq8hx/
ircHwOYa6cFVBYzbyzamGRkMqGtWTD+op3oTK3ChN0p69RHSxNvUb1SZka7mGSjX9+9om9botiLF
li1ZM+XqCXvgZNGM6lGkiktDZ2RzVKLmmeL3UXUwlmLk3KAZ+cA0UZSkdQ8cChnZJNRXFIZP1Kaa
iNr8itJ1y+Ox0evpUqPOlP0QeV0xabIIZZnbaiAL93eZgCvrrRoq2KwpWYUhsya2O9xv14KyJv8K
X4fI3w0xABhxajhzqp7bcpaMYQ0cQUNh2Bit6EtQ0CXMNos/BsV0Qr9MorhNtUvHbpk1C36n0LfX
D0F66c0XrYhkFW9rsCXcsW9LdoEt9RzJw9QUhrmTDlQnP8WBaIU8DXsUYLNNrbBcHNB9EgE/GfGA
NooWXR24JcXT85cTIEH+QD1UON6aTi5LUAVtzkwRi+c5B4nHnxYEL9NAx20RdM30skdxy/0K04Qf
1oDxfW4rc0I9xq0sGcERgjrDuSB5zjcVhIAO7NfZYXxi+LJMUR1ay7smqPh/i5YPC9jPBvYGQseF
KAPQGutcdWrRm0eCyPcj4ONOL2kn1F/amY7Fm8Akc+SPobGEvANEaDMKSe0DODvI2eyz8kIi/cMX
th0mA8V6IRbTs1qgCzJsmjzU+J05KJAv32TmXZi4QPM2FgoKemdKiiRbdp5p7FzwOI3YDRiH4jzD
3MYuLZZms1y7SmkcXdAD4kahqUT3sCJQmGpKhS6YQrw+zKFozTWyOCK9qq0kjZDOh7akdyvaDOBo
4Yn1EhQHAIpUreZOVw/Xc9H3xnSWR73PPUYGmmXPLXTQGi+E3qp4mIpCQFx/QcQ8cqrLusflN1h7
Zop72ZaNmO1mO5DQY8QbN2Md4lBM3D7LVWR7Q3JAMmnU2gyYyTi597xMruFgnmI5imcOMxw3Qch1
yZwk8Xle05nwL4c57PXkSQHrMBOHSbXNDm0HPS9NXHOYQ5FI2zw+qxeABYDpbDl2Fp7Ygq0SZzZG
aVPmvI9qNZuGNbaXNCkwpNllFbwxsa1o23EW1Hhm811ha+pdEEmlkJlrpk00yJ05NBOfJIVp+d3Q
RXpfyk2JtXZIJZ2JlABQZXtqnNlj/IbEYHeQjCJrwbKHngkl206AyODttwoUrYqZ6UGBk3N8lszG
yKUdq5i5f7ZLjiOpGp9TvoyAaPbbwCn0ITsMY8t0nD0XoAOHcqfYH1SQGM4VLnUd4g9sUa4Dhh5W
dLINMC6jjgccj+ubxpSrZwCAZCM/8xB2fT04E5oXINDyjl0VTGOSTYiqjtkCNWQVBLB9W0pL0dYx
x6j9Ar6Kh09rDn+1lWryuWM/mwxGCcMzn4WdjQvhNDSZUY/gz2ldppP+nXJqwcQFVKgDZ3w09HYP
oJFDyzKYlWKLX5PWYSUSjU3Wp4EIG729IKLtupoSCyFqCi04euNx3Q3wAhdLed+NakJi3Czn4i6E
SZExhzpoZqde1ch859VybJ6bkjPmrItLw7mIuFOBWF6Ttt9T9txll/tVXbxg3bl0GGF4Zfc44USL
TkJooC6G7vwAeEG4tCWATCDeAWHREXDfd/ht0BDo2iSatey4WVrnouBYxYpjQCin5R3RycRUraW8
jM9HR/UvnuHkEdIv3aSKlQOE1g7xMTTU8A2+6eh88YpBOTGCPPQmDd1KVFjENSHPr7mNUTycDAkn
WYG1RjEtyyZMi8VEkAy+UH02szjA7g75xQT7odnJ0Me5xyVAW+7iDNsRDj5v8E97pUY04uDWWWuF
Sgx2cF48oENn1KAB1ybFxw6liyI+YEUybDCWnpaziLKWubcmC9gIQukWYloDckQp7HjhGtdNXpfO
/QhMOav3Jhi2Bo/q2pznOxj0YrhAVa0ybunv9gtQZWY15kyeh+mxj3c2+viD53dU6GYX8OzKlMgM
UY5cinyPUlWGGD3U9LJehYA67GTtd0vfBk9WmQXVS2I3iAxtcm9Q7WuYuWIEje43tb+yRe8O5n6I
qtYN0NAz3cLbR6WBChkWs0ae00FqCGuT1wQNYrQjABXmI/QGyx3U4m09MQi6zJ3Nw2TXP6NvUyGZ
bd1OcVljFzEhisSx1JQ0htz7SbnU0jdNNHWRJJ4yY2IUJX2XaAwvLxZMh0MX878yMGNJ952YpT5W
QjYSFncb6PCx4wBnOcC41TtciQQPW0lqgCJC+AKRrRgnBNE3U3C2tLFBSOomreTocZMy45QZKhfq
wV75Pt+5G/GfYwvwkNZiT/Eza+FulSNL8NVjW6a0EKu+4lasxvDzELWqgVpDM7Yu2yQdQCJ7WrqM
0t6xXaJgYJU6ig7V1LCXZQGY5OkMJHAEjl7Qaze30qq8RRwgkRSERADpBXtKiRctD0pcgmEGEuMl
GiInaEHbnNEU/R1CExCVAwPUVL4+OUGZzdxpFyc+1x59RGmXL5IuA7+rI9qNqLwgd8Va6jEG4P7B
mep9Mnf8go+gBxhyR1XU9JhVofet41UED9htbDDf3tM0tVW986g4V+dYokiORSA4OpaqaC3zRaiF
6zECquMN1o/R6BXqlriWSJznOA+pG6yAJM+MbWh2LsPPHq50iPRW7vH6Up9SP08wB4EUeZfjbc2O
5oWTvntLICphIHHiZGGNIl1J0lEgc0HgGnCucAdjbyRMn7+PxNKyhFZjIxYiUr9K+Ma6HLzSQbSw
UgGdJgPj0hRWLHHArVvSwvhadBa1p/fXyIFpWQ+kf+NwB69r5olpUli8o7GXvtVdVnEup+R6mTIT
grXMfTcDTtd4aNlA0nA9ebegD8VTWUuji0+owck0OWmQVOG7zCFLCcEnW+lEPvDouH8tqddZ8zqd
zM4fNk5OyfuS3oyO5mXddB1EoSbuZXANERx1sXMPsR3uRy102wDXis7kUWVOkIkepKOXCK6euuCF
fCMfiKSjAzXAhYSHLVaTULyjMW3tfWv7BXF2/H66JlICYliP9USgSs+CNvgddHcdbw6eno8RsEAi
a5MRyH7goVHxA3+vP01U0i3XUxH4HJdWwn3Z6yTxdWiYe2Osg3nR6Lt9Xx45wnHcLB7rvNSuZ+Mr
z8UsZPxdBlOcdgfX8nOfVY05LNM0VcQE2c7pHD13i8oOq4sSwI5EQahAjGk85Qug7kO9qBXvdkTN
k2tVS8cjmNrPh2KFpUPrEBsTeYsAUdo9wo5Iga30+dgg/0pu6YhzZ7KGHJCzazPPStPWSWDWIGZ0
Z1qzfiGIyxBeknjyngflLupMIKuvzjw/VDOYTVu0+aNMrJlBid4jnz42JbFGXwcdT4sSzxvz5T0j
DpYqJDCY49gk+6piaE+4yZGzoI9nGMb8LOTYLtemIcEaiaRJSEdk0sW9cQi8Rox33lIIkMjGZDH+
RhLqpNv3Ah2FdbOlk3wflx7+MqZdLe+iPtL6oANOeITrc2AsqHx20q2IUUK3Xh4Ydb3jLlZLunfS
+k2FuDj5A9PJc7k8pb1o0Vtlw57sHRrfnYdkC+OKqX+wAishVclB4j+/L71KgtvDIccoQ1rPSPQW
aB0NGArriVFNun5kRLComJK+GUzVlYn+eNUyIIvOuCE4DgwkGBO9xMmW4+bC83KH4FVNWbyPkmoe
b8DWL/1JMKKGcAh6m5yCg81wiA/EPEi2Tq/Ia74mRMBR82XaSkeiNsZ/7DPTe9Y45zFiDSdths13
eUHAP3rrnsqVXWzDWOos8D2xKKJF33QNKwq7SFaZ0hjXAFm/U0cCKnhj9pjM/impKl5pao361scK
M7ISpdURQtkWT28nv/C1SzgfXBQzCtMXvWENvEasvue8p3e38sAaLXQGwPTkj6KedYau3ncOepA6
0C2tXM/Kz6tG/6JmFFAThPQMSg/E3VE9MJjrYIpAFD3N0aDzTJkYReJuwEvjHbHqx47n/cMlj2u6
lKnge7owJx3LDgicPpYgVVNVgTl4w5PrTbp78z41isDQld3Pn+73S/lWQIwrdMOI1tRRZRU90WaR
VCeeUgfTIiJPSLeSoJDNmr3r82u9VQN/rR9blI59i/aujyzf712p3rTQiixy8TSLciSRGZMSX8K1
OzgJy5Aet8VZCKuGTWOsHLeniCLR8CjWzWCTd1OF0J2NkJRX7z3vO/PP3kfVxTpFqAAgcSb4HliL
f7fSbgnKwgS2lonGCU4beih/6TLMXVQO8eS7j0NqzdwHB5ROCzlcSaE+H6nf5hxUYxHSCqITZDvB
cb2bMCq1KwKoR4BLYlSHSAXZ9GAtvl4iXhRPf5xyxy0UixfjA7p2uSa9+2OkZdf2Ioip3z9is6f3
qGFmsV2DltYHhI2rEISukHifYELx8yuetmZ3xW5XuiefP/vxjKRr6rq6l0Gb1LUQv/04zGBOZzmF
sfhOTYLUUeE2q57xhdXp/OdXOh5l2wXkRyPWxNuWDtJx8TonMEQmBxFonKp87FgaLOyHVZqRqR1k
Yuuo8fMLfmR80DRxaYMFFk1eV2MEj2cQBjoLm4nqvuNjrOvJHTYKbHNsijCs1lHXFrOF4Sqig+Ha
z6FCqu3nN/DGKfl1BRJqCTs0gdD4AYBjcbyzwLmBJOdX39vEVPAr6WWh0kbVIwmz/XvYIhGy4cxD
V0Pv3z+L4oY76JJX6Q24A51M74NTZq4u8VD6V6zi2gkF2cJSBBVHQp9PddBvAgGCFiFCKx/Yrf3J
1YelVCOINdyzTBY+KEd66JqKNFI8sqYOZJNWw6kyaN/a7h7XDtkGy6bODR1b9bLXYRcUVJ8spk9b
fZzDGyC2AXerj/imgRlNrvteoO8J7dk189zWQVMWDG8Rn23pYDnKgO5qRFU8Mf5wrhCcPbXljD7z
WVLllGU/H/7fJhyUA2RFIACgzvD71B7JLBLDXNS3OoGS1h3iZtApUIi6Ilvvz5L155fUq+XDC2er
hepDjwb5CVRyj/rKNMoUhibB9C2MIcCI7ZiGHvjIAKSQcWkijsiFMQUYSaJmK9JBoVGU+m4+v43j
JxfQV9CjRj+Px6bxfnSIVhi+TLzL5FsOyrA8TctuKO9tWPndud0Pl59f7HgHwZPBhVYVOJ5AfcA5
9qiB4xKnSdP332XbZMuDi1oc0yLLGh1ZfX4p+2hJ8+2Br7H+nk/nTQjz6MHiaTaLopL2fdUPZoCd
gaV1rWLKqGS6aTZxOiD0sZT84VOwYV7OaFo8kKy5aF43lHUpwZDy6P59M2FGRB0B7UIi7DQmQ0l8
NoHnpIaESFlrNnQZIMBQlkUoA0+XiZGM4tPSsAQPZ+QuZ1EcG7pTBG1Q79ckBPncnmCWDQxzV9Vm
7Fx8PghH480Y4I8iTNap86ajcjQGrhsPCLmO8/1YZvpkjmpaFfnKmGoy588vpe2Gf53P+p2yeXkA
LjyORZhbR6dD3VBTtZzoLkBORV9rdCmd5hK/RI4mtnq2oPfeO6qSOhOs0O5mcv/8qZOjrhAYk8ng
uo6v65nkgg07nV32ERUFI89GYznvWapIbKZNmU97JUYSpi1eT6THKcRo0pKfjT+6RbqJZBSZzdpZ
AnPhd7Iu9QvHuICrYHlIOOy/lyakRQV02Bhuot9kZhG1IFYq2fiRfehSXVj+2UJjRTJ3M3oenHsR
wHG+UFloMv6JpRd8fH1ob2GubJvavxkhJUxOjl5fyxPIwGyi50IK/2vWVa69s2mPHrw8aBxq/Mmw
w9AmPFNIGUWbxokqGLt58SBjpEHBYo8VTdMYJQJDBT3StEN7H5G/9tcwzmUCBV/ahzTMbkpabc+y
gQu88kCpqjW9HO8Kn7D6LEHb9oITKVnI1hOZbwzcFv9a6CNLzDRhr6+aIsRwgqohGi+LgUjdgHHX
tO7D7hqaRpXvnMIQF75Cx3ZoVLulJ148oI/onBaIudH8aQbKeXU+0cIbrOI7qAkX98QYZYdxaU1r
I5rOv7M5nx+bpLbcVdR5CSWMuO/3dlZhyeyL8SFF8hQclGk4FfIDbvMtH8P+pQD/+gWOc09YFI2H
bB6zHW0C1ayRWfKwX53CFMc+lDdQZK+3wxRKCjZJlv01At6lao4LCmpuXX23ZFAkCT/BhFaG4axN
z7xxBmU+2Yi7f7ewRr5PRhdX1xkR1tzv0y3yCenZ54vs42bNhKCtzGbmEipoitwxnAbxh9xv3bh6
4X3N18hLgEP1iho/aq8zvfvPL/ZxQb9fzAcop495YrjjiAQfKUK7LqxePNMvwQjN5h2QbBseQJlf
SEeM5H9xXaJ7J/z8D/HYbzP/7THB6tCyYRM/hk2Mbh/WudOVL+jckrgK3FYQYxAWwLfPH/Ltm/55
DL89pda/Ie5DWAzHj6M1NttlbkuwMi/WVLNmhM1xsapJePB0RM76toJUfpvCj2hWZuGGzUZI8K97
lP29zVwMwL4A63lXndeFp5XR+vectz1x0lgMD2VJ8GIPVdms7MFybkyZVT/KUQTnFeXZG3wT7L9C
dGqxEa0tOPBxHl+JEhkRxJBLj+pNTi/OmpDEMLtQvWR1PNBKGDtENlzz0ZwHsV54f3+IhY5AeAyJ
DgMIgxgXDJp/o51ZBh6RDpYDL86oBz9JRbKH81Qc5mV+rKyw+CaQQtqMsKQxGegM7+Dgi1ltPn8z
rh75D2/G12BNjQdB55pj/OhAsfII4R8Kxi/xSOOAchqO6nPg+uGmp0sybKSDf6VfDvO4wr22pNtT
l4eautWFbDw5QHCPjasFMd6DWBSFM/Sfv5cp9fR1lxsXqar8cyXUvhKluKMGWlzVqDwRsdIYg44z
zLRdshrzCL8JsRS0Sb53WnVEeRkyEH4DEZ1K8SGN6+aqdEGmb+qoH59UkYz3pmvnN0YVcEB4szXt
hD1M40p0aXw3FSESNklr8gDJjHSyHGJaAH7WQvPxORO/IAoQnKeJcv6yqGqjMZvDL/vDtNdjdzy2
cPhI9z2yWf9Yxm2kJMx796OXNnXcS6MV2UOTCqU2SGmal9aknUY/f51Htm3MKp80C9St5hADwTv2
xoNDCN2Jo/M1a1CooGyGdFMEFQCe0ZLtaEQM7PRu3L00wiwe0ngeztM0NG8MCU3g83t5U1L9+PiE
mmyfdoANAmYIevv5pWDQTVhgBHFVvcYzDQby9jr6jqod6Pi2VO6qNW2kc8ay1vI9LrXCTZZ47iEB
DruhThKGaxqeWJd0ted/TfEc0aVfSuiV0ScXuYe+aSvEfOmNSXyCwjy8i9oP7WnVI6WeUOFEX2XV
4UO4DkqA83uDYdll+WBcwAKFNkEpA3ftPlHXap44zjI3bXYxNrmYuVtpfl7S5iWiFKVWVG6LCkjJ
hM4MqqfFgytJTYlF+i8oQVQnSVmIbgUZFNl79MQwWfJSs78WYVrRcgVRh1L/TF9p8JD0WPdgHy6m
Jux7FMwbD1xtYNfWCeAUrGBML7b/Gro6/Tpiu/vDedOERkIr+lPh6/f9h5kSApoDuqZtKo63ZGHT
Cc3nKX8NkH3DimAKsydQHoquIa9My0S+LP2Iy0FlPGEsNiFI4knE3z+fJP9qwmIfh/wg+gihQ23g
4yQBKdWX8FWK16j01Lh5eyHeMibFeVp4w85cZHjXYi24Q6oo2jZhNH9D00ii3tYv1t0fbuZfLFjU
0qgts3WAtTxG7C7lOMl6zrPX2IfQ0npWf2uj3bHxKeyecS6Ol2PRDqeNU5UnxSwsLGx9DjJc6ebr
1E8CAMnVJM9TYxQ/QM637ipo0/zLH+7yt5DBh1ciXJY4mGmSyqMhk2WkyrB1xleq3m18T2ThQvm1
HaRLelNe2p7EAWDqFw8BnM6tfySL6SMsHtnNtMfvvn9wwyI+N32obHaHHdF65BTYodRQMNwxLldO
S7v3/UX/P33+TjWv//kfjy9lWiHeQZLyPHxgTaAAyJn7P9PnLx7T6vVf/Iu/y7x6+Cx6LicIgExd
OGMX/cmeh07BTCV9oUxIFVv7z/xdPtv/m07MqZ3j/MLyMsU/iBaOQHNby3GjD0jGQND57xAtPobK
VOiB7dMYwBQCPPTvW7wCKi0GZSyHOoJItnXVBSLvv4zG9ft58Ss14PdLIPrtEqMioggQ5g2C+8sp
Ek1jYVBxXVAOFat8QTqKMCPwGNJ/jPn/4Sr6Ln65ClHLPCOTthyoDfbG93p+Hdw/RNt/epCjSMtP
gV/WkkuMy41v3igMu5enz5+CLOXjFqZ7JlBqHXomBBa6TH906PbkYlkMeOrgGlX3jLaTiZW3OdkU
H7m0i6DMrTDLCB+CMToVvTnu5l5AishmLN6oPO9TeswPdrIIa50ufbbpBv/GdkvpbuDeTudhh7EX
RoTmRlCo3lkyir5AwRvBmpVjdke7b+bI87Oz3pP+Oqib72WA3k0Q9NuituRhzDrNjE7MFZqE3iY3
/OQCi24F1WYEEZSiOuR1Y3aSmIV/ZiJ28M0ocTPBYlMlF2ZreGeQqYkcTaPfJoYrcZ/VlpP5PBQb
GPfj+RiWyz3t9AKtu8TGtKB99uzSP43SUmyx85Kb3l+QzLb7c5rrw/1cKecG4zNrb4x+gV9hl51g
EYZ7xGg5uz4PAA7MjXURmPgHUo/AaM2e5a3wB74kD4ZzH3dsnCcDW1HZ7a0LoHashyzEYaMek5so
k9MzuAh1I9Gy6gmDEP/yJcIERrq8TpUXfU2ascs2ZVgs92jAYKUJmOq162aqZS4t/B9G68ykgRnJ
TmhjOrybvcG5kfDq8ThlgCFCXdTKtYdVOZTN2gPmBis5Gs6xHhJU9B2ajRHuCMACeytHq2HwIUBm
BtJuzuvQQ4qc1DC+ZMt87yz2awhg69sMcmXtjEb6dcjn7MRUmN8ANWytPU7sr8tQd+EqmdrlkLUI
DWRFw0two2VAyYnvK2fuI5v9/LQM3f4BII6/Bq3nn5VoQFw05RRthduhzQAhElsROzuJKyE3Ydd0
u8kOzD1seqRIXQ8ZlzBSEbVwZaJJWQTxqasc+4B+BBewF4+uazbspzIA1+xm8kteL+OXAYuM9dKF
+GHmIKhvAN/BxIcVcwp/xoF9j0+sDEPnKggZTuRFrWhTdo29QYIbCCWhUHZCQavcNQW4ODBGqRWt
R3CMt7Dx4xtF4edLVlFXpGaZuld2gRNhQtd+bzld9BT5lDiZJUZ0aU9hHa3zxPdHTbUeV1kUOVcq
6eyNipW3xjHLOVVN1563hm/dWuUiT7yw8a4jIvc9zGBx7VtlfD457kNUtssNMl0o7M2uNA9j0nr2
SdsNoFjGGY8TWtbRE4karjfNVA8rYYzGvlZJ8MPJ8uCHEeuGAQJ9Zx2uZU8gra1tPLaOtdICVluA
MiGly1CPR4SnDHXY+aUA+w3kW84FeniNebB6Sx1KyvvnRRw7dyYI1C3NOYw6hOFa+8Cvur2LLsHX
wI4kSgBucmMC2zhIzE5wmBxnoDZ+KuGJOFbwbOUYOrXAnC5HMU+PnRDVRTXG4RVaAeKuCAdFm7MP
DITYLPdsIhO+FjJfdnHTBYihdhWkCne66YD3Xs9ZMlzSBvfOrdlXFz2Sumd5I6q91bpyjT2I96VR
ItgMi1oOqHEFcu2aNhdo8dDS2qnRcNMRKOEIaEa5v8JC3d2kOEohOTKZBOLeUK6Sok6+tDgnvLiL
1x8sySaUG2W/Z2q4m9kL3V2D3SQAKPr7Gwh8/YZTBS626bRnxeRpTGPdJncL5Y4Yr1eI1iyaxNtk
IcYPqOkup9xtfGdb9XKqctWeAWZX68JFg3OdeZWZrdwyC08o5bg7KMvexseu9kTXcUgu5honFS19
kuRIAVYe1fR1IEAKEyUMWwCv3YnRmQWP0QZqBwPY2PqIoKHBYRYh7pYD4zCDZQAMEczXIPLbp6kd
BrYxmd8UYAn3SWYCF2EX+E7SuGxr6fuHATWCV5wilp0do3drVxaOoPiWogFoZA0k09p6QiEDYb0i
TKMffTgWD6qfpysi2/z07eN25bm4mzndCQXJ0qZw7E9X05LNVz0Ela0M8lptmcMLowv2gqIkKqVv
l0yXJsdvoYd6OSo77KlhDeZTng/9X/489BsJvg8jrE4Y2xQpi4uqgTxt97F961Rz9C1zkvpBpmW5
H/6bvTPbjRvZuvSr9AvwgPPQaPRFMgdmah4sWb4hZFvmTEZwJp++P7qq+7dSCSX8X/fFKaAKx44k
GQxG7L3WtzyquJY1h5tkJq05VZaUJECLvjp22cGuuleARO2eZohLKmSXWms3zNSA9lnG4ln3116r
cvvKmJSjWvOSKzsDoaApLWnCk1aNQYVKTQfbqBn7mioHeeluXxzSRoMX6lR2261BbM5BWwp+sDra
c+Almf2gjY36tW36+S4xCQsB6uiSeI8of+cMCEJWs+gYlkic8DDOVJ819GU+5mvlUSRExq+UkUfv
GuSGVI5R77vciH96Gv/vLE/th6K2rYuQnLNdRML1GvQJB2MZKu6O3Wi9R/STPVG79XZlKe0HT9rK
xkJ15bswBHYwZ9EaLh+7xoPNoaTOeDvYjrLB1+P5lddg+g7t8daoJ/NVK2S+KQUTHEM/zk5mtO+o
JvFSplq+pXzD93qjNo9ILlEbRm50a8dKdNOmnfdQpkXvU+/zdkktyp1bG/bXlg0pDY9EDy/zgW6y
3xRQq3Ukdrdtm813s6L2b30ZKl8KFIcUmtpUW7uK/e9zytox/DWp/NjRNIatagrt2iJt4zEigegW
G+x0IDyWgA5rTF5wmrh3HnLZLbHA1jOCBPO5rxXzObXEdM2Xyt7GMlbWU5IoawUBQeCEYXU1R0p9
XxEissGPUmyUjGLF77veWlQ1qsZ1b/RM3aplSQu0btILqwYoKSsCRcoOVEjFRNyOVqVeOBLidone
dV9MLfZOWWj+WKsmLzFCs0OH+vsmdLVor4GayPzfc3km6/nOU0zE/JxQLmY3Ga+dBl16QcXO1wie
kyvLKrMbVabF3p5G+6sXgodpQ9Xk2EpE6xoKAY9/lvMVdqn5SoOSAefFMwriV7KYJVDT7mMl+V5n
03jNojDtdRGWN+iM5zUWiC5aTY2YnlRoCaSXIpHczARHbR0t8y5zAvhWHeTdGwMg+LYz9OxgdgXq
2GEebzXwsxtw3+ONdBo+3U4MiQsXkAJfe8ZLtta1Okxo7cXehm9TvwdLTCMppLVyRapuqUH9LqvH
rhrLLTxR6o0JB/ULarHtjYQb4dfoOny0APPVNGjiIEN7KR+iqV/JrFQeaZ2TpAf/hB2zaWAF6Vk2
8AjzarYWKbZzkxDX5vbSWAF3KHctHMknFZnZphAz22ov0b7TZ5yuzAIwlTkM6nfI03qHyRu+HnJu
wjAbXswEVMsB8dh8V2eOc7AHc9q47VQTB6j3FOSnXmA782xYDIC2WenKxpjvVHvknVcM1Jp+yL88
moqM2pUHROmyA8fuwxs2b1MDfgbSNBkGjZaau0Q15j0gDHs3QDxfrujGiUfMBZ4VX2tzopO9nRQP
+pjVmwrR/mamWb/DWtXWK8Oa9G8TgtmUb4N8MHqDmnSWKBdR2N92GLTI0pWxP6TKmytJBNLM8qvR
5Roemim85DKydQ49lQ1d1NRb162HTZUTWx+GCQ009iUXJvm5HZmU5HazQ4wPYraIAqU4p4uk8rPG
LtAQKj8wrd+MekME8DgUy75N7t3Y0fE1JI8D+RJ+7SpRwGq140b0vqZS2ItInNjiEP1KqnYNycmo
wBo1MlwjLiX21ED+rbqtsi8tQeC8I7hemDho7TuaJqzY5RVqsCtREj2NhxWqfJJXBPyixSRRKI2/
RV1vBRlyw3k1dWO/Qd5cPQjT1lE6RioRboUew323xW1ZZuIrdHI03fpUQCkR3Q/RO/aDo+FzWOeu
yPZdP80H0JnZzqTGHaBmhllWRdK8NV1EnWlk1w8iwjCBqNWZfBBVxRoOgb0ZHWLMwzqOd7lHqZeO
MEdyzEoHGGgTtsdWfvfqubjQSLgMAJYBG8DKEhkDOUM0hbOLpvzO9l57Ge3SvdK8DuJ3rVvVXS9T
EqX0qhtuw5n2a4s8B8x43Gxbl76dXhC5ssoAAIHvrXmKa0TU383YlCRmk855Y2pteldaMKu7ZKpf
6KFRzBxxRFwTct2+gE5zDhm0pOdwclTUymTJPqnLF9LWaOmosRsHI+rJizhxzasYccYzlC8cYa0c
DiTX9he467MfrZlCaIg1Hm6Fse0WM0Txs2jIQSWMwHxtmrQC8YM19aCRh3RZt7GFopID9mrqS5Oz
bkMo04TA9ItROtDFQ0vLVgl8netKmd6y3nG/6pVTbkg6cH16CTNC/zz1077ADWbFWDrquIg7BOUj
cWJTzUqW5mmQih5QMRVWHi9f28PEqWJdxcZMTBUq0kbM9FmKRyVPvo7w7yF9p/SpYNeuS49U9UwT
z7WRGhg1cnRBqulI0FrsjHeVZxePVVZUl+2c6/u6DtlKbcDChxGkoAxGghIYzaAUAcclW3mb2ryD
HkMcpdbZ7lOrSHzHonN3nGLwDylJ+CU3lPaSj2J+y1YxfR01o/qSykx+FZ0YnZ1QrEnD8EtFE9qZ
FVqIitjSmEpb3pkG3Qwq28n4LattssM7mtaHXu/e0OrBo6e8czl6bkkRtZp/lEK1sTc6zZqMoOu5
6uGkNZDIdy2NV3/gUeEWF+Qigs5pr03dja5TNkMYGPMUc5dryas6skO/qQnb5P3/udi36C+3Pf45
lD0o2tv54FVNd5tR/V6bBJk/jXVj8OEiUkwri/CuEYg+DUV8M9Nm+GZO48Pc6Y25dWz6ExikNJTB
Mys7Vlnsy13+AMoYbGIcy/reUvOm8EO72RIwoW7nfskTYMZDoKrMHaZh51LP7InFpe5I7Co8zqap
Hn23JrLhSlZCQE0K2L9odB456vA9ibziW0j7YC0i79kczeFCFZq+42/R13KU7YOZmD8x/dc3fdVO
36M5RGWRQRHjvk3plUf8xq6vCdX1CNLcgT0ca+or3BQjdJ6dPjYfE+jt27RLeGFrD2hUyZ5qim1v
aykWkQixfssZ5IkFObsZxWwfEDM3q3ZobWgSZfhaedns5/XgBksb6xrYBMw9S+EUo2O9CSBV4mDs
h/K+hNXHDle5K4oC35U7FXdhoti3jlQj2Iu2fq3FvfFLoy/kV+kgNujuo0NI4u9NaY3xZW5l1oO5
WLUjf5oJdX5JaaLA0mh2BcvtphcGMLR2VO/CsLOJqiXTrGoz3CC9kT+0rLirbgTP5Xm9uqvz7pG+
Ji4h6vkHAxXnDpnBt9grnSCNYr5YbAQPLKRKUBhef8lWziH0gIDnJpIZ+9+q/NW1aZ8QdCG+GzIV
L42LqZAjgIyz74v3W73QRBdeoJFO11RLBiZboz92ukJ7UwGR410neR3hvS6lxBtdV8LaypIer+/G
tXddTnX+WKKHXxXW5O3ipCHsjxLWo603b+PYdhje2arU0qgPKhkruKKKg5Xrhc+mikOS7KfVrGXp
vkg8bYl3DhQ4hAfef+sr3e2nImJvbKJICtgV5jjf3B+NnnRriJqhD3XrVp+GIehG+9XhCDKm86VV
q3fsoWwqZ5SJlM7VfkAnHy5MCCIbWxoUUjIimqNQC3pPCX/FxMrcko6o3zWj90uOpvIU8ep9oS1a
x2vkyDJZefUYrrFmOCtiP3C6eWMH+FGWa7uNgCoTyXVGAvexCkoLFLUf7S0PffdxVxtbv172iou7
3KR+1ysU4xJRMSfljvN4cQat/qGy6y6jgc1YqBlYro9qrs6I7QELOiacKrIWOaW1Sgpye/JI5OvP
K7ynhqK16yCORibM0ve+Tq02tqD8qHFhsRs9jqnJJwOXwpXanpXGv5f2LZVk8Ls6ZkXIMujWvaN6
tZZZuPYMhippv11meZsFdr0Yf5i8KxmNxY6w2elvi+QMqmsGWnNkdVCFjga1klDTCYhpginjLuom
/7BrSnacSc0zrcf3ku9/ro8XmhaGgygVZtT7W5mx+OPeUIhjmWIjXOWhkrK4uek+06lo5pQ/bsWk
UUHM5/iqy8kq//xRLrPiv9rj/45v0KNHyrf0aI5mDS51EZN70wQuXtMNm64lOHL48vkg73uF/wxC
e1V10bXRKzq2UoyAnqbW0+ugbSndOgO8DJJ8jPA619U5mCcivHtySTZocert50Ofmj+GboNM8Bbg
93GDGX/HqEW6ASsCJ/UGlwBxxelSCHYUNZdEVbADm+I23Hw+7KlXH2L8Imjicm2N1tefnRyj8ezK
SRjWkWl+0Ir+C6HWcxDZzFrPYf5+PtypFxJiDmJ2pLaudqzfimq0c6SmMlzTWo9SlzsO/7AuceWd
WWWOOvb/PksPLA8ncBaaY6GiN8//Pkv64yTS/J6beJd/4hUmxaLJtStKyurOdmf1NQ6XYtJAKf7z
yz01adGyoBMyUcchQX1/dzPHaOchUuvAQHBxZ4EjvRIRS+zno5y6qTzCpX2l0vg8FqaZY2iiFmTp
+b0KoH6gFYGjbqWZqTjz/E5dkEkOBX1/qvLweY4uaOxKMNIDC+ogweIO1Tfbrb59fjnnxjha1BKr
1W0+1HWg6e3VbNc7bNl3nw9xcnIw/+AvMxUtUj7eX4fnpe5Q6y2sF/auV1Gn6ged6GJ/7ofka4x5
cCPLXl1Cu4HkGlAWXTSqZx7bx1cPATjkL7zHiN2ZqO9/gwl7wSDUQgaRRpB9C9gZs14mL3OyhPaZ
8M6J1z7eV8bDTEDEl6VrzvG7JzlWuZMwZFBgqLsw7enOAXlwZivxcS4i7V4IY5R20VT9jlX5ozPs
RVo711kuA+LW4WaLKvEr0V865LCdmYonRuIi0NbBGbU+xiN4uPzmaXKrgKUNtZHSXMBteRR1+vT5
XDnxmMhcwcvFs2LlMpeF+48rstF0k9fjVMGcqJs6f4Un4adZ6ScyPCNy/Aiwd5d4l/8a6mi5oEZl
o+thqK73KNyXZrQqBgep+uj13Ub25fxlstiPkRwQ1mtpUt1Xiap+AbmlbNpZbzcp3d+d3lBGK2pQ
jTSOZszZbioOrTEqewRb8xVWZAr6soRDEtEt4lzVbiCWpe3B6fPxeqg6Kth4OHM0idCnBzuZz1zo
7/Cc9x9zvuD09YgrsHD4HX/s8hypHXQp7mkTt89esej7evd+su3ktZg7gunzhbCYhy815tKtk03U
TEZ7b9uAlSw6s5oUma93X4qQgxHJrPBPi3t4BVdzSGGpqDK5wVNEvTExHLTZqQHefKgAy/a6c1BS
pfNHszIDetvDum1d3WecdE0Jz7nMTLQMaQYDdmS9XnvR4M9ONK5Ntised0tHbe3NjfrdAVxy5qN1
Yq5hi9AW0CRgQNTU7+ca1DXJ7mPivqRKc9ljkNzz1McArxF08TE0huDzyf1xw4OGGk0riDNkLx8Y
fbIy+34QRRV4bgt0nODSjYzq9tI2RLsL3ai9jCm9PgKPj/5KNr58njHRcY60MZISB+sst+KP16oG
nqbEnV0GlLmmr709aN8k/Z5HS7PTt7++SAQerEbUOvjf8daRvijnzanDh9DXdEUIrqgp13bNWknL
eg+3InH9hgY7Yeg6RfvPBz+xTC3IAnuJo+YmH3uZnCzqKDuVZdAsOT5yKB+jMULqkU71me/Jx5GQ
JvM+OSiM0Coem12oATVRpSGJ1l33eZrKYa276JDr3DD+epqy3UAwhTCK0weugvfPThDi0EWoydEV
dMOahA3iftIbYDX2lsLTz7+9gaYK6oL9DYBa5Bz6+8GiBMysiaQ0QFZjBIqYQLkMcN/9Jjey5sw9
/PgCMhhbG7YGFg3t48+XRBsS213BlSnmY2woz3J2f6aj8RgN9pk9yPIuv18DGYpjKapfjBNIKN9f
14LHm0oFIYYh8o1BrdSrLDTXeQ8erOwPlCnP7UZPj+ixFfUWAdxxaJNiCoeoPkaUWk8cn3itJu3R
qBdZMTnWRHXol3//6Nh446Ni18GIR++41XDuaEMnC5SuO0x5HxA/dJPY6plhPm5sTIxIHA0R/bL7
OC4oYEcak4S/OugVXXlUHLjpAlLW5vOL+bhUMgp2RAwgOs7EY5/LqKBdTlMtC2owFSsqPT7Is19O
ad+lsqWh7s4+CK4zq6T+Hs28LJOMysJBbD3wTPv4VQuLufU49mWBZ8GaX4T6fOtENl+NHl36Gf4Y
Cm4YTiulMjPE+rMnaHupzq4dZbQHdUsAK9si4JDy3uuybB0JweZg2RbIirg6ZHH2F08f7AA6k3Xm
1598MK63HH405MrHDwZJAuZ7k1eX6nS5SScvPSgjdc7PH8ypdY84oqWkBHPhw5azMCWfkajKgxJY
1Kqq+kDNtEfX+evEseVRLNRgPkH2gsp+/8JaTm6UQpYsRKPA3qeEMWEx6rj9/GpOrUA2WwDwjxzK
uXfvR5lTVQcnqWSIhxoifRw+U6NFumLT5N/7FOj758OdunlcksknA207Ztv3w7ltgv455hWdsvDn
cu/qxL4r6vD582FOvTxLLtPiaeJgcDyNxyYrtRlUbpAnlnubTRotttD6SbOl2taR5f4YcpHuqRY2
Zz5Vp9Y8FLEkPPPx/XjooXSqxobZZ9hcdbJpldc5jbYCZ0k6P7Bcnxnt1ITn2KMz2TlZfiiS5Vyj
Ywti8UQksl2Bt/tu0FNl/fnNPCJj/LMocBMhBJiQdz440bxOHwEdSsBN3aA+JbFabRUUxyt4jIvt
o3GGL+li5eiqtr+RU5ldWzCfd7GLphNiik1jORVrTYbkAg0ueoyuS8+dbrWTdx5+x/Jm4rw93vjU
YaNaA7a8gCI3bYJWvmqtV/moypp94rjP3Uh1whExTYzSSJ6yoW/2oVd9A2zrz7bANzAU5p4qkrey
J5xuHh77M4fVE+8aPW22oA78jGV/+H7y5w6/IRnZbg/l/FPMGgYKgZgyzNGvTK+fP7QTtwN7Dy+2
tRRqPzgXdW1SVcKc2dqH2k+VgsO6wC/XTHkZOB74Akrl7ZkdxomXDv88mW+MRpLn8eeX8MBprKOK
y0vxhuMQ93VUO/Qx6hlP4SS/yHqAKKSVffD316qBb1kqUmwQj1dKU/GQGwL8DTirXUt7qKlK53dU
46NVnEVPk2tFf79vY8ClDABE3mMpe/8keVeGtjFlFShqJH2igFAlgNu7G6RXBIXNQfrzKzyxbDIe
eyjAAdRrj2EgRVibcVJxa8c+onNh1mT/ykqucUw7/52hlgwCFygCdf6jD4JwzKQtSo5omleVt2Q+
zXinWvsi6TTtzPJ1ao4avFCLD2Gp9B9tSXskceVMZSBoiu6xi6s3y5Jg0Xh+SSTvcG63f//1YYGA
BUCuKu2T4xdQA6Bb6c1cBrM+o/Fzhvu6q9eCOsCZgU4szJTUVUzKVJ6xcSzP84/TppgB4qkhR8A8
sp6jcdy5s3w8MyUM/o6jDf27MY52u56SZqmJPTVA0K+tCJARh8ZqrHu9s8MVsICGu6jCjB5qsW6I
Tf1SDTUxOxa92o4EGYp/HWpIINzAUUYUcDBBNoM75UFitDXpDmZ8B1qHWJmpD19CmHg7rGC0pTMX
3GEfhfvYcmlSwMO8tbQarS6hOtr97BWIrUqtyUCoNljmehl6HKDG6IbcGHaHVbJEYyf1TTw68U6r
m2mfW0g0eyOGNazUfeBm3mNSZY3PHc62EBXR/MQIBQPEicWqGmaxCTsgV+2cDZeVaST+kKTdmX3R
qbnJV9zRmCcg/Y6PgbaE2TXZzE1kwq9ybF9dgnVNQ9kaRbWBDln9N1479txs9hZHH/3D9zPGiqdS
ks9QBiSHLTWn60HP9kNbntm8fmyrAXeja0jhjxqBfeyhM8csNurRKwNE5HdCJEBRB/eHzL7QhL5C
kOJ3lv4tqsszRybj9LhUabmjHK6PN2SeKCRJbBY1kWqav8ajikuoNpU7jC5qvkEzwxlHWkW4abNe
rvFzajS3SxZyqfd7C5W/BZZ3b6idstVaotlDhKFMOLGj30kHG3ekpZGHNoxIATNnjtZeS1RzQmjf
OgIZrmdm47uQz1dZm5rZqp1FtEn5Pes2F294PrTbFG7vToyD3OLo4r9jS/Xjpk03juLoT9Kwzj2K
U2u6DS0B2ytlBkNbbtkfawQeVKsos74M1PZ1ot27mgZ1l2ltf2ZmnVqL/hjneGPUi77IK28oA9da
gpuoN/gki24+X41ObW1sQkXoK9Bvs39jPP64GFVCrJVmXQY0nVwfJ/yKw/hzlREAGDfTGdPZycGo
V3Jmwen6Ydtr1yxGJZRw9Hc2WabVvOtNsUUBipa6Tc7cvlMLgU3Zn68Flr0Pm998muAOoaIKsGDe
6Q2kSy2cnqu8fmsTNAuxfeZOHkV8/N5tc3rgyL+USenwH32A50bk3F/2aYQdxLi8dO3gAlfe69Ti
15WhxKReytYfhWfcJwQfBVOEqSGqkvLKjdxs61Xm9MXBEoQ9I4zMc/i/U9OW52xQRqJ+Cxnj/bQd
xrBRsphtziDFm+FFT2BbH3IDHcnnM+rkOI7LSZHj72KZez9O0ytTLNDjBZxEBdWc9rWclGFddfWZ
D+mpbSvFKUQb6vIP5+g9NAYPBwfay6DFMxI3SFyH8q6uLHLptJu8ko9Ac88UKk5N4D+GPN6wprOZ
o9FTi4DY4h2pkW+emSNutw911Z85cxin5i8nUppkbB8XqsX7+9gu2Yrz6BQsM/r0rY3FrwHKlt/n
mouVngx1RSgJmcRquUnk4jVQtEWZWSP68/rm2aSo8hxKtwk6HccCrjZ8RnFbP0SzV63dMs/Jvm3c
7egM7pNrsWqubPDLq0JpRpJ3l9Jmpf9SBx07S+WuR6F+S6vuGimO2BA2+Ja4/bAqJiPZdMWkPxCx
bvGx160zs+nUXfAWpy4lDubtcQM2z0XTlPgTglnM+xlc3KpVzWdLWBfUTJ/bBEbx59P31CNenFkI
ZRyKrce3XaRaNEk2Q0EiPQVdXFeLLXxzd21EYR4uvOX86fMRf2snjjaEKGZgT+m8Lhwzj550pBB4
ZLt5EdjF7Pkx3NsHM9Z6vzSgfcVVnj8JvYAoZaKc/G0XcOM2fyq6ud20SPp2yjCgXP/8R52472w2
Fgu0hzHww5HXsye3aHUjD4h/MDdxPdlXZcy2cQIr8pzW2kxKd/z98zGPqAW/V1BUCVR9llUbeKL+
fspHowXOueeNhsiKlNWIzC2CVGPbhHWzIwXdWDFTUE5aCzC2jv2JngzOC1Nbf/5DjBNr2OILR44B
OoFG29EPIWcpsos2KfAtpwatkcXXkBj5fIe2urQuuDPOvk1RI2OxakgApogMZJQ+alLH/e1gDOp2
mkL1a2yy8dbbWf3KtrjcxQNTCsdUtkXUZ+2Q5L9NiLFZsvsNuSXxBq2wua6Vsg1iWzoLytZZu9GF
XmXGQ2aU4w2vLSa0iRfhOXY7j1g250XtpuzMwfzU9dMBw4PuLB36Y6UI5bY0b1qD68+z8SFGlhaM
9pg8JyCktp/f61NDIbxGa4Abnc/G0VeTppOUhAoXgVcZ8VrAZGTnQQrdASBr9Pz5WL+f2/GbtlR/
DU6vfAaPj//AT+FhgxwIBHwwd0UK9oTZaza1XQi4f106uXahVWp42476cK3rSnSnt4rnm0CcdqJU
6/3vH/T/8Q1n8A3I8lxWnP+HEli/tq//4+13wOb1awH44eq1nvLX8uefBId//9C/BAfH+g+6/KUx
TBQlLWmVhfz/Ehy8/7D7QHdEa26p8zPl/iU4GN5/6PAysz1z2br/SXAwnP+wl+B4RbHVBM0C3OF/
/68f4/+M3qrbf6ZQc/Tvf+IVjr8i3lIiX7SBFGQ4JhzP6lLFkF8Q4BY4kWbNK/DwsP3HaPpSkAGN
0cE6h0FYXpM/ZzYDOgZUICjIS/HnuD7f0vAhsN2egnFkuwvLHG+fPSS7Px7Cv5f552UdnwYZBUH+
ol21WBo/fBxbOnW9tOIxAP+ZkBM+yrusqlkbHVNsyHbJV1pDicuUqXLfDM65PEt4th8ukzKljgsR
ABTP+PgY3HXQAvvJaQMSePNxO6JT2ZIWiBUaocTlqMf1YUSl3+zwQRTaSoQGkUO1SNgpNXRZHyok
SdGqCl28zEMMICzSsCS585BtoYMv8UQk8BQEjipzvxoF5mCcxMSY+kjup19UFrJ7I3Wz9YwdKYhN
PNChY8sDFXz5FTfxtAv7Av+oiLSJiodkbVtRcJ0DVY7aI5o8cV0PNJ1AHeCoNGBFDHYjXt2iSFR8
Hv30K264or7M+6e8K6ddk47lZaiBLMCZ52r+UOnlJYhbyt/JJF60SOUPDmPiXTZy1DfsyMN7rwcs
tu4boVZ7blVZEK+t8mdDFl9jp0ckAlFCa2BXYE97nKrJXTtjFd9YODMoy4Cyx2Gl469xkvquAt8Y
0V7CpJG2jrtqbJRBszEmFCKKYU2eXX0gp0TeNUUbHpDkjDtbavleIjPaaEbbP6Vq0T/JdLYfeDr6
BkWMvil1K/c7e5Q/JnjbfuSw20mGciLPNaxeOtLoBBbAUg3sBa8BwQn3X1t6l7amJIGU8fRrwB/3
Beju9GVS6+bZxqBxSWasucezpz12+cwupR3Ky7GqvMuiYDOz9lJppiuzwL2zsokHQoKci00jwhxA
fa9vyKfN7oUdL2lREUJ9vap/mCH/GmUIBH1Sa+YoUEY6qaXZSRLMeZ1dpZ12dtLl+8rl4U6OGNZw
GsnIagwE3hvVbvK9wJRK5cLK8JUr407Rwuw+QsK3td1YXpsIoPwcAP5bppLlXGK0pXamqiwaWvUt
GWX/RLtjvvJkz19lxNNOFHy7tJEr9gZFXIfZ8rIr0rpRSEFA0sm1EN3nrVovLvweO1Gx6gn9eYNj
PxHvoZs3kcmTCBGPrcium9YEiZrFGtgE9zWLxKuTe5ZPmnUKQHlUIPRUcRje22oof9B8nq/KIZ6+
6HxIdyX2wzWa7myrZGX7U01t7TEx8WvEi5dLU7i3TcRzXEK/AEIzRfNy7N+mmquf8TlFKznzJEwb
D4mpMf9JyBYveeSEh7zJXgal6Q5xUhc3kftL7Twgh4lSQFBtwkLfx431DdiA/EoUXPcUAXOPsVxl
yU7HFbk2zfwbuWv9W2s64lqkFpNy1Ht/jHlQGKrbbShNcUNcjnnjtYN10xFr81gmjXjpLLv6hmmN
2epgj6/1sPpm4CS5SOExPIzu5AqM2S6O7XKoXiMXBzDbw4mQpNrL1r8vzo15CZqqUe5HwPvtmhzi
+YoqbfMsOIbfT1WruSuKsYTztRou8zwtfHtQk6Al9wgfcjgmO1zS9Q+KCiqPqcg6B2eRK79CUfMu
IQY4+EZ0Q163NsZu/Zniq5bZL30F4OxHUnfmS4IjK4uC3phLE5nlrJQbhHZDdzXJIbQOQ2R05j2e
bNy55jh90YAC+BXcNwJhllA4KWd7yzy01FVLUb5cYGssTV153VWevsIZ6B1MJbtt1Ua5I0/mXrG6
a7MQxRbvmHU319SSLGc0rmsregit8LrA47RWqfEFhALFe2CvXxoalxtC47tNZ07fE7foNmbf/cxi
vdgrZfRj6sx4H8/0g0qtE5cVKfWb3OpHnwJJ+xPImdxESXMxtjLcojbWcOsTjaNNNVwUx4oQMUTJ
tTljGVY80ZMujY3YTt2Dkgm5TnJZwvX2QrlHd4NKWRlNHz+VtSqSjJpkkee/yDFoiaeC8gJUxZyI
tyjvp9JJNnqheBdEVIorSvQDjjVeWCzf2kUyoVPvPDfaz5TVfV3r1b1aKn1QOBiLRWu4m2pQdF8Y
Lq8l4aS7WEWoCL9avRjI4Au6SHswitDbUlxpLrXSM/KNzr3/Qc7SQKwBx1KUizPPkINH2wdYeUnf
0IZvJfygy67RicfT1Q4Np6dRJQXMzSfMluspbH4Y1dDtIivim8cH3N3iJO1XsY6wMwWmfU97VsPS
mjVbVFsxSfWZkoIxGb+5Vo/A08jGi5Jc7iWxO3vBpVQ5vj3a084jJHPw6Wi7a89yUZf0psEO0aAX
pOnu1uwsw9lTZ9TV9cQiAgwhW1isgvfqyswbcTHMIdwLwJ57NBPNGhoub1WziSI0RyUFl9XUatYB
qt/4ZR6M1K8XdgFNqGDIYZoq1UGr7flVEHJNta2YH0UqKuz4jQf20/L2RRdOt0lmzOs+7OQhKwAQ
22RCMd2zfkWMFbB60zDvnIYScxUuqoMIzuJKFe5WknOzUYAIrQbLIHnEM9Kvjh1hk1enYWuGE65M
r1e2EooJQtniLtcUvuXAofZJAq94hXJyHSmR9wRlR9vlCTPeNqp47/ZjuPGG0LwioMdMVtmg3AME
da81OU+HCRofqWyWB+dE2nXxZkbyGvuBc+mN6N59cxhqCIroxhDpxNmVgNu3F3RbpJ/Edn2RE83+
0qXOZK4ca0Ceqw95cxFPUeb6qZaqbwInYb4m7dEe12qq9vtZSo/wMKXedVpuvQx5lyQUgpL00myj
5kdhpLZ6pTVmTwdOK6G4vuAFVHFMkaOyUqsSFQqZK9nWia3+e5Vqld/mw7IvEPIOy12+RqwPphg+
R3KhjItuF2dy6jD9iniPfr6+9GRTmShsKRwSZmYlGJTdsPHTpLJuJrKagjkuxXdduErj12LKlmej
rn5vkUix5TuErgJcUVNeQhe2WJxF+9NNwgE47cAReqtmDR8c1L/TL87RLv1DJbwn73x5BzK2CU4I
r3odWR0bojgpfBkL62YGP3GvVEJwucBkt12WZFiM6QT5BZu8eG3ao/g+io7uVozYAtM/X2dk0fLw
z+ZLJrr2iFm8+SkAeJG4a8GPXkEDppo0TpO+YRtqP4yZZFu2bBgBW/Rmtk5jPd9TuC8vc8gPgak2
w7qoBhbjOo3SVSF0vPax1fBx94pKuS8jD5C0bkQ3UcFOo7RscR3Nv3+FJ78ayoI1CaVcFuW5mH6R
GuGuEs9he+JJqd2yDJY/DUFKIXmpVDsatokHO2IhWhU1P2dhTuxiTeme4kTl2WlScUufiKxpF4GY
vAAPzPV3/bCOFj9oxWbrBZ1p4TfTsv3FPfTitGMOjoRLoLCD8KoYp18YDZIdScTVpkwTb6UlA0Sb
yQpVfUUAZo5pzJNn1A4fqkxLYZrEZrjJDn35DzqwWie5D5h9G0SKLg//h73zWJLb2Nb1u9w5FPBm
cCdA+ar2hs2eIJqkCG8SNpFPfz609j5XbCrI2He8QxNRYjeqgETmWv/6TQyEu5bDXh2JXHQ48qzl
vSXWDKisfe2XDtH4XHOzx8H5XUNjfMSw18+yfhILd2w+zkdh3thYTdXCCzzYGZV/hATJufHcwdwm
A24yi01BSIYGiGuiy1sPx2rEqA5GA0PzmsSEGGK+IE69NS1n0nzEyzja9g2uUPJppuL+DVLzE065
fthVi8XMH3bWTypC0JvCmzSrP2iZpYdTX7sPhAk7kW7k6Y1GWOmGo4gFZkyseMyCUB1wTp2KWjZv
eUvd7GHG85uUgHc89sfGF+d+NFPrh4Kg/rHxTZANm0GG3o9wMmFFcBZWTewoLmrWpn3XjemGrVlt
F4AmLO9HKqi8pXn10vU1hfF1n8+2OCGpwEIwdppvOGR7d76bIHYeMGKLta4RoRic37GzwFJ/amYR
1/gr7xWXo3V4/CPc6YwalN4FkZRE/B0tXtbmW1EFy65ZJLtTBjObeGLvO17b0wHTrGRHGvobIo1P
ePNYDJsplzRnTjYjzPyrqTPtz1OLsUamrOKs65X1asL1lEjJ2no642HhE7psFBvdztQuk7zQFVvJ
IQkwW9ONFNG4rKhXyyq4UECqXS2t5Qx/Zd50Av52s+4wJuZ192TOuw+a4y3fKz/REZSSZ66FVs8e
iyKUupeMhuM4soGl8WpMTrNMX5IU/CVFPE8dEoDKTvxeq8taibsa3jZ7CjJ7ovko6AM8jkNbzwDC
raLdmjJurwsoNpecpLbdZAA54Kk0PZNglqCycMzytbPGwj0NpfKmC1GxCTcpyxKOpH6QWycpUj0a
Wysu8W8g/hfLEoz9tN7e8IVq87mJMWzrhYVViEfcW3IsKGk2sVr/Q0xBH2/0nmFNFGcQPid4cb55
ZsLZ4x5gyZbTmJq+09O83sRxyjdO6qDZSjZhPNAkpbwnsb/SFop82mkdVSONSO/b/Scd65EIjwkn
6h0Nd5wKR+kr2dG4+andflnysdh12ZDtx4nqSi9mVqQaaChIRh+fh6x89Tr6RyWN9rM/l1a26ZZs
oqnk3gWrlcFJqRWDdlLtHl8H62hwcNwV1pTtY/icdeRj/30cHL95k4vWvNmLQW1olqZJxgXP0xr8
7pZO1L8sQse8Zabpd8u6/1RX9DISN4sjXu7N67D2duT9lFFaDdMc2aokbxkJ4LgzVFIdcWKia6k9
i3jXzLurrG581o3R3BIR17w5fZftEeAt59age950teIEGBqj/2TmAEpClO314GEGjBsRuwkxqgxk
SN3x+bONoL5xFO9Ir494WpIHiyGdrsTXppbclUoRk0l3GDqZrQ7M0cWJgHVQOZOBWkiwM0coeaVY
jyweAFBliheo0P7FmIFZMAsMLonRdqds8eqLm3DjmDku+1o3HTJa6+mZUSjt/bxke39FgJhUttdV
AT7kYYT+xFBSffd5S9U28xXRDm51O0mv/TKMA+227iQ3Rm1jZzOnTKhtfmlNzsrd+6eWdgCIRfA1
C6Nh7ofn+1wejfVVlev+rhP5vmkBS14dIbEc7aocOw9mdlviMEFG1uY1kzoNfCptcafXHU+mySlF
3s/itk6waAfrWc4FrDLMu7sZXMfCogJglW9XestZJRi8yQl07X0ZopKnkEhq3AflqGHFlIB4WP0i
7t4Rn9pi+aBFw5ccFylSN+iCMY7KDqVNQVUy57yMsQtBY4UHtETjNkDLxhuZXDZM7wHyVIaLXtEC
CM1p+p2IneVK8brVkVwSipF5te/0E9ArvZXFvWihQIUUwMFqt+jAZMUuTYw4TOFtxSNO8GY/SlwF
Q+b2JiCO4hWEVAEEF7sp8B9BvFE7as2WzFbgDIC7eVvjF0k8coUFZYGFHgWP3gF8MVRl5gMiiIGX
eFGWDVDmDLP4ilWAucV4anmqsb4hZLwrjzi/r32jzbZGRx+f3pEaFM166FNqdFGtMn5TZQL2CMUW
Zxlc/h2/eT8kZQF2WzepfdR07U9dJ0QgjD2Nx1dWFEuih2D119IkmnDX2kBDdWPE97pR1pe2MYsN
EhX/4g+9eGkMMDQD//c2hL5bX2YkJTeTTacVJfrA5q6Z/Tc0a82rTCh2SDoNLrPHPtvMKbcwdUT3
VcdHFFuPYjTQy1VAOYR/H4jeDC7rehbdug0jXOrPZV+CSAaZR81bdPw4h+hyzqDTPKYr6k1dsp4C
NGivhs+SsNXYfxtF3LwRK53ceGMLbNSt6wfzItyIwCFLl68Tr+jXe3nrByCkuD0V99VMrjZJH+xI
0MEe388GYwACHv0kvfHY8sGdAFEnzbFvCFRwOCrmwL+IgDJELIX5OHfLFAUVPoduQyVs0w5HqZsb
j62LP1k28iCR4JfHpdTrCz6z9cUxKWKr9RmQIIdvCaRHkpRVQ3E+G+xmdjI9LzNlMgG+/kVvSvNR
q2o2W/axF9zp2s9IaOIT+IUbvUOC0wBo6WPxdkrqdN7kkvKzZzdpI9qcYpcQV7YTjaQ4GWh2Kl5s
fGUsUNCGSLRo0afmtTQ1AOoZzNjKYlqFgcLZwvRgYwIuE+WyLp73bVZ63A2Qo+XcNXbyia5+acPF
rNZ+opegUJ0lbztAm6fWo2rXCPJeoom0nRtoKdk+nXiPisDi1MKznh7PYq1penwvZ/Ays5RVdiRg
UZzmtgREXLdKBFvmtius4gYnX8x/3cwB9cLf0xIB50MKZMI72YFOI8pYrpBuoDQS3vinV8dyP/DR
w5oCz4qygCakLZv2C3ZxlByiV+WRDHSamDZLbzD5fJ0mh7umPM06mn7Kq0JcL6rNUqcbmmbxQlWS
2+EoFxytcAsKqFtGJ7ueMaUk1V1QTjRNTAW5TMtmGnngi49+pjCB1N//+P5iLhVBxaFmjN1XZ+ZM
bTlUjrUa5C3OtMuuSvNs38wNL3RGVZl4DpsMs8bkBlEVFAvlZOqqdRUd2ewtmEQX30dbNe427Wlg
34Fir8c9CZfb+3mtAhYpaMlaU417gAS+8Xz0yhxvGd/+rIikxrSHYnYAUNmOjsfFimb0T0M8/Ivn
+N9R5e9GlfDTme79YlSZfYUT/1b/MKr864f+Nar0zT8YlpFDxCgSlgIah/8dVQb6HzazlwBdrQPt
wXaZuP3bbd7/A844wy5CHKDmIyb6f27zxh+Y3qJkI8mVntHHXuHDbPJXs8qPCgys7DGGIaABATys
Z/3jtF9IDQC17I1zzUFCUMeUVJk8dM5aI6Z6DVWvSRcs0fLC0OanjGDdI81D2nIoBq3zhvNwbRog
e6hKcKvOXYVkFSmmnZ+TNe4Sf7i6AOive+Zyf7vT/zCP/DBmNVFaYRCy8oJ8+AM0pj92UH4/ziUU
sO5MUS3vjZQUc2fmUFomT+fFXshA+fUFLX+lfvyt3+SSqGfh+WET5Ls8zQ98BS0r8W8dm+TsusGl
GTyMIcsJ4v8eTnciGCoJTRyMTgcvQlQgZDTak2cfAnec4h2RQEZzjD3mkaGa0PziJxyPam8OOLr6
dQam39SjvEWKZDyWpjGoPblozTnvVy1yktVAVaRKdC7RRaJSkYPPBmfEXHOvNXeS96UCuDANRZxs
3TZ9mAufSwVpPCXbziOZcjM7eAEh1ieIN3J5IiKqhn4cd7ADl6vFZSLYMbbDL84qnbfOYsazoNNA
CD1g5tr5DTl3XpItyZbieU62xvrJ9dQuGRikifloUB6qMPN6vhtGcuIziWzyNnFnPobEZV3iUG62
n81pxvnMbUyR3si04hMFi2MdF2Wk8qljxAw5WGjACGaeGj0EGAQd19DGPW3neovbvpgcxulp6HrW
X9KXKtJMTLzuVVdz4FqlKT+1viG1V8scuHNZjz0AIHIjm2PXMm6NJswnFGZzdNRh2RLNGbYjJvtb
bJcZmEolaOI0jMjStfnp3bDBbBasDww8W10dnLd8TuLncXGD52ns+HFqSjwjBao4iLr8ar0X3KRs
sXkKrj0M/UvKlLE92Eqvqi330RojJ7O4LZlWck5JB7ThYVENj3VajTnOEPXK9KTWR+KtNyfAIpDn
h8PeORDaYjDAGDQPK5JpvkoT3E41Xwe0x0FDHlaEzadtygwUgd3CS1gyHsJKEgGMt2kmIreZjSWb
0hGkgJmzXB5BnYZrzQnw0a9yPF85q0aGW/ngXC1L4j5rk2dcz1Nb3mLkm7yZ5EkdGq20/YhUYe+N
wPrpU2vpuaThY8mmM4jVNE+DH6U5+q6owih+OZnSdejHyRR61uDqD3dmpjR340weywavPW7vnFVu
d6MP0oH55SRaDVNxFJaBEajtp8ra5KxI8+tcSZ5dZrX2/H3Jl7H9zL9W+Xeo4PI+q3QKUIKBsBVJ
WCM99Q/5dk1gPDLn5/GUhSbcUItnni1NdUlCNKb/n7kzvFweLvRqX7TNHO96XWv7lz525D3UCF4E
TXnc4MyE47ovqCPODtOsNoxlT/TqlNMz57EpbzHGEYcRp055sfC0T7CjHrmKi3+EQtPYa8EWqgb3
hSgQ+poRm+JznRZm91gopWnPxCYocRnMTuuIUmJOsCsXi+1XEZAUPGW2XhX38ZQDHgHZiyieLOuo
JvhmoVoq7mXHHDmLpD5T9gdBwo1oQWsPcenDm7DZVXCDFVA9oveFXEiNB4ebNu+xO60vxdBROIZy
BjJhM2/Mx2wkDTTyDT91X2Tpj+ZNHlPc04wZRfPVs2bjOnX9PGE6VHFNrUhyIs7ipMtfO6MDkAnx
Lh6+WbE/FJ86dgiD8IVYOd1NU9W164cy0WLSfEsMnrdmAcM1BDnLT73weOZD2RnX+QDz4JM/xqL4
0/Fq0xQheekJ7sv6ZJo3FeePElR1YCrHuDZ9TM+bxtX1Y0ogcRdiiUD6gYa6hrG6or7PEv+6hgT3
4kxjvDpDP3jItObIqJrxCWKEtgXFTDcsjD6yxiQ9WmUQw3nAzjGsMvivhmUsJHh4lXMgAcBdVS25
0LJPSWqP/c5uHbfOAbKXuGaTaY5t6+vPvdOakVXpr1o9ZeFQU5wXS42XcjpL/4CNavKl7GPvT5lg
n1YbXX2DbeBlnDuxbIuyk3cYcSWvjjXV24pDasPkxbr3RVy/GnZa7cxaT8h9UxWWeYPX3QYJ3tVe
W2CqTPZDeZW1Sflk5j3ZVHo/7JQ24HI1SeRCmD1jfzu3N1OpqovDIHY70snfsa23r3kwpg+TXd7O
ni7zfScw9RQL3ot63tT7KWuyh6R3yye0mH2y64aaIQwH2KYshDqVWlDs4PQQLYixxdroe2x7k9U8
cui0L7VTtekmV3298zO9+ZTCXOLW4r1IIo0z1pGLAPO6dRmmJdlUYT3s9d+zzus2JXj3wVyluqRd
mNf4IHv2hhDUGvfYhXJg03fmdBZ91ez9UiwY8pRWc1wNmneJY9zlcdPudViWG7wk2xca1nbmlJrc
Yw0XYNoulTdei8GOHwJyW/darwqMPSFh4wyjfCiernutpYM4s2EvB7QNy3HWjACecjFvl77DFxl4
MRLjkoNH9O7jlE3qm66X+TnwA3Xu6i74nZUhNLoP9QkiVf4x2IwCC9Djx5JINJXlkxtCMze03YFw
WYScs8UhZGs09wz6mnPMW/4bwugH+hlVER4fEDihumFuiIT6x6vasSJTeHaCk6BF+wwDhI2hHUxq
jF/XXx/You/XYWCC4J1qz0QJ++N1phSCQh8k8cku1grD0zv27BXlc2TMhvGfXwzGOYMZCmQogx9u
pcE7rCUUgSfilINts6IxPd17pGWkjv/6Uj8XslAFAQqpxXWozx89WUQSeC2hAripuotxXa9dvoO+
AYx4aM79SsD/j69n0IcYLBNMGp2PQgZE37y2ZeWclEzj57+OoBrfRFIQ6p5qpM/wiPvN7Vxv14+V
M19u1WrAH+ThfSzWlyqxh6Ab7BMYGtUVfoUUP2yonMC1JLoDFhA/FWkVUWyhruUcH7/+0j8vUt/B
4A+9CKoU0/moJWhqW+iyZEowjtnqTAdQIElO/Y1G5B+vAm06wPthZWN+WDVlbM51nPXuKQGKOiwZ
4I/n/1am8E9XoaH0se8J4Ll+fM3dwTKFo/FdGJr7GzcDMQPQ+/9YJkSjWTBK6XZWeumPr1shKgG8
gqTGjIEnIbezKKYFYud2iQfjemjlpH7T0v28f7Gns5vwtRAXc9kfL1lnU7zMpWuftCZ2XwygvJPS
J0qRETHctgZBNUO3VyyRXy+On3cWOOiBBZNPR+P/0xuBtUmmq5bggGLk7Y4b9snBnfyNysGsf32p
f/iKLA5o9dTg6D0+bpYeTCUuVZngbSvCUxnNWfUDtDebBVOsHZxcV82vL/pP3w/5mY/02PkHe6SJ
KYCVEjZ3Kl1izOrKto6l7qd7Gp3fvunvsvYfX/UAdALRju0F3mqS+uNDbFK/83X2k5PqeiC63Kgc
BM2eXt63k+quyeOFZRZjk3orZ+o64seX/noSMGJ2NkM5movGeWMw0X9D2GVRdaq6TG/9wm1/58Tx
88bLmM5CD8eO5ALQrO/Z3/SPdebMxJ9ChzMrfMiiLAbUzaXGeYmJCkstDyjrf/0k3rP1Pt4dTIiQ
6gcwmf2PfgtJCV4Sc8adNF+j1pVE7bYhbqOwVTqDIzNt43W955lxLUjG/AywqciXzQJ5L3pTlDiR
Ey6+o0oC+WNel25+/QH/6Z6wU777XvLsPkqgdAEHefJ56yvlU3TrTv5qJJp1wkirzkBK9d/BOD+t
TYJ817cBKIclCtnux4cgsn4t+klomOyYUAFmonm4iJplKlu68V9/u3+6GLgRdmSYM/3s9+orXKcT
QcCLRN9/m9ewKZnt0uU4ekuX9OuL/bRN8818vJkMHbUB29mHuqgqNKPtY30hn8ehsSRum5XFi0iX
+OsLmR/IBCauD5a7Fg8OXw4HiA8LmQSiTLqtN1NBdGl/q9PDjZHm9wMScZS2/bnNJ5AQO2EslM5p
hRdz61ldKAi4P8pGyPs0K8AJtJlmKeoJlf6svK476JoLlAXqZe10jNRoz0VBc/weGzbUUNd+l137
8/NZbYYweuBcwxLmYymUkYfSelXfn0wFM33G/fHMbDTbJzpRmL++aT8tdByNWAM2XppAej/5j0Cq
MYdJMjDq8MtlCJPz/XHnCLZ4eDXnNcvqd/jhenr97dW3OdYwMVx1Vb7hIFz58JRqRQ686Bz75App
/4njzHTq7Dh4fgdEXA/34Y1QpfPUSGn+5gAwPy4Rmysj5XItrmxC5XRWY4q/7XV2GQ+ZjeXCyYBD
XClof76LqcQC68gyURHE/hfoIYW9mZre6K+DpOENtLokO5jDwqQYC/zlXh8rUERVrHiNwO6UxmLs
+Pf3uUtXuX0Of9DIbj0CTGt+E0l+h4B0lhzgkty3Oyfv1TP6QY47jcNgvwwdUUFTt7R9yLxK3jqz
BBrr4wLcrwA4isNMTMmqg8NZ4QpL/KLb6EZR3c2gDdedO2h7SY7cLSZ1mtoTJlJAuRxg9uoehFOS
N3KdDA3PGUlWtLv2MhQ2vFyvxOtj0yD1pIFW2QmmhBExRnXI+RuNVMB3HgUWw2Df+gTJ21J5TeA0
kYSAR2NrlMa3uSNB7ZJrsCqiQLYrGAq9Mr2dSL5OcB8Qqjm65PwgXexIETpgoEVXVAvF/1XC+1fx
ORUxyEtQrnWNaHnX0rp0kJrUPZTawsAJmyyVTgbFERNWed+S1JTe4mVRkuaRiGm4662eB2K2WL1u
G6Nqi/tG6ZwX3TgYYoelg7wvcGm8JK7bFPdea/TfSD/jW0CkddSflluP9lUnjBWKmgmlCCEM8IN8
defNgfiG/5UR2MG2MHP7Mq1UURANGL1YOJJhuXNbWC0bcBCQq0GlAOF+tbjWdrJifuNIvLTxBc5u
fRQyH7UHSYadikShOLUCvbaBcNLS6s0bEp6d4d7ISMDZFCyX9JZ+Fd6DsXgQODWNMds0dT0pVQxC
tUi1NcQD11xNTBT8jFNdTzQSpjdn3sWeYmM+plAFYs5VY8qum64E0/LbsVd7iWDUDAkDAmVMRl12
j0btdCXsDYcFhsqVNA0t6zgb3usAMHtWHzQIoIbUbcDNoPRBjMKKXGLRTXaP/B4MKr6F5CRv/4Lg
nHLkw1gpoh87N523LE6J2e7Hfm4Pf71WrsneQlKadZw9FEVvNY5LJAc5OC0a0kizA2gv2Lw52Gzj
neuwioS/znTT0uG+mv2KmVt5P35ZMiQ0O5mBw/81msGb+C12rLWQSGxqO7/x7LfKyFcktgOeD1tc
lw4QkkDg348/zx0BGVOwK+/ikF2owkLPZL6DCan35wppitpXrcakoVxsbqyNnM3a5YGZZHd9Lfgg
hg52Qqyn2ZNUYgj5OkrP0qBWe05R3PsN9mpXjiyRQOV5ba+Zn9nyp68xydjmvjDtu8VoQYHThdoY
u2Fj9irOY8YAaUPaHTD4JrCZ5hS8wYPlfaIwL7C9d7oBkmhYZlMLTz2OVQU2r5VOfiq7HrSenIXZ
gE1QKx9IIrfjU6XrEqgNhHzwAcjUSAL7Xyf+f+ekv52T8tb87fj9WdKZEXDfN8Pbj4PS95/696AU
4aa/cmEZh1qY8f1N0xl4f5hgMKgq32eh7zPUfw9Kgz9QPFqwP8GEaN08Dt2eNKr0//4f20IJGuAl
uIaI4P34Hw5KUTj+eH7jv04TjHkkDcNqpPHuF/+3I9SCaFRhY6Ofa11rUjHC2HK1DYyzGIWNIdtt
QXJ3Ey7WROSuxJoJkU47WGTOlHDLKpXVzJmW/goSgh008L1z9Umq0rafjYDqajP3xhe4hclTJWFF
ZYnrfJoguF0hSxluFfLxeJc1ObZoDRbUV8nM/4wmVwbtXstTLEeHvD57OWyRSpLP2w3WF21Go3Bm
GiVREbnmcJlyRCxPVhGP3qUnhhBeZOnOIyyqylrTitfhrdlLZmONHsI93qkF6rkq+mVjdboVpZ41
fsYpbmbWNKJ2vCqsDJ6P6HB62hU82wdUTZUbWWbdFIj14+zJSBcCVZh/kSSX5cCrqHPhoEGsfXDt
0Tz23pDuTZkTjBssW6JsV7WmyLC1BNbf52b2uEAhuXVzJpgH/op1hXIgrhCnQYQZ8G/rws4mR2cw
tDdZ2DL09bya4Rx6HBQIaLa4ZQcymmCFbAAqhbNVtJn3hl46V1PAPMoYRs84jkEg6PpVED+ryvce
Ws+JH7thMf1jFw+Wtsn71imhONnszOTC5S8THA0MuEwvKjBQ4h60UygISjq5QVOeh9bjXo4V4SBU
NjGz4WWZz8M4JH6kJW269TJX3Ys6sTN9H5O+eigM1DpDB1pkDjNeC7OqN4BHU0rYkMh3/hLHB7up
zJdWWbAWVa+px6D0SjscktnLDram++Vz1mHB9oQsDfn0duSMldqW7KGg7/fMRha9P0LFqjF9z0sn
M96SHiIJT45gQQdDp23V25EJse6aONF5K/WYcL6gNo5g18SCxe4WTUoZFUUz51HmoEKxG1FBmwoG
jBJgfYerazsRWo6JWItILRQdPmazmvdYSNQqjnlMxu7KWWMP1axCEtyvbaEEDlak80lC1L2i3tVU
pk+alt5JJNthx2V2iZJEcU/LZ0OfSd/1sngXT8sDaHpPXjPOSKgd8ouoNP3YOnaxG2JhngLMFMKC
cnbba3gaVbbMTjZQ0m72G3Qo5aKOuuDVNN3SfCJL9rUefFRgRuKFRB9rkU1O1a6pvWE4ISjPj1Rl
XzqqiVNH/vdZMJnYKFVh+A+bmvFZ1NvtuLNVy/3RkJhVWh0lQgu0sIUkTzZm+qcD+Qc6MMIqpg/4
ZOlw5OwOWQ6aeQjf45JciOzChwmB7x6W58OQaSTQNpkRMmaII7vLjVs+fX7OnUXrGDwO7RGCx/gn
rKtl45OCt/N42Q6inTaFxwFZJwrBtBDHenYehFXek959UUZMXTrqa9z3Y+YSfaf3wclL5vs+gMal
KnODwmmboNAhFS6N/Ml+6oXY+4u8ypHKwboe5a5rS5KEY4ZpSWw/uxZjezLQ+o1RlX+WNrRJs57J
YSZz8SHT8DkShhEFAzQyCPVsgpl/ZbfEf+YVWSs6sQoh3lH2HZm/DLdkVzMcnWbWVovtCs/D3VP3
9JGWBuPB78qvysO+gSI/OJHdSRhAx8QM8/v8Og2GHIoUhhK8FcZdkoq7iYw7zedLqaa+lr6dv5Xr
blaMsdeGft5r57Y17fvMFO6paYc04oFR0uDW9NkT6Yuu9ZQzpvyeDpVxSLyeFiUTJWmKq6seg8vT
uGTWtmdbvxtIfwzR3gTHIvfuY7e7Ywyu79gm/HOTa7MXkcc7fGJfGTfm5MVT2FpDfp2b4xSJoRj2
Og9qpzdiZKLlpPeWlMFVJ3XYDdqwsXMyLhPTjBjJ3Syy2hGBRsJ03nr4gff3PZFH3KFV6qDnO2RR
Fh+vsd9SO4NCn3I6CBILCgOD+3x4LOvC3ZmVih/mYr5qNdFFkmDJJ2gtTw7CgLDUprdeBS9ugjYP
XSzreGzRJ5eoA815B/3x2Lj5PjDzmLso7GvTSMR+9ruvNbl8W6dT/UEfzMcWe28WcMEko0rL6eyI
Wb9ODet+DNpL2afPbkGyp4lQQ8cGK2Sn3bpa8GoHM6NX24mKdS9tNf/W7619n+XyXvLoSG6e8PFk
G/VfizgxXkoifjad5fGqaTYdqzddecu0JbbzRHc87JxJmOcOCWgoppb0b5TVaVQspb8v5aiOaTMc
hpaIxSwu9jAHsygJtJZRpbbjMCsjFQde6M/QssPGHu2vRMQOK8FX868Xpdt3abWSW71OXKGe06Jl
nggPz530Cz7jdjSb40VmgjNhLp8MezrU6B+DSXGw5kGwNbvhYQIHFZlXfZ1kTdbC8pJ7Rbmd+D4Q
B5oiwrQoO08LNP6uMnY2GhYzSgjYvpZQjdElxKLdjHRhZydzkt2iWUvYj4n1OW7G9h70iJBUjeFs
u/ULdqapsurbRJt6VI8d9HPYwlGLDp/ENYJ4DcNod/XYjhcTnjgsD5PmZdSRkVnaU6rN6/GM+KRx
g1DznetZx24PskZ9oyftJDf2UtrIJBeVj/d1rvnHoC/USU7Wky319guGkWTKxhXciB3B5NBtrdLA
QdS2G5j8nLPmdhqCr5U23Rqpl0WDPQ/3vVPfzrWm0UAShbik402BK03fWd2OsL3mhGT5k9/jySUz
QtA1yC8Al9PGRF/yyvZqH2Zjid9yZXRbeFDdkawTc5s3U7p3oaaGPlGxUVXYfNl++hwkGNPVuq9d
EcFYPLeIxEOctfzvLqbKm5ExfuikVvnW+N7y4M0aRJLR/2wVThvhN+A9Q6HNNlrs6pHppfkjZHsd
PgXgaeDhFGRZstlIe32JeGB5iFQUoi/zb95rPl5CB7Ot8m9tV3xZdM27D4J6+mT1E1GpY3oNqdXZ
LHiBwVVpDcQiGUazNMWdHbZ6V557pRrIz6NNjVAnV4ZZHoYiLiJEOxBFx6C5hxwhkOD46XiHLts/
KM8VnzQVHIg2k49Tj/cSgetkkQdoQC+4EnwThf+V3bncCSiLG3q48SnLjbNbW8G+Dbpl40Dy2sbM
6a/Q8rmbgUD2KHVM4BetyU2YFjh+4iUvLrnRk+I79MulsufgMDeGRHEpvpYJcQ2jLDP0iO1kPLBB
9hDGRovYe3eY03Jv1wm8isouOLx6rf4sGF2eUSg4u5Ja8FmfO2tBlVH6kBrsxXqoUsv4AqDifiEK
F92xWpPj41TA4C0pGEbuuYlVPlwn5JB2NZ28UWkQv/VNbZk3MY2KxXtbdzh1oG3ZVFQeUYoFSZJG
VWyAS547OBK7opqSBxKAwbKuKLSiCllIF6ija87fGGO5ewH7d1MxL9uOML8hpxCbq6QThBySe57a
ycltsqbpZDdl0+ShtMfXabCHyFTtSHBybJFP28RhFwvOv6LBe6SGuh23QwjPrTxYEA3CtMunU63P
ZHxb13maW9CEiMUqW9c/Z2kFjXBg3lR4ATSzdFdOZK5iV2XvdePLWKYUTPAhSAaKn0CdqrAU5ibW
bGuDTgIjWqcLfSLDGN4u9dYT2MPVrLsKtW7IYM2IGq1uo8yeNvCLBNsJRG8IlBOiKvTiqkhf54C4
GAr8ne5zi9E5PckGPTApJTCDsuo8u9mywY4cEp2kNITbhjAz8VrOxLI5No19H0Au2aNJ/VrW4xOs
GgwvXHU3VPQp5uDApoYHiTB42LT2QkZr63RXWicn6Pma+czQjeTVsqqe5EDMLFgmR91CkltukMNs
NXBDUgaqoZk3IGuVeqpECyMKnlaUNXH2reiMjSE9dacgb25l6YaLjqutK/34yTPKi0hH+7qzgyEa
Rf2d4heqfNpvjVw1UaoVJo90gurYp7jJjdVTZ+fEn9pjshN2HWxtLDgpun2y+7S8vMKEY7UVLaod
Pkfi2vXjL3rfYY5KuNE+nQt5JxaokEHvGtFSelQ9Rhvc6G1+XctlvDb1JqoakqJV362Yib5cm7g1
aGQVYJneWAj0JwbwgTdfmPp+a+g3UK1/Nn31lrTu3jP68UKbu3AzCpg16hj7xbSFlbYv0++aLzDl
d3v9YvR5exBFd0t6EsYAKdtjKvwI8oK+a1vaW8h01h4PmL3ZOAZoVX5GXsoBmusnvfCf4Kvj6Jap
N+mNX+Mx+dI0Beunse7G4cpr4qdm+h/2zqtHbizNtr+IBXoDDOYhGN5kRBopzQuRmZJInkN76Pnr
Z1FVbUoNVN8G5uUCA1QDLVQpTQSD/M7+9l57bjHsF/GbphGY60hiEAmYw9jyznPgv/hVuVZBUO4k
D8cVGAxgKAQtqEPVjbNtV/diYDrTGqGHbUe7/EoSV7yTUTkwnmk3Mtq9v5L5OPNIEBG/Lk+CGutB
lWwnH/y84gp+m1Ty3SKcT+nvMK0Sy2zUarAhL5CMyV+zUsAVTlMjh51vAu0cSytjwCuVt4Z3U9wP
2CopHBlreOqu3IlUi1VYmYQFw1Ky9DUHA5se4ieHnKr+MnR+htCZ9AemankIvKTY2UFhb6tpjk+D
3rlbekOfJkUKH+rjNfA7cStSzfjhpE13mpPUPYKWUHszm+SxA2awdQZbPdnFBPVRme+c4cVFFjYH
/Fi/znPck/Ao47OFYhd2ONgvSMYwB2bg11ZJDlXQI73tIddsW7Yaa0WoMrIKPF+FZa9jfIOrnGZk
ut/bpWMXCAqOOgAz9J64lbA2ZpJFVxebMCy56QPCR7DKTQ/TbsYrxlB7KTqQqUpMB2DS2BaH/g77
HWNFk2BElcEbTKp0Xfsevs88wZRbOQVjkJrXg+TLN8GAnMghi+5kLtccJINJChN+W8gORWwTyCQH
5saDlxc4tbO83y4sug13c3rAc6fYZABjBIxoDlP+Qyc0e8dRGMXFGsVrLwNanSNblxce1TyFBk4L
d1MTnEBl+qsKkPfajDxnRXdTqCF5r0rDrE/e1OjkHLN030hK0JWqBPziRj+1sm6PTWn9qGcwLNiw
VsvZwpzTO4O7+2YkKXkTirexlAT5AglCKcuGUMNVtnLLtF1L/NynwRa31MTcKMv8Erve19IPmh3z
dQ1clsu/GcdtYeg7Wtx6KpYdzjJgqhdyAV8K4ybGx/b7XFY4CdvLhH6/UlOEwm3hCaa/nH1GEeak
llZDm/DrkYsiDRXiLeau7OjRHiQlfnBZOQwt03Hgkxp2C81A71rukY6h4K70H70nPoiD08xQ30iI
joe0mcw1R8gTt+ivcB4LwCDjhqMWVzIqf9j2zbDi06DfURdl7vxxQEaZeeii+eLaNh4moR180W3m
3pUh0IIi4KAzF8+1rSGbDMPgb000Zu6dD+YUT/xGfbuR7sDJyx/CWHEcbDUd3h9BOBSBtRGlwzEB
EEDNePFRtGVwL2KNN9J3dvVQJ2sch/MXHBU36nJA+FSGSdRR31KA461sytxhVJbkwl1ykqDGPPGU
R8l336jvmtk8Sd99twwTVfy9NfJd1/o/VE/eSvfTaUPLiQibPFjXoggNUYn1XPc/qha8e6bJt6TW
kk29SP9NpYXSLEtEFR+tZBZBvC4KtIDEmBlbRASVVdxUwg06bDrljth8be9KTsw8asz0FbZaWn+G
nkN5X0+K/4gnOYZ3sBF6VW+KZizUOmk99vruqQJgQ7oqdMXI7maUWbdFxcGBk3X00s+GV/OEnuru
zEZZ7WxYM8GKiIQ6pFnNAoS7Wrtid6icnNG4TvD0MpG3T5rt5s0293F7bpUmBxVarNjKk8sZYeL2
YXbpVtiBUZsrIqrgHyo0B9Kl+rkjAvPRyNGTLRi0oEGx+N3387+t1+++lwuZsPmv5Qt/Mlxwn0va
//7zH0nd/PF9F/X7T3/Y/IQb3nff1fTwveky/urvcMHlv/x//Zd/IBL/rRLPfvevlfimSfkHTPyf
tfiff+9vWjzxIx1LBrXYDuGjP4WWiB8RyOXiZXf/N7Ii//cP0d3SfyOVhLMwMDE0up7j/yfpJAT+
P2vueAEcWsEMCA+WFeBeWjT5f9LckYNrR1KWc8gFGDQvJtRMYpXPxpxjeHNaYp5t7YD1Iy/Dg8gg
2Wmv+gWUV3KW/DKD/GEgJTKMai4pGFkFxsRiUUbYj1DxoLJNGmaHSqrZhCaTdvMpSr2p47NRmQRz
W9hrHqF9fkpuclMCi//uJ08Nmgub6pp+0a1KrIC0DRaNB6IZHoAi4ov+MLAQXELYP7FtHu6WY+mM
bODcghwuPyYoBMohq3dKLuctDlGSikAhDhOGYW74ic1Mvc+mCr300YjmTjv6TFkGMyIuy299bMXu
dgg8plu9j+J0k3fxqHjUJJrzmujBVBL9YexOTmVrsXxfDcy0w602PXDBXuwP8d0caIm/LSlaih8o
IHbxeMi8tmmgyHXupg261VpLdMs5GPbyX8akur2XUcmq2CFd4miBtwY5ekq4c0VGQ6TEGPzZ8kNg
ZAadfKvcjXSPvFIRf+TzFF97byo3JYFmFGJvqqsVepH/Mndjq3FXHMYNK2dgW+68bvnTsn0naSnq
/s5jbGxCqcfWPsPjwBxulushivoXRQ+PH2S7XOULochnlRtsK9X7Alq2y/OGqaC26+pWk6/ggqk8
KDpdWobaFET3vTuNX3iYyRc9oQzDy4oktIi+hG0qne9aMYoHXDR0swdjvS4CLdgmBNoPLUyPV2BD
PHjYUq5TTxWHNCjaox1le+wm2UOSCXnfj1jh8bpS5VgMNey/wWUAKA5jMD2RA6d/RguC5sNZwts5
QIb1yCn5IGMKTPWhzU945hoYhTYi6JxmTMSkxmvNSHbxWAafLoCsjEOhEreeOM173PP4ZQiY9Ltg
8nlAtMLQjiAP+FuTXuj3asH4DKDdvlpm9iS0ynx1QZ3EIaSQz9R0ja+uz4fKHix7yyPdPsQcbRGp
RwgO1vA9ihr/fUY93ARVqU9gBeP2HYlvI2ZWykYy2CtZDafeTpxrJptsa/WzxSEpjsq9Yhl9IIDj
XuCGGa+j2fl3hleAMTOH9hAISYTdngKm/LJ5akjYXa3BKffSyq0TvMHxjuQKe624cui/SIw7gBji
pS4S8co7mu3GsbNOXTln+64oqjsJqv2zils3CiMVe8dUWfOtdtqegw0GSxIqRr+KKt9jqmhZNmsa
srkG1/JC67h1H8y6C/GMj8Q+G1WEfO+n6bHg8HntECXOvbLSZ2wUZJitadAvlezTS5vI+qmT3fAI
47k6kpIqNhpszlcUTfFV9W57ap0SBDRitTjqszebWyNP8hue5egA7H3YtbMe48sJ/K2qe+eH06t6
h6loeh4FIXjEyEMhqxxeR3QhegRtpEv01fBzhVXEBzOoTpOjT8iaFsOp3X3rigGbgKSMTsfttioc
TkyG0QDGSQtvayY6rPfRrT/A+HQnvR7SbWZPaegW9nAvSo6eCa0x+1J11j223OmlK9P5kwRhf88L
El1HnCDPqPBG2NtDvuZz0q7LfBRw2Wyxq2zh1kTWS/mFwpIMb47Bp0Vbmjo8WX2DSdXuZjBQDaK9
bm1Gd7QhRqj2Bg60MFEnp4XC2ScgExzzx2wmrFF08pJcyhxmEB2eQED0lyTKbxVa4Z1ZmvEL9N9s
NztBvYVegwWB4Lp+cVOpX4JWBnca27P7aew7HhQUIp7L0sh2QTZes7qrwHLxQcUeHtvrGZE3D6Oh
ZXDFhnOsSo4VpAHSkBejuHQ1co1ncatB8SR7ienArG3j0Z1YcIV6q0VhU7vTJ9m3kfOi5quUoVOI
fTM19QfbQhZrQh55lmA2pmHxTXBsPmSNg7uTSqAnQ4nmIfZa7w7vFWIW3BuMSZOsvzRFFyD3evOl
Zzh8r8qONa1hDA9ZWqLo8enxzsUwTN/AuYgpxCTk7IvCGY5anPe7qDH6u75V1hHGy5K3qeuvg+M0
t9HhDDBBd9tZ6Zjc82SrXt2gKz/8tvB+TJh9WHa0DUHHIP6GAiEWsABaWltRDeR3p2lsnLVn6C1i
Hz9nGGgN07ohxbDSm6x/r3J0KpKN5ErBXGl4NBK7/krVUrspPbJRVBCkUei4Qv4obPxHlBjUz35c
uO7GLuP8w4pjf1fUY3TpjMg/9X6hgdaZ1SEJfGRpCShiMnm+oai12V1r68FV+HlzkcbUbjpKxuix
1NpL1OIzEbZEr848TpN90T1TBYBzqELbZX0H4HXVWEN3X8WNf561YPquW13WrYIu5XEd8BqfsqHV
npLEcV/rlG7AUbJgYe6lJni5adObN88RjTi6X0KhKKw72j7oLy7gCkg/m4yViBx/57WIZFwTQ2qF
ZqCRwzVotBtLz3+X2MO3emq9k0ApL1pcOI8+YjQ2m9E6D21gcxuczBvmNT0EA3ZZ3kCSN5axm9su
7KciXWC35qXzW3GIzdJaqaQob2VsWl88v+03o6ch49als9NcgZCIO3eDF9AkrpVSd1xaFVFcvbmH
oWl/tonKWrCQ1bzuhj54NBxMAUXdmFsdP9GTE4nE5rxY2TcZ1bAVzH4M7rMYZCa2zTIcdOvsR2rg
bc9tHScDEqntjsegNf0Nfq/6e9KlZgsdCSk4amtvz/KpCpusmcIimppbNWcVVZBVvYeJZ+5HaJwh
HAUtHIY5mHeRobxnZgHzabQCMZGkBJnl51r3mkN73kayenHqzNtoIri3TDhE/H56y9wx0I1hcsuL
V6IVCdAKpR1crA8EnJFNIx7a9fyZViqv2cVGw9HsxrVT8nijSSvm0rQ50gjp3CJm061B+dqpA1oi
2CwrT6wtGoEFiza7u7OAlHHwVV8ByOdXMrF2FUasi3Y874ptb3egC1uORlpqeHsTrsfVM7yRp4KX
vjKguSi+AkG7nqJ9V4mILbIEwOoZQHQPThYbIVc2wbyywieg7FE45KJKxte+ITHIcevBVSpZDbM1
HFx9Ik8IF4PPCUZhLo7AQ9qcExRIae6kzm0F8wvD9MikWkCC0ofHXs/iL7ossy+2yQxoYxiwQ1ZN
9bWSbXCa5VK3HjvRAZApPpIYEABeh5InGJJxdEi7HrWGOKM4ihaLBes0I+0YMYNyz9kvbr5bufCa
gBwkbnasAsD3zlEPTg6Xljo6Gdtb4urWBZF0ugtqhNhApnHYxvV4TIph3sQM/i8zKrew3afYBVjW
mekd3n6D39I+5tIz3kCUm+gc1J7UEXaGlZeTLpl78zBRBLzqh8Ra1x1gksqa31UCjNbT7v0KQS8A
e7LOCKYjZbOdKdti2On0NIQShvXIEeGUZka+yShq422xtiDK7ZCTare2MoYbLUuB7aTWpXHsV6Nh
KTn2LXxRKbO1lD5aYJ7xwuQDu4AceQB/VLXCsVcc2Vpb7N/8bRIX05GlwzWZbPOrpYiMhv5Y5qHu
FmprkHUKZ20kzS47az2XE2dwOyd0NA6rORXW66SZI8IjpoQ88HdB5HjX0U1kWLkFfkcuv3eN9hzy
89ETLAB3X2nRdETA1i9JnqXrPh7scPYVj7kmSQ9p5RF9bNo5xNnuhJPdDauqbOO7ghz7NpBiujo6
v5zws006tznnhEq1iIG4LP7p1Hr73Tb9zzT6X83UIDNMTBfs7WBX/GvDUxIhH6Sdnx5E3nCs00ao
0Wr2uUs7sOAebb2oP+lHAZODz0H+m5DELzZ1TqVLUYlpLtkoeuYWRsg/n0pxcrEJmav0YIxwwmdB
9RrkwOTqy0A+/PXv+UuIYPlWsO3433L6/ddwYIoTygWSwLeqTPCgfEYmMtlTXH7/6+/zL/UYyzfC
DL8UngAlcX9lKcpymnCiePGhq9CNCfHYB7f7yexO21utJFGJPkjYik92/l55MSfqYQa1RMXxcrhm
r1Zs/vpH+te3eHHaQTmhEIYz7a9lUp3e+knLKQP3cDFf9AU3aomFJWFnAV55PU7U59j1vM8GjPif
3/t/Wxm6pJ+qbMof7Z+1oJ/6zj+Eov+/9KN/5+RskHrUr+LR8pf+Jh4Fv+kByUGSustn9B+4G+c3
IKcgbbiK/y4d2fpvLl4CPkzgWPk8LV/nb1KS+xsZXxOBwKCigCiN/Z9ISTzo/ywlEbvg2cWHiG0u
oV7n12ymMlxRd3UMVcPR2VJmGajbdmUDbEDAde3+VY9zDwiGUz6k1VTcLY7LVe0DkwiLoBMbw0v1
R9HKedooc5TXhAFLrlyNlH/gqd0YpNaxLToDm1pa1WvHJ9vF5yKwWSIAL9lOiZOc+mwoz3qM1XRV
mtm5Qjq5eaXl73I9SHaRF3k7WzLFhnGuwTLlVrab00QdsJa6l65ZpPq5SbTQ6shOANsDRUl/w/Am
4fDyzAS5EFqQeHdCWzZPUMEfaPizBzgjw3jo9A8p5/IdW4l/maUVMRuOfsvjn1TCgJV0K6PRvQ7R
6JNncAOaBxeG5wHfhL2XytQ+Bx7sP7wqDa6WKPxDGeXqezyaUQ35sTJuaVJ1C6FMPdiNPRyF9HQC
DDwVaNUQ5nehlzgcHBgYuNUs9vCgRe5ivYhPTTVrn5ywFbNmVWLBn+viMKX1S4/wAqR1wW0kfv8l
qdr2MQhauH+0dKiPhWPygqoskQ4cdpboGaLDChUQofMLQo5EVVamnnJScALpsfk11HtNRqND9Bie
ucuzleiK7CNL23YfzGm7NTiBfc56l51TXV21OXaOUrXVUUXzfKIvgmoux2u2Hl0Q5lqxt044Znam
4v2M5QuuCQxZvEodX406NWQ0KztNhheFqsxdftExYEljRN3ZSB1tLxw92Y11lD2RUE6eZZvybEYV
tFgBU1+xyTlcGhhJyKfhubIk4AquPSyPdnfp7GBuoB7qllxNBoShZF5C1TEmz3BoioTBxWKYg+oy
/EgxmDFujEuIr8gIQlQiKW4pPJaVzTr5HKtyXsPR7Fam8vNL1WribGqWwRkyH/A1oWKw52ACjr9G
SBcuJ6LY/qjHwa5QfRz2xhmb9BLMyFLWRmaCpSF7PL8w7qBRBPdxNCXh4GsbMOUYQ6Z+7SrnLs2C
/hMuqDzoCvvRIDB9rvumow+iSMbTPOMWJGvQFl+CUkQvtD/E2hFnZy02QeEZ3/CRNd0q0YfuoYdX
F236SRqvLVItS8Gi7u6NrqjfFPGaMKgG411iFmLlObXT0lCT+XsIswMdMT7TaGpODTRtCx0iauH7
rbrIsL5avZ6cahhHHyyM6T9FCZ3i0FNITVVc+G/C072LdMZJR9WjAnfG5Yb3C7PyQqbM+mzNUbKk
FaHI3wmTBF8QnT80fajWbqWsi9G503enUlikG8Moi03kR8WLiFlRhZmidIU3q1CvrYdFYIXvuTr4
UdnS2dEza7do5+cF4L9md3SP9hkgoaR8ntni0G/NE3zjk3QKWblyKu27BstRla5tHJSbeWiBM5eG
d3T0Bo6QlQif1wHhpuw67mhYabyQ3gR910PvfDB7zdmVqS7HtRa0kb2xPaW/mlRK4qbmZtqbekVB
QpGngrNtlR3iiXYKzFQkquj2ah+Un9q8sF4unqHK19ROGDgluZlF3SGKYb1DPByqNwRiwBU20cV9
rYN6IJc5NVe7Udpn6XiYRRtD9Jx9J42bywxktORkp/DQ2j3t9kn95g7T8L3OkuF1sgvjYnF4yzft
0PgTQM5JRWEQWTWzdBDJNeDFHIPLQCmyqQ1maOjVYyybas0YN2AUVDQsgjBZu4V3tKuJWh0KTO8D
CO6MxWl0EJLbZmnY9W7U8ycO6t2uUUz9KTMN3hcFpQQSzlRgeu3dDfiB+dsMpSbf9AaVDKXVIfOW
SQ+DSvfFddSNrO9Odla7VGjbaqjS51mL2Y9PHAik/uJPklM6Rh+2Ei2076kR12hEnjQD4V4NASVo
NjL14FIg8+AaXnzjtjhyFJDzgTH+K3vO4qEmsfrQGU1krvRURF8HeAwA4jGNrwr02ONSEvDVL9xl
k0yz4IOfVsVN78b8BocNYSbOoU2m0iYgiBkXjwYWOvzZ3LZ52oVjPqV3nRl0mNm8mnNwk+d3ItD5
cV1JCXCTscRvyP7xUWeBtDJU456BULlX7N3mxXGKCBfA3EaPtq/cg0jl8MQu0Ccn1rNdtWZtuhZa
3OW7VqtL4n1TdBeA53/EsewdYn7xT4yd82GYlLODawcWN6rnNw7mYxnOtTbvYyObWDdOWHLw/W/q
lvoRiX+oX3epMZ+o6/MOSYoWkw/iVmcd4KDatK5RifGfm6yEzDhHi+vVvKixjEtYrjbdLH5X3mLY
ULvl9XxS5Wic4YyiituatxMgUq9S9j2GCHMgmhHMybeoBaGVjmz3V6oewek5MGSPE3rqvSnVsAum
IDj0Rtd8VVEJNdhw+j2fJ3ciVFAqDE4ePtRmgLNJCm3S14Q/EtwQVlDfD5aes2ARFh01rOpoJkiB
odaZfcWpEF1mLxgPDQ9GwmAU3YHR/NTLNPg0GsssV5SR1y90GiVv+hBJWmy0akdmWYO12XOr4fJL
eEjbmeWEFMp427QX8oaTdngDGzqsZWu4r2aZ+ldzKvjkJctNE5iJme7mYXDmjVKmWT4WU/ACOQx6
U5/Q0Q2lp+6MUC98M0H6HYLXVIvkIwHepr65ioXm3vLgnq1m15V0Lwij1s+mix8I86FR6DV4N4is
S96DV7405+lR1fF6DCx4wlbietsqcL0wATUVhSIe7mfDxEPfqqzJYatqyYtTWU76brp8xEMgYbqz
UQPJCGydFFXN7sUwRo7uuzKWqd4duWRNhau4L9Am3utofmXsHZ+x/Refoh/NrwGZkiejjqsjGLan
uvCmDYT6/ODVTRV6XU/cshwf3Gx+5Qb4A/7/u2jdV68bug9wPUwQNsU5q8bpXj0q4/eu52e32sg2
g51rZ94c4owKOnlBqPSHNTs9Yk1VSwR23JzQlbo02yu0gHvLGeQUYgVN6lWlMLU++W6nNvlszvcJ
AhoMqnJwcu33w/n/nZ7+7fbd84F4/gUvtCyoPP4lBffz7/xxeGLt/hsBbRcf0kIfIgX/9/MTpyRa
D3E8QQQ1dBQrjkr/SMHpus6/AqGALRU95O+nKNv+zQLywzrC5Ojjgmj6T05RtvULakCHVEqPNP9Y
AJ985Jc/Sx8V7iQatyaowLj8GFK0HBMY2AAndGpXTnsPuGGB3SgGhrsA+i60yWlhhqHiWxORv2D3
nJvwjfWkHml3qnEasbRwP2dlkj4qUt/GiltN5xJvYfacznZ9LptZ/yaseKQjpJNjt9KBuS3FZdxR
d6nmll9I6HjmoamDvj9iBVbDRaFvbRIyyoxNuOFIX7n05CCyhEYXtSv8Xme9m6p0BRGSsiBRzOYa
h8xbzyTPXTrB99SPLNMm4RvfAUlggflZSRv4yB0b9vYYq2w3SS90Qg8HVgTeXlOdOvRlLjCwpMV4
39fazhSduS7N4HmgT2GXaFmLbTYul58Kb/zz6HA7wOKMbx9UYBIYLFIXg7phYHAzonbdlZlgRQar
weERWyC0IBGrBskvwpGz4p3nVdbnjqOXmTpHKjaaG1VRwj0Nhud88oqAd28CEamn2aVEGbBfo9kn
T8Wj3AhFSaI9UGGzU36V0DQ1msMFTjI9Rdni2ONcXmyJV+S9EQ52krTWXrAfghdBiKXqO+/E6h6M
2RwaTK8m6/tEdoJHPAW9kNQORk7UpGdjEghCRjxxgXL8jLJ7XrWuTDTR3jKNh6aBEoo5WBu/MdVX
4keAR/wHFbrsi+7MonFy49HDcb3lhr8wB0i7ey/VAP+NjWHQn6lwkkeXsAIvlJIR1cBZJw4pzklr
ozJ5z2CtNnrK9Bglcrg2E2EJPU0FlyXW0fVUSfq02doffSFLeqf0eUvxj9xJehGNtBofWrezKYTQ
MnOdBmxTwqxu46PvM5aHtsWrHZrCj/bs2PGcZdbkHGjmVlvur817aVbZp9nWhoU82rg4PetlNe9H
PgZnkPIktJrAODYWAQPbijPUYIz1e7vo3hJh9204l7Zz03gFHQ5hVfwWK1s/xcLOt8Q8tV1v2cQE
+XYXjBHVzpiN8b6gYG5xCjNV2kbkYbLyh24lTV2eloQORjvMHUy5bnHoKSG4S9tIMBC1mX0GqzAf
mcJwygmdlVXHk0lZpA91IiddFt+5CaLEurPdM6AtuKajjN6YCYIt7NKeU6Vlb2Qti2NneNUXcA93
1Kc598uVfcUioq9RBIgU1sZlFhwoeWi3oW9VDstIfLG8ApX+ozQm/Vo6Mn6JqxRQXm3DVuxltm8y
LG1T6sY7IXq5A7QVUWtUNd/MAZRF5argMbY1HCmQfc/01XydTf1aWILAJlGMs5x7B5225tQtmuHZ
qWHcr4QcB4I5lvlKxx9b8g4KK8pmplsPrml3GwPC4g/N8zHPt7waWzmL9tC12Scwm4BEK6aItdZN
dbCSvWs/VtYwJmQ++vLT9qf4CWt/rGM9Us4HXnWw/gQx+RqVdsDRAAoSnvCq7sDbDzoRFjkSpvSF
EPQzAoawitjfj45L8wElLv6qczG1tk5scKF3bXoygqR7YkOHb5DX56kZ63sua+Id5kQ7JCqRI6Ng
r0EG91kt1N7RVxpcRUqP/G+jWyS3IPPTfR+VxTe0rWCd6Yw+q4qgvLuZSpvmNd2gNUY8tLnyD+Sa
x7Xk6n40qMTK2aFNJstXKwqHFqekjk4xjQ7ZSc+r0zsB6GjFetp6K7OYsvikIyo9GLZYQ7pzXh1/
CNaWUc0PJcJZyHFyeMYyj3pvifJiZhVKR++Nn7SKkeAyrfZHjA2btUtNV1yWNGA/TOvFJKp4nQ3k
qJ6amdtUOOXWyEhLm9huT5E26I9symYZsoCT9bYsm3jTlLX+DgxCre2xKx9oJChbwloJ4WYYFSub
ddIPvLj6vugL79XiRKCtZy6tzcwtJ0zaqXdXVAwM66Lkzu8PyB6e37sXs57jkE+kxY7MML9AGapO
/uAkxzJQFcMbdtwW3havbJBM39NJtY8O+TUR1mZEY6g+ZZxyDNIJ0Qic1qBH6TCraepCMBnf6Yi1
NiwbAk6xZnkh8CdCzarVGdrucJ952oa1e3Cpe9NJVwQjk4gSAE1eEt2o1wZ6yVvW9LQkNFl18Sqf
4OxgNDgLKDx9sIMRqdDH61COUcouO7LB51N8cVV9JZ9ztt7PsV+oG2bt6Gslo/TUjcA/E7xeXwxl
T5tEL8Vuwry5iaa2xqZRAE61+W1ZabNEbA9FNvekIr3ui02f87RK7aZYa6zUQ9exabTQE/1W4x+z
Nh76xrEYNBTQXA7TyUE7lGGqaBLwS9vidWyHF3vEde30REKJQLL3JNU4H43UcD9Nvr4WllGR3iDw
DXhZ9eB5mh1yiPbMg96nnHkphGnSLbYQ9+zhk3yiJ1RRFgSjSZJkRahY+8N47upSbTFfgSD9v9XC
T4PrvxuOwVT95XB89/1DvTfyz9Px73/pj+k4cH6zDMByICL+Tsz/o/f75+DsMDO7PsiHBfbw9+HY
Yo8AgMt3WT8ApPtnlr7+nwzDxI9/WSlgDmHWtC20D4sr1f5lGM6sTkOCSPqzlc9Bn6Cpc7rlKrIo
wZ6KM1xre8KxBdYwweiw6BgUCA5PziJuNIvMkeU+ikfBj39RiwyCRcE9jz+1kXaRScyfiolpKTKo
c9q92Iugon5qK/0iswStn96Zi/Qif6owQJXMTQU3LySAa921i1wDq6be6r2fowfpxa1dZJ3gp8ID
yV1+BTgwHBc+bLcaFzFIp1z0a6cnGkgivwwessTPH5TZYg5ESKIIC0lpEZdcWpSWyhn1sMCKt9gv
UHEi+ra0wWqPsmIqHCGmh71rjBs7oc90lWJYfOrI7757Xl7v06aM8CzNwGtqnuI3qInJc03Z7RRy
Q6nWVtyb2yDxmP6cOnlwRldset3u+azqxXhW8cBTvm6+sKcGCMMASkrYZqIMdauan4q2k6FujB9y
pBN8ZfWSm4DWp+c6LdjbFJXTvMHUZwSoeQ+/ZFLkd/7QJ1utTeajytmTrhJm/nXW+97CyiEkKCIt
vZlBI/ZaFl/JoIgtwA0qAxMHRz9Uy70+lIwTSdGdqQNKCTnnLv1QYLsfuTN2W4lIHLbIeFef8Nx+
YqV78Wp9OHNDnPasZa13fMTlkRho++j61KpwG9TkpjArssYqgUZBf2l3gbOjb2vD09Ywfot7rdWt
x3ay21cYKdmPifX9k9l36drlAHTNG0e7syiKjdGYXnitkGpZqQbccv38xVJpvzX8qlgX3Ktx4EoA
b7qjgbZQIwp701yx/8C6GtsxDOgOq1eCCwcvGObVT7AI7BVqZaBZaLMFrn0kTbixmS7ui6bXWZAF
dQsxNJ9XuV4SwIEvSGjQfu/N3j/9hN2Cd6nubGXEYVfoJDDoOwmTJqbh3dCCcdMz/J6rGQJTFlf+
nkdo9l0UsbjpFVaOVMbzVeJKqlbCibRPEmR+vorixqCBanCJqrOO7E5F6nrcv5LkmHKuXEFdF+sF
F/RCeEt/VvTGn91A6pvEbrpL6lXsRcqq7u8pN5pfKSAzHcwc1Xii8iV+oo7Gufo4pTk2xbu+99ik
wNNGJedsKB2rxYjU/w97Z7Ikt5F16Vdp6z1kmIdFb2KOyMg5mQM3sJRIYp4ccIcDT/9/SEpVZFJN
tqy3WlTJZGIQERgc1+895zszLgvLqgOGJh1UpRSk/cbvh6Cga1cbTORCn5d0nsdHG8/v0Zt4Oa9g
JKA6oQJgl4sMqXpkGWmpaxC/1klnbmn7e9vMaM3LILXQoqCDpZ9E03+LbKW7rpIquRapa5O36jsf
S+YrANHwQT71cRqg6wnldE8LzUnWbV0a2zm30gP1ZXWSM52vVWUEY7xWxImrHdngJpR3B2iD4dVF
dWWgfHoMrBqZXeA3McF3XRezkmRow+aq+VRaJpFs0q/0pTMHFW/5wsvIMp2U8Ziovo+2ueVFMS2D
RAO0tHJasnnd2TtNhw0zf9jqW7s0rSfRx7VcJ+wH2m5X+g3j2kuLqa5GUe4kFaKEHZVJUkVEu04+
o0ptyt68j7EYTf6HJKja4W5YpqBwL2DY1qe5tYGlrIcQ1ES7cZVdjPci10n4B7mEMfu5NCjN0ftQ
QYTqgm3Y4gXdGVIO+aeJNodVoCm3hODFRefn3ybZr+qAhYD4sybZ1efxfx1eqxZBkfj8nUnl6yf/
LAaCN+kAa6JrfiszCOzfPA/ZE5KRhVoMNeq/lQDlA90rvBpAvakilubWn2ID115SdfjjEKi4l1Ai
/JPK4L1oB7EKfxE7QAI+w5CS5PsmGZY0jbGBFC3CQjAUzOzgbD95/Oak/I0CiormO5zk20EgWGKR
4Xf+QBIeGmW0MGYJBysA6emgnwkjUMEa7few/fmhKNN+OJTLaQk81wxMz1nqoG9cOE3FipQnznzQ
KiOsoMxoJNgYHq1lH1gCNj1UlgDFOHsuUXx4PH5++B9OJzY8YNDMKiyLi/aeCgoYJPRG30YDWo8P
dhU8hQhVf36I9z6jcDmER9MVdjHvVf8dhVYIY5JmbHUHzxoftOc80pRp1hKIOu21jrv0Pz3fv7ly
YH7fn1CMg8isaNW6mNgic+myfnNCnaRDBUsr4IDZgqSworJakgmN6lR4LMYluB03HjtGyEk3mOyJ
MRqvOuZGSD4KUYkNlRP7PDvhJcfgtjjCIYjItWlUhA0UZUuzYr3N65XdWaQaVAxKBUXlEY+s87ud
j3vW4wGp9ZIPJAbTfpwIc1ocMbLaMMNwrtJOsj1PC2cjzUk/TjQQz/RdxmTlUGWxueui6sFHf/pE
MmbD2FzgEUiI6vYGsvl8j56wcuEIEPqRYNYgNY3lOkYPIDsGXV63U3Kej7xQLjHdqp1TVV/coLxr
MvcP+o23A1oJOo5hdWpN/THBX8Ahcn/LHg1yFdy0TdHO3b7oPBT5tbXx+nz8TBOqOwakEbcTWLYs
ounn2qTkUpH5VxrCBrJ0Pz7ZifMYGFZ8ytNsWLPrXBAvChSmET1owJubycpzvFFd8jD4sK5kSBkZ
qYQkEObReowVMZVlvM3JjrikObmWKe7XGMr7hYeJqtjSERim5dWURBiFckBJWRNED10AUDxle7K2
QzCVLflCkORai75mrYXwP7h1YDylhRLXpDny94RgYB8aq6CBKjJ5MB1SMjMhoJJCf08v4qoTlw2p
96SodsWOoRm3SNUxtWwI7svH2kINIe2dykrz0W3ILZ8UjVsjzWz5IjMTzNXanKwzkTbJQ5bSV6mz
xlrFCLU3aecv3qZsibMwRHwm11bctjM9gEr05xgI2wsK5+HBhaFxwK5qXVra8Q9Vzb3AtCzbyaHW
+7pyXlI6X3TfM1gHeeDog9tn0a2JSmdP/rG4nBOjuZHltLERfVxia2o7lBqluRMj8VGN71FnYqeh
utce2auRKy9QYxOHOaf+TYYMJ44dIMTxEFj4IBKMFEXKdNZ70io5uVXcYdwdb4mL/0BLmX2Dyo29
C6DjAqlrQeqKosskmQeSBWTtbYc5KSKA8jABQDh6bd9dTI25sDoTr7muJt4b3NHMYMgOSsxbJ+6m
1x5B+RIoxG4vyY2LIfHtvaMj/MMlZRO2dciZSOODTWd2HC0pHPy8EY4jaCgQz+M2BUZthPFLWAz1
Og6TaJ/E8Xih6QIyJJT0MLDp7SmlCWMvmNTZrsmmKZbsDDySTx2/HE+znVrnZdq5i3NCqRooIuwb
iH71g/QVmddTZKFaS4bBvMuQqhxs5XyEYXc2wjK5LxqTSXzAmQbHcBrcBhdBXAiSTgFOxcRsYsAn
rsef80uj7+AqoFbagIb9RIIOwDeCI6ZVGCfqGDOZ31qGeQuGYjcwHT/kBlabBunNfiaaELuC330Q
lhEwue5HY9N2otlJLAqvvSIJp0lbf9vrXdcmzoPntdG6tgqcdXWg+htptA7zWTM8ZtXogC1J2Wos
9Xaa4j9feW47X8VlMeB4itvpQ2OF5ZkFaUaiG6FRtr0X0SD1saPQWI00mdbEpKD9MtMzva19ygsA
3R79+1WyJM2WlVVf9VV4LJX9oajwWdmxhaYISborQhqCDGA2cWGEl0lcfI7RdCEv6LeBtN1XaZLd
nEtHXbds16OVV/LssST419nENgMMf3n0K1scGNUWm2acx+eGnTK9cLFkX2BjmNalzwMEykIvwxCj
fLIAr9Onmt1bWMQ+4nJGb1ZZ5f2q8UoH8VU6bH00/zwnvv5UVROCg66m09XX6wJHwqOXeghJIhwr
bNbKBV2p3TWQe29bhkDl5Ry4ZwKkxw5lwazYMobGAVWuj9U++COwHBQeKuK6d7GX48MPg4ey19Ye
cm2FGtKdoIpMoKILF2qBH6UHHJbNRaOld/CQKV37mVUcUiNJPobetiJCbl9OKadfpfqDxcq1wU0c
svOeygeHTKm1Z1oYsoyhsO/dzt/6oKCfBjyzH7Xy0ytf+PNTXzsbAungK+atEFfSagdQPDl3Hjqp
AyJKQeIoNxkvzy910dtMCgQR5UncH3k/jkeVO6wZHZ4b/wKPPlPCjV328mtd8W+R/8siH6j6N1XR
4nT/08G+WOn/z/9eivzTZ9F/nr6v8N8+9leF7/wWMdIOkG8xbv7a1Puz3Rd4VPksaAH6YPM7M7pr
MfBGM04oJOVc4CxNub8UxeFvEX+dafJfsLebdAL/cuL/WbX9LDqTncG7Ki4yseF4JHiGIblHPA7f
V3F2J3jFgVQ4RMrAyFULh04H4PTigsxF74KhXKfuE6/H+W1mqTyqrB5u09ZQ1b4ApVAAB1HQwHD0
YDuKpQO2Dwe33epknYBUzG5xpZmwPWqyryImBTNyoauksLCrIMmNH7Rde8889q8lOs2Ev+pB8Xze
D0Uz3/YiekCtCfakZkOwaggeJtnbogvHOG++lOPiP+dBZvwKFAj5yGA+RwSvkYtnZPZdXY/FqRfM
M5sqxBO6GDhGnzkDEDp9VekGgoZhWXfxbBtAQ43oS28LWExt4+A8URXevETljFwxOWJxV9DY5rGP
1rPb53AeOFFvWSciSH/n+mcwvns+PVqKTgiWpHBPvR4167ySxxnQyhruLB/svRHRrU1rIl/5VVRF
Tyqfu2Rdl6H5HFSY9f1WRWvPJvS6Qm93QPnHTN6QHN3Ckb+CRTft+myICBpEgEdXJhKwqrKMudfY
s8EReUgNbLeJ8SKlg/VuIKZv5UvHOouwj8z96Fnl41SU0HBUIq1nUS1FdKHxCfLWSPV12JbGlzkd
o7V2uvhUpDr9ZLBYXrW0MPZv369fvhV3toB1yP8fbTgt9eoteTzwUeHtTCHrvZTkUzchmdhZw0lG
wjhsyQBd7PtDZvPaQjyaruRADvwZoniaku9nFfOBJpNwdqlHnOLemZdyI4+BbtVGU5xmtzkq4fKW
BG3KUpkl9nMLUMDfWe0UQiMr3CVsuuJeAId3ymXfbzg6ILi+9zJUnxB+GfSWj4Kczfu0FdNz16b9
OYQD95ATHLKDkST8DYWoc0IQmVzEHbLmfGpBdZPyecGWNVuHGD1RVg1U7wrg3zqfaTd6s93Xe9zQ
2Mi9jmk4TFl/QVuikarHaR+6fbQvS9v5MvowNnF2V1VDUhwhVpvERiq4i3JzSK+KsuHvimTZ7vwG
BpvNiB4PFvFzogny7YDC8y6uoukym8di7fAK2cyDGV9WPsG3xN+O4d4aImsnytR5LKn+91UICx4h
GNggXGlZFe4Ly+zvh8Z99oYSWpZnPtWhnvI1FfYyUgYjR5oeeXtVEs/Dusdts8vCGXxrgPQFOxL+
rjjEkoaBSYBhKpub3p+r295wYDpME6bwzLVOMqlRvEDq21ZwVhZI37C1I3c+YZ4tSub5o7MeS8/5
gLCCTWI14RMkHpYHFX37yiUjbV3bZCqB9o+LXT0oEk6bAbCaGefkGIy9AZrO6S8RDSI/DZ3igr6k
d8OAGfxiqvD8mkFvYlcjvTNfhUZEiQCZXm5GbQbPCrH5ZWxZyR+TyPPPEHSOYuLSz+1CsiCLYoSu
1gA3nHJiBtYmn3mdCcWlFsoFgMukqbr7Dg5NjvXASrcyVYCDjaKeP2BHNulNdumVYpNABFTbEBjq
TXu7C0yoHJibwQ0nrQk1gtRYQrbLARYTKXvwAmuMfyMLhbWS5WhulO9PF2PcNrcpsY9PEb/fAWI/
6/zYVk3Qb/w5ITQeHyv7X3/B349U4qtqYfKvzE5CGkmDhsyIuhVrUdrpgw8PhNlGydjdFlV+obCB
kJQuMowAuQ1J0vHbfi0ipfepmdTrcapeSWXotiKbbCwTXXDVTNJ4wATI4i9tEu2jUeeA2epyQMMY
zuKGdAnkhcz8qQ9ZzNElsir1voxf3laWrhjiL5GuilPZ8ISS+WthrFieotZn0dLogB/FWJENZmC5
QJ0N24yxMG8Y0fj1XicszzSAbZfHYbTv0JZyIIQEeoMFlm9SKsLPR5PAV6a8RlRf0QWeruDJNdOm
aWZiZSWOLJLbva/5af+WS78ul5am2n+aSH9bLl1+1tkfzbtyafnYf7SDy6TT9T0nWgKOaIv+Vzto
YsrCqkjVQ1m0xJD/pynqBMt4FPlsSDPrXb1EKcXwgYkqgZIA78lj+wf1kveujWdGEYf3aHp5zGBJ
PX9XLnUIy+YxqfOzgPk0vboIm8hDcoPB3ZrgHVjsnJF9/3TI0MBWxrGx09YTa9q29YEoGXOP2Hb6
JHBUMyQyW2+tmS3MF7r2g89saoINMx5fzN2hZheO1mpVlOPk3mNcnUNJdp0EYtt/KiGv8GRPINI9
ipA5T6NrMzOG4FY1UsHsb/0BoPe9U8N9X/ujGswXsiTKbFp2xJCHRNqYdXXKMCysdRiwI1dIhwiX
TWav0OkZDXHXhvepHcwLJR1rG2uWBciM7h1++6p/6MEdWduQSV9pPmVdMMxyX7cqtKt1b1YEDGRk
9ODRMLs/UqMXu6BrpxvPLmuMGtOY81F/MuaPbY1J/PLtrvr3Afz1A+jThP35A/hC6f7u8Vs+9Ndu
xfqN7p0d0tAFgfXV5fjXbiX6LcDi6Po4bd4EujTY/5Luer+Zy0OBcIFtNBoFnue/ZhLm/0+AxQ/j
gjd/L5Zp+qtMDd53uC3ld8o0E+o/sleydVEn3rWDy+RqLsd/GB3phhyLkRimXSa50LvezT/YtWDg
C636GCzJ0LOaSJKjynicOANnAES/yvJ67xTmeMRp2UimkUWzK3y3slCM2qiaTI5XLUHno9nSSSEJ
g5RKTdZhPcQwLhwdWg+AZu2Hb+6Dv+nmv98FcnC2gaTShlw9+vrvfmxnmD3bIfpUswCUXJUVK09p
qfA8WTOk8niOHmPb/NVP/mFgwVE5W47rE5/3ozl66NGOjmEAmqmy9E1BA+gT4fVkcUVLelFi/tO8
NGinFjcph3N9ZiRIyb/f7OamoRmjiog2TtxcBAspamL7tK1Cx/joxMp/+flpXdoF74ZO3tsshnEd
Jxet+fcHnHrLnJNYq4NsdFcwWI5JippnNHSrcHSJBpyw7FyFZe0eA2x/d53y6se6JQaPPIpirtGb
9cEdCR62XAnlSUj7y1aFfqB+Br//i7vAC/7m+6Ix4dlnskPb4r0YqIavkOTVIA9e4CTug1ER2HDR
JyXqm6RZsFNdYo0nSuKpxNoxeNYDz+B0t8SuH2wTTNcp48VwhAPhvSZOL/wVecPcS3i1SMGbQ+tK
A3JOT8q0yZIHH2ZdVfC1K3joS0SktHsAeIbIAD5ONgnVaBisK0MEpExKmCAXrTHpO1is+ibOaOWt
ZqEa7/eQEnvCjDlrtQ2Lzs4vhOPpG59Vwt9kIRDUQ24q44kYhyi+6wQlL4EoeedA0egng0mTDXLe
+sxdqqGpWAhQNYyXSLm3up7Gc22mBCviYqUrQJ+HUM1lIRCo+pAjKCLfDChLN1HRiZBE+K59kbkN
kE+YzvFrZppWqn0JiXe/MXGmV+uog0m+BqC06AmE9xoKU999jfiqVNy+OCgt7gwwaQ/eIMNNNmdE
mUWeTR95ivSL3wy8w7FJICQHYaHvpCv4pWx8mZOVPSFtKBriR+DHRM1JBJyvpeQ8vuV7xcK1HiSh
6ndz2EWPYzd7rz6z3rssQd3QgSxzdnD3yNqKtEGsZ69ifff1Xk0Zn6JqocOKvKTQlCF5Q9/A9fix
9qTaft+PRK+vDTEV6SkK4qw6Fp3RVcPKp2cttwP4ladUjdFj2LKebhAjk8RbwWzwV9iQ3NemD8mP
S1oeflTx52gS0WNLi5hhQZ1xZ9CHIdGEEQuQz4nL77SNvqHHQJKa8m1OKU93+6I1/Y510tCdYUYn
uEgRQQ1HiZujRYW8/NbRjRCq0OY6vJ1/Vw9YwWTobtMiCDb011GfdXVkXr39mSHGi1sRxMe6MacH
g996mwaD2oxJFO1k13MD4yhgq0Juenvo+zyOL4CUmS1o4lECvdVhRHoBOl66VNRSEpA3YuOrgRlV
663CqrD1PW4PEw1njIJV7UqU60tOwaKtBydvHkdrCJRmH2sQ4Nb3ZKrsJ1Pm46ZLCBa7a9vaK1dp
w8hhVadyiM/2HE0AsAC4q8noFG7Ffs5uRlgq41PP6WceQ+TcvmfLCWYFOg4hCArdKRna6EiVx3nu
H1onTrd68YfHdTTtIthXXYrphYkvROcwd668cJm1qPHARE0zOmr0gw8x7S0DlstuTFeuV/jkF6bW
c2/a3YZhkb8CCWYBP0+HuzHtGGoN9Bo/Dm6BtyV1enoCRHfoCxUY6uCG0LNW0sQ0sjKb+SoUMvnU
9SybNDuCU52l/lVr1lG8krM7nVEUVVxwTS8O+X+CWr2dh08Rw0FCwQ2ZZBtu7gjI4aBrQtlUT3si
COJHp+6Hmn6g+wGer4Fat3utrYBQE6aT7qHDj6j4gw43nTCXwOGpIAEqtfiXFeuyvuM1x71sxzXR
d74R85aeSZwGM0O0O72YxyXsIV+glcS2eUrpu7fg8oWGedW6VvsyAYktyRcZX3WDRin3fBbMxi5g
HJr5U45Ze17TfHKOsdmTZB045H22kZmCM4vrDa/Rhll2tYWXU296fkays5wq9KAPzciH5761PlbC
MObjnLoyPDqVAKe0tlpmVY6wMAL6tuP8DnHY87eiZlMetfF5NNrkBuJUekzC6CFI0+6xHMTrVOll
9c+sR2ZDcpNDA7xifMQ677VWdsLNan+URszcDxMzbMFoDO6ZOBbsbtR49FCcqo0zdiTppFZw4caN
CHcRbZ5rLW0tdzOQoCoN202je5RkqkKojtu1w4lcup5ieB7XVwya3d9Ly+HPt7yxxAcvjez49ygc
MzJhuzZudjMJSSVU9ULCOuoL44zIUnLqKvC8Mx2i5ykI8cy7Nbyq1DFJxxqIOrdIrMA+GfcvjQ6p
RdrBC8/OCK6rsBSXtYsisc2w0rJYuGUikLL2E8aCPLwy9MRroULosDFKv/9EslN09t6Ccwt/5qah
FaPv+sQMF+74civRHqPzlzbWFZtY1tLOt1nTc4yzj8rm2/hDGp37kUsD+jtiHaxIVQajvOSxZ+AJ
ExrvSxa9dpKIcII2q+gjFqz3QonDlCrWQeUl5GahRQ7PTKWNdR42HDnnZQLQAsbSTetweN8bGaEF
E+/xRnBgJ57d15m2l1y/LYEBE0qxBQO63PqjSZj1MNYhGaPt6J5HKWnxl96sUGIY/afaKXhzWI7g
jrDnznuFR65v+sxjna7eciKnDgPEgvYOqBgmx/L3X7+W9RZk2aU5lURsLEmpARbli64kyBclgL4Z
FLVvhfFia80lVCl6oyj1cbwQjHVpEfLjrE0RNS+jTU/32vaWyOCsavmto5o5ZE0DK7hzu7YEk8Yu
2WXyXqbJ0oscQ1MFwTrRrn+SRY/jBm7vdE/4sPfipxYL6yQgSoBZ0zTLsWcR7COt5GFkj0xmh1n6
Z3d2wp51MbDuy8YwT61MjS+D6KJ9KsdIr/jOVDmZEUSPtsZmvQpL+gjrLhqsB0cQVb9KaCsWOxG4
ZFsmOlvOaAeyEm452tu1bEPC3tAvDPV9vFzRHK/S6yyXRNuy5zIaVseuYbBnU5goSlqSHsrQi81H
y5hQpHOeKC3vfScz5D2sFLxI62xMkzS8Y8Ab+byq0DzD7wqTbsp2UwHs3/qQh1TLyV6PA2A2i3ID
cicKTtMlj4WkvGwzjHCFR3+y9xUN1hFRD8nphSvSK6ca1Doz0mnL/xAyYPI8lfncIvpIu7smZGUp
VGo8ayPKTsaAOEX1Ka+eKawOiBQgBWtiIko5vs14/U1twuczg+jCnfp43VXObRKypDvQtneWmRAa
O1vVSmjdHRuFoDoZSuuudlli0JUAm8lpcZLjS0Uy+FXxhVBWXFuqiQGdNBVG4k41G57AkSCQ+ksN
J4aAtetIu+OR+5rCQHbmdTS05jWdarVRKH39fqoOzIi7LbVxfK99iTefl+iG1i/hc6577ZqDewkt
tr7lavNernV54s1XIeIo8N0QurIOK3+bROWlLFxU3pyqaxNo8gciRSUjf9u5ahTs6LWTmBSQutuX
UYkuQt04lXVH5VdvYT+YXxDBeifn66CgAqiAa70OSE8MD0Y+f8baygVxJY/wDjXemG4qaZYNhbah
0E3xBu5XEwxPVpB00YvwvmI1HPLmQnY2YEEH1vFlX5TcpFXKapP5gjtyVgs4P0Yw3d9MxZgzDaHs
3vx8G7Xskr4NnSaAPGDD4dFYYArwg7ANyF0e8cZrDy3aW4p+XK2g8JbC9+fH+WH3w4EsixQpj22/
y8bt+90aGceDzJsBZDWeeOApQWA9dL0gVNvV1kJ7X7Yub8vhz4/7w9Z/+YFMdH2yrV2XneL3x2VL
XuIY0+1B56X/OhgEKVa9LvVuDFLWr6aqpzvfTxdWN7rfX0W8/yCM5OjLLBm/ts+XWKwl3+r4QHDQ
PbH85kCiFH4BQHn2A8p+0nYCxi8EM+ItXZmtYFuyVN62C+xg9XYC/u3Y/apjh8GPPs//vWN3DWD0
u27d1w/82a0Lzd9w7iyWeUb4i8+eRt6f3brQ/S200JoiB3b8CGQYV/Wvbp31WxR4tk8AbODzj8We
/19xweIDImDZYXENlqbXP2iWW+/bdQHYeyQM3tIUpKvwvvsRj0YCZ97zjjywbbyx87kAKt7GJ2xI
ao0Lk1mWk0OXJ399Byw9PoVMj14isNQfvJqtoOvn/RNm2/4p4ZH/hSL3/VPHt7NNfj5f0HZ8f6G2
fXvfR8wtSdmO3GOu3ObVA4t/g4mvXsIrl0osK6c97CBSKdoG8cE3V/Fv+m1Yt/jbv1vTFvgA4bp4
wBA+u867jhsOfGKtZNZBDoqfqy4mu2aUWXRZRIy3Nn7rBWfEtzUxtJMfXGg3IoU2F9lHPdfzp0D2
ndq08+SckpKQt8KXJXF/QhZbygX/NqB6ntZQur1jPFbD2WqddueaLWlqJIHRVazQXrH3qa5Te2KX
Cq8acknYwTTCcx9spJzxPoRUL2ip6LasVO7bL4jMELixG1jNfUj7jOJ8K5pS3jG0rHfN5NbwiAcn
LHYJRXIKpijN107mmk8G0jQ6M8GDBHhcrt25Y0kJ/LYmcEon1AbGSKHTOOowGVW8LnDhrHJQwIwr
glERvRsT4NmmgO0rW0/PNWBkvCzIm8/emMd0fqbhKSTaBnGpycB0hbJuAZuTpXhgJDztSF7zgduh
ATBce+xxd9rdXSSN/JbNVGZtcnwpJCGZ/oakVFOQQaqj7SixFe0ULVdsIDxKtEHDhOl01/m8g9x0
eLBkkxKNEYzyuPD7CTax6+FOMxFP15Yz4uzOfMvc0c+Nw1UdDwWVlee3FgqUZF4Sp4RJkFOS2SOR
B5Fcscsjf6wlwufgERxsgIL2YW973nOQTyEMHL++KWqhQRh1GM2lhw3JFVBzQNZqa4caV+zEwPh7
Km1jP9shG+XUVjvS0HHZKbXhSY3IdAuqu5mGDb2IRuanOQ/zTegNwSs9jfZAGOy8jcp2OEwZQLXd
YA8JO44cXwqvHzola9XV/R5RiYU7OYSDHFpsn3ObSNMxXbi8gZd+dkdTXVvk4nkrQO3VZ7RHS8LV
3DkrBM9k96J07QhXVLPnrPyARMsNz949W296CgT9SMptEpL98Z6gyEy3qy6oG7WO0asm61zHqLFD
7GSf6jyNM9xpIt/bZjN+AlFULTGdENrSVctAyrwEICGyVyTEJfGPtXLt676HtTnL2QGu5+Tqeen6
RecJV/LrTDkmwc9LLXgqOmP4o45lXm5ENHToR9FLZNuBvCZj2yCXvqSLVU8MvILB2kplzNn95AAh
PSCioK434ppqvKlFlWyEpK/1kThQBncobRcS9+TVAo11YR7Q/6S8Cob6LNIxazed6TSvfRMsMZlT
ya2uzeY4sYe9g4ixLIYkOBBnk9XX+SwhrMumi/CcRRxNLL9tSpFQAfuzxm2HdKsHPeX2T0Pm5/i9
MsW31wnOjq5BXpQ1Y/tCF5E9k8IWSCyuInc3HXmQtygntEHvRcvfTWKdTHIRhUc0QzxSi7R227yK
voy8TWuUCACWpTzil0MVARmyHdg3sFEyBkXT154fy94xwGkXo0MW917HBDOB63Nda3r1pBRmewoJ
XuMfBV01kHywOxIX6a01j+q5TnSZ9ei6vPoVbCS1Ogli/UUjZv+q6y2+McaBxtiNMAXyxS7W7jus
h9dTndI1I3qKODu4a/pWIhe6dpuGByuDX3EtvBJeQZ1g0doQVK2OiCkHwGJqSKtzResZMgzfgHsX
0+KxZlCkSHvGbLeaHS+Wm7oXwUco7CM6qEzAcCwTggVxCfiTuZIpBLtV2gXjSwNw4Cr1J3SiSIea
VRyahFPYwGmLsW9+763hA6oz/6iiKPcW9c54K/3SKTcGxCy1D9PFq2eFGWkWdoMDzfXyeGehw7lM
HRXDoTQw66aEBD7YhdT+ig279wdQJVIgFGFFu2YElmI3WMhKtnBnl97tBa7flISiGWvp0IXlUXdh
66HZF9aFA+blGNn2jPevjxF68J6Z+cnRtHEj8gxJqakCm554j3xaNjastWkI6mlfjw6URCZ1ucCG
AU6ABGAXhBkLfl85/dO/heP/kw99GRF+U3L8oLW4LsrXtKle3xWPy4f+LB4j9zfISKwXNsqIRZrK
ruPP4tEyFxGG77Ppst8kE/ynP4vHN6UFu5RFfmFT7/1VODogcD2wtPBE7OVz/6hwREvxfXVkmQhl
I5vykW9gwY5+Vx0JVYS19q3u5A4GRksyWwfEXHhshvDWow5ojl6UGBDD0EWggBC+JNF38HKUEW8d
NM0CMNOzr6Is3htEEokH+CblBdaELL8ZwI5/pBMQvHizX59SKyHrfsztTbR0nDq4OtUJYwNK6yKC
eKHy+py3ndG81GnbsObLdt5Xk0U+3azWyZzaBEqrUUQvil5WeIALldAI6yb/WY1ahjeT7QVYb7L0
zBOIUsRBXgFRMSGC5FUt5Db5BnFrRFMku3YB5p4HmKpDsjPKynQXtV2Waki5WeiMV+ROMEzdIXmf
2yukUzQMU80qhPZqyt34gC0E1/OW/EwTM1aNlAVMD4COyPZg4dD9vAptiG3jKi45n9Dsp0qOJEl7
kQl3XqkAWX4aW+Yf41j2wOmLNPOoqQp8Qqg/6ryh7VNJMklB1cqaGRrEO6OCkhGRHLRKw5kYkQ1m
ZndeF75KSFVF5manmIYxEjVz/mmOp6n38JATAuGhQMUxRcsIT/zeLnQsrhDBGkeT0NobEyTRigQB
kp+wYq3yPq2PqWGofeK19n1BewSlWk8AvaLtf2uVpI77UTu9AmDCw1TKcj0VU4r6s2cSxJTlDDvG
2Te9W5HHOsh9UStiULq6YdqtSnkMlYZsR5JsVdXNxvHT5BodLjnTaak3PkbbjTtQr+R+0hwIFY9v
RTVWT3FtEMdQxMQrzvRSrsvc/0CyYXKLRa6/IcMwuIUFo15SRJhE4GDbEm2qb7kfmt2kmow3o45v
SruZwMe0hr2mn0qpE9jxhjTB4CqKivgxhXt70KlvXBs6hmFIWyLaqUA459iPy72RG9m8sWBHTY/t
EsMaxKX/ofOt+h4yVQHQOU4TvSaIytHrrBKBXjcT9rVa2D4g3IGwZpipw3GkQN+PZZE8MltzLqIZ
8A44Y298cCOrZ0/QMjjdSPznX6zRpRB2ghmfedLU9bawmxm+pO2RSgaCUozeQ45pqM+l60BF0sHZ
oqtFWkVG6xaVp1TXMknsC7CEzYG+CFOxnMRvNI+9uKVirx8F4X57FQft7yOTQ6sDfMvgLDxxpast
elx3PfUtGOip1Lex36cnYkHFQ4Kg9lk6c0X67KjtP/JGmBfGXPMq7zonOI2ljnZu3n7GaRgfUAx0
WxBQqCZJQLyPilA+k51UPk0UWE/OOGQLFi4snjrUXSDNeMJ8YxB7pnn2NgrGYZe1oMoaCFqozMs9
qCkAn1HtnUZNuCec+wKaGp814JtmBUnNyLXYBpjZTR3nGuNUS60JlNHhLmbGmQLdLlcZ/cYN6ezT
thklqNEYTS7nZQBMVC7Z8OYa9sOIJj+qN2yk7UeXRuL1YIgP2Szu89YIPmkPzN0K2x8AA290Am9t
/w97Z7Idt5Fu3Ve5LwAvBHr8wwSyJTPZiqI0waIoEX3fRABPfzco63dJdtm35lUTu2xTzAZAfM05
+zRL9uh2mXVVsj69Zi7ZbOiwo9BN46Nv9e55lh2T03rsHxbYTqHd6fWrM2KJb+RS35qRv3xpJWTo
jdCgEvilbMB4xdaHOCHi3mlRY64ZbSRXLn58tgwxfhrIl6zAJxHuUBLemwuxUL+jVk2b+KU3k/Rb
Qax80E/ttTFGcms7UoXJNAJGorI/mJprkMIo5XxtqDXYK3fo34bB0LjjrES/iFZpu47qik2Y7tV3
edZDYW4G4W/fl95Tn1Z4oaKULUkCEFUdjHW5Xkur98gWkubDNETel1yWjPnGdGSB4AF722IXnO8t
LfLAdlX2Cw6J+sp3kCZT5wiec6NusqUWFbsk2j1MWZJsGJcco8dZaP3FjX2613iEDyxMGx9Pn2Lq
K6lwNw35B9ca8M4LTFAU34SEBYOuXoknr+4FY/RjrEV9wB+KhSLD6mMzlN8PraWutWGVsSNbebXq
zn6rNetr2rTGtcBdBgCqpWlnS7RtO7hwaQk7CZCXd/bNPL+Gb0QpmC2vCUtYcCGUcJZSH2q9ewBd
oAee6BLiauggUiT5u5TR0l5PF/+uFV291RwDuJSF6P8Qa6S351NM+GkahV3VCeR/trXPIHPsuN9f
s6Xy7luDIXpCofgYs1HbiKRrTjLLMVoxty3Odo1z0+6r6VxXenwA7D4TKlg6wx4pVn3HlVsy6/fl
bUrS4ddW9cSeGo0oKHss7yl2IuvEK8RyCVQsqO2GbrHI7fK2jDSS1I25PgpIIIHOJCkkyza91jqg
Xk5V1fthVGNojWr4BGCLHZRXk57i5p+HXnzJ2iZHvGws1xNbZPAVvUxuLQ8Tc9XXoOnLxAhmU/Vv
AhTLdhTz+JDpjr3F3MuYNmbywbbaYx2hRQ/pJPoLw59hL32z5VVAj8NeaQqy5nz2/Ph6PaQSiXaU
4xVE7SSwK/ml063iM0jycYeIP/9askrakmTE9+p5nxOv+NYRcHREF+AGuptja7T5OwJR/M2M3OmA
tV0/6llhhVNKdCsrRHG9NFr26mce0OMi0fbYNCCE9VFxlw2FeUIrne6aIWuPiEKa7YhD+2CSwbVz
FZWXJolYyo1kukrLmkF/oUgFGISmhfqMK0A19bQ13b56HWyZBrz2R1yyIhjnxDnIyWSFZp8XC01E
xbKDIbJv7Gphv7Z6czcCt99UcGzoFpc9j2gNOqX2LMANbZIE/21KSsHGKeC45Xp9cZvuztVZZPYt
FN4SgCZsrXVmcO9hsTuRrBnvqg5IHHJ8Y+OklQG7HKXEUsS7yCrOZqlp935PRF3hjP6BQLs4JNrv
DrH+7YzufYdhBAwxKfCBU8y4lkYRAjoq9mzw63BYYMtYce0RCztiGZxM1nOaa95ogyLz1dfcR8Qt
6YE82xqxr/hGRg92kBnLe1qCOTfSxuYgy4kYr8zxThrCf03LuWWjyuVH8tbBUVN152gQ8vwBuOJk
ryxhvxmPqkSvBitG28Tp4p3KYb4rUvszqQEf/ttL/d96KfvvZbM35D/U1c+d1PuP/NCsA7VFUEje
BWFTpmMadCs/OinD+m3VkXooxn06+hUe9mMM7/xmIHvi51z9h/3vh2iWCT0jDoTsTIZdy9H9/2QM
z+j+524Kgcq6O2PQrRvMPNkW/DzpzvtxyeXop7dZzpDGJ7x4DQ/p4ty58aPGsu4sp+36PUZ84pii
yGfVQMGdOkTMQoZVlxapN8AcmJir6iMfzHueRBQAH20UQ7keOPAcNs1U5QdmH7q8HYpW/1rqDe4L
BHbwcINOJB5P8FHUMckSiZF70772LVxBSZudyqwSbyZSCFzlfet90dYll4KKc3Jzq93UdYxXZYCt
AHEx2scLMQ+mX+jwyFNmgpXpjCMNTscThqQ1vHCLaWkfXF374hETheIAkgPeLhfuJxGFKXL5a5Vb
6dHlJvss11EVo3Hf2XSVk9x3rpeDMqzVfAvfIfJhvMqy25oN75iJ+DIwFYOlFCK9Sa5aekTo5WuU
l3S+pOjsP/SYe7OLbSgtJMDYvUl5okuAnypJcUTPPISR0SCn8pUPRl4f0vnBtQekR3wT83M08zjQ
qNnIiFRR/OBa1Fybvp7puWZe/jF1ouRqkUo9YwfjiHYspR/jypy2PnYBLEoiA3LqDrQuGxd08ce5
o7qMYTRSUbhTedL6SkfqZUOPDMpo8ch7ku64MYs1AoEUVAY5rkrgsGSMdrr3aPBPDOJbUAUdV1Zg
MGBVoV8kKkz1kfx6nZIIfnLy5nYFkpg4zQ99ao07GZtOaK9WK6bk7l27MOlHmpbHoTEP1GlO2Z3m
mjgxvWzFnWb7ksC3EtmH5c7w5Dvb+SqhM4eKm+bClGDBxzPXZYJHYWbkvGsrrbkGTJrNZ70adbc5
4dyWXsPjt+o9kvmykpg6xsDAp6y8ZWSwEDtubXQT8ldFn8oCezOWPfKVKCcQd8NM1fNAh8LKs8IS
EL55N/Yx39UiJvcBDQmxbK6m/OYJdY0LA6QGBTsnFIWbTmcWE5hKrV4sAuGAn9VRhyKnARldtgRC
BFnh5i6n+Az8fALA1cNJUJSAmpdeTxURx05UyRejXBPPc0SDtDdVOR9VTORO0BMGTdBu4ejJYc7o
FA/YVAqxGciGBGsMgWI4EM3n7qo4TW/BI1BkJ+2Eca0GwMWdHXluhFpyToewy1YgQxM103S9wONr
Q0OzIDkkfJthM62cZL3SumWT0bPEt4gSU5xgHGLuWS0l44fe1vdd7o5hQn4zmDvyAbA/uhTnheam
BJTWxbSboqigyxG604Vl4clnA1LefiAJB6aF3qN+G7LljhXMq7b4FfcUCGwVeKAy7ctQmz17hzYp
h108zvWzIsDH2njzmDwuVGf13oqartrzDxFAYboh9oYn0fwA0UXVR8N2ECYw7idwp9ATQwJUicyj
WTfdG1DOD/aIcMZM7X55mHJjag4yTwTGv2hWoddozD77Xj8v4ITvrEpyP0aWn5XbLOZpZo+IKvK5
zfaLMr1TphFoAWlTU+paCclOzOyrJeQ3gdvyon5biDiiFOe7qncx3VdoLJZ5p4ElAxgzJkXo+Jlx
hZ/N35pepvlbLW1K0DSJEo/g4tJQNwuD7zm34uxL17rZC/5Q7YPZFdMnatupYwFnWdxrlprwJC7m
thR0p8cujq0AtGPWb4Edx90V/4E10rUxqd+wG27meON4C3IGWNo2np0ZW2yjb7K5YAOl6AACo3eA
dNhOFyNBZSVw0NrOrLcRIEBACrVdjhbFezOC5YXf9yhmmDSTXD5aXMLwlXrFxNevdOPgeNK9c2zW
bPEQzeFgJCBugGTrOIEHYwtihMAn6BHqvop661KUBjJ3JhSlOMuurs/LsDjZ3mtr87kd1HOs1OQj
30lRUomUoQvqU31AAgZteDyXTYlZYxb9PYKZjL6a8yu+EwodGLJtq5iX+VCa7uACO6S7i6NTS8qT
d7G8XOz+W0/9n+opJsN/O5u+/VZVK6D8pUp/nk9//8EfViQLmpmBiIFh5gon8P5F3LDqHmilfQqo
Vb+wru5/VFUGVRVmEjQRv4+1/5hRY2ASXNvIGgRK/lWO8B+IG76rjn7a4Lsr0sEV2CQQWji/qhsK
thlL2egzXokqn0NqGy5xu1h575Gq/a1vZMJkBA0SZScHp/U3Rt91RzpEdsJLi0swSApd8+E3DYUd
Jkg0tQ2Km5Fl42vDVOJGrr5fBs16aKUI+DcLgl4meVpPXrmYiXh2CoPRkoned+suczNsmJkwleqy
ZNmvEwYGaDOn7OpCRvOh020sy4fI0DApW4WbbDt/tS5zdrWEBq2GZv3d3CzU6nN+tzzn7/bn+t0K
TZGUIxpTUTgm1SF1l/Qb+IT4Va4uasXPPNtznY1M0XFZJ++Ga1gNiN1d04cLOa6e7Hp1Z2MyKa6m
1bGd1slwnlYXt1j93JFOq7apV5c3lV4ObinOJuYEuMAVPTHOEJzhBVN9Zk9NhCl4dY57HR8zQB4k
nBiR9TXknOxYF7e5sfrODZ9P3lq96KTtlrfD6k8fVqe6vnrWM1QgN8m7kZ05WXViH8FZvfrcc5kQ
MI6EZAjWNDGiumJ9O7sOg7gOcldGhJr+EbHEcD1iou/teHgQoGq8PbISTPaGlsUo5VbvfdWN5pMq
cmOHb8TblxAtMOmTsHwGaQWry9QZqNeYkW176u/hUnrZ1nnX8q2qPk7GamuV4t6dbstV99dL0poo
fG6tEULNWhuYF0ZO46d1uvqhI/3rZuozO/ARFWq9NwT2u85wVRyaq/YQr06EFDir7kCpWmdwNx/x
QzghDKU8xD4+k42MknEe0TQ6ml0eJDJHvRZDkAOLvY9WDSRBs24YrbpIFqeAQNgVl5Zk4jPqdRi9
ayn9VVaZEda6A6eZv/lSvorI13acV6gxk1WYyUXOVnAVa/arbHMpfADhYPIgtBtW6FT2Xc3VFuBU
vAJhlWxKr3VCrBnPS0mSwLJKQ5NVJGqvclG5CkfjEQmpGBGhF6uslBYrPjar1NQumuaMBNY/uV7f
gk1FktpxLATFu0x1arlu3rWrapWxNizQNyNS/jB7V7mi1GEvukpf51UES3IWkd7U3uWMPNaLCpXu
EKPIVd4hFgsZbfZdVEsuxSqxnTXcLw8Gwmz5YHOsIsS1W4qOJ0EYQrbV7Sy9cjrdvSMsNEo+KmtB
oDqKrCA+118tNgURffz+Kb1AJjQQTTU44gusK1PQRWYCJE7Umv0MPavKjnL1HG8KNi0S9IS+WNW+
q7VuepjS1JKQVd7FFfG70iI39Sn7lOdDt1QhuW+VC+XV7plyNY6/hFOP3CbkMovjT6VI4yLIEkEZ
TF54idRU1jAOFPQCmjqRqlU3LGcX2jC5it4Wde6Qx4d58KxPY13J4dXNfZE7+CFAW0ybYhzqE5oH
rFqIY+gq+YtDXBMJizarPerRIXqs8tGhxmxpegNj6FiJGBos5v+e1P+nk9rFYf/+Ub2q/xd/q/+0
Rb5P6q/f/ufYFy/V15/mH99/8MdJLX4T656YQ8B3jO+00t/nHy5+YhxxOrOR393Ef5zT/ARGU+cP
+Okf0w9hAcd6P9jt/+SMJqzr58mHxeAFO5Vl8hp4XeZqTP5XjV+LLrwrfZIRNeYQVLdJzYKHqegW
P0u5TQ37WZbTdAZTDoJrbJ6L2F5Xj0hq6pGQ6nJJ8rBhXcg8sKxui1F/QkwfM8Mv2ownGabjheXy
sRMuqjaCuHfZDDrI691LA39iYyhxmyH0f/HN8uxIppCa3EcDWsihs4n7lMjYiokSmmX026iP6aXk
cwxat8FZUdXtRte8ZaNsBGKpvlzVvn7riN7c+J18WSvmDZyh7WzNYLWH9K0vMs5nerKtW3sX11R7
CQU6IOPxzc+rsxTTfaRscrnScWcZ+ZmYkFsrm6/0mP+KlcGGGcULVUQd1gTH20xVi0m8whZ7bud+
x/i3oA9MzI/gcA5p5zkbqWMZrPuV/q55FzGYz/lUvLj6ghYtlvd6l5/XT2DgFGRxU7xlTaUFPYkx
O7OY2a+WUBDH2GXaKafH2JT369I/8MDMHrvCf6UC8PcisQ5xTALQaNDBF/gwNdnzweg6Epj0ZCSj
QUg9pjPWNbKxnhMzP6EVeunaDGKJfcHZw4DCsfqtxRuSVvpWD/OtRau6m81hR8IF2hlrpQohjFSI
fjYkFAGwqvmgjKRD2253w4YyINmmuT8EeJfqq6HheRxr62eZlC/sASQwBugJA09EfJmEsFv8B1q7
3Mpevx0MuR+T5Up4MdCHSb9q3FoL0Ki9mRAZtrZIz3murqga7YNXM4jKUt5hbc1PsOiZuQ9OAQrU
1MK85xdNKXK9BITOdWdnJ5a4T53VRjy11WOp26GaKxlU5NuFUZ2+VJgtt4WhQIovV5MRpzzAu/SS
t+5zqvQvXmve+CAyQUSI3Uza7mKP3aFV0+PS2oc0bQYuVPMQl3xHEJaKIB+gC6IOvXLqOdlKIODg
1IWJ2ZMrQS0Dy3SjNDdNrz9VsXj1WZ9uSkXu50AqEFuqx7YbHy1VvJXMbQLiYoiHKtWjGZFOn6dD
w+6GynlxNCRE2HCD989dVA47cOu5bqtsR04YFCrLZV7Pz605folyuRRN5zl1u5k5OpcjR8SlYUX4
Gdi9H8BTnUNWMtOd6XDZFSqO2JWxsJwRRR6YzkyntranYw/n/qgmDe4g/uZtuzQlSY3NvMP+O52Y
VPaBoRXm6yD6z/PUOdfCy5uVp1qnrRV27O6z0AcaFbr5Il8it4bHiPIB6WlmtdVTXkVPpUKzEC5W
76ebkl2eSqILwZif2RlPAQbALRv+mSTTNGyGuduy80vwtOAbyDap6shrqgeoYW57KbTktqrJHWGi
8VRrbNP60WYRNdovWJa716rCMV4xltsWTgs+HthYs/jOrmQdwQCujm7FQBwX6owWm6TxWoNB3vRt
yZBtYqCrDLEzXWYfvIrVWMll2CIJCRUqbwwt7rhXBhfdnLvPruYQl9nKYzR1b5rsriwn/x5k/v3Q
+Qu19C/za57iPlBjZuHc+miLfnUopJlj4XTNEQkwbt6YYzusw7NLareMaYTzD9psVEw/K7P5bT4H
mgndBSDer5AJDExj5czwWmJu9RB858kozIRAJh7o/3KY/sX7+lWBzvtaVeAIBWhXWQP8MpeXrqvM
DKzTwRjyF0SVcO55HGdCzoGJXJElppz171OJf/tZ/tntwe8E9cdSAuYff/35RIzNyk884PTUZXay
tfvpEZtjEWimdZCaXay40lNRkFjV83T7+7dr/knzvr5ffyVN0IjDGPhF1YWPRC4ImatDX3ZmmLEO
v51Rdq+PiyumNflB99Wr7BWKZUkKXjb13LckoBEaMb8mzFnjarkaY/xFaC8Pvl/iZiQJ0vDklYQr
tUGd1gQINDZtnZ0rp9uV9nSvyvhJtxNScpV1GZniB2RS+3si0ptPMTvTAD/LHP79O/2LS4h8XN3A
TCN02/h14WIUqY9316oOidHvrBrXlr/cwhNs/+ETXa0av16r/CJo366NZwP43s/fpi8FKw5vvVb9
wjrSSt3OLFC3OsMJimk/C3svPw+xKO+Kab51B728S2LOUGuJ39qJ5/JaqoD+ymG0qatYQ7Luy/FR
852L2U174srJGcRVygaBpKJWGczfbGPel7HRrL5wYpT0rr+vcvWksN7tRiO1TkPqlVuJVvoK1/5b
lNrOpsoLvkXl1XulZW9RvTx5OPaWgU5DNeYhme1DklQpifHLOqdWV7mrFYExLrfujGQcHarY4cr/
3NlgylxBjfX3X9hfPGHQNK50dngvBjuynz/HhTVsa2lmdVikeC8nFE82NGaQJKV5+PvfRYX9p+/M
1jmnMH25vm2s//5fuOmdMaduYc3Vwc6ne1jSpxKo4T/8ir94srg4Wix0moIZxa+zKdzu+VDoOswp
f2qARSoIgtHyuj7p08Wc9wMi8dywDr5mXGTkJ1u4bSeEZR/7LPviIU9E7jx12FMz80CgBIesz9Op
mcszA5+3xZGkXEVsegrTYVGAmxA9zNJfF6mznbzmg8eABfGEFx+tOYUEbFO3YLwDVe63zc7ojGRD
yK+xHxUzK91I32xUUlhu8vOkcvjxrBUQSVOgClpYG658RS8eMOa9rysj2Vrm8p3Z9m+fitZf3LF8
Fz5hBzyHLcs2fv5SKqMB9jyX1UEUNApTUqZBSvjOxtBy3jNqeLDldhYWs3cpsXAEUd8RLyjKG9YY
Tx4LJCQyFUuvaJHMpkXNiEx/llljhp5OT02u3iUaXScYI/uSMBlEWsWTqIGMF+LteCIm8nXp9U3q
pg/KpDr0W95wp6l9nuhPM4XYpomSZm8WpCo38j62ndUuwvVpNTz4emeSLEIIpiujwt8b9vLkN930
nav1bz+kv7hJODPW/zE/pXv75TOScYuPW07VQXpVSImjNq7k5VhM+KIm/odvhFiEP98nHqcwjzUB
kepP92RrmTNjoLE6dEA1t8Lp69CLslPESeULvh/IZCx8ZxokYniGTZZRAcbF2ckpAMc6cjBeEAiA
YL5lN7ogxFjlc9XsfelzcY3Q4qbwif9OfKp9VdVmaDb9a5kt96pg6OquhzGXWWzmL5Fcq1QgnNmi
n9sRILqqjYBydQs20dsNfKXv7SUbTjNEK2sE/spTQKwVZI2cdk00DptiGZKjwm7/3gRFlapDCeT2
VI3yMR1oJD0mvwC4afXsRT52Q0x0oUXQoTmh6Be3rZbi7aVaE2ze0nXgvP6NVvJP4BZxQTbjtBNW
12/X26hX9qV25aPDygXveK5xP4FOKVqqJciZZ2BEXoikpt92zI3azOYWG6L22rfVKwSoUI58wFmR
nlPCaiDBUIpbhfWcJdO9BK4EctQ+gGo6AaM/LWW7igm4gYehONEU78uIkyWNJy5M7g5HDmc8B58T
MoNOubAvE8GdptHNwdoYoTclcRyI+pVHZQ8D89nAov8P57HzF7c3tQ60ZUy2XFH6L+dkMROgaVjM
Mnt3fiXT6R7LzoX6gg/P5rZe66/3VrseoKYOPpXe+z1fJcNulr3cEIX2WjHQIhu8yrZ+7ofe1Jku
BIO4Dchxqba+GudDIXqNBi0vsaxhFIJeHr+2WuGfmw6a/gL8Y4u4x79GEEmV77Ip0HjGZMP8NJmU
W3pnNgHC0DFQMVFZhUdlHdMYch4mZs0XElNmuxl5mRNP0M4Y7juPlhRO7Hkax3vLxrFdF47aYkQx
w1YuV6AzHrFRAW4S2sLGen51+qXZdc1w79IdHPLUuUwcIjSZ46MJVmmt5gf3x/n6X4PvPxh8iegR
1BL/3uD7UI9D8j/BCz7J9OdM7d9/9MeMzfvN5o9i7kZw9nfrxe8jNs/8DXUPBcUfpowfXg37NwM/
t+2BB3EsPAZc9b/P2EyDGG5Pt7kl8G0YuM7/kzkb6PFfntUYinVbR6vk8Tpw0P9SP42wp6suS+uD
wj4gtz6pK0whqhTwBSDJnVPxIMdklXl3fmoCtTDSKr0wHa/DiWw+L+wgaXChpuZHVNzzLczj6mHq
negzaD4IJYuJhNCVi31oOmLPUPpCbU3X9gywOLoBqZCThIOmCBNIcJaY19T5YJSZinMbWbZJNlhb
tNvWT3ExkUhKlcdgGQ3LgrnjrS9RI29cf7Z2udZbNwlGsds8iaxAq5kHbPVWM0/oA7At4oupslAz
EyM5TqoH21vPztkgYKThcYbMYCxNk02TZx55aurVVhXt9Eln5ewDlI6Gb/wWgdfVqnDgRiPBvEjq
W7C7LqrD7TvgB3Oj02GdGOqcmDTJHEancN2ai16+pXzhB4gywM0qW8ZAUNLo6+LYPIFzIfuPzaJh
34h4ZR8tBOIfK6nn92TCwUsDvHYjx6h6bDDv3gw9UadXqlWxjRiW6Ra50mxGWK4VIkLT0bJgWJLG
u1M5r6vl8OA5JaKo3KCfiRSNqnLvlnRpPovY826jgkpmw7NcF2Hku8Q5+4Wsd65XAmzHC6CasrnJ
Revf2iRm4YMhHPPQ8/ntJqyL1+w3UHUmibxORiSi6h1cQ7Rq/SBE691p9BF0KcQX+7Nnk9PEmcQZ
Ix4jnNnHFM/ASSPv+4jhub7Ju3bSHhZ2M1vHzQQCB/ZSbQEEiLPZsPvDopUD75kwa7NK2y+S8+tT
h4XtI7tchDA+oy9nda31X4VWettuSGB4s9jw7xRyHkLPLf+BMyq+U+aCedlXODECmzQSBnh9T82M
oCIcEk2+eEuOxrwX/nXTmG68G2cd9YvKqvQQue2wHEGX0Uyl0ahdG5E2yUDizd2auvKqZNOzIB2O
ic3WaBPLZrzHvGsj5CaZ5bbxNGFuBJOhDxWb4HOCQFrGASouhNKELzP5DBxSg819TFYKbCwty2Qz
bzQ+CMBAdlp7n2CdrH5tH+8PoSVmxPez2rAtnwGL3ILF9HZxJxZ8vQCatOE0OM2oHwtM4ulHo+n9
4YQhzMYRxOXz7Eax9oB7gBFZHp3dskQxPA39x6QtL5FvxtcFFYX/mqHFm4yNYZa1pZ3iUncJ/iYw
74Nt4lFOF0BjOnqPbdTN+U53+L+DqRdHYonlU4r4PdT8pD5jQW+3PWdYNgrcPSQb4nfMDOFho07k
E7vT2Dlwe2uPVWxGaIs7jEujbZYNJnfRhGkGh8zJFf6qAeLgV7viNRxmPSWxcBqNMZwHpa40CG1H
0p/tcPar+3rxrge8EtACRI8Gv1YnmWbj1iXRj9EyMjHctHumcdpXe+FJU0RESkbLHmAnucKpAcqm
GdwLZpyHYelJYorl6qG2n0S3IvRHJIzLPNY3UIjuhWkarARohfG4w4eyWsi/BU4Dr3FQM1d9wH63
utKrpv+Wze5FX4zoE8kg8qCgOD1UDsVtNtU97if4WRaxybdijMxdW6P+kWky7y1nuaStR4QJdJog
SfpiNwtcQkDi+0AwDwCA1tVNmHvLpzrCOjIX7s3SdOdB5lHQIAgPCAHq9m2EYjRzNP2Mrl/eOD0e
KIReX7CItnvkdt42jeZoB1KKfXlk90ENC/6w1BQzxTRpa1C8uJqLeQK2En9eXbphLOh8cneuQsJh
awqTuvtIkJI86GU8fGDeM3BhSG0fd+pt7JxiPyfZvB06KR4nYUSfzdzWyo2KEuuI3bkEJ0mXcRwd
uoWDWVr2VQVnaQfEi71qg/ds30DdOXkR8walae7d2CT+Pl04mrIS0tpgW4jNJ2dxL3Pfki8JVjzN
tl6bDsjJ2+jJb8GumXYZkco9JoRuee2Xqs5rehOV5s+NW5T4dGmmo9TwdmU/+Pt6mZpPjYz0jxgB
tO0wkc9cy2q54KSrr+ZWwn8B3nZn8i/OvaO0G1rpJxcmoh4InwjWuMf2zDJUqA1GhlycbJXF135e
ej4zMrsNiiEd3SA3qBphiuEMsyTeEBvcVTAZwryY2FuQkyQKVSHCxr2LQnDvNm5+wiiB273B/NDi
m3yCddRjcOurNkxH3D662d07UVbfMezXL2aWV6E38EmPBZeBReqDMvpArUsbw2ByPPWWhrLOzb6Z
bNG+jWXHHC4haThA3yJtzkFnPlWMScwgm1vCRZGJfaiJvbxPMGJ9Jesz3jZ+6123kfFZ88e3NK3i
Z1RBBAvNlR70lv2hsmztzD0Fyt7MofGRAsGt1EYf4s7aM2D9HDnjq2e09n6prWGzRJg20YA+z9Ps
h0NRG6Hrdi9tSXrTZOpHwi6gaAij+RYTqr3JMw0klGdmhwmEUx0Yy2yxoIjELVzTbpv3Mr+rhHOp
Ytz7jPjGbTkY+DUMdMFDIJNONttelMslnodoCzn765glj6whKKWoL5jGgPo3p+LgCiLh2C7izvHX
h2tut2sx03rBQFe3UZxy26SK0hcjzx81w2F/Jlv9c2K46aFOPfcbFL/7cRJvhKptvC4FAqq5nyoS
TTGJQHRTue6e/Dlarht9xHBpkk0W0wuwiz8RmBvx7GyaLdxvBI3xZB4yNZdHc2pIdcVQkTniQyrn
/Lrgmse24Yid6HpGDdkAmUPP9t1UNKd6UA/WkvQ7sSQVm801WC5bvg7Un8FgjvUDY3t4YJgyiD8r
zZl5SjVh+SIKYa76ckeYPfQuzXuNYuNZoEL5pLe2eYN2u8BcZ+NFGriu7NfSKAVC7pFFW5I2V03F
Tg5K1Te3lGRqiK9MPdsEL2vRBKLq5cFrCH/orcbaprDlNpPnJHsqFvceLFoc4prPdsgq1Y1RudFt
R3p7x5deF90+xWGWzL0V2G7DJcoGD8WvMkKCrkH2NdkHiKQOW9Vk3DcytZE6GVV9PyYAMDNaQXdy
eHfwZS2O9Gut7Z2QkIynIUv3a7HZiuoG2kAcWNKny6vf0AUfWKDhotX0m0j2N0uB+CMZEOD2LhlR
5Wf2ohX4FfUo+/G2EQOWv+pMtZYG/MFM2oZIBfNManREJlxA5iEiXK9IQH+geGVV5Vr2NfgU79op
WzJjkUAbswvCnjHXcmt0Vf7fMARiQNJh/qfGz2T6/3eN3yMiyG99/+3bv+oqzO8/9XvP54nfHBDN
iCQs3Jn/31Pi67+RH2piZEccySpnFUb+6Pic39BTkNVqGayu1kbxj47P+s1fUVA+izTbM31Gwv+B
+tFy/7R5wJ3vCIZ7bB9IRfh18+DOHZw6aVdHjVBy0ewnKsBs2kaalATzlNRZGwHPTV4PBllwZY8p
VPSKmDeeqoe2tFImLxGuY9pWcelby3nkAZVvHXqmMI4dMillh5o5dtRziUIMA51pmy9+XImj0ehE
Wvo2ZX0SWwyi3a9j1QzHyezjPXCZOIQ12gYCu1WwQBHaz5Ou095ha8NMrvqdTVVKppSHYjBDXm5h
mH6pur48jqSK7PTU2Y09FCR9YBU6ZWl8IzogetWcFo/YILFwcqyhXEOTVD8nYmz3BuiXE/l/a7Fm
OM4X5PZNslElMhGUzHF8riEUfcizwbtWDBHvR9kZYVW4d7jM/LOe4Q/0SoLloOhhY+UUIyhnnPCf
8ayNMr3bdy4bO5nCMWVTfFc3NfZqYEM7RyO4cOGpf1O5/imu8tCuVX5LFiMPn4hAKKQJ3hZEVL0Z
89Z+6IBpbWVr6QG6MOvaz1R/HPtFO0TaQquUJ9qJ+XeDlbvFQYCgHPe2Xp9bJ0Et+r/sncdy5UiW
bb8IaQ4NTHFxJTUZJIMxgTHICAiHcCiH+PpeiMp6LzOrO1uMa5YWabwKgPvxc/Zeuw0MnDQT8yET
9ujeAt5wnSaVe3SUWR2s1nZ51X59UNrqb/zcYEsZrS/eXM0fC6ftfT9hfE582T+skvWY3Ovy4AFG
j3FA47XNC//7yPKl6uWbqPL+aCp23VGnhFFaYfKig7w5kDXufWLdkAvTAau4SRE30ihTc4ZCdKj2
QVXqOKelcGJ37g7wVBFYCjSxRBpYURoQCETCT/g96OrpZ8qh7rCKeg4o1at6z3ODF4qGX3m9FOoZ
p1/xjEljeTcY8zFQW11xQwKVvgoMtsQGh1MW5WGm9irl6Ex+FeGoHPkuifDqO9vUzQ1gvecMh/eA
StdpT8HYyIe5aY0LYVP6zsLad+W0OdWMKh3U6jknTv80GkSLHLpe0igJR0diSR3n6UIZdyhqC/H7
Om/hWI4Kdhab5HbysKrTMgbU2GvophHNFlHvSou8HRtEhQWLMsWHT9M8mq21uoeicwpRIEbZWLc3
nWe9N2XrJ9etXc7ZFTbbVy/v/McK7yeEJ9M49/noJNaxHCj4/EiHUx1+AFtu0VEly3q30m+470cr
qD6Y1lJhODXig2AYn12oBQQBjRl1UQn/y0l62qfdaO7Tsg4vU+NboKCSnvRUlXnqUc1GVUDfXHR6
Uo4vu2ernBw5xy7i3AF8q+c3MJ97N+gNjF2FJe5YKPndK03GWOIVtE4w4iaCjKF2GnZCGeltu/jk
LQv6ZG23793FfKjncEw+iwRFh4vHOWKFizJ8LExOKVK4c11gFSFYDJRWjil3s96wl2IIi+++kSzG
Kag1RCa3KScjIhB4lLH+BRrfKgHnZiIoGOAzDHwJZI87RYAyOpvZIHRUt9N8DzPM+aTZMMgjTQMs
KEw5OQlrIw/potNmCfe1K3lL3Ksd9qpZmF9sfG8V3YSSeYWYVH5k7cNiMUicNpEV9thGCKUsoAjk
Yd3cgQi2Go98gTazhysJGkMQe6RRpPiznxJWU3t3BFHOB9ehjyREqYuoc/mN6RskyxfyNKyrjrCa
LpL4/XHuV+GEjsX2burQac8yD3nuZzeJXSzZA6Na2z+OppUdSToNjk3WyfvaKq9XeBd+1Jlucz1n
W+KvUj4sosHJ6MsF/mYtwcEej/WIywXI3CXwuyPyz2J7VgvWr9TL913a2MaBoBjx5JcI1j0LvfAO
VL0ReUZdo/Eam8dA+7SuPbptkJEsCnA7vILGQmZb22HlnZ2UqSfHhGhdx1JEVb8uH+3SfmeP6m5p
rpJa5m9eHRhUQWSJVjylq5kcgPQHzy4s9AcHvwibQ12Sven3d80QQKY1FnHRUGk/VstzUTOYce8j
X2PpTE4VL/VV+mYeg8kO3jSoggbSuaVOhdvOV/7qrzdMIoMobWdkhtNSUM3bHObaBsZUOh+o7Rw0
aQKx+WBnWDALbTv7ghr+ntk+wn30cT3ZiM+r3wznhYCto9nV69ElzAczn0nja+0xZ01lk935tNyK
uJut4Cq3WeJDvKIx7dQ6YrA3P82h40aWSScyJYfvHoPQhEY9k3unCJE68wUg0yDvi8B+ZCyNq/PV
tltoutoN1Tu5P8ON6a/mD/onzcEdcCJJYqFPXt/ar8bM+xGFmMaKBOMDGH617+qhvJVial9GnsMb
jvXdPZyg8Bq5TE1eGRFLnMTyY2tn+lYSgksiYumdylV/awMnv15wd78mtGduk8QMeZHeoxIg1g8c
A2nGTWWL237GQrbLefLv3cKfj/hJunfUEjguPBnbHGEfkLnMRJRXgXeuOHZhS9yEeoVsvk9A9iI1
V2IvCVA+E4P2yljL40DBKZwYI2jkxmKjIZVdAHAQhnGdiL0D6+bGzXMBQauHPs7uD/aYnOjY4VDM
pNEcnglgGoIYbyHdQgdofIjLnpyF2cMKgnZmRwsBGkKdWszLq03CEwnpmSmvJqZgtQMe6k4PMfHp
7rs1U8vPDqesyBcFK0EHgwwNo6Z35j/ZREGCQCY1IE+zL723qPzhV9H678HOf1vfo1H++/p+fu//
XNv/+ovfa/vQ/o0YSNYgM/T+mVj2+0CH+v03z7YsnxqZWAwK/D/W9+CB+V+Wh6gaBhgE498nOpb7
W0CiDWcF8SuyCODr/6K+N50tg+2PMhVm7q6DmBvwEh/I5r3+rIjgPGxoYthJnmit7lUbjh+xTX8E
s1XerqYBM8cwaUsgXnn0p+CmJ1Piq6eL9kk1xlMruv4y4liO2mBb5ZrROC+J7SVH3RTZPWWH8Q5e
Gb+314j25AQJClMqtLS/r313sVlsc0lpYNC/8M+r2QXWLZJX0Tz3ZWsRpGDItbGPSg7YOgKFd4KQ
MtyH8xyB7BoqJ0oSIlcP65oKmjhq6rr2uQzqAa+BXzPjuGTh7FmoVZNw2PuZcPpDVjqWugwODxr9
jlriMaNcWgghypEFmBe/WcDsLGlP4bSil8TK7SQzfh/LX9wzVhyXeHOJuKf4QolgjFtehNRtTChH
817USfCZegV1GBmhc0+SYtYIjdq537Y1JieFYmhQOv1Roi64CoS99ruRGOqrpDDpWE1YFvuDhvGp
92uDii4OmuJUpajY5jofoNjX9nAqjDnYTyJw3xbtYpm10+yU9/lTCvySizUWNy0NilNhTS9FAwqr
AHsWmVWYnuSUQhNtqzR7zeeckmDBK088wE3jdFcZRKrXPq3qHQyie7uacZfXOmT6lXofw5xMJBlM
byuW8Z0FiVLO9jmd5cushzpaQrO4BIHzPc0bfPSJHJ+Isuuppo3qSA3/guyqieivTEdCQuCaWfWR
s+ejXvMX/G0/GZwOV2vfUIvJ9Jayzt9V4/DWVP2l0k19kgPATMzaMe5kK+oxrlwpJcg+RX2dpcSr
Sku+KGHk8UhXZy8r/QM6iEdW6prcTyHoL4y0BoX2pqOxk1jSPTk62qEZToi4hQsu1houWAr1h0YN
xMRkLLubYJisvY+E9AzYLT/U8+pGsNU5cW4EAzhC+ljh8/4eZO18mRk57lXrGo+pWhwYaukPSKbN
nWsMT/Tm5ies3uVRKAr0Olf5qZZAucZceBE0UaocUmgPA4iJM+tCdug6KzyklUtXKjPCo/amH40r
qzODKsxXrB0RUpK83jHy+95w6CUCoq72aQp0JhRVTxloE15fD8vOXQ0yO4Quibzv8yiw5i+mW4uo
K+WLUSbnldRaKiU0Ju5gvLoLljtbzsUla3EvGIjcf9qj230bV5/eGBIcSa3OTtZ6W9KAkNeVluOV
5w088WMXtLHtrAb6ew9JpwbF7kaNHwjYqIWmd0WqiEH6uhgfmZBO/lPpSHUPDr6q0R4jWleogw80
tIN9wpGfMQURDOxp7PCDMNf0mBeNhZwm7XAz2wPvxo0F1Qv1zsdYtuRCJFrfIyM2MQxzW6ShxkEf
zPPy2SoW1X3qO8tlHPIaOe60TOFx4Naat0RVMe9aPu0GP56Gn2bbEtieksd68OZxzH4uRR/yrE2k
OtHoa9V0i5ypf+uprJl1ZQ7hqKauxFVWhxWWDBAFWWtYRxJt+GYSRcdSeEc/a1glZsRDjWAm4NL7
Rwi5buT11t4D3iqP9EPzyArWrzNQ8Bc/V/NtWRjvPFKv1poLgoJkQwoBkzqjdW4LYcmYsNeCRNz8
M+mDLs4tlb9UXQH7CcB0foMGR+MnHVc7Xs0KjVGVPMPwkjBoQpuhpVM2FzMEu+jb+lozI3/EaWM8
Saf33y2CPOJUhkQAVCGJ32Oa8RiDW7P2SVPPB4Y64saDZ7EfkoGpzjAMoAOyBol6DizaEAtNDZ5a
5LreQ7Vq+5C0ZFswoMyIEtH3UA7zfb70p8nEwx8lGxSnDdYgQjFcPwAZfatHREiOrsKPzuoffIqg
CfssDGk7GL56y4beEaTrWrY+478PYB8yV+N0pQYEqKS3FMZgXOFyzA7BBvupBZF+5ElBliVTAmaQ
yXoQLLf5FMi71RD6ZslDQCLLSIxNPVvR3BPJoH3rV65VesSSMVOgWQRnFcUYKbM7Ei2GhtIebsKR
VQvd5YKRhFGHIHvojKffjbwJXElqTo9jsFqRDBj5Nxspie8Wntp5PhpLG547oRMmZzNNLC+sPpaN
uiQAFe/GjcREWY6h8ReeCcF3/wXCZRjbAQqx1inDmDiwM45ciJSG+jm3/jOpSc1+ReZ7EL3Kd/RA
iOxysBJk9ZwdRvwYF0O2n1t8Lu3kETxfCe962qZKll/fIToVsNi4sLVYisO0EadWZCYnw4VC1SoY
4dAtCchOaa/BR1joPBWcUCvJetd639aNZlVT5XN8Gb5ZjZRXrkpwbS51SeIVHF2S0c1r7gHyxDYs
1iTlT1C44WFW67dU8aryF0ALVERykzRmwqy0YOmXYfq9Uua0E2QU3SfSSnbZxuCanECzueOUBmgA
h9f9yUTphzPk5aF0KRj07LxW3QhbXPbkGwW81No5XaQYrf3sRgcVX4+xymERhWYDEKxxy+IhtBp1
Fr9QYRJD0wRBbKwSEbOYNqzauX4NloYNY7Cf8pzsaJ0yXC5mXFOjl5ffrQ1PVm2gstGpvEOh/WUH
Rqo+oJirrtFeTvthWZ2dtpfvfZYsaBw9P5pCPsOUSbkXDMVeemGt99IGD8NuGiKzzvxxJqxZKj6+
HmTxxmMvB4a2dfCl9V3+1hbLEwj4s1fO0w5lWvow9uV07w5J8eYX3hMZFdMOXN+tYzX9iUi01Mak
UiicAgk/NNoN5xkVAqmxLrODBRqOsyaexYnKT7nSeoL9t2Hock8jcEkbi+H6XDNC5zpHljKbO22u
wEow75782Q2+TbIXbxCmPwqVDHersI1ir3WmT4UabGJWPI3IpZhrVlY1aPBbC6YgHdJIdF3uCFE9
tkHoPmKU6MWOVdOgxLCUtXOdvvzZd3bACbovUq4p/osmWvzOOyplujwyNRKbE0OsddyB/fNiCBZP
GLvGHTr564Dp/9eeGMnvddpeyilLQOI0WbprU/uTcCeXMXtufUBsNKrdCvhJRgYm/bOaNjxiLjOM
8LO7zB9iAymqX0jFCbhiwuJ5gze5PIa1dw9+9iphBOSTJWM18wmVXsHt7Gn/M0l9UuWs3idwxs1f
XdU5N+aYuzHM0XLvwvZBPqxWhrUtmpFmsJvHzna6nPGP6G9naQVoKZIGEuigRlhnXTBUMY064JQb
pjI1u+KQ+OArtxbVXvG56I94xrGgfVIdkfrmr6xm8pUtbvxaTrN4on+dnETh52fhTlS8Setd2lrT
E84xDshoweH4klo5HhZtLPT11qy7oDDngcgE+GmVl+GFHpzeZdVsymh2akWKDbb6VUD8HGDCvIpg
HT9dVLOnoG+wfRfFcOekWffc2G4nef6aYohtbOCycnE5U10hde4GMrc4PvQT7E9W2B3npDGM11DZ
CKRLteh9XvA8XDEVqegRb2jUKQlW72sqN2yqDmZ21mB0Qh7EDrgqGfAoexzpeHSGZPam/Qk2Q+OP
T+VaL/R4stq4Kes5f6P9XR+YDlQbMmguUfTUBIkFRRpEjiONIOo3QqxI5uSBpkx9miuWVyypT8Qy
1BRh7fi93lizRubjbRvW9Kr7RaP9BaYdKl19QYiKWl741nHaCLbFxrJdKnqhTdqWO2WsJRKrTrmH
aWPgInbruthdEWoVCFH3ujDH66pex8ixivo0+nN6b5HqtzwGftE1d3OazW4cprNoPQkhisS+/LNC
ArFsXO/RQujzSbmZb+HT0m8n56kZ/hFMDZiHXl2PxT+rwojIa2Ksy9kxdl5PujNs4rqL7T5jHcVf
NFM6efZpyDz31QJijgduSpV/gqSgzO9Yh5NY0DJLr3Ot8xaNlegKfD3pBE5p1Jh6DJ+xUjZ0zbUe
DHUasds/zu3AWQBI/3F14XzpYTEuaCfUueOejMfBzq9V4ea7xBr9nxWgnA9Rb4KYLkeOcmQ686WX
YZK/YVOGhQWaHxWBt1li1hUlAgypH02g0pM3VpTgJoquXUtb/AVfvdjnHqvzHqyFPPR0I98FhfXV
RMs3KjkfN74Sx4aXvaxWOzwolauv2exUj9NkupdV5dPOgk4Vu5mJad7MKnufStTpUA6oDtoNjy/h
MHWwmm4dp6WNz2d87qki9yiTwh2E+WKfstdRnIOIna1u2I+lf0bLoeOGg/vjkObhoZPCench/5wq
2akokaxMZQMj0Ye7ccxTW8dds6Xb5ZXH5e2z6XsZQlcG43pnz1n4CQ/uTvNJsBcLC9mPtZxas2wp
pcb0Gj9jQKQZfjnEYl57UOHs7lskR/gOVzqs0G6xiCZVRpoE23gyG/JbT00fNaFfnYw8scFLspPU
k1cDESqZchvCWMBB2vahSRy6WKFv3A32ujyqKTuNSBFvZolWxgV41lGBG+W+XLLsh1Kec5Mkec5C
26bI1QjYkD0L/6gKlEtZuVs74mY73KtsOtPyQCc+vNVzChIfKcNJerm7R4XGgtk3MAmEeR8EgPb7
nlRkQtcA1fqoPutmQZWtUCTeSmBIO3qDcm+WiRMVkCvefnW67WkLA60IuX0zVP8GbpgpCw1xx51N
ETVKf4qZjTXAzn1eKrIgTA6eWxN1GHEhAFhYYF9EcE/IgFnLdze0s73makVWPX8lHvoqS8ksXluC
L8qvfaG3+w3mxn4cavI1Ztvew8axIgxoyQUbMRMI2NJRlQpvR81sip1REzK131LnxhTk2zVU2Jq7
pfePppD+zurorZZpKu/pPwgRj848BnuthL7tB+rtQjBOarf2zxz06hy2bbknn2E9oe0VP6aaI1ox
FPpEVPwYT0ZrPRSDT0dAdR9DNg8XvyKeQQTSv9DXirNsUcRYeiTbYbS5IH7UzAaz9JDm7XfOa5Ri
S40bwFmL6lyPSstdiinwFfEQIS56urFRA79QSn3Jjbbd+d3gX2Ue0uN2Xikcm4z4m3WT0YxGF9d6
/BaaLT74xY6ywnqpDZa8QsPPUh7JvSTfBq+At6qIvjYCVhFoxhqJ+2VtJJmdq7Su6iW7zo36bVB+
f1r67KnzABeykh6mheqoThURJo1Ffq9Zop2pnc8e9m8sUuyOyqheZtKafipVGeshrQMwWXQ9KL5n
NaLG8qrHYBlgbjVpQTauCpJvWowommatcRKHy/TYQk9GEhckqLVoQEwHt8dgRfGPHMYpZ1Ctox0+
1ixY+IVsl/lPAT17RA6UDQZPQrX3hOwuyFyiac3TmaNOEnOplH8j8YDcaY/+Nfl4xhbVInMz8ixQ
3XsdYGzYjyJTt1AggjP/wf+SdfDTSq1Hp2hYPII8uxCXJC+Ly+ZK+s1HIhWjcWnIdE8qHoojn5RC
t5wva+5LHnXzpWNL2pUm8PTR2nqBqkayEo4+KYPeFqs6UOVtkEP8TM4u7S2WBG/u9HQCYXfydfst
DdYL/kf68blCuZUaN0mItnItQdeAIr4ok9CAyZb+3pdeeVEu7T/4sP2uptSHt4stLnHa6y7VD8SX
fjJ15o5PFhdRb/3QOjBfacz459oBpO0bQ3bk7EIDca2Mu8lyXsEJ9ldDYqh46jzMi6VdHzOh0n3e
VCZhbhzOOnfszzVmHjoXQ0Mj3/1E+Bc+jIagDZcAzc2a5ZtM0ZRaw2IfGHlCohjs74mrzacpcGXs
zehqMbo20w+39/UTax+AW88loEa046VraUaBfUTvYDg3ZRcY9FnyHAqUkPIUevWNM5TQBlfbwfmd
TyGaVQyhyIlEJi+E8SApXJuDzBf13ptN87Y5Tastu2P9gPzLQN5cpPHewGu880VpnAo2vA7uuz+f
All01zA6rR2qkyKLydFBOgXW066W5Tt1Fo9Wqqr3HOXUXTPZCTC3bPwwcu8n0uJFEcxs9JeWNvTD
OjsJw1h/qncqFxNzd3e8t6zMWW87fKMEN/tVc6QLWqGQGJingBj3Dhtzy0fKm8+xwlPABB0MFkB2
7DGOSIxbE9ceACk2g1Oe6C9L6j5TIbhPbZIC5GuX4cRzgFC861HhhcHLFHis8FltPaUC8Vif2XeB
2Sfv1QzpoKiSABiRhaSg5JBuXE0WRc01A7g+agedXVFDDPMh9boGnEbujRenZv2JvAHK1jFNMMzR
JAKLONELo6apQBfVHG4o76ZGuTvIT91Lp5z2qm2DAFx544dkyIAIOy6qgFnAukD2N5SfW7Rm4gu0
TNOLg3ZcX0fsnhGPcULTiAY1Q7x66W/sUY3XPndPyyB8AkTd1jk4aKW6mA0LiB75s1RMMI0i0xpg
DnXDVgmxyrxV0vO/gUYKeLTHYjipADhra8wtRWvgQG5OjVJjnbbnJ3dUA80ngRIOTQfZtsoywpfy
l7A6gw4f12mSzjE9teVxkRg8dzYP2n5tN+a333Pwni22aErQSsXaVj8hOdV7RgQPi0FZv/YeQarY
IWJXjdMxzZP2YU619VoUVOAxrhnIUZ1r3vdtA8UTu0Xw2Lsd+ylrWXNfEsnwajj5eLFBzY5RxXTt
pluM4ZUscXErqmk5WgrfI4fX3n5AWeA/hsz40SGCq7oyjMz6vpS5vAx9oGE4bRa82Rp5SpuaZTWq
3ADUdNBnCNHdHg0HiZvsWCPTXKI8O9yFt3T4N75r2Nkl5n5rceGPTS5XuirAKXZpEc+yv1/Tnvkg
IzoL2Cwp2mL100uBBmJXl9nyswRs+JaYPYXa6jE+pNPR4STF0BKlRd6+jp7bHCaDXTdtHDYzbqmY
w06+F2lfHJWBrpxw2eqqS2b/rCcx7BVD0GtlwuqjsjfFdYOh8pkwsYG8pJkYUBwMzs7rnITlZDAe
lGzVLUbe4FQRmLLv9aqO0E2cna0kd4nRTcNNgO/8K91bg01sUl8E9d1117TTYRyo/mln+nRpjOwR
ybbeBWEKapJZxi5VfXUzDuGHoU2UIWZFxELmDrEBWuoGAzPZ7AW237y1z01mBvdQYoggX1x98Qwf
wy0BGARzcOoYqRh39Ju7S0+e2g2UdHkdeOH3OpjNvU6AKRTB8p4uFXhLB8ZwEhS0Fc2kolfWLS+E
gyQHH1bxXlkMsA1u9GOmVb/T3WKdZd/Qs2lkvVhRGKxxZs9mjDDIjwYX+6gh1u4tx9i946iwnuDu
4oH2TWSagd/QBzbDsoxr19Ll4+xCFlsyNpvC3YTiCH3kteG38eQyvqHHalJpNNnBRH4fhWSeu3Ll
30Xy0NvzcjcNNX1gLV/C3vpqpyzWCCb2OXbVmE7Je1gjGQlTBh4TFLK4N0oRk5bdHCxTOqfJIXg2
LR7XgMysxnHhxGHdJoVuvSOMAbVE0b6qvi3uoeihCrNOFFbDURNM982YGYNYMNptAcFQrFTIM7bU
o9Js1Ei136uwaB+msX3ATVMukWgCtnZzOwhmpXGHKHGB8IdxqgULeg3L49Mx/PHmF9u2Y/0HcbJi
HHVAvQwTWtq0mq+1UjMwoPbfuVH/M1kqCHAGvf+1H/HlB/nk9fCnwfU//uafRkTzN8SgUDy4yP+A
b/4/Yapvkyjl+AK0oult4lPe6Z+4L/c3/gEjrPX/5ay/D64d6ze46bBIuNfQroLu+d8Mrv8CV7DC
TSMS+nxCNLPbjPzPU+vABNqNuQmQUsB5usqyIMI1a0d/+E3+J+AWzwS74YF0xwjPL/EXO3EyEu9n
IzM7jUVNEp8WIQdYKMXf6kHP95VHcF9JxmUXNyt5pn//3tv1+uNgHmQaiSGegFTAz+bzY//5K2Ze
Wc62DMJT6oSNZL3qJ/p62CQrRHKPbDDNexpWCmx4zXwFmVP+YzYG8nm8zrPjEksXOc8o0AfK+p3d
Gi1p5+iD+qDYapwyYa69dJgWWBJu0MEmj5VXTvH/4Uv4iArMzZLNjfSXX1B0jiJ8amXIsRKBNzsE
TVZGhZnPn5bn1iZ2NTGlzxpMzvbOFLN6o3ANULemG0I9DzcDpDXfN3RpOAiu6OlDxmwaSe8ZsLpk
pDOZX6p8xL8NZRi9QIXL5e+/A3KPf7kONDZCqOABFum/Ql56xx7HxZ/CE63YKe7AiXJS6xa8NMXP
v3+nfwEvcMXpN9uoO9zA/RetNSeBfhtshCdtpwJwT8vF84L20g12+yBc3JB//35/eYh+3WEhsbQO
4+RtILXdgX8glFhmX9fE4fB+ad49sKIgmhtJyPz7d/lPfj/U447tcujFouz8xTMcdiwX6CcD+A5T
fkTN8FPZYX6SffDl799oE8z89Uq5lilYmLZ14V8WhSJFZzNxD57AyJTn1e+tfRZyzywLF26poGnT
g4MsSyaYfEQ4EVyrEoGYg+H1EYksNnrXbR+6xcMy5mncEsrMkXJqcqZO6ZZn3JQkH+bcm886JYVt
h1fXQWlZTPgOnZQ3mZVjgTYlIaS3vP518tb89Pdf0g623+tPPGIEKUBUXN/yqWlCF23QH6/alqcJ
Za6bTxMhM7R8GibLKfFBtKrkoZE9h0a7+TmXnbFpNjFELn5xKqtiPGhmogdaNN2tkjmzbZiccevV
4tUkiOHWxaryzZ+q6pXx3b4zJ+vJBHOG1Gwq6VFSfH2xhAwPGXmkMceg+TlLa+Ttab4cybMzC51+
YzmTJ29w3bt0tEBH5A1B4ohbTpVKqHcReZ6gzS+7xs2rfYYk6djbTfClS9ziXBj0DWqzzYDLpclH
xsaDn0DCllEINFRpTm2kV9+5Bg9bErJCHo/SFqWrQ8SBh/Gv3A0mgW2SeL2XgYyEEi5DxMHeuEO6
uHwuy7K5drOBHuxgH93EoXIvvMwirUrBm/VX58HNbPFFjX316qeZ/KnMrEFpJEKsDWGHKyuaGgTi
TZ3NX31SkmO/srqTG4bluViK+XptQ+/OK2FuDEFeh5Fd5dMdLTucgkXpvou23xMsAA86kT8MpgY3
6J6MGCUS2ch+d6kqBoilZ7bo8sONUFffNolKImuGqkpVT3fI8Gv0I8X19nviXCrUDgsIOOmGtCyz
st/czJsiaHKERciqugagvzwbpRyoS8n7vTVHA+3gojNrL9hfOOpO9hEUX3AeAda/d4Sr3Rf8Toyt
xYhM0e/tL9I5kIfIHaFxc42tbb83YDwOMrOMGIRTUEVbZffMQXSkaiZ4RyekptJRTU/TMh6yzH6w
kmrcs7bpMz68JVqMeQiiLrM+ES5WcO9M9bB05U2euBnYR43KOi3Jk6CRHaHsHHed4GhoEQIgUocu
bDinT2hrbrD/fsvwPZ+yYRCPibku+6LzXuneIluoa7o1fbEzCi98GdwkONhdx7x5HifCEmUYNXqd
d5Ww02gsWiMaNLIun1MLSxTBCWb1K7Go2fzBaXikvVrD9w0S2r3ZwoeZE5jE0tlBQGgagiFazc2F
nCVmG5KHPA08+DFTjhop9axj1/fGlYsf9nowUK12TAzfC05VxNT2PpnRC6J1AEmFuluZDbBM9WZ7
tSymc2ZYX55MOxcnv+Fx8QxEqjICqrTKcW8Rl8cwOIPtN2TJDg1z/dFpJ/1aJOb46fn98tXW3XSp
aDOcpQ4HhFzKue6EQWwuivIdPkR9HtGd3RkLHfuxXBiORsz+evMM1cFf29hsvWpfiRSvrbHOz44W
9QF7U3YWkhwppCMOlk40VaENlcT02vo6p/NNn4A+gwvK8bqoR4kX25vbX43D2GvG5Wh4OCnaXshD
Uujlpx66qbkVC57UhB70btUL6qQGZYuyoJrkKTuHuZKubYlR7ekIW3u+cXfxPZIFJkzksZWJ5Qqv
av+K5MG5s3hQb5ecxlkskwF9okBM8YNk9QligeDYRob2R8aU7EBmsP/yK5O5xqL0xRDUFwxPMlJn
JqoTTclHuICIvDQkHxoGdNvCbCalfhaefCxTp/1aFLaMpVinGFbFfG+4CsO1NO3z5LSSzlg4vjRD
j72dzsHnamTiVBYOa0/Hl2wV5ZdXNgRVI3w8LYutbu1sTS5+DzBnmWw4D55Ne7AghAFLheabkxJ6
h8Jrit3RtvYABki2Qbp+t/qKfjmjL/7GCksCpGkf7sbO5pPIMRRHrQe+Ei4X/AQEOpJnQzt4b4eZ
e2eyMDBvwgmtBmtl/OuVu9Afkwu1ikuMiBci5Sq7i/a4X02bTgU1sH7Jdce63ljtpSAJgJhI17GY
MFTtkbRM94pBnvG48AZZTKoJ5QU8BD42WSffpsSlBw0WcHgUvuK/ELM9dgLHfudn5le0jVcAnIoj
/d/m2BcW53/qRfvKncVxaFkUzG60b8keo/eI9u5cSdDRuiyIQLaTbN/U2Jc41yKoHHL4uZO7R4CJ
6bMmj4fRgz52Si/ZkZ/flx+dE7TZdddXLREnC111lDvk+g1VJ+LOxuF8HTIBVqysS48kMrCc7BYN
11yt51/b+7911v+dzppuM/7G//rA+voOMARz9Z8Duux//NnvZ9b/YO9MmuNGzq39Vxx3jw4kkMgE
FndTE4sskiIpihK1QbBFCfOYmH/9fVByf27RCin8rR2OUNtukagCEjm87znPIZ3hD5hlaFc8CJQ0
/9ka/SW2JqBLu8it0VqzQf3ruBqQf4yQCWS0pyR8GD7CX8dVDxCPBwCN1AkOmPB9/pPj6o97YF4R
WtskWUibOpFycHr+uGcjyaoBpd+jgBtyTPElBIr7Fk6ZIvKyMZ//dmPuvm8F/0Fz565Kys787//8
uA0+Xwx028oZDaTi677Z1kfetIY+dPI+tub6uZSV8zh3Q/AEyYyKEQccgJi2li/BkLa/2Z3+9NJg
gWzfV6BHV1/q3/emiZWJqaMhfo//kksDXwj2wzxiftC9wttEfQ7trt2SvglOmm32r7/5jweo9Ztr
h7RRODk+ykU2iD9e3nGTqGSWdu9zQjGRplkDCUF21y/1VVKtl5tYCX9zvHEYI3/bj//zogwViYBG
4dR9c7vLugz7iMTDe88pnccSK9Klg+i4OVAOCZ7qjmOGTFwu3oue9LW467tXVTPR5qRtutuGBeii
JgBjOhqgDOF+WRb5olD4rVnNgy1OQx2iRUnILMw3Bgsm/RdE4O5vDoPrseFfx4rvX0PhP6acQ1zT
vx3T/NF3+0nHzj17RMZKD2d0yvtsOvhmEo8ArKvTlLF+/fqJ/Yip/edVATKyavBi8M8fnxhEEZ1O
XivuUzGIRwQFOIF0GX+z04m+gFimB0/W4hbJIar1OWaL8evr//uLqV3BuVRj/WPcvH1XhiAoibub
BJGManpI1heGziSJr0Mjbn99KfGTgeIKztsQH7jgv0Fcw1l3pW334l5S13hgH1lmB+I72e6Frmte
yaqTL4Ot1rfTLoptrUdeFgtDE3l+iFJ+/Wl+9sVdzONQF7WHsPfNqHWkVQWNHbIDZTFttpIc6eqa
5hDn3aTMflcD+NlLslYEeS/5j/bewlBFndqJ5Q4ORiyaGvTX82WL9Q2cg7arE1plSR/dVHTEEkZ5
kC/ithjY54M2gFaExmSpTpYapocI9XBEUqgDpocd7V50arqL44FtBbHovGX0aTDRBsRK5Idf37Iz
f/rNK6Idnh/VDA8Wxflk/rd6SZpHYe/jc7gPMWs3h0W3LRnRjJupK+rntoVTTAQa897MDSzoAe6J
8oTCa+agOQJVxcaZZJLD6zIuyAVEaJtXv7Wnh19/zp/MgpryBw4hCN3Ss98UXCzaVgPJueLeg3dL
AtB6m0Xd1s/CDsVjQ2XwNyN7XUF/mDuU7TGqWXMp/uJmenvFoouc1M5mcz/WbnXyusJ7Ifhw/cPl
0Nbb7nTXusoo2vxh2LJ/T8GGjCiS3yf9an91y7l7dSv2zuSYJBe2xUuQuJKJcx0T51tEVhuLF77F
4NoMGnoOpbRry4IG5tDJIQqsr35DJuUbvP1afBOeM1ts6VD5A6Xww2q2+FmgG1IE74m6owBQz0u7
S7WVvsNATUu5RL46kog3IFV0PPa3mEqJXz8EhCOmG7C8rr2dpzrYOqmDkLvo9GE4R/hRgyL1tRQR
AhU8yChOcQGh3Lbj0fqAfiTqdrauqhbHJjvlrQx0bHa2Y/NmpIbIQJaANT1w1fdLvy7v+zVX0DdF
es1hqbodUnbZ2IZagK1g6cnanXX2TlRz/sXOjNhhtKGh6RALT2TNNMSvM8BIddXNcblLOtbvKzvw
AEs3blrfNefIQ0RiYLmJC7Z3no59CjFaW/VTX+bpuHNDrd8HkGw5zaSEjW5aZ2iIdvMi0gUDFczt
lmOa/yeETOQ3ZWG67LhgysSW1feyvXQgjVmXoS/ktRP1qD3rIbyyKX0BGhsEMl05RO29NUJShEHc
lR4qZAfmQxFHdX2noyJHoxXIONz56Rg8RbDlnuqMMaKx+JB/V2HtaiBkRnu2BsFeiw7DPaZ37wU/
B9uE0me2YQvIRDzUvM0mmfmxWZs83oUuxXI46jkqM4J69DWSpqxnZRY0KGsOTD2HlyvKtcRTUnZr
rqnvEFoZzecEyzqZ/EvKO/HtQKbEFypGCkMKR1Uit9N2R1pIBN5JtoeWnICqweM12vbySRifxAvU
qjtiVWhLd1WFZKIxFzpwwgMty+ozJlbvE25pD+xTHb8yUKavUR+mcI+oyu3snsdDmakjEyiqPbCg
etgysM7lDqC0E/4KbK0bcgZeZYNobAJJUz9anp9kp6H0DaissgSc+6gHQhkDtOEkeehdoQsfQmBH
jOCqoCBnKXT4JzJ2B7QsYasWAQ+A+mYwjSTtBfUnKx6Uy8fNUtqDczMX/sGy183PQsoSYnHudLlG
bdgRtWNme0u+NAQJEjiaryC7IgrzD5NleGJz2LEocEDucWMEayJkxVyRzIxKUj4Fi6ksaddsaabU
zwFYhQSL+8JDxTBkbW279XdjMDK8ygi9HB5npuxEIozXPhHXy6zkS+iNMPgSm/1ql/vMRsVIzkK4
BE8jxfFXs6ywsZ5YSUsyD2lZBPuiJS9i0/CG+mTAufx6+FZrpQpZ1oltXfjUK0D22VxUp6zMnMcG
SD1/qcqD666DBICPSmOLyGVQRDshOv6fCCqZwd/PxsfB2kJctaZ9fPA9bk7rsFJvSPTmb7QALG8R
UDDF4Arwr6OmCK4DXU0PzvdszHM1Yp0j2cP51yEFqJNOmxblpG9em2C9lSv44NGYnv96/rQFks8U
ZZyk6cK204Gnl8x3zXkvkuXoxt6ViEyJahnEbb/wRAbJznB2aMOg+A/2jpPOD33CccPNUwfWJ92b
uJvWAvy6e5wd7r2gJguvjPc35Sg+mFc8ldMD0GHzSmMFlU1Esjn1pcF7oXMQ7EkbMK91zmrbBFHz
TLw8u98pMfPDeaOwZE05XyF3VN9t0qnJebQNHwYTfPoq3VyTE0rL4BIiB1KQmFdaVSG+cfxv1TXD
iGfnrJ+WKB4WHlO1RxPyiezUZhNeQa7ceyKrnzEEsprPGRjQfegE7NLNAqV0qIgbuWxMyyfHuMkO
ioLRPF03VotG9LzBQd4X7LMl7V6/H37cdU2e04DqJ9B0iX8EKw6JvASQgZXwZp9cPU++xJqexQXL
Dh+QkiPmb98qxxS8mAj/hHzKxcvzKyQooE+HYWrXbRArD/Gv470vR/OaB4ZnVIc+mzv+Z4C9sd2D
UmNuq9ajCrRNSmuzYGNAB/RS8aRvoZXqS75OdcJnoR6wSuDuseKcT4urqz2OIysudkz25fh2b228
EZh1CNZp9xhcpjvpUxG8qcfIovAfE80C1Zvs0A1tC9/d02bjw4TE6m46ZML8KfwAD2miH9OM0v6+
a+zkAhQMYwRNr/cSFyP3FLQo3/88CRAyQEJbQvzvNgdQcU3csnvZEMVwqtV6+WLs/C1wTLZj2MCe
U9RupyDiqbLdb45N6PJUQRASZMtCzn0Y2YIGZRI+kRY33U1zpF5wUfC+kq8AuSjBPbmLPN74tjV8
kvNIBO8pUIInTAGeYI++F3jwXPa0TWTugil0xku/Wh9Q2hD8cnCqsDkWLQSDBP8DkiyOowa+XMem
yPFXLK0DTeT9bKfei5um4tGxfM4ACC1YmmBLPo5uy012nZUqyzwfUMVPgvpZRTW790aM0935G7IS
sUc2GJApn1JAPB94l9Gqnxfh8orSsXlMmLrtzciR9pFyvnhEfsZj6dZd2kIcY/59x3heNufFZkTV
uUWurh/z3RevBmvt0HJIe4fSfd9zklnvGtW0KaDiLfJlR++Il17xLbIklC81En2XrCI6i3lW8lot
M/5b7S4u/CUcexvPRExHScbL5ZDSQTaNaT20uwx5+DJZOD3ESajc/Ugc83FOPPStHjBs72FqR7SA
JW5U1LWt7b1Qn2PU8LeDp3ICppLnvbzM4GFWe9hWY46VWPHTNNCc5j1F3JEhEtIo2ZLAJG7hfK5z
3+Sk1kUVCSZ5tiLReiRHWgknqWBMnG/A97loPbgPqcO8sE6sbaRZcc5jFxkcy9rU1e1x0sn8J634
8P48PiVC4wtopv0FAD6Z3ejeZ4j4NmlM0suGqziaoUx8HxAYSvxvtUaXvy3aoT1aKenB+Uqboawr
Hs+jQk0ZLwUWOHGrgOdeiKYUt6m3VhsyY5EaqdAtkO7j0ejdklxlbXXjUIQg4yBZNsn6hayxYPSh
nyT1S9IxuZjZCLU7zp7iVki+AkNOPNJXqsadyCPeLB02rDDaWeX7NYOmTytmezcR7+hZLvec1BnU
Nrmk/bYbmbTPM6DMuqyAZaG52Uhp1+Ub7gtwLQwfFINYgLCQR+5MZPXQMSlUUTuEh8byA6YrZAzE
T/QAy/duM3Nd7NXTQzHLVm1qjmpPwTSz8fMQQ9HuHJDAjY7srF0qW+JUW/ZCy/tB+Ml07PqhjN+J
lXZ1WTKN3uK55FN4fscVcK4z2m0RLu1j5/VsQiIrC57slcJTQjji++pgvJOomN/3/lS8c1zvS2yF
1jZDVnz08gbnZsvMPmZR+i3CsLfRa3ySixE92w6Vyws8sTwCRmFFmhM04R0lz4AdyqyesnTmPic1
D7TyQBxcWH3qHuzSh5oaNaAT42EqLmGqpDeuNEJsWTWLS07207FEfAUUsK5LjJI0f4MpZ7+gnInJ
kE0mweXGwcI3Taazr5p18r/ChEMhksI8e6peks/l5BBvrMqhCkOVrQelHI7W+yhFCrlti5o/m0Bw
k1xvme6oABJ/5wIwpYPHvNQM7HGKdUvXxP70kEWAKOmUWNu+GXln1oNyljPLjm7AqxrEDa1Uu+Xj
hYum2ITHctzJcOSTTufFJIyZtxfwxRmW94ApKQvqYJ+ua7jAP/QUkhARIXdfJzubcCuijFJ6CG3H
nFapSYcn6mntEbN1cJ0Ekbwc60DcRpMXPAmrM6/QPf0dli95yRmM51oqh/UTMS+jtYiYrRZMf48D
V96e580gzZgcAxbM/dyUvBP5ut+sw8C/Llp8TnStKF+Nk6yfMxyXRNsy77UNr1CXM3iSENeDVXkH
taIhIBNh7tpytouPDhLBr3JQtsEd2/PGdStyzMuAZVvfdxgNNRKLlblAhy8vtV5sfcmBberWjAMk
/zjuL+gu9QewFpiSkUPRaM4W8YjxnpKdFzArUefhlujUYtnA3slJolAsLGqY1WNMxRovJ1KmGu/K
bbtE63Rw3jJ7kMhV5BDCix/VPtBR1v5ezZ1z4MrxI7Cv6QNBZst1jDvhA+7DbGd4Q5idOe0sBxbE
VeOvCjxFs6ytu/Yc/s52miB4t3WnoxN51pe+dr3XNOiXr/hRBjgQk2G7PeZoS8lopXJh7GvBpuwi
X/PlV4pJS2t4jZ1vCIoDwVzRWfTcKbklBdHfRalKPhZ1F71X7PGnbV8AHcvWMHuY4vNt4Nbhh5gU
4S9VM/ObwCCQe4/ZI4jultLixJqTaShWbyhu9zYY1Hdd1387PL/r8NBYoMDyiw7PV9P94ylpo+RN
Xrj7/Sf/EiZqdIRKKer7KA1d6fJL/4pIcABpgtKh63HutTjUqf7q9NiwdpCrap9gTZfmBPXOf3Z6
XP0HqkS1yoYCG6maCv6TTo/yfyyGod1ylSZleyV6wmdw36bYRbMcc9QJMTmDuj9VfslWpsRfeXJn
3KNA1Nj44t8RD0ZYm7mIwD1BYtnlthiPWdziiw6JEDq0XdC+p5aAI8jN2TaCNIQ9gOLaTfqgOlWT
1xxIXO6g1mWxd0k7RbeHPu1DCFqWHJEG+17ubWTmATYJ6JB7dTGx+eVg72dAa9oZaEFU+NEH0LmQ
4wevDbeBSj8F4/gkTE6wDhS/+cPSDZRqx3w+JINl7zqZ9vfRWIkrWnVQxCa4u6AfVpfAYoXNgwct
8JofAb/eguS5gBJ0n4R1anbxlI7H1m2qm2WcS9zarv1xadvhlGJWf0So4h7m1sR3MO6IMgyW9Zvn
GHj2dFOSXUL15UBqIJFV8TgX76MYX7jjTqR4G/61thtxYn36AJEb0oLfDTe+nJEH5t3WagirjqDg
E0KdyO59Vqf6DqCAex9K18ayivhdHKq5X03EvrXsgAYGZCkOsC+Z1tHqNzk+Vm6hazq5lRXgLccC
DBZOLo6MrD5SlqQaQKC06ON3mJWgdjmzLfOdRmmzld6IVzKPFon6g10Ngk0sYb5aOuDI3RHKYvdB
GhQJmzpZxN4anBZz5OxiTTClx/Pw+uvFd45daj+DtPd2Pd9lj6zhKSzB0gVj+2HOZklogl1+Jm5+
vhJxrTfF7McowAgwFZ1HVnMUPRhZuuAHdZXf+GlBumQZA5EO8iLWm7qoFKotoyANWOFqVB6ewzZ0
7mdS9vZepKbream/dg7BswhWFrUPm4Q5c0zN1cS60qbK3RJGOJHyAGU6F4r8+NIK74XbfQJMip2z
09llrNowOo0dIML7iSNL8wI31Xy2xwboN8z9e1XU3mnV8r7PFEFXllf2154xjdp2Q8EtG+uivSGK
4DOrbX9r1Q7oj9H+KssC8doI1h77dXM5pLLHHena7yDaC7Mr2tl/9ikNPi7WCm0ewnyvGpR0YE1A
YRxt2Xv45FVV5kDfxvFzDIbR3omZo9neQHRGBpa2YgMN09l7GgIpx8/Bvh+qhbRUO7av64ZK8nYS
Mw7w2rkbPfG8mODZbnvUQZQdW43vBZ9WQrVGItlpL3A4Ohd25KiPqJMeo7D+anM8ICQA+OG+pYvE
jpJ91TtoURStAn8NdVXOMWLOeeA3RLC9TQxTNzmhExwvJ4h17JshB7HoRWZ0bkxg4OX4IYmiqEDq
5yKxajQW3az5SOaQWn14NwA737RNRmr6gE/YDKAiezu4gFoZX2Y4Fpp7Z4H4eexDUQRbv5/TE2ni
KZklpkZfN9mVd2M8N9xrFx8mJ16xb+oOs4bGFidq5X+UbTF7m245lba2jlFn4ovMZ3mHJ2EdvJDt
bWDP46GUKaWvKc8+TR7I8IIsgJOfaKp6UK/WFiibHXzFm6xNvfu4KgANKFyTaiQvxB+QYqVNgQwl
wx5R9T2kYjL3toMooptxIENl26fLQvfD9i69zm9vJshnTyNU8D4n3DCLdkVuaoqFUcVG2XKLQ1qf
1Dx9AtypdhUb6MsJpPze42+dcs+ubkTuNrSbpDW1kFkbh9I42RP6MqPex0zVNvcuVqBHpL6wNhU7
k9jD47+d62UGtwoNYhvkWQZNK8DCNOnxhMUJAXM7fEZAmLLb72OCn3XQHqjmnSlVt/kSzd+oouAZ
owB/iL1I5pi8a2JaQ/MFwg5xFxqi/iZWpdhViKUu8bzklLDC9jrJ+88sLPAvu3w4lksz8pbioV4w
lI0jWssi6b44JavNXkttrmURBochEu8jWiNH14JsRGWUBOnSTy9yTfgCKtSjway8ESyw+xJwGtRE
azjCF7cv7RkVUhhk8aUa5bRfG8An1SGkYsX2D6bGGtJrEZymUicU6vKHcAWbaxPpCzbrUAlgQX3r
qT2tMA9fbtjSyS3Z1jllc6eh3ANsH80/TBx7Zc+Kag3xcVbWlZxv4jpiOwiMfZvl5KFx8g12npOI
K0TV4WHsmxOAhmYPnsS8elUL9auoR9oDeX1NrYIdei/jy3YJ/iR3q7iMvJZqadTv+2z8syhkv7ep
mO0xdH+oRBtf+q2Jjv2Yu8Ty+bcDamLkp4QvFA6UgX7w7rGKFYfWMoQDpA+9baz7MU7vJu7rFWHQ
Dm9jfgsGZDlMKoP7jr3SQ3A2GHXwFtPuJMibcuMNfccRfZo/yIx63NhzXx+aPonUFYVFCm6zsaNq
77ByQntPJogD1HRmuMFyrGZ7j/t+sfdxGHAYxgAbWJ9GA99nl2gK4KupzQGtl5WkGE6ZyHOA250Q
8xGA1HtPtyolQ2lhK2PgwNLOoNyFipdwGiel0gYYsy2+zrCLvI3dL807p3KseFen7fLRBbDzsajs
6Urj3YLfX5qLZrag9g6FJgcc2+lAuycbmfrzknswxN1xRq1Kn4sZ088s9TKD2uBs0adXeDB6d+Nh
IX8AIUKo5ko6I313rzmak23tR6+N01sXBmvRnZn95jD6DSHHoCDKTVEyvWbUvKDdzkgbgH1GT3IO
Aculqy2ypmiyCQp3zT3HCbWzF+xJY9UDYGB1Q4FWYWc4tXUP7KBz2howojP3KARZueyDB4qaYs4c
A2g2Grf/knHQno2AVL74ZugxVM/9KY8zC7F2o9j4hRi/aRXI4J3wLNVtq25pkkPmUXGu/IB2Y+z2
MFCixgYzlpIRPaV2eu/HbfNA8Xg0tNfmZFsRGARDKeQEi8riuIh4GiCOTYO9sedWG4oSc/cxJ/Bx
F5pAXBepvwbS8/A/EUEtD1BuLlwQUPBswKjTFSpHun/U7ramgrMVkU5FglBi8PtOVnEr5/UQyw4I
LkkBvf5SJtL+SNLI6vCzw3gb9WCpDhDwStgKWWcTMtN1n5i8l73LTSLfXvyJ4RGSjOaIueGJhgAr
stVzTaIiMImuT2dQg56z7TpFl1KqmIjuxvhoIbMYEJcX39TeSLwLeJXrsdfepYr9GrSSS3qEyds+
AwBd5hdy5UQHPLQrUITNsMtLOb9OoR9/Dthzf3BmpU+hhJG8oqj1tbHZmu3CSETBDSHr7taZ9aeu
cM3HGXkiElBPggJGN+lMnn3Z0kJtiehJ1bNbS1rBBkIlLhHNPJA7wU2OkvqrY4XILJtEvDCfJlfJ
aAlKCFJ9GuDpz3DeCx0erCaJ0YzbsMEiNId4WTr3oReVu/fUWG4q+rd7mmvBRTAhpPYABVBTGUaS
aqLxweAlh2M5TltchkCoszp+IVtmagi3r+RBJBUys1rU7b5xhm5brOgzN+yavaVidXAGW78iXJqu
kSQttz5p6O/rEc3Ilvk8BeInII2Vdv4pEnYeId1Mg6sKnMAV4bb2lV2H6JwYrye7idS9u3RkWyG1
vXQoHO+tZQWqaFnv51IL9v42MRleiExcd3HG1FyUh1HV3kWaW+XlZLMXr8kTe6za3KVL2O67uknf
JRHd6jQthttUa+fEJDEQ0xnzsmgYFWZg5nNx029jqwFoX6RqP+MVrrbZMDfA2w3veivTU43pc58X
UEijoMu/xJnylqPO4xG/aa9QIFfjq4J4SaclD6abwXEm9zC2svquIvnv+f+35/+zgOIX5//EfKkQ
GJc/mBLV+af+efb31R9nmRgHf/zZPp68/3f2D5w/KGgpJHVUBBBrrNq/v87++g/bd+kcIAmRDp5B
dBx/qTydPziia/QMBCeussH/KC3jrfBmNeMQYObINYZRKHf993/TByFMjDM4g+p7s6kt8Op5gmrh
Ms9UPbuW1uffCiQ/UXr+7IIUQ9B5rrobJd4IVDK+de3UhXdywYvvxIBKflnVayr3GeasPL8R+vxY
2kC+xRfUUnG/kFdCLH6jLApSxZEGuexJV7F6SdfW4rlZZbzhd8K8t9obLsWjRhKIINHWNsGVP9zL
FhpW1GdCnrK1B58AsTpCG6c0qZyIqipUiCedpdQr10btr+/qT74lIwkJMV48ZLRvCzhjw8xhW608
GQdZWunXqwzPKylw0z77nQdPvFUF8kUZgeDK2MQj53grMpqqnDrRlMjTWCHmpQVMRwLMlk0zbOg0
C22JDCe+IhyFdufc0iSnBlrRtpzyBFkDG/bfCFr//etTC/MVVi2BkU6eXXZ/G8WpiOlzR6E8+SOH
6i0WsFWRlfHH/9+1xCpABB+16qzfDKiI0g/Qg1meXDOiJ5CWeeVsPT30a1vt1091HTB/F+8RY4Nu
b3Ufa0Dw9lulZ0I3jvJzL09DGH8DbRLsaWD+p6rK80UQeJ//ySz1ZtQibJO6c3J5WqAInFJ/oJnp
E6q5FfTefqd2Fj86AdfXUdkuTmsHbje38G02jx+6YlgIiDylDlnEu7OAEs8D3be8NfWz32R0RNXM
S7oKTue4A9c8kF366xv7kxGsbAplRJLyqq5Nhh9f1dAhji9UmTxNfudcuVlJ5a5ZWyO1ZRihND6L
fZY59Ormhaj33fnl9VYFNDPI7xToPxu9UroB9ACeNBr4Hz9MlgcE0QDGPBlsaA/nPtUIZfVEJzPY
//qL/+xSimIyClqWFuftiJpqnxa7btxT4nF7gyDilbXyianeVzz9X1/sx6me6Rs/a2DrQLKycFR+
e7Ea5jORnLV1Bd2CDqFlUc8pXYQuy4hQacB95/9GISx+nILXS+LY1bZLrX19wG/V9HW2YBwW5A3Z
HMUvgMHQ6DOtmR6IZUQrbUKe67kbyIEHVUHEK1WgHjxpq6SdR3gPCZBrs+w8g3yXeswLagoiaEkh
oqKLLOPXN8k7L7H/estxfCjynVYRO5YO+gbqzeMHAJLKiQPclcntAnYFZq4qUdYhEibr4e4VM5pi
moVtBWk3rWe1F/yy+xZxRbGf05WeHhYhDzL0ou51wbv+OjkZQ/d7V9tBwxjv6AyhwvAEbV6CS9AB
nZueuUJZZaf8WLsqafTMzxGr5GC+ctLmuVtVq34kSRhOuYGbmX7vHQx6tETYVrAoLoSJbOMgbMRR
GI9fDSYdu1oRxODL8haO3ibqE1dd5GXDNVaByjlEuWlWgj0kc7yAVCtJ2YorRkgtaaGi2euWC4uW
m7o6a3NNFxXo8FpRxlecTrtXVKTNs65pUFwVIpkfBBXcO8vpLLQedRYln8Uc8Mj04ioObCP6kKcG
e9xz2WXqJSMVg+YANemXWQQI5AQERAoXCLcKZFJf6iV0jkOjm4dWdcWFN9L21kkkCYY2AUy7MQC2
SwEAgYFFY+CEpgHNb4hMwZ3k9JAjF36apZNcnAXyZ+n4uUON4437E4yhfjAmWp4czNqvdbDKAQqF
BFRMrXnNishZvdBdsF9MKNytP7cEiNQzfwvwD8HNYclvKda2+9Jx30hToi17XuWAtvkHwDm5S4cm
blMYDBPkpVnrtVEdK4kykRq4vgLnuSozUB2dxXd26tD9Rk077XPbQjZ0Fkg1CbTrHVVT70XDsELF
lKY15Y/KnwEG26FWV+dWsoW+BRiyHJCIO9NqAMEFngE07FgXVQVMlhEczdG+WHxxG1sIX3ezVyDJ
QNCHckETlkLR55wUJEqXsTzQ8n0yNgFIF8Q0+WtCyXRXC5+1qKMav+K7WZcxgtNp29ZED90smiLj
ViRIuIls9l4UalosO2Ub5Bz+RPs+chfnuID11DsnUvJzOQzlow9d6wYkU76jUl6JDZoA4XP0tNur
JK+GyyhfpYQmn6Yt+acQAW0TKtQ5SzJubIUudqO9dL71oWFA14rBgBVZEGwpSlFSp521he4wP2Yw
JvZ9Fdf1FcUCGPqMSYB6HNrvkYwAq0rDvkAw0HbffLmQ2+To/jZQHijJeUohnPUZM9N2WVVdnFJh
O3UYPj5h2G7NgcAo9WXCOglJuyyvkTq30WE1coxkBtTJTmDAJNWir24D2hTgLBcTf45WBa6uOqrn
HKYv0CGGJzF3urnwzaieaxQ2HObhWStaZleuLOidTKNcPpd5k3EWdpatoaTZ7nysPlscp+XnlO5U
B8QQyXdmt/pi3YxSwZnQPO9Wi8G+YQ+4IX6nOBAa060TEypAXMMPPdWrS+ws9WXaks05e/38Ff7Z
SIJHYt3PQVV8SrJBbgnjBBtYJiR9N6QBUD540R2J2D5Ct13oAE3qh1YcCo7xKZg59GcIlml7hhid
sxbmIUVm9KfdFpWCdgl3pbYbVeuTr8drdrr+kXSj2duVyYAXHV4nQuE8CHcSdjyiuNogyzPxbqlm
WjdF1X+A+gUnbSjNoadfhVLM/pJDAP4U5IlD8JqYDsaCItrnfI4g7Ip7VqWFcA6m92slm5F8X5sn
qnEhXKM/KO+wfNXkttKr2lqKHdnLWTZo4a82G7NKO/cVLtf0pKZVRkIXEQ0ds233GrU2E1K1BOJx
theGrN2hZG11j+fE7yn67PHeAqnuqsZGQ44Ud9ki/a8gdiGYPSte9Jy3x47WC1qM3oM3DGWVdm2b
r79NTDXBH2cfHk6JNVq0YradOEcZ2ONk5tI4fRxqyavfxx6BKRMB7Mez+LSuGbZrzWNtH6PVeXaq
JmI/F5NeJnDgVivcwhAdSp3Qr7/N9SBXaTFhtLnuzL5M5fgVT0oTgcmzvI/o+QHOx4E54sinRlxO
UULHTKTxn2boXlJkVXtPJlG0Jdi5MZ/gq/XW+2SpK/foOzFlbtQyWwUxbR+PY0MiiVoOs7+GVAUR
1EHC4ccP9JSLBySK35ycNANwD+8gESBcUTlBr05AWJzsa+c16uLodUmS8X3Ua54cb3y6b9BlBUgR
NWS9IU7IP2xyo69IDjbVbhrhpBGFyjy+zXqqYMcumOyTbKr5pjEUzxShzNamLQgD2CieQkrPDZWp
VQ5TuSecCcJs28p3JNvn7xoAvg9F4jfbthK0UQZ4sxRi3T+rQA2nTtWU5bzQSUgQ8d1kS48etF+/
jMEGOgbTRRB6oDl9eYVd4c8QBNv7sYsyfHQ9cdmU8j9no8qibZvHdP7SEngdGraInJs5uWnpdV1Z
wRgAdR8i8+IkhC8Xmn5hmXgw+ZVt4bvoTNHiqp6Tg8VmFpqacJxwk8hQU8PGC/io4Csfh9JdAJvH
4bU998t9F8NBD4ZofO7zrqFnYYxMrqZkmrwt0VkkgvghmQe3akLgdhHEvQHtX1rXqV6qD3YCDXpr
ZT2pHFR67QxdlD/ejqzw38TQmJu+roeLiYXwVKamAMgbxCHdR8HxImZyuyDvQSRIymvE1tGgh/vI
Gagql2mIjZoIzfY5mzoXFULuXU+JwzSKCiAgCaseynHnAOoPacRWzk2nZyJXcFARMu7nWjIhCoJQ
HNWHh8BqIKzW6LukbPCh52o5ml4nDwZc9IdezObJz8lxHqaFcMWUwmcGZwlkJLI3Yl9SDcBi1JAx
wyWGCtqxDnU2IKLQGmAMS27V3bBwTilzxBVbjySud/jDpg92O1qkf3V0ihK3cQ++5bZ6gxPUOwDI
J7C0cpLAXPSM3W8IlaaPte92X0aPBNNRdSo52Ai9SXfPBarLtMo1qeE+ur1lLf/v2hg301F39Tcv
BuNtUmwFmyUx3ZU7TuAZq4qUbjLTmnkjUdaRFQi+2SLceO/YKuygfK8ZoctM5gHmnTVwqZedf8p6
AhmIdxo+xejVsdVES/oOXZi2NyGd3Hcl4LoOpcpkYRx2eWo5BSSQ0vWYT/3ThMceAvJ5v/7fWuhv
a6FUyf52tNm9dC//+A52u30pvv7v/3zEH4Tb/cdK6Pln/lkJFbb8gwaEg28VdRQlFPRMf1ndheBf
rZrtNf2Xw9C/CqErnc12kD9Jqng2Jbx/FULtP6jpaQxvPvZtzrPOfyKC+rHWQinS9qi1uAHEL4m7
3l1Pzn8rIYX9KEihbsbbvniNTA4W8M+/3Y2fFD5/NCv/+wXeVFrb/2PvzHrbVtI0/FeCvqfAVSQH
6AbGux3biZ3FJ30jyLbCRRR3isuvn6dIOhZlxznnMOghBkP0RXfLKbFKVV992/u+lRZs4oovsHwM
JxQ0hb30tteeTZP249tf1UbWOyElaTDLIrtCOzPKiS/hlDVcLIGBm3zlG2jd+LimkkolA40XS10n
xr8zv3KsBzdaWDm4rljNpAZlDQN8wgUIwMTZPILsskyH5hrdlW3zdJE6ohkxLFYeDq+3uSxSPZP0
9zI3zXmQ2f4i/Wz50JnMAekuPtdJfkKCx7jIKJ9+9OnGQboGLcUQNc5QpQtWSyGsULdziXpgudVs
GFSDTeKuPyU26vSA76jDmfhnkUWN06OnEnaWQr1ICda+1GC83weLpEC3ZlsH5QliloG2eW/miEga
UFteW8raKP8Naw1yUxICgwckedJD2TR07QO8jnHz3s+h9/1UAlTSw2Nt6yxssGcwiyAYhsRP6mUd
Zvv/rcYvrAYK3CIH8/MKytmyXHrertHo/8mT0TB06idkdPDKwX2D9H82GnN5puoQOupt66IsmDD6
8omqzvDXISswQBPr1HPtH1ZDsWY2tRMLmyKThrTsv0aSMUw4CZZFtM0oxZC2IQ8OOcDQbAD5DNCW
c9RPiAzGYFebTYYgjsJ7iphNCFWBA3W9IH2ITZB0LoX0W9VO6tNQJ46DHNwyDoOsQtsBDqXyCJ6b
w5y9KAqm8bcMWRjOguRwZAAceh/9tIoRc8HRhW22Wp8UpDaPY8W3L1VJBr9i44d4/ro+jdR6fdv4
kMBxs4I1VKRihaodnG+uDtWQVEHHU4UBup0uXQdL24nrpQlDDrpZLst2CNkM8Xa6TpsTaqb0KtdS
fF+orr/MnbL+iLS3cgRQrf5Wp9ST7diBn1+rm3y1TR3lQI3BwjncATeOO78R+ECgokGmfikQNl0f
7eyXV+xqC/t/NnbtT0DFDb5pW4bMkmTP8CfYNLruS4ts/qlJNfvcQPYNjtxK5L8idB3AHyW5eeCp
G/sj2hfqZViiI3JAkxcqid5a3p42rl/TimFE58jtbK8aGL2uVfAFj4q3lu7CxMhuXei/jg3P968K
Iwcuarl58DUIoLpH/yUGEqRFHywr/QLG0ThDIubSdEoVQXYV7TT70U/myS8uE6GmuVsa4JaUTbGB
qfdQaKKDdzjpmGQPUtJw+uvRZvFNEb++E0XKH9xuRGemnJ4Xvpaeo1idH9MsgFrBRqK/PdP85qoq
Kvk+Xissg22U1QcHEvmLEhWbT4ua/5ZoqrpS40h570hq+cEt5sqlhg7vR8NafCWppJ7ayFl8XYdw
Tc2BSJx5YQm5vJRK+LlCqyhC8qORIYY70HJ5+15utMdwXlyWqaoAZlkYZzXdRzlhtnbkVfX6uDLg
xpLxxk8M71sQ2/4Fkl/lg+dGcP7m0PXHKS56G6SmOVnMBdwJQG7QHfTK6pZDub42t9jvAPzs2VrD
K/b8FObldE4+wm+M95YOD6WHJEhx5HlZglqOb5/Ciaweqh4ZJjME4VWF/EpklTz/auNqyWVtBSq0
bGG8soJkkx6E4IwQJDRA44mMC/xyWXYGY4z3PoDJ7WohAGVWqGyvAEIwOVUryM4mbuNDt+z66KLo
jnorgVX/kNGjdKmpnnPiNVZzVhribCIaCtFOmd3pbpbc287audT11D6Unar6VUV0aLMM/CU6xuFL
0RSoglTV1oZ7hwt2sSC+kW5d2jducrsITyW6p7/WVWnBZAWJHv4ReyeNmgdE48j35BmNKnpZu48+
0f91jJ78RZLLyZ2ZIBUD4lE+Taz4DxDt6yM6EzZfNgmjrLcgtND6QXog4Le/jOi3ITvhNDS6ONUx
8GL1tpJTVFlM0pxIB0v1FZB42iIUqT7Z6oYqDGq0vkiNOFeO0XlUjz25gN7Rr7bVdbqOmpt228Y+
yp4ebsJVmhjKpRJHCzAZlvyHJW2yOxvU4x00Lck1cqMAJJAQgo9G00LvHmb40yRKJSCvlY3QhVYU
81Od1jvzeG251gdLJjo/ftteqcMSmFh+PDPLFPVKFV5hUxztHU+zTJRMcpp0cUs31lw6yuHoQdUp
kT75jc0MFF+VD+dJJn32a29LJAQdQ0zoD4HjqQXwoz7QOIPFgRokiwsLSPhyvZ2nuHZJGTuHsZIu
vqU6WJcDGcQP/G2FdPLXJ6CL65XWBe5l1djbPyGFQojIHfOW2DU/BlRaXUMJ55wk8G2m5F2xMzjS
2AtVsJKGriGh/BLGS1rHjPdKOV985+xpAhgaLbXKVC7nZbW+cNWY8DhBQeQz4GdgVS6aM9bB2+++
j3QQi08gAcxBVWEeoAS5t/gbFJYavTRuo8IwIPQgtfad3byA6hVo9VeF7MqVX2XVh8Dchqc51AHw
mYfhHCkYb3sRbehoLm01PQ+MMj2PzET6nM83NDmViPYdpkkRfqBtzrs0VeZfbmzkevOszL5vuSb4
iTz9PluUNNU1DQou6wRYWqGX6xDGOIL12DdoZFRRQspRfL1TgcqfSZZkXWQemYIFhEAnQaY5JzHh
+bd0jpp6Wm4X517tpsdNaIbWYU4H0EpxSL0gaqgjr57FqnLcaLF9okXre2VD86urhQlSqXF8Hujb
xbfQ5KjjEwC7E0cPR9h5TBdQIBxTHuX1wLJeNFWq3qKaUBe0OGtbVO4Scg9x1pwg1LH4xs7brvRg
IyyIWBrfXFygpIm2siwIrMggq7exl8oHtbpZfybcaJwDPZl7f5gb/0GLNgDRkfo6X5dqdpimKqwP
eqBeulWZwdwRVNe+IrSv3t4IOIn80s9uA8fQJjiSoUjGZgt3cM9twFZvCtBWya2LzIt5CBCB3uXW
NqMol5ySQXQPTZDgYHPhpzjBFYuXczVvbhqEbtbHziY7p33LJFD0g4vEC7KSuovsAZqUfG8Da314
kiOXxXFVTPm+LuXgC+Y/v1dLfbsqPFOXjsjzb0wU2yxQuUgRBldbVKCPN6Zcsw/APQQHgRYs0IJU
ILQAXrIpzixHqhBZis1zNLu+VIBaNN4yo2FaouZkJ3PpRuNglUdZIRePCez8N+wvFzGtJDqrlCY7
1UXGCQk94XKK3zUuvfwuq9ZnhkTe/qii2gl7QX2nxGjMwHSrHfA+Lqq8PgcCXCKb1VczOGwty3zQ
IJQ4SukLvIgUXz5r7KCWqF81yWmTqG50Beeobh/Gxdr9yj3gfc0kGpap0pUaFJVoV9+h2GGDX1sn
c+cMiJsMvSkZI5R6XShCJKL/W2lbCgcHjOqFbFVcVdlmfpQ2AgKruUV+nFfuRma6a0xeEGUsVFYi
mYksa8ExqF21WYjitg6OqVHCzw7N/OcLGQG9g0bxtXtXW3j1oaPM4/V7Kc+F+2PXN4BBI+m4oYn1
fkPpULRDwulZY9mFTFWjXDpGiZ4QG8FC7IuisKTXLowniqb9ocDxQdsLPcU3wJ8XBe2EfnWb4lue
5QKzRzq/ab7DQWKdW0UjgexG0YSWiwUUl3LalMf6dgtqAYgQTfjpAj2kFNKgA8hUNGS0nPQoR+VS
OkCZVD7ytCb4bprlLdl9KsBkzSIIf9cmnLzlenNtIknzUd2YCI+qgc3K2HVz0x6k/zORbT8Rka46
DnMvr2+KVVrfrjIyyNmTDL34tKUm/Iw07N/5o7cH6vNkv4iV6fbGUxuEyu07tS/81hDBklcuHsnB
6cqMdj7FoHmcNhEejFoQQWfdfSyZCBpAaE6qjDiVb9pZnJ9N/+2Zdev49t+89epdAvH88Z//ILwX
cgGjpg8skvQdnF50VLQP6zmYvjWb2yT6RFNK+3D7T2sVaEjSu5d6qP7LWUU/NuZf2QTqjNQHlpcA
8dVNoMwgP8P9t/A8pzV9+Df3s0V/9Qho5HeAiRp0db06e0UWLKl0Cc0n9+PTtSRaKUcdAV0HNEx/
pkauvHuGR8CysQBCigTiu/aZ3CoQWcwxW+NWQZ0hEkZTs9ZvAmY5MATGjNhFpn1V7xap23UTMocQ
7lLPGLkK8xkurihqkCQSz95tYOsCRQ4Bda+7M6Hp816isXbcJjCY/nxOjIeagXgwd7ubYG7P6HhX
BOFk93l39v7zq/AQFWEufBLIWgZIAipRf24N9kZ4dgg0e4alh+mSpsj22TsINmzScMliMv6X12D5
SPHwiIJw6j3ku+UAyJFFgmrUTtAw+cT9+rz3il4cBPyGrojY+wWUC/jC//xO+OkqgIYbaxM1Cinc
jJRJ+uOw5xyBRsFS0DpKMNw+k3MRqfSO3gk4wJgElezP0BgImI6OT6TKwHHaZ2pbgIOgjTaJ8gzY
DTJkLRyGae7tAYvlIS8C3OjZXEztIOjdvvz7/jEHAZNCz//T5b+3FRSaEcS1QfYFVAlPd/KmZA1I
YI49CTiKGmg0kw62br/vbQVFwZMUMB/ipakdBbzXzkKP2ATmTDXwDmzYzZ9+5F3nAPj/jJZMoQnY
r8/UFsEi2dS+04hFEFoSpI3hfOv2AKu6uwimMdPndN5osFm2z+R2Av6bSNyO8w6sGRgrmgUE9EY8
DLi7CrbFScFLwo/qVmFyYTMCImNvBhE2y4TFiEcOZ2+CRKXQIxioutn/b3nJP/eN5vDKjN0DeIDQ
P1qCi6t99qyhZcwo2YHDZaXbZ3ongYLu2IBRtWbUQpAF6Se5fxJwD3QL50AVDXfi6S6hKd2MRPV/
Mmba2087MROUbDpJUkLnbpZ79sBCSxa4HsjP3lGe3CpQ1xyfQtFIodBFQkauOxF7d4OiyjNCBdJp
QrJoYk4iBoEDPOpW0OUZvTIiNu4j4735k0gDmotekPV8d05uFayxFoH8AR6STV/b817fvRsJm/Cj
iZqfEm2Ts4sqkMqxFkE3OfFwMXI7vn4WZOIq2B1VgaJun+mdCCRsxp4IdUaqbE4ySe/sInZvdy/Y
GlkUWciF9Z9PL6nKBT82cBAlNqICDXXrbhU4YoNVsGcYRbzJp6Tr5E4EvA3W2OhRo/eeacJ28bzj
B6ugkGxCNFi1+jLE5LxGVcaVGXkihNPMZiAuGO4Bc04aBeHmH1nV6XkIdCyP3QPckJZNBN3fDC/i
JiIHuqMtEVZ1RrG7kifkLZJQE0WBcX6CNoNPl2PwVHLfs4qmKMkTYrftycJidFfylFaBXMfYqivZ
JIuCMwJjvT14GT9RjbZxFPrPp3c3QEc02lsifQolk/nDJdyzC/iM5BSxPGpflpziKowuO2IVacDA
YYTXvH32b0iiSCJpwBf9XpjcDSnoSkb7CeRNaMMh1f66t6TIbAb0SgQRztS8ReyiwL+NsotEDtCv
CIHaZ+u/6yEI4du5YdCEIiAMPF0ab0p2Ebb20bcDUaQm8EY0BrbP3lkwSbJjLoDC9IHDBPcCPEFj
94I+gwJIaBL2PvPeHYn+wQwlUxZKgHemFUVzrfftEX8/z87tCLgQtiXRbr57COjHAwQAVxFzb5/J
mUINkqzRpsCgtkpABELu1UNAEgFNBMHL1F+Lk9sEJBGU7qX+/iYQTQjgbSCO6w0itmWwF0goAdoF
FdIfkuk5B6J0PtIUED4Dx6QBra8m7FeghbssQG2i/to+XZQyoWsByU7BajfuciS5KhMdqkp/LezZ
BUuEVuSXKUV3qzC5vSBWYXSKlWuBgyVkR7pZ7p0I1gYYr0wevt92U9oFLMBou6iQNYTflZ+5s4uY
mF2LQHMWQk6iLvlclJrY5Qi2utuaI+wis6RbmRC5787ac5HadgyTVBIKOtNzDiyBKxplC0RyWUHT
XMj8tM/+KWgLLaLG2cdTk7sde7GjUatA0EhbFotA2uy1VcAizvEgcRGfLebEzsL8JUHKX21e1+lb
hiEVV6i//fbSKCSWKbopRFXA19rnz5+IP2E8f+BhDmEkeGyRMN4qew0w87M/eEKCvPy8R4EIqIdo
ax38oQDGdN/d4UHE//7XoD7b9mLufPjUm9l+T//P+wm+/OrBdz3N6un/PPNW6TJ9cOv2g7p/zY7S
5r+D5f1ys9xtR2X3cVc/v8k//zF4zx1b8IuBs/XeuKLfefS4qddE4XBgSGV/x8DrZZgts6eRxM/Y
9aSOfeXDZeB9j9I9/bSuw2v02FEQpcvHaPetO4jJ+JHDcPWQew9FPhi8hXCNHfxoFcCKkq52R+66
vUaP3DdYv4u+v4PQp9jce4PN0jUSjf2WE1bdexwMjIcjsghjRz5dRWjtDUfuOj7GjvxzHpoWD/gq
dO/HhffWUT9/XLqDDah0zZtjX/gc3e4w8oYnsut7GD10+Ogt96yIDnX++N/vPCqHPx7sLbg7Y1/4
/Uvb1PUFjh6YAYqHdf30iq3Z69rNxg59GRXQTewvc1eaHTv21dILB9ajh9OMHxduw2X4uLscfR11
/NBZtnyAsHGV54M93SMiR4/vPbiesxzCa7rC1/ihuQuyKB/s7B6/NX7sLPP4Txx7g0XvilW/Y/So
SPeHFhWg0UNHYb63ufuqytiRr1f36XLPe6LPQDR2jB96uxzeW30lZPzA5buz5SbOXG94rfcV6N8x
/sUqzVYDSwWSUhQwfsfgV6vKexhcYwz+O27061X57luUrp9es40POgTo6PeGZ8p9d7hMI27K4eHs
0rm/5wuOluv9s9+1nI0d/oPrDVe8AwCNHnYd4JEMo5oeZDd66HTl7CMY207UsQN/XIUhHCbb5V6Y
gACNaGMZO/ytGz2u3p1nL+62LuE9dvhPUfGTjdjnkn/PF7zciH2Sduzwn1n9VZatBi5FXxgaP3Y1
jCphJfsdAeuXfOk+bQxhU0ACi0zl2Nf9uko33GxPA7UjdwXC0SO/piLecWKMHfpuyb0TOohbD9+7
zV2OHnz1Cwn0kfHT3VsSa2PH/jll8Zsjv5Zp+gEXfpl/eiJJee2fDZNr4i8egtUy/df/AAAA//8=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4.png"/><Relationship Id="rId3" Type="http://schemas.microsoft.com/office/2014/relationships/chartEx" Target="../charts/chartEx1.xml"/><Relationship Id="rId7" Type="http://schemas.openxmlformats.org/officeDocument/2006/relationships/chart" Target="../charts/chart4.xml"/><Relationship Id="rId12" Type="http://schemas.openxmlformats.org/officeDocument/2006/relationships/image" Target="../media/image3.svg"/><Relationship Id="rId17" Type="http://schemas.openxmlformats.org/officeDocument/2006/relationships/image" Target="../media/image7.svg"/><Relationship Id="rId2" Type="http://schemas.openxmlformats.org/officeDocument/2006/relationships/chart" Target="../charts/chart1.xml"/><Relationship Id="rId16" Type="http://schemas.openxmlformats.org/officeDocument/2006/relationships/image" Target="../media/image6.png"/><Relationship Id="rId1" Type="http://schemas.openxmlformats.org/officeDocument/2006/relationships/hyperlink" Target="#'pivot table'!A1"/><Relationship Id="rId6" Type="http://schemas.openxmlformats.org/officeDocument/2006/relationships/chart" Target="../charts/chart3.xml"/><Relationship Id="rId11" Type="http://schemas.openxmlformats.org/officeDocument/2006/relationships/image" Target="../media/image2.png"/><Relationship Id="rId5" Type="http://schemas.microsoft.com/office/2014/relationships/chartEx" Target="../charts/chartEx2.xml"/><Relationship Id="rId15" Type="http://schemas.openxmlformats.org/officeDocument/2006/relationships/hyperlink" Target="mailto:damedamedame174@gmail.com" TargetMode="External"/><Relationship Id="rId10" Type="http://schemas.openxmlformats.org/officeDocument/2006/relationships/hyperlink" Target="#Dashboard!A1"/><Relationship Id="rId4" Type="http://schemas.openxmlformats.org/officeDocument/2006/relationships/chart" Target="../charts/chart2.xml"/><Relationship Id="rId9" Type="http://schemas.microsoft.com/office/2007/relationships/hdphoto" Target="../media/hdphoto1.wdp"/><Relationship Id="rId14"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38100</xdr:rowOff>
    </xdr:from>
    <xdr:to>
      <xdr:col>19</xdr:col>
      <xdr:colOff>533400</xdr:colOff>
      <xdr:row>34</xdr:row>
      <xdr:rowOff>83820</xdr:rowOff>
    </xdr:to>
    <xdr:sp macro="" textlink="">
      <xdr:nvSpPr>
        <xdr:cNvPr id="2" name="Rectangle: Rounded Corners 1">
          <a:extLst>
            <a:ext uri="{FF2B5EF4-FFF2-40B4-BE49-F238E27FC236}">
              <a16:creationId xmlns:a16="http://schemas.microsoft.com/office/drawing/2014/main" id="{8327C215-03AD-3A97-7640-3F225D27527D}"/>
            </a:ext>
          </a:extLst>
        </xdr:cNvPr>
        <xdr:cNvSpPr/>
      </xdr:nvSpPr>
      <xdr:spPr>
        <a:xfrm>
          <a:off x="15240" y="38100"/>
          <a:ext cx="12100560" cy="6337663"/>
        </a:xfrm>
        <a:prstGeom prst="roundRect">
          <a:avLst>
            <a:gd name="adj" fmla="val 2806"/>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83820</xdr:colOff>
      <xdr:row>0</xdr:row>
      <xdr:rowOff>99060</xdr:rowOff>
    </xdr:from>
    <xdr:to>
      <xdr:col>2</xdr:col>
      <xdr:colOff>350520</xdr:colOff>
      <xdr:row>5</xdr:row>
      <xdr:rowOff>91440</xdr:rowOff>
    </xdr:to>
    <xdr:sp macro="" textlink="">
      <xdr:nvSpPr>
        <xdr:cNvPr id="3" name="Rectangle: Rounded Corners 2">
          <a:extLst>
            <a:ext uri="{FF2B5EF4-FFF2-40B4-BE49-F238E27FC236}">
              <a16:creationId xmlns:a16="http://schemas.microsoft.com/office/drawing/2014/main" id="{D5FBECAD-0A7E-2DCA-2E54-AD8831F71C06}"/>
            </a:ext>
          </a:extLst>
        </xdr:cNvPr>
        <xdr:cNvSpPr/>
      </xdr:nvSpPr>
      <xdr:spPr>
        <a:xfrm>
          <a:off x="83820" y="99060"/>
          <a:ext cx="1485900" cy="906780"/>
        </a:xfrm>
        <a:prstGeom prst="roundRect">
          <a:avLst/>
        </a:prstGeom>
        <a:gradFill>
          <a:gsLst>
            <a:gs pos="6000">
              <a:schemeClr val="accent1"/>
            </a:gs>
            <a:gs pos="100000">
              <a:schemeClr val="accent1">
                <a:lumMod val="5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480060</xdr:colOff>
      <xdr:row>0</xdr:row>
      <xdr:rowOff>99060</xdr:rowOff>
    </xdr:from>
    <xdr:to>
      <xdr:col>19</xdr:col>
      <xdr:colOff>441960</xdr:colOff>
      <xdr:row>5</xdr:row>
      <xdr:rowOff>91440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E5A5265A-43E6-5AE1-2797-EC0F4DB38658}"/>
            </a:ext>
          </a:extLst>
        </xdr:cNvPr>
        <xdr:cNvSpPr/>
      </xdr:nvSpPr>
      <xdr:spPr>
        <a:xfrm>
          <a:off x="1699260" y="99060"/>
          <a:ext cx="10325100" cy="906780"/>
        </a:xfrm>
        <a:prstGeom prst="roundRect">
          <a:avLst/>
        </a:prstGeom>
        <a:gradFill>
          <a:gsLst>
            <a:gs pos="6000">
              <a:schemeClr val="accent4">
                <a:lumMod val="75000"/>
              </a:schemeClr>
            </a:gs>
            <a:gs pos="100000">
              <a:schemeClr val="accent1">
                <a:lumMod val="7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83820</xdr:colOff>
      <xdr:row>6</xdr:row>
      <xdr:rowOff>7620</xdr:rowOff>
    </xdr:from>
    <xdr:to>
      <xdr:col>2</xdr:col>
      <xdr:colOff>350520</xdr:colOff>
      <xdr:row>33</xdr:row>
      <xdr:rowOff>121920</xdr:rowOff>
    </xdr:to>
    <xdr:sp macro="" textlink="">
      <xdr:nvSpPr>
        <xdr:cNvPr id="5" name="Rectangle: Rounded Corners 4">
          <a:extLst>
            <a:ext uri="{FF2B5EF4-FFF2-40B4-BE49-F238E27FC236}">
              <a16:creationId xmlns:a16="http://schemas.microsoft.com/office/drawing/2014/main" id="{A7FAEAF7-AA9F-6792-8688-8356C9EAA363}"/>
            </a:ext>
          </a:extLst>
        </xdr:cNvPr>
        <xdr:cNvSpPr/>
      </xdr:nvSpPr>
      <xdr:spPr>
        <a:xfrm>
          <a:off x="83820" y="1104900"/>
          <a:ext cx="1485900" cy="5052060"/>
        </a:xfrm>
        <a:prstGeom prst="roundRect">
          <a:avLst/>
        </a:prstGeom>
        <a:gradFill>
          <a:gsLst>
            <a:gs pos="6000">
              <a:schemeClr val="accent1"/>
            </a:gs>
            <a:gs pos="100000">
              <a:schemeClr val="accent1">
                <a:lumMod val="50000"/>
              </a:schemeClr>
            </a:gs>
            <a:gs pos="100000">
              <a:schemeClr val="accent1">
                <a:lumMod val="60000"/>
                <a:lumOff val="4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502920</xdr:colOff>
      <xdr:row>6</xdr:row>
      <xdr:rowOff>7620</xdr:rowOff>
    </xdr:from>
    <xdr:to>
      <xdr:col>5</xdr:col>
      <xdr:colOff>510540</xdr:colOff>
      <xdr:row>10</xdr:row>
      <xdr:rowOff>53340</xdr:rowOff>
    </xdr:to>
    <xdr:sp macro="" textlink="">
      <xdr:nvSpPr>
        <xdr:cNvPr id="6" name="Rectangle: Rounded Corners 5">
          <a:extLst>
            <a:ext uri="{FF2B5EF4-FFF2-40B4-BE49-F238E27FC236}">
              <a16:creationId xmlns:a16="http://schemas.microsoft.com/office/drawing/2014/main" id="{5D823F49-18FD-402B-E9A7-7FBB0AEE9B13}"/>
            </a:ext>
          </a:extLst>
        </xdr:cNvPr>
        <xdr:cNvSpPr/>
      </xdr:nvSpPr>
      <xdr:spPr>
        <a:xfrm>
          <a:off x="1722120" y="1120803"/>
          <a:ext cx="1836420" cy="787841"/>
        </a:xfrm>
        <a:prstGeom prst="roundRect">
          <a:avLst/>
        </a:prstGeom>
        <a:gradFill>
          <a:gsLst>
            <a:gs pos="6000">
              <a:schemeClr val="accent4">
                <a:lumMod val="75000"/>
              </a:schemeClr>
            </a:gs>
            <a:gs pos="100000">
              <a:schemeClr val="accent1">
                <a:lumMod val="7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594360</xdr:colOff>
      <xdr:row>6</xdr:row>
      <xdr:rowOff>7620</xdr:rowOff>
    </xdr:from>
    <xdr:to>
      <xdr:col>8</xdr:col>
      <xdr:colOff>601980</xdr:colOff>
      <xdr:row>10</xdr:row>
      <xdr:rowOff>53340</xdr:rowOff>
    </xdr:to>
    <xdr:sp macro="" textlink="">
      <xdr:nvSpPr>
        <xdr:cNvPr id="7" name="Rectangle: Rounded Corners 6">
          <a:extLst>
            <a:ext uri="{FF2B5EF4-FFF2-40B4-BE49-F238E27FC236}">
              <a16:creationId xmlns:a16="http://schemas.microsoft.com/office/drawing/2014/main" id="{9B86935B-8B11-154E-B3BC-B1BF9B3AFB82}"/>
            </a:ext>
          </a:extLst>
        </xdr:cNvPr>
        <xdr:cNvSpPr/>
      </xdr:nvSpPr>
      <xdr:spPr>
        <a:xfrm>
          <a:off x="3642360" y="1120803"/>
          <a:ext cx="1836420" cy="787841"/>
        </a:xfrm>
        <a:prstGeom prst="roundRect">
          <a:avLst/>
        </a:prstGeom>
        <a:gradFill>
          <a:gsLst>
            <a:gs pos="6000">
              <a:schemeClr val="accent4">
                <a:lumMod val="75000"/>
              </a:schemeClr>
            </a:gs>
            <a:gs pos="100000">
              <a:schemeClr val="accent1">
                <a:lumMod val="7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480060</xdr:colOff>
      <xdr:row>10</xdr:row>
      <xdr:rowOff>137160</xdr:rowOff>
    </xdr:from>
    <xdr:to>
      <xdr:col>8</xdr:col>
      <xdr:colOff>579120</xdr:colOff>
      <xdr:row>21</xdr:row>
      <xdr:rowOff>163286</xdr:rowOff>
    </xdr:to>
    <xdr:sp macro="" textlink="">
      <xdr:nvSpPr>
        <xdr:cNvPr id="8" name="Rectangle: Rounded Corners 7">
          <a:extLst>
            <a:ext uri="{FF2B5EF4-FFF2-40B4-BE49-F238E27FC236}">
              <a16:creationId xmlns:a16="http://schemas.microsoft.com/office/drawing/2014/main" id="{BB6FEB8B-434C-9DAD-32F3-4154EFFED14C}"/>
            </a:ext>
          </a:extLst>
        </xdr:cNvPr>
        <xdr:cNvSpPr/>
      </xdr:nvSpPr>
      <xdr:spPr>
        <a:xfrm>
          <a:off x="1699260" y="1987731"/>
          <a:ext cx="3756660" cy="2061755"/>
        </a:xfrm>
        <a:prstGeom prst="roundRect">
          <a:avLst/>
        </a:prstGeom>
        <a:gradFill>
          <a:gsLst>
            <a:gs pos="6000">
              <a:schemeClr val="accent4">
                <a:lumMod val="75000"/>
              </a:schemeClr>
            </a:gs>
            <a:gs pos="100000">
              <a:schemeClr val="accent1">
                <a:lumMod val="7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9</xdr:col>
      <xdr:colOff>91439</xdr:colOff>
      <xdr:row>6</xdr:row>
      <xdr:rowOff>7619</xdr:rowOff>
    </xdr:from>
    <xdr:to>
      <xdr:col>14</xdr:col>
      <xdr:colOff>272142</xdr:colOff>
      <xdr:row>25</xdr:row>
      <xdr:rowOff>54428</xdr:rowOff>
    </xdr:to>
    <xdr:sp macro="" textlink="">
      <xdr:nvSpPr>
        <xdr:cNvPr id="9" name="Rectangle: Rounded Corners 8">
          <a:extLst>
            <a:ext uri="{FF2B5EF4-FFF2-40B4-BE49-F238E27FC236}">
              <a16:creationId xmlns:a16="http://schemas.microsoft.com/office/drawing/2014/main" id="{D464FC6D-B7E5-575A-7C48-196AF9A8D6E8}"/>
            </a:ext>
          </a:extLst>
        </xdr:cNvPr>
        <xdr:cNvSpPr/>
      </xdr:nvSpPr>
      <xdr:spPr>
        <a:xfrm>
          <a:off x="5577839" y="1117962"/>
          <a:ext cx="3228703" cy="3562895"/>
        </a:xfrm>
        <a:prstGeom prst="roundRect">
          <a:avLst/>
        </a:prstGeom>
        <a:gradFill>
          <a:gsLst>
            <a:gs pos="6000">
              <a:schemeClr val="accent4">
                <a:lumMod val="75000"/>
              </a:schemeClr>
            </a:gs>
            <a:gs pos="100000">
              <a:schemeClr val="accent1">
                <a:lumMod val="7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480060</xdr:colOff>
      <xdr:row>22</xdr:row>
      <xdr:rowOff>119741</xdr:rowOff>
    </xdr:from>
    <xdr:to>
      <xdr:col>8</xdr:col>
      <xdr:colOff>579120</xdr:colOff>
      <xdr:row>33</xdr:row>
      <xdr:rowOff>130626</xdr:rowOff>
    </xdr:to>
    <xdr:sp macro="" textlink="">
      <xdr:nvSpPr>
        <xdr:cNvPr id="10" name="Rectangle: Rounded Corners 9">
          <a:extLst>
            <a:ext uri="{FF2B5EF4-FFF2-40B4-BE49-F238E27FC236}">
              <a16:creationId xmlns:a16="http://schemas.microsoft.com/office/drawing/2014/main" id="{7E053D7E-F2B0-138A-2C22-18DCB981282A}"/>
            </a:ext>
          </a:extLst>
        </xdr:cNvPr>
        <xdr:cNvSpPr/>
      </xdr:nvSpPr>
      <xdr:spPr>
        <a:xfrm>
          <a:off x="1699260" y="4190998"/>
          <a:ext cx="3756660" cy="2046514"/>
        </a:xfrm>
        <a:prstGeom prst="roundRect">
          <a:avLst/>
        </a:prstGeom>
        <a:gradFill>
          <a:gsLst>
            <a:gs pos="6000">
              <a:schemeClr val="accent4">
                <a:lumMod val="75000"/>
              </a:schemeClr>
            </a:gs>
            <a:gs pos="100000">
              <a:schemeClr val="accent1">
                <a:lumMod val="50000"/>
              </a:schemeClr>
            </a:gs>
            <a:gs pos="100000">
              <a:schemeClr val="accent1">
                <a:lumMod val="5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124095</xdr:colOff>
      <xdr:row>26</xdr:row>
      <xdr:rowOff>10885</xdr:rowOff>
    </xdr:from>
    <xdr:to>
      <xdr:col>19</xdr:col>
      <xdr:colOff>446314</xdr:colOff>
      <xdr:row>33</xdr:row>
      <xdr:rowOff>141514</xdr:rowOff>
    </xdr:to>
    <xdr:sp macro="" textlink="">
      <xdr:nvSpPr>
        <xdr:cNvPr id="11" name="Rectangle: Rounded Corners 10">
          <a:extLst>
            <a:ext uri="{FF2B5EF4-FFF2-40B4-BE49-F238E27FC236}">
              <a16:creationId xmlns:a16="http://schemas.microsoft.com/office/drawing/2014/main" id="{346E965F-F650-1E1B-D707-960A44B72270}"/>
            </a:ext>
          </a:extLst>
        </xdr:cNvPr>
        <xdr:cNvSpPr/>
      </xdr:nvSpPr>
      <xdr:spPr>
        <a:xfrm>
          <a:off x="5610495" y="4822371"/>
          <a:ext cx="6418219" cy="1426029"/>
        </a:xfrm>
        <a:prstGeom prst="roundRect">
          <a:avLst/>
        </a:prstGeom>
        <a:gradFill>
          <a:gsLst>
            <a:gs pos="50000">
              <a:schemeClr val="accent4">
                <a:lumMod val="75000"/>
              </a:schemeClr>
            </a:gs>
            <a:gs pos="100000">
              <a:schemeClr val="accent1">
                <a:lumMod val="50000"/>
                <a:alpha val="83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407127</xdr:colOff>
      <xdr:row>6</xdr:row>
      <xdr:rowOff>7619</xdr:rowOff>
    </xdr:from>
    <xdr:to>
      <xdr:col>19</xdr:col>
      <xdr:colOff>446314</xdr:colOff>
      <xdr:row>15</xdr:row>
      <xdr:rowOff>54428</xdr:rowOff>
    </xdr:to>
    <xdr:sp macro="" textlink="">
      <xdr:nvSpPr>
        <xdr:cNvPr id="12" name="Rectangle: Rounded Corners 11">
          <a:extLst>
            <a:ext uri="{FF2B5EF4-FFF2-40B4-BE49-F238E27FC236}">
              <a16:creationId xmlns:a16="http://schemas.microsoft.com/office/drawing/2014/main" id="{5B89F3DD-10CF-8807-BFD8-BCA6D5A3A174}"/>
            </a:ext>
          </a:extLst>
        </xdr:cNvPr>
        <xdr:cNvSpPr/>
      </xdr:nvSpPr>
      <xdr:spPr>
        <a:xfrm>
          <a:off x="8941527" y="1117962"/>
          <a:ext cx="3087187" cy="1712323"/>
        </a:xfrm>
        <a:prstGeom prst="roundRect">
          <a:avLst/>
        </a:prstGeom>
        <a:gradFill>
          <a:gsLst>
            <a:gs pos="6000">
              <a:schemeClr val="accent4">
                <a:lumMod val="75000"/>
              </a:schemeClr>
            </a:gs>
            <a:gs pos="100000">
              <a:schemeClr val="accent1">
                <a:lumMod val="7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407127</xdr:colOff>
      <xdr:row>16</xdr:row>
      <xdr:rowOff>43544</xdr:rowOff>
    </xdr:from>
    <xdr:to>
      <xdr:col>19</xdr:col>
      <xdr:colOff>446314</xdr:colOff>
      <xdr:row>25</xdr:row>
      <xdr:rowOff>54430</xdr:rowOff>
    </xdr:to>
    <xdr:sp macro="" textlink="">
      <xdr:nvSpPr>
        <xdr:cNvPr id="13" name="Rectangle: Rounded Corners 12">
          <a:extLst>
            <a:ext uri="{FF2B5EF4-FFF2-40B4-BE49-F238E27FC236}">
              <a16:creationId xmlns:a16="http://schemas.microsoft.com/office/drawing/2014/main" id="{50419901-F3EB-4343-5DB2-3F1F5DF00C2B}"/>
            </a:ext>
          </a:extLst>
        </xdr:cNvPr>
        <xdr:cNvSpPr/>
      </xdr:nvSpPr>
      <xdr:spPr>
        <a:xfrm>
          <a:off x="8941527" y="3004458"/>
          <a:ext cx="3087187" cy="1676401"/>
        </a:xfrm>
        <a:prstGeom prst="roundRect">
          <a:avLst/>
        </a:prstGeom>
        <a:gradFill>
          <a:gsLst>
            <a:gs pos="6000">
              <a:schemeClr val="accent4">
                <a:lumMod val="75000"/>
              </a:schemeClr>
            </a:gs>
            <a:gs pos="100000">
              <a:schemeClr val="accent1">
                <a:lumMod val="7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604158</xdr:colOff>
      <xdr:row>1</xdr:row>
      <xdr:rowOff>5444</xdr:rowOff>
    </xdr:from>
    <xdr:to>
      <xdr:col>16</xdr:col>
      <xdr:colOff>266701</xdr:colOff>
      <xdr:row>4</xdr:row>
      <xdr:rowOff>182879</xdr:rowOff>
    </xdr:to>
    <xdr:sp macro="" textlink="">
      <xdr:nvSpPr>
        <xdr:cNvPr id="14" name="TextBox 13">
          <a:extLst>
            <a:ext uri="{FF2B5EF4-FFF2-40B4-BE49-F238E27FC236}">
              <a16:creationId xmlns:a16="http://schemas.microsoft.com/office/drawing/2014/main" id="{42685269-C32C-126D-1615-2BF4D5EA1C91}"/>
            </a:ext>
          </a:extLst>
        </xdr:cNvPr>
        <xdr:cNvSpPr txBox="1"/>
      </xdr:nvSpPr>
      <xdr:spPr>
        <a:xfrm>
          <a:off x="1823358" y="188324"/>
          <a:ext cx="8196943" cy="72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solidFill>
                <a:schemeClr val="bg2"/>
              </a:solidFill>
              <a:latin typeface="Bahnschrift SemiBold SemiConden" panose="020B0502040204020203" pitchFamily="34" charset="0"/>
              <a:cs typeface="Aharoni" panose="02010803020104030203" pitchFamily="2" charset="-79"/>
            </a:rPr>
            <a:t>Sales</a:t>
          </a:r>
          <a:r>
            <a:rPr lang="en-US" sz="4000" baseline="0">
              <a:solidFill>
                <a:schemeClr val="bg2"/>
              </a:solidFill>
              <a:latin typeface="Bahnschrift SemiBold SemiConden" panose="020B0502040204020203" pitchFamily="34" charset="0"/>
              <a:cs typeface="Aharoni" panose="02010803020104030203" pitchFamily="2" charset="-79"/>
            </a:rPr>
            <a:t> and Profit Dashboard</a:t>
          </a:r>
          <a:endParaRPr lang="en-US" sz="4000">
            <a:solidFill>
              <a:schemeClr val="bg2"/>
            </a:solidFill>
            <a:latin typeface="Bahnschrift SemiBold SemiConden" panose="020B0502040204020203" pitchFamily="34" charset="0"/>
            <a:cs typeface="Aharoni" panose="02010803020104030203" pitchFamily="2" charset="-79"/>
          </a:endParaRPr>
        </a:p>
      </xdr:txBody>
    </xdr:sp>
    <xdr:clientData/>
  </xdr:twoCellAnchor>
  <xdr:twoCellAnchor>
    <xdr:from>
      <xdr:col>3</xdr:col>
      <xdr:colOff>196724</xdr:colOff>
      <xdr:row>6</xdr:row>
      <xdr:rowOff>102232</xdr:rowOff>
    </xdr:from>
    <xdr:to>
      <xdr:col>5</xdr:col>
      <xdr:colOff>207136</xdr:colOff>
      <xdr:row>8</xdr:row>
      <xdr:rowOff>4734</xdr:rowOff>
    </xdr:to>
    <xdr:sp macro="" textlink="">
      <xdr:nvSpPr>
        <xdr:cNvPr id="19" name="Rectangle 18">
          <a:extLst>
            <a:ext uri="{FF2B5EF4-FFF2-40B4-BE49-F238E27FC236}">
              <a16:creationId xmlns:a16="http://schemas.microsoft.com/office/drawing/2014/main" id="{203A2A8B-90B2-B076-ECA4-1AA782CC22E7}"/>
            </a:ext>
          </a:extLst>
        </xdr:cNvPr>
        <xdr:cNvSpPr/>
      </xdr:nvSpPr>
      <xdr:spPr>
        <a:xfrm>
          <a:off x="2025524" y="1215415"/>
          <a:ext cx="1229612" cy="2735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i="0">
              <a:solidFill>
                <a:schemeClr val="bg1"/>
              </a:solidFill>
              <a:latin typeface="Aharoni" panose="02010803020104030203" pitchFamily="2" charset="-79"/>
              <a:cs typeface="Aharoni" panose="02010803020104030203" pitchFamily="2" charset="-79"/>
            </a:rPr>
            <a:t>Total</a:t>
          </a:r>
          <a:r>
            <a:rPr lang="en-US" sz="1400" i="0" baseline="0">
              <a:solidFill>
                <a:schemeClr val="bg1"/>
              </a:solidFill>
              <a:latin typeface="Aharoni" panose="02010803020104030203" pitchFamily="2" charset="-79"/>
              <a:cs typeface="Aharoni" panose="02010803020104030203" pitchFamily="2" charset="-79"/>
            </a:rPr>
            <a:t> Sales</a:t>
          </a:r>
          <a:endParaRPr lang="en-US" sz="1400" i="0">
            <a:solidFill>
              <a:schemeClr val="bg1"/>
            </a:solidFill>
            <a:latin typeface="Aharoni" panose="02010803020104030203" pitchFamily="2" charset="-79"/>
            <a:cs typeface="Aharoni" panose="02010803020104030203" pitchFamily="2" charset="-79"/>
          </a:endParaRPr>
        </a:p>
      </xdr:txBody>
    </xdr:sp>
    <xdr:clientData/>
  </xdr:twoCellAnchor>
  <xdr:twoCellAnchor>
    <xdr:from>
      <xdr:col>2</xdr:col>
      <xdr:colOff>523059</xdr:colOff>
      <xdr:row>7</xdr:row>
      <xdr:rowOff>87084</xdr:rowOff>
    </xdr:from>
    <xdr:to>
      <xdr:col>5</xdr:col>
      <xdr:colOff>490401</xdr:colOff>
      <xdr:row>9</xdr:row>
      <xdr:rowOff>119742</xdr:rowOff>
    </xdr:to>
    <xdr:sp macro="" textlink="'pivot table'!A10">
      <xdr:nvSpPr>
        <xdr:cNvPr id="20" name="Rectangle 19">
          <a:extLst>
            <a:ext uri="{FF2B5EF4-FFF2-40B4-BE49-F238E27FC236}">
              <a16:creationId xmlns:a16="http://schemas.microsoft.com/office/drawing/2014/main" id="{4B4C6EC3-A67C-9AC1-188F-FF89D25E30EA}"/>
            </a:ext>
          </a:extLst>
        </xdr:cNvPr>
        <xdr:cNvSpPr/>
      </xdr:nvSpPr>
      <xdr:spPr>
        <a:xfrm>
          <a:off x="1742259" y="1385797"/>
          <a:ext cx="1796142" cy="40371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fld id="{E6362112-CBCD-429C-9767-4C0ABEE7BECB}" type="TxLink">
            <a:rPr lang="en-US" sz="2800" b="0" i="0" u="none" strike="noStrike">
              <a:solidFill>
                <a:schemeClr val="bg1"/>
              </a:solidFill>
              <a:latin typeface="Bahnschrift SemiBold SemiConden" panose="020B0502040204020203" pitchFamily="34" charset="0"/>
              <a:cs typeface="Aharoni" panose="02010803020104030203" pitchFamily="2" charset="-79"/>
            </a:rPr>
            <a:pPr lvl="0" algn="l"/>
            <a:t> $1,928,888 </a:t>
          </a:fld>
          <a:endParaRPr lang="en-US" sz="2800">
            <a:solidFill>
              <a:schemeClr val="bg1"/>
            </a:solidFill>
            <a:latin typeface="Bahnschrift SemiBold SemiConden" panose="020B0502040204020203" pitchFamily="34" charset="0"/>
            <a:cs typeface="Aharoni" panose="02010803020104030203" pitchFamily="2" charset="-79"/>
          </a:endParaRPr>
        </a:p>
      </xdr:txBody>
    </xdr:sp>
    <xdr:clientData/>
  </xdr:twoCellAnchor>
  <xdr:twoCellAnchor>
    <xdr:from>
      <xdr:col>6</xdr:col>
      <xdr:colOff>320585</xdr:colOff>
      <xdr:row>6</xdr:row>
      <xdr:rowOff>102232</xdr:rowOff>
    </xdr:from>
    <xdr:to>
      <xdr:col>8</xdr:col>
      <xdr:colOff>266156</xdr:colOff>
      <xdr:row>7</xdr:row>
      <xdr:rowOff>156661</xdr:rowOff>
    </xdr:to>
    <xdr:sp macro="" textlink="">
      <xdr:nvSpPr>
        <xdr:cNvPr id="21" name="Rectangle 20">
          <a:extLst>
            <a:ext uri="{FF2B5EF4-FFF2-40B4-BE49-F238E27FC236}">
              <a16:creationId xmlns:a16="http://schemas.microsoft.com/office/drawing/2014/main" id="{EFD9DB03-91EC-B9B1-02CA-71BF20DF393E}"/>
            </a:ext>
          </a:extLst>
        </xdr:cNvPr>
        <xdr:cNvSpPr/>
      </xdr:nvSpPr>
      <xdr:spPr>
        <a:xfrm>
          <a:off x="3978185" y="1215415"/>
          <a:ext cx="1164771" cy="2399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i="0">
              <a:solidFill>
                <a:schemeClr val="bg1"/>
              </a:solidFill>
              <a:latin typeface="Aharoni" panose="02010803020104030203" pitchFamily="2" charset="-79"/>
              <a:cs typeface="Aharoni" panose="02010803020104030203" pitchFamily="2" charset="-79"/>
            </a:rPr>
            <a:t>Total</a:t>
          </a:r>
          <a:r>
            <a:rPr lang="en-US" sz="1400" i="0" baseline="0">
              <a:solidFill>
                <a:schemeClr val="bg1"/>
              </a:solidFill>
              <a:latin typeface="Aharoni" panose="02010803020104030203" pitchFamily="2" charset="-79"/>
              <a:cs typeface="Aharoni" panose="02010803020104030203" pitchFamily="2" charset="-79"/>
            </a:rPr>
            <a:t> Profit</a:t>
          </a:r>
          <a:endParaRPr lang="en-US" sz="1400" i="0">
            <a:solidFill>
              <a:schemeClr val="bg1"/>
            </a:solidFill>
            <a:latin typeface="Aharoni" panose="02010803020104030203" pitchFamily="2" charset="-79"/>
            <a:cs typeface="Aharoni" panose="02010803020104030203" pitchFamily="2" charset="-79"/>
          </a:endParaRPr>
        </a:p>
      </xdr:txBody>
    </xdr:sp>
    <xdr:clientData/>
  </xdr:twoCellAnchor>
  <xdr:twoCellAnchor>
    <xdr:from>
      <xdr:col>6</xdr:col>
      <xdr:colOff>86542</xdr:colOff>
      <xdr:row>7</xdr:row>
      <xdr:rowOff>87084</xdr:rowOff>
    </xdr:from>
    <xdr:to>
      <xdr:col>8</xdr:col>
      <xdr:colOff>500198</xdr:colOff>
      <xdr:row>9</xdr:row>
      <xdr:rowOff>119742</xdr:rowOff>
    </xdr:to>
    <xdr:sp macro="" textlink="'pivot table'!A12">
      <xdr:nvSpPr>
        <xdr:cNvPr id="22" name="Rectangle 21">
          <a:extLst>
            <a:ext uri="{FF2B5EF4-FFF2-40B4-BE49-F238E27FC236}">
              <a16:creationId xmlns:a16="http://schemas.microsoft.com/office/drawing/2014/main" id="{7A598C4C-DB3B-8BF6-F68A-2589324FF209}"/>
            </a:ext>
          </a:extLst>
        </xdr:cNvPr>
        <xdr:cNvSpPr/>
      </xdr:nvSpPr>
      <xdr:spPr>
        <a:xfrm>
          <a:off x="3744142" y="1385797"/>
          <a:ext cx="1632856" cy="40371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018E504-BF55-4FE7-87B6-F76967BA44F4}" type="TxLink">
            <a:rPr lang="en-US" sz="2800" b="0" i="0" u="none" strike="noStrike">
              <a:solidFill>
                <a:schemeClr val="bg2"/>
              </a:solidFill>
              <a:latin typeface="Bahnschrift SemiBold SemiConden" panose="020B0502040204020203" pitchFamily="34" charset="0"/>
              <a:ea typeface="+mn-ea"/>
              <a:cs typeface="Aharoni" panose="02010803020104030203" pitchFamily="2" charset="-79"/>
            </a:rPr>
            <a:pPr marL="0" indent="0" algn="l"/>
            <a:t> $247,962 </a:t>
          </a:fld>
          <a:endParaRPr lang="en-US" sz="2800" b="0" i="0" u="none" strike="noStrike">
            <a:solidFill>
              <a:schemeClr val="bg2"/>
            </a:solidFill>
            <a:latin typeface="Bahnschrift SemiBold SemiConden" panose="020B0502040204020203" pitchFamily="34" charset="0"/>
            <a:ea typeface="+mn-ea"/>
            <a:cs typeface="Aharoni" panose="02010803020104030203" pitchFamily="2" charset="-79"/>
          </a:endParaRPr>
        </a:p>
      </xdr:txBody>
    </xdr:sp>
    <xdr:clientData/>
  </xdr:twoCellAnchor>
  <xdr:twoCellAnchor>
    <xdr:from>
      <xdr:col>2</xdr:col>
      <xdr:colOff>469174</xdr:colOff>
      <xdr:row>10</xdr:row>
      <xdr:rowOff>93618</xdr:rowOff>
    </xdr:from>
    <xdr:to>
      <xdr:col>8</xdr:col>
      <xdr:colOff>555171</xdr:colOff>
      <xdr:row>21</xdr:row>
      <xdr:rowOff>152400</xdr:rowOff>
    </xdr:to>
    <xdr:graphicFrame macro="">
      <xdr:nvGraphicFramePr>
        <xdr:cNvPr id="23" name="Chart 22">
          <a:extLst>
            <a:ext uri="{FF2B5EF4-FFF2-40B4-BE49-F238E27FC236}">
              <a16:creationId xmlns:a16="http://schemas.microsoft.com/office/drawing/2014/main" id="{4D696446-A56F-4313-B950-EE4967248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107576</xdr:colOff>
      <xdr:row>6</xdr:row>
      <xdr:rowOff>42197</xdr:rowOff>
    </xdr:from>
    <xdr:to>
      <xdr:col>14</xdr:col>
      <xdr:colOff>259975</xdr:colOff>
      <xdr:row>25</xdr:row>
      <xdr:rowOff>8965</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F2A0C5BC-F1FE-4CED-BF89-7B26077AF9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593976" y="1152540"/>
              <a:ext cx="3200399" cy="34828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591390</xdr:colOff>
      <xdr:row>5</xdr:row>
      <xdr:rowOff>9806</xdr:rowOff>
    </xdr:from>
    <xdr:to>
      <xdr:col>19</xdr:col>
      <xdr:colOff>134472</xdr:colOff>
      <xdr:row>16</xdr:row>
      <xdr:rowOff>24933</xdr:rowOff>
    </xdr:to>
    <xdr:graphicFrame macro="">
      <xdr:nvGraphicFramePr>
        <xdr:cNvPr id="24" name="Chart 23">
          <a:extLst>
            <a:ext uri="{FF2B5EF4-FFF2-40B4-BE49-F238E27FC236}">
              <a16:creationId xmlns:a16="http://schemas.microsoft.com/office/drawing/2014/main" id="{610B8713-336B-4CDA-B6A7-D5318BB35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409902</xdr:colOff>
      <xdr:row>15</xdr:row>
      <xdr:rowOff>157655</xdr:rowOff>
    </xdr:from>
    <xdr:to>
      <xdr:col>19</xdr:col>
      <xdr:colOff>457199</xdr:colOff>
      <xdr:row>25</xdr:row>
      <xdr:rowOff>36786</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4B46DA2B-5A91-4A32-9783-FE9B75E7B3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944302" y="2933512"/>
              <a:ext cx="3095297" cy="17297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504092</xdr:colOff>
      <xdr:row>22</xdr:row>
      <xdr:rowOff>82061</xdr:rowOff>
    </xdr:from>
    <xdr:to>
      <xdr:col>8</xdr:col>
      <xdr:colOff>533400</xdr:colOff>
      <xdr:row>33</xdr:row>
      <xdr:rowOff>41029</xdr:rowOff>
    </xdr:to>
    <xdr:graphicFrame macro="">
      <xdr:nvGraphicFramePr>
        <xdr:cNvPr id="28" name="Chart 27">
          <a:extLst>
            <a:ext uri="{FF2B5EF4-FFF2-40B4-BE49-F238E27FC236}">
              <a16:creationId xmlns:a16="http://schemas.microsoft.com/office/drawing/2014/main" id="{2D67DD49-5914-4AF6-A40F-687BEDA49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293077</xdr:colOff>
      <xdr:row>25</xdr:row>
      <xdr:rowOff>175846</xdr:rowOff>
    </xdr:from>
    <xdr:to>
      <xdr:col>19</xdr:col>
      <xdr:colOff>422031</xdr:colOff>
      <xdr:row>33</xdr:row>
      <xdr:rowOff>105508</xdr:rowOff>
    </xdr:to>
    <xdr:graphicFrame macro="">
      <xdr:nvGraphicFramePr>
        <xdr:cNvPr id="29" name="Chart 28">
          <a:extLst>
            <a:ext uri="{FF2B5EF4-FFF2-40B4-BE49-F238E27FC236}">
              <a16:creationId xmlns:a16="http://schemas.microsoft.com/office/drawing/2014/main" id="{928482A8-2747-4B34-93EE-0989AADD5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195943</xdr:colOff>
      <xdr:row>6</xdr:row>
      <xdr:rowOff>140428</xdr:rowOff>
    </xdr:from>
    <xdr:to>
      <xdr:col>2</xdr:col>
      <xdr:colOff>250371</xdr:colOff>
      <xdr:row>13</xdr:row>
      <xdr:rowOff>43544</xdr:rowOff>
    </xdr:to>
    <mc:AlternateContent xmlns:mc="http://schemas.openxmlformats.org/markup-compatibility/2006">
      <mc:Choice xmlns:a14="http://schemas.microsoft.com/office/drawing/2010/main" Requires="a14">
        <xdr:graphicFrame macro="">
          <xdr:nvGraphicFramePr>
            <xdr:cNvPr id="30" name="Category">
              <a:extLst>
                <a:ext uri="{FF2B5EF4-FFF2-40B4-BE49-F238E27FC236}">
                  <a16:creationId xmlns:a16="http://schemas.microsoft.com/office/drawing/2014/main" id="{90CBC81C-7917-415D-BEA1-713AD2D0A9F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5943" y="1250771"/>
              <a:ext cx="1273628" cy="1198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156753</xdr:colOff>
      <xdr:row>21</xdr:row>
      <xdr:rowOff>119739</xdr:rowOff>
    </xdr:from>
    <xdr:to>
      <xdr:col>2</xdr:col>
      <xdr:colOff>234859</xdr:colOff>
      <xdr:row>33</xdr:row>
      <xdr:rowOff>87083</xdr:rowOff>
    </xdr:to>
    <mc:AlternateContent xmlns:mc="http://schemas.openxmlformats.org/markup-compatibility/2006">
      <mc:Choice xmlns:a14="http://schemas.microsoft.com/office/drawing/2010/main" Requires="a14">
        <xdr:graphicFrame macro="">
          <xdr:nvGraphicFramePr>
            <xdr:cNvPr id="31" name="Month">
              <a:extLst>
                <a:ext uri="{FF2B5EF4-FFF2-40B4-BE49-F238E27FC236}">
                  <a16:creationId xmlns:a16="http://schemas.microsoft.com/office/drawing/2014/main" id="{944EB1E6-C9D3-43F3-89CF-8AD0881E803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56753" y="4005939"/>
              <a:ext cx="1297306" cy="2188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142603</xdr:colOff>
      <xdr:row>13</xdr:row>
      <xdr:rowOff>64228</xdr:rowOff>
    </xdr:from>
    <xdr:to>
      <xdr:col>2</xdr:col>
      <xdr:colOff>239486</xdr:colOff>
      <xdr:row>21</xdr:row>
      <xdr:rowOff>76201</xdr:rowOff>
    </xdr:to>
    <mc:AlternateContent xmlns:mc="http://schemas.openxmlformats.org/markup-compatibility/2006">
      <mc:Choice xmlns:a14="http://schemas.microsoft.com/office/drawing/2010/main" Requires="a14">
        <xdr:graphicFrame macro="">
          <xdr:nvGraphicFramePr>
            <xdr:cNvPr id="32" name="YEAR">
              <a:extLst>
                <a:ext uri="{FF2B5EF4-FFF2-40B4-BE49-F238E27FC236}">
                  <a16:creationId xmlns:a16="http://schemas.microsoft.com/office/drawing/2014/main" id="{4B87FD19-B7AC-4341-A07C-1FE7CE413A9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2603" y="2469971"/>
              <a:ext cx="1316083" cy="1492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337457</xdr:colOff>
      <xdr:row>0</xdr:row>
      <xdr:rowOff>54428</xdr:rowOff>
    </xdr:from>
    <xdr:to>
      <xdr:col>2</xdr:col>
      <xdr:colOff>43543</xdr:colOff>
      <xdr:row>5</xdr:row>
      <xdr:rowOff>76199</xdr:rowOff>
    </xdr:to>
    <xdr:pic>
      <xdr:nvPicPr>
        <xdr:cNvPr id="34" name="Picture 33">
          <a:extLst>
            <a:ext uri="{FF2B5EF4-FFF2-40B4-BE49-F238E27FC236}">
              <a16:creationId xmlns:a16="http://schemas.microsoft.com/office/drawing/2014/main" id="{F090995C-2A7F-B219-564B-031D10FDE6F4}"/>
            </a:ext>
          </a:extLst>
        </xdr:cNvPr>
        <xdr:cNvPicPr>
          <a:picLocks noChangeAspect="1"/>
        </xdr:cNvPicPr>
      </xdr:nvPicPr>
      <xdr:blipFill rotWithShape="1">
        <a:blip xmlns:r="http://schemas.openxmlformats.org/officeDocument/2006/relationships" r:embed="rId8" cstate="print">
          <a:duotone>
            <a:schemeClr val="bg2">
              <a:shade val="45000"/>
              <a:satMod val="135000"/>
            </a:schemeClr>
            <a:prstClr val="white"/>
          </a:duotone>
          <a:extLst>
            <a:ext uri="{BEBA8EAE-BF5A-486C-A8C5-ECC9F3942E4B}">
              <a14:imgProps xmlns:a14="http://schemas.microsoft.com/office/drawing/2010/main">
                <a14:imgLayer r:embed="rId9">
                  <a14:imgEffect>
                    <a14:backgroundRemoval t="10000" b="90000" l="10000" r="90000">
                      <a14:foregroundMark x1="48752" y1="40204" x2="49849" y2="37973"/>
                      <a14:foregroundMark x1="56014" y1="37103" x2="56014" y2="37103"/>
                      <a14:foregroundMark x1="54917" y1="35703" x2="55446" y2="36573"/>
                      <a14:backgroundMark x1="50719" y1="47882" x2="50000" y2="47769"/>
                      <a14:backgroundMark x1="50416" y1="44818" x2="50416" y2="45234"/>
                    </a14:backgroundRemoval>
                  </a14:imgEffect>
                </a14:imgLayer>
              </a14:imgProps>
            </a:ext>
            <a:ext uri="{28A0092B-C50C-407E-A947-70E740481C1C}">
              <a14:useLocalDpi xmlns:a14="http://schemas.microsoft.com/office/drawing/2010/main" val="0"/>
            </a:ext>
          </a:extLst>
        </a:blip>
        <a:srcRect l="36000" t="29846" r="36923" b="40000"/>
        <a:stretch>
          <a:fillRect/>
        </a:stretch>
      </xdr:blipFill>
      <xdr:spPr>
        <a:xfrm>
          <a:off x="337457" y="54428"/>
          <a:ext cx="925286" cy="947057"/>
        </a:xfrm>
        <a:prstGeom prst="rect">
          <a:avLst/>
        </a:prstGeom>
      </xdr:spPr>
    </xdr:pic>
    <xdr:clientData/>
  </xdr:twoCellAnchor>
  <xdr:twoCellAnchor editAs="oneCell">
    <xdr:from>
      <xdr:col>16</xdr:col>
      <xdr:colOff>377545</xdr:colOff>
      <xdr:row>1</xdr:row>
      <xdr:rowOff>177153</xdr:rowOff>
    </xdr:from>
    <xdr:to>
      <xdr:col>17</xdr:col>
      <xdr:colOff>237177</xdr:colOff>
      <xdr:row>4</xdr:row>
      <xdr:rowOff>83995</xdr:rowOff>
    </xdr:to>
    <xdr:pic>
      <xdr:nvPicPr>
        <xdr:cNvPr id="36" name="Graphic 35" descr="Presentation with pie chart with solid fill">
          <a:hlinkClick xmlns:r="http://schemas.openxmlformats.org/officeDocument/2006/relationships" r:id="rId10"/>
          <a:extLst>
            <a:ext uri="{FF2B5EF4-FFF2-40B4-BE49-F238E27FC236}">
              <a16:creationId xmlns:a16="http://schemas.microsoft.com/office/drawing/2014/main" id="{F188FCC0-548D-44CB-B32D-2A9C1226292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131145" y="360033"/>
          <a:ext cx="469232" cy="455482"/>
        </a:xfrm>
        <a:prstGeom prst="rect">
          <a:avLst/>
        </a:prstGeom>
      </xdr:spPr>
    </xdr:pic>
    <xdr:clientData/>
  </xdr:twoCellAnchor>
  <xdr:twoCellAnchor editAs="oneCell">
    <xdr:from>
      <xdr:col>17</xdr:col>
      <xdr:colOff>388856</xdr:colOff>
      <xdr:row>1</xdr:row>
      <xdr:rowOff>150033</xdr:rowOff>
    </xdr:from>
    <xdr:to>
      <xdr:col>18</xdr:col>
      <xdr:colOff>243231</xdr:colOff>
      <xdr:row>4</xdr:row>
      <xdr:rowOff>52436</xdr:rowOff>
    </xdr:to>
    <xdr:pic>
      <xdr:nvPicPr>
        <xdr:cNvPr id="38" name="Graphic 37" descr="Table with solid fill">
          <a:hlinkClick xmlns:r="http://schemas.openxmlformats.org/officeDocument/2006/relationships" r:id="rId1"/>
          <a:extLst>
            <a:ext uri="{FF2B5EF4-FFF2-40B4-BE49-F238E27FC236}">
              <a16:creationId xmlns:a16="http://schemas.microsoft.com/office/drawing/2014/main" id="{65A34BAC-43F5-4D40-832B-1BE7F26D9AB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rcRect/>
        <a:stretch/>
      </xdr:blipFill>
      <xdr:spPr>
        <a:xfrm>
          <a:off x="10752056" y="332913"/>
          <a:ext cx="463975" cy="451043"/>
        </a:xfrm>
        <a:prstGeom prst="rect">
          <a:avLst/>
        </a:prstGeom>
      </xdr:spPr>
    </xdr:pic>
    <xdr:clientData/>
  </xdr:twoCellAnchor>
  <xdr:twoCellAnchor editAs="oneCell">
    <xdr:from>
      <xdr:col>18</xdr:col>
      <xdr:colOff>387626</xdr:colOff>
      <xdr:row>1</xdr:row>
      <xdr:rowOff>145773</xdr:rowOff>
    </xdr:from>
    <xdr:to>
      <xdr:col>19</xdr:col>
      <xdr:colOff>247258</xdr:colOff>
      <xdr:row>4</xdr:row>
      <xdr:rowOff>44266</xdr:rowOff>
    </xdr:to>
    <xdr:pic>
      <xdr:nvPicPr>
        <xdr:cNvPr id="40" name="Graphic 39" descr="Envelope with solid fill">
          <a:hlinkClick xmlns:r="http://schemas.openxmlformats.org/officeDocument/2006/relationships" r:id="rId15"/>
          <a:extLst>
            <a:ext uri="{FF2B5EF4-FFF2-40B4-BE49-F238E27FC236}">
              <a16:creationId xmlns:a16="http://schemas.microsoft.com/office/drawing/2014/main" id="{76EF1664-A78A-4B6C-8187-55016A13EA5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360426" y="328653"/>
          <a:ext cx="469232" cy="4471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Mdame ." refreshedDate="45951.59924236111" createdVersion="8" refreshedVersion="8" minRefreshableVersion="3" recordCount="2319" xr:uid="{41F5A5C6-2230-4C6F-9352-782F64F66432}">
  <cacheSource type="worksheet">
    <worksheetSource ref="O2:P2321"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Mdame ." refreshedDate="45951.970825462966" createdVersion="8" refreshedVersion="8" minRefreshableVersion="3" recordCount="8314" xr:uid="{E204F852-0C51-4509-BFB8-13C3F41A4615}">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6359987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636A63-7206-4675-AFAA-38CABD041933}" name="PivotTable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3:G9"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5"/>
  </dataFields>
  <formats count="1">
    <format dxfId="6">
      <pivotArea outline="0" collapsedLevelsAreSubtotals="1" fieldPosition="0"/>
    </format>
  </formats>
  <chartFormats count="16">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0" count="1" selected="0">
            <x v="3"/>
          </reference>
        </references>
      </pivotArea>
    </chartFormat>
    <chartFormat chart="2" format="10">
      <pivotArea type="data" outline="0" fieldPosition="0">
        <references count="3">
          <reference field="4294967294" count="1" selected="0">
            <x v="0"/>
          </reference>
          <reference field="3" count="1" selected="0">
            <x v="2"/>
          </reference>
          <reference field="10" count="1" selected="0">
            <x v="0"/>
          </reference>
        </references>
      </pivotArea>
    </chartFormat>
    <chartFormat chart="2" format="11">
      <pivotArea type="data" outline="0" fieldPosition="0">
        <references count="3">
          <reference field="4294967294" count="1" selected="0">
            <x v="0"/>
          </reference>
          <reference field="3" count="1" selected="0">
            <x v="1"/>
          </reference>
          <reference field="10" count="1" selected="0">
            <x v="0"/>
          </reference>
        </references>
      </pivotArea>
    </chartFormat>
    <chartFormat chart="2" format="12">
      <pivotArea type="data" outline="0" fieldPosition="0">
        <references count="3">
          <reference field="4294967294" count="1" selected="0">
            <x v="0"/>
          </reference>
          <reference field="3" count="1" selected="0">
            <x v="1"/>
          </reference>
          <reference field="10" count="1" selected="0">
            <x v="1"/>
          </reference>
        </references>
      </pivotArea>
    </chartFormat>
    <chartFormat chart="2" format="13">
      <pivotArea type="data" outline="0" fieldPosition="0">
        <references count="3">
          <reference field="4294967294" count="1" selected="0">
            <x v="0"/>
          </reference>
          <reference field="3" count="1" selected="0">
            <x v="1"/>
          </reference>
          <reference field="10" count="1" selected="0">
            <x v="2"/>
          </reference>
        </references>
      </pivotArea>
    </chartFormat>
    <chartFormat chart="2" format="14">
      <pivotArea type="data" outline="0" fieldPosition="0">
        <references count="3">
          <reference field="4294967294" count="1" selected="0">
            <x v="0"/>
          </reference>
          <reference field="3" count="1" selected="0">
            <x v="0"/>
          </reference>
          <reference field="10" count="1" selected="0">
            <x v="3"/>
          </reference>
        </references>
      </pivotArea>
    </chartFormat>
    <chartFormat chart="2" format="15">
      <pivotArea type="data" outline="0" fieldPosition="0">
        <references count="3">
          <reference field="4294967294" count="1" selected="0">
            <x v="0"/>
          </reference>
          <reference field="3" count="1" selected="0">
            <x v="0"/>
          </reference>
          <reference field="10" count="1" selected="0">
            <x v="0"/>
          </reference>
        </references>
      </pivotArea>
    </chartFormat>
    <chartFormat chart="2" format="16">
      <pivotArea type="data" outline="0" fieldPosition="0">
        <references count="3">
          <reference field="4294967294" count="1" selected="0">
            <x v="0"/>
          </reference>
          <reference field="3" count="1" selected="0">
            <x v="2"/>
          </reference>
          <reference field="10" count="1" selected="0">
            <x v="1"/>
          </reference>
        </references>
      </pivotArea>
    </chartFormat>
    <chartFormat chart="2" format="17">
      <pivotArea type="data" outline="0" fieldPosition="0">
        <references count="3">
          <reference field="4294967294" count="1" selected="0">
            <x v="0"/>
          </reference>
          <reference field="3" count="1" selected="0">
            <x v="2"/>
          </reference>
          <reference field="10" count="1" selected="0">
            <x v="2"/>
          </reference>
        </references>
      </pivotArea>
    </chartFormat>
    <chartFormat chart="2" format="18">
      <pivotArea type="data" outline="0" fieldPosition="0">
        <references count="3">
          <reference field="4294967294" count="1" selected="0">
            <x v="0"/>
          </reference>
          <reference field="3" count="1" selected="0">
            <x v="1"/>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673C26-DF69-4F27-B766-505065EF6D43}" name="PivotTable1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D4:AE17"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75"/>
  </dataFields>
  <formats count="1">
    <format dxfId="4">
      <pivotArea outline="0" collapsedLevelsAreSubtotals="1" fieldPosition="0"/>
    </format>
  </format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 chart="2" format="6">
      <pivotArea type="data" outline="0" fieldPosition="0">
        <references count="2">
          <reference field="4294967294" count="1" selected="0">
            <x v="0"/>
          </reference>
          <reference field="9" count="1" selected="0">
            <x v="3"/>
          </reference>
        </references>
      </pivotArea>
    </chartFormat>
    <chartFormat chart="2" format="7">
      <pivotArea type="data" outline="0" fieldPosition="0">
        <references count="2">
          <reference field="4294967294" count="1" selected="0">
            <x v="0"/>
          </reference>
          <reference field="9" count="1" selected="0">
            <x v="4"/>
          </reference>
        </references>
      </pivotArea>
    </chartFormat>
    <chartFormat chart="2" format="8">
      <pivotArea type="data" outline="0" fieldPosition="0">
        <references count="2">
          <reference field="4294967294" count="1" selected="0">
            <x v="0"/>
          </reference>
          <reference field="9" count="1" selected="0">
            <x v="5"/>
          </reference>
        </references>
      </pivotArea>
    </chartFormat>
    <chartFormat chart="2" format="9">
      <pivotArea type="data" outline="0" fieldPosition="0">
        <references count="2">
          <reference field="4294967294" count="1" selected="0">
            <x v="0"/>
          </reference>
          <reference field="9" count="1" selected="0">
            <x v="6"/>
          </reference>
        </references>
      </pivotArea>
    </chartFormat>
    <chartFormat chart="2" format="10">
      <pivotArea type="data" outline="0" fieldPosition="0">
        <references count="2">
          <reference field="4294967294" count="1" selected="0">
            <x v="0"/>
          </reference>
          <reference field="9" count="1" selected="0">
            <x v="7"/>
          </reference>
        </references>
      </pivotArea>
    </chartFormat>
    <chartFormat chart="2" format="11">
      <pivotArea type="data" outline="0" fieldPosition="0">
        <references count="2">
          <reference field="4294967294" count="1" selected="0">
            <x v="0"/>
          </reference>
          <reference field="9" count="1" selected="0">
            <x v="8"/>
          </reference>
        </references>
      </pivotArea>
    </chartFormat>
    <chartFormat chart="2" format="12">
      <pivotArea type="data" outline="0" fieldPosition="0">
        <references count="2">
          <reference field="4294967294" count="1" selected="0">
            <x v="0"/>
          </reference>
          <reference field="9" count="1" selected="0">
            <x v="9"/>
          </reference>
        </references>
      </pivotArea>
    </chartFormat>
    <chartFormat chart="2" format="13">
      <pivotArea type="data" outline="0" fieldPosition="0">
        <references count="2">
          <reference field="4294967294" count="1" selected="0">
            <x v="0"/>
          </reference>
          <reference field="9" count="1" selected="0">
            <x v="10"/>
          </reference>
        </references>
      </pivotArea>
    </chartFormat>
    <chartFormat chart="2" format="14">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D9FA58-7D68-4406-B82E-F0CA7F6867C3}" name="PivotTable10"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A4:AB10"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5"/>
  </dataFields>
  <formats count="1">
    <format dxfId="7">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BE5FF9-BFCE-4719-87E8-C3CFC52ED355}"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5"/>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BBF2D8-2883-4F0C-AF14-AAF85FF2CCC3}" name="PivotTable9"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V54"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4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BCECA7-A038-4700-A91A-A2108FEFEC27}"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5"/>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8FED27-BC0B-428D-B1F7-45ED292CF0E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4:S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E981F6-47FE-4EAF-A5C7-59063826A201}" name="PivotTable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565A530-A813-422D-AF87-333B2F6599CC}" sourceName="Category">
  <pivotTables>
    <pivotTable tabId="2" name="PivotTable11"/>
    <pivotTable tabId="2" name="PivotTable1"/>
    <pivotTable tabId="2" name="PivotTable10"/>
    <pivotTable tabId="2" name="PivotTable2"/>
    <pivotTable tabId="2" name="PivotTable3"/>
    <pivotTable tabId="2" name="PivotTable4"/>
    <pivotTable tabId="2" name="PivotTable9"/>
  </pivotTables>
  <data>
    <tabular pivotCacheId="163599870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4DCC014-6C86-4B72-BD1E-34F73ECCE082}" sourceName="Month">
  <pivotTables>
    <pivotTable tabId="2" name="PivotTable11"/>
    <pivotTable tabId="2" name="PivotTable1"/>
    <pivotTable tabId="2" name="PivotTable10"/>
    <pivotTable tabId="2" name="PivotTable2"/>
    <pivotTable tabId="2" name="PivotTable3"/>
    <pivotTable tabId="2" name="PivotTable4"/>
    <pivotTable tabId="2" name="PivotTable9"/>
  </pivotTables>
  <data>
    <tabular pivotCacheId="1635998705">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F4A9F6F-BA75-4FE5-BCD7-6BDA7AB1F942}" sourceName="YEAR">
  <pivotTables>
    <pivotTable tabId="2" name="PivotTable11"/>
    <pivotTable tabId="2" name="PivotTable1"/>
    <pivotTable tabId="2" name="PivotTable10"/>
    <pivotTable tabId="2" name="PivotTable2"/>
    <pivotTable tabId="2" name="PivotTable3"/>
    <pivotTable tabId="2" name="PivotTable4"/>
    <pivotTable tabId="2" name="PivotTable9"/>
  </pivotTables>
  <data>
    <tabular pivotCacheId="163599870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8859EB7-4E36-4E34-BB6B-D2D2D31C616A}" cache="Slicer_Category" caption="Category" style="Slicer Style 2 2" rowHeight="247650"/>
  <slicer name="Month" xr10:uid="{3C5860C2-845C-423A-807B-A711DBFD5E2F}" cache="Slicer_Month" caption="Month" columnCount="2" style="Slicer Style 2 2" rowHeight="274320"/>
  <slicer name="YEAR" xr10:uid="{06866F21-30C0-4EEF-88B4-F2D412054209}" cache="Slicer_YEAR" caption="YEAR" style="Slicer Style 2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A3DDCE-A00B-4006-82FD-AD7B07E9128F}" name="Table1" displayName="Table1" ref="A1:K8315" totalsRowShown="0" headerRowDxfId="23" dataDxfId="22">
  <autoFilter ref="A1:K8315" xr:uid="{00000000-0001-0000-0000-000000000000}"/>
  <tableColumns count="11">
    <tableColumn id="1" xr3:uid="{7A9A57DE-416E-4AE3-8966-5C5A7DD63066}" name="Order Date" dataDxfId="21"/>
    <tableColumn id="2" xr3:uid="{946F80F5-4E5D-4303-BAD7-B05074DB8B9C}" name="Customer Name" dataDxfId="20"/>
    <tableColumn id="3" xr3:uid="{80588B97-3682-4665-8DD1-9D0569BD50E4}" name="State" dataDxfId="19"/>
    <tableColumn id="4" xr3:uid="{915B8DBC-926D-47BC-99F8-772CA7F08993}" name="Category" dataDxfId="18"/>
    <tableColumn id="5" xr3:uid="{5E92D051-6260-4BB0-B283-65963691A877}" name="Sub-Category" dataDxfId="17"/>
    <tableColumn id="6" xr3:uid="{B4FC400D-3673-4F45-A9FC-2BD0350EF9D5}" name="Product Name" dataDxfId="16"/>
    <tableColumn id="7" xr3:uid="{5E24FA8A-14CA-4673-871E-88C6E891D89B}" name="Sales" dataDxfId="15"/>
    <tableColumn id="8" xr3:uid="{83ED91B5-809E-4BD1-ACDE-B07725945B90}" name="Quantity" dataDxfId="14"/>
    <tableColumn id="9" xr3:uid="{296FC365-66A3-4D79-AE7E-8AD320DC171D}" name="Profit" dataDxfId="13"/>
    <tableColumn id="12" xr3:uid="{656B91C7-D924-4BD6-8D7A-9E4BA6550743}" name="Month" dataDxfId="12">
      <calculatedColumnFormula>TEXT(A2,"mmm")</calculatedColumnFormula>
    </tableColumn>
    <tableColumn id="11" xr3:uid="{7CB31842-0E14-4B0B-9B49-7389A8F95672}" name="YEAR" dataDxfId="11">
      <calculatedColumnFormula>YEAR((A2))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tabSelected="1" workbookViewId="0">
      <selection activeCell="K12" sqref="K12"/>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 min="10" max="10" width="8.6640625" style="12" customWidth="1"/>
  </cols>
  <sheetData>
    <row r="1" spans="1:11" ht="14.25" customHeight="1" x14ac:dyDescent="0.3">
      <c r="A1" s="1" t="s">
        <v>0</v>
      </c>
      <c r="B1" s="2" t="s">
        <v>1</v>
      </c>
      <c r="C1" s="2" t="s">
        <v>2</v>
      </c>
      <c r="D1" s="2" t="s">
        <v>3</v>
      </c>
      <c r="E1" s="2" t="s">
        <v>4</v>
      </c>
      <c r="F1" s="2" t="s">
        <v>5</v>
      </c>
      <c r="G1" s="2" t="s">
        <v>6</v>
      </c>
      <c r="H1" s="2" t="s">
        <v>7</v>
      </c>
      <c r="I1" s="2" t="s">
        <v>8</v>
      </c>
      <c r="J1" s="11" t="s">
        <v>2697</v>
      </c>
      <c r="K1" t="s">
        <v>2696</v>
      </c>
    </row>
    <row r="2" spans="1:11" ht="14.25" customHeight="1" x14ac:dyDescent="0.3">
      <c r="A2" s="3">
        <v>44199</v>
      </c>
      <c r="B2" s="4" t="s">
        <v>9</v>
      </c>
      <c r="C2" s="4" t="s">
        <v>10</v>
      </c>
      <c r="D2" s="4" t="s">
        <v>11</v>
      </c>
      <c r="E2" s="4" t="s">
        <v>12</v>
      </c>
      <c r="F2" s="4" t="s">
        <v>13</v>
      </c>
      <c r="G2" s="4">
        <v>16.45</v>
      </c>
      <c r="H2" s="4">
        <v>2</v>
      </c>
      <c r="I2" s="5">
        <v>6</v>
      </c>
      <c r="J2" s="5" t="str">
        <f t="shared" ref="J2:J65" si="0">TEXT(A2,"mmm")</f>
        <v>Jan</v>
      </c>
      <c r="K2" s="4">
        <f>YEAR((A2))</f>
        <v>2021</v>
      </c>
    </row>
    <row r="3" spans="1:11" ht="14.25" customHeight="1" x14ac:dyDescent="0.3">
      <c r="A3" s="3">
        <v>44200</v>
      </c>
      <c r="B3" s="4" t="s">
        <v>14</v>
      </c>
      <c r="C3" s="4" t="s">
        <v>15</v>
      </c>
      <c r="D3" s="4" t="s">
        <v>11</v>
      </c>
      <c r="E3" s="4" t="s">
        <v>16</v>
      </c>
      <c r="F3" s="4" t="s">
        <v>17</v>
      </c>
      <c r="G3" s="4">
        <v>11.78</v>
      </c>
      <c r="H3" s="4">
        <v>3</v>
      </c>
      <c r="I3" s="4">
        <v>4.2699999999999996</v>
      </c>
      <c r="J3" s="5" t="str">
        <f t="shared" si="0"/>
        <v>Jan</v>
      </c>
      <c r="K3" s="4">
        <f t="shared" ref="K3:K66" si="1">YEAR((A3))</f>
        <v>2021</v>
      </c>
    </row>
    <row r="4" spans="1:11" ht="14.25" customHeight="1" x14ac:dyDescent="0.3">
      <c r="A4" s="3">
        <v>44200</v>
      </c>
      <c r="B4" s="4" t="s">
        <v>14</v>
      </c>
      <c r="C4" s="4" t="s">
        <v>15</v>
      </c>
      <c r="D4" s="4" t="s">
        <v>11</v>
      </c>
      <c r="E4" s="5" t="s">
        <v>18</v>
      </c>
      <c r="F4" s="4" t="s">
        <v>19</v>
      </c>
      <c r="G4" s="4">
        <v>272.74</v>
      </c>
      <c r="H4" s="4">
        <v>3</v>
      </c>
      <c r="I4" s="4">
        <v>-64.77</v>
      </c>
      <c r="J4" s="5" t="str">
        <f t="shared" si="0"/>
        <v>Jan</v>
      </c>
      <c r="K4" s="4">
        <f t="shared" si="1"/>
        <v>2021</v>
      </c>
    </row>
    <row r="5" spans="1:11" ht="14.25" customHeight="1" x14ac:dyDescent="0.3">
      <c r="A5" s="3">
        <v>44200</v>
      </c>
      <c r="B5" s="4" t="s">
        <v>14</v>
      </c>
      <c r="C5" s="4" t="s">
        <v>15</v>
      </c>
      <c r="D5" s="4" t="s">
        <v>11</v>
      </c>
      <c r="E5" s="4" t="s">
        <v>20</v>
      </c>
      <c r="F5" s="4" t="s">
        <v>21</v>
      </c>
      <c r="G5" s="4">
        <v>3.54</v>
      </c>
      <c r="H5" s="4">
        <v>2</v>
      </c>
      <c r="I5" s="4">
        <v>-5.49</v>
      </c>
      <c r="J5" s="5" t="str">
        <f t="shared" si="0"/>
        <v>Jan</v>
      </c>
      <c r="K5" s="4">
        <f t="shared" si="1"/>
        <v>2021</v>
      </c>
    </row>
    <row r="6" spans="1:11" ht="14.25" customHeight="1" x14ac:dyDescent="0.3">
      <c r="A6" s="3">
        <v>44201</v>
      </c>
      <c r="B6" s="4" t="s">
        <v>22</v>
      </c>
      <c r="C6" s="4" t="s">
        <v>23</v>
      </c>
      <c r="D6" s="4" t="s">
        <v>11</v>
      </c>
      <c r="E6" s="4" t="s">
        <v>24</v>
      </c>
      <c r="F6" s="4" t="s">
        <v>25</v>
      </c>
      <c r="G6" s="4">
        <v>19.54</v>
      </c>
      <c r="H6" s="4">
        <v>3</v>
      </c>
      <c r="I6" s="4">
        <v>4.88</v>
      </c>
      <c r="J6" s="5" t="str">
        <f t="shared" si="0"/>
        <v>Jan</v>
      </c>
      <c r="K6" s="4">
        <f t="shared" si="1"/>
        <v>2021</v>
      </c>
    </row>
    <row r="7" spans="1:11" ht="14.25" customHeight="1" x14ac:dyDescent="0.3">
      <c r="A7" s="3">
        <v>44202</v>
      </c>
      <c r="B7" s="4" t="s">
        <v>26</v>
      </c>
      <c r="C7" s="4" t="s">
        <v>27</v>
      </c>
      <c r="D7" s="4" t="s">
        <v>11</v>
      </c>
      <c r="E7" s="4" t="s">
        <v>12</v>
      </c>
      <c r="F7" s="4" t="s">
        <v>28</v>
      </c>
      <c r="G7" s="4">
        <v>19.440000000000001</v>
      </c>
      <c r="H7" s="4">
        <v>3</v>
      </c>
      <c r="I7" s="4">
        <v>9.33</v>
      </c>
      <c r="J7" s="5" t="str">
        <f t="shared" si="0"/>
        <v>Jan</v>
      </c>
      <c r="K7" s="4">
        <f t="shared" si="1"/>
        <v>2021</v>
      </c>
    </row>
    <row r="8" spans="1:11" ht="14.25" customHeight="1" x14ac:dyDescent="0.3">
      <c r="A8" s="3">
        <v>44202</v>
      </c>
      <c r="B8" s="4" t="s">
        <v>29</v>
      </c>
      <c r="C8" s="4" t="s">
        <v>30</v>
      </c>
      <c r="D8" s="4" t="s">
        <v>11</v>
      </c>
      <c r="E8" s="4" t="s">
        <v>24</v>
      </c>
      <c r="F8" s="4" t="s">
        <v>31</v>
      </c>
      <c r="G8" s="4">
        <v>12.78</v>
      </c>
      <c r="H8" s="4">
        <v>3</v>
      </c>
      <c r="I8" s="4">
        <v>5.24</v>
      </c>
      <c r="J8" s="5" t="str">
        <f t="shared" si="0"/>
        <v>Jan</v>
      </c>
      <c r="K8" s="4">
        <f t="shared" si="1"/>
        <v>2021</v>
      </c>
    </row>
    <row r="9" spans="1:11" ht="14.25" customHeight="1" x14ac:dyDescent="0.3">
      <c r="A9" s="3">
        <v>44202</v>
      </c>
      <c r="B9" s="4" t="s">
        <v>32</v>
      </c>
      <c r="C9" s="4" t="s">
        <v>33</v>
      </c>
      <c r="D9" s="4" t="s">
        <v>34</v>
      </c>
      <c r="E9" s="4" t="s">
        <v>35</v>
      </c>
      <c r="F9" s="4" t="s">
        <v>36</v>
      </c>
      <c r="G9" s="4">
        <v>2573.8200000000002</v>
      </c>
      <c r="H9" s="4">
        <v>9</v>
      </c>
      <c r="I9" s="4">
        <v>746.41</v>
      </c>
      <c r="J9" s="5" t="str">
        <f t="shared" si="0"/>
        <v>Jan</v>
      </c>
      <c r="K9" s="4">
        <f t="shared" si="1"/>
        <v>2021</v>
      </c>
    </row>
    <row r="10" spans="1:11" ht="14.25" customHeight="1" x14ac:dyDescent="0.3">
      <c r="A10" s="3">
        <v>44202</v>
      </c>
      <c r="B10" s="4" t="s">
        <v>32</v>
      </c>
      <c r="C10" s="4" t="s">
        <v>33</v>
      </c>
      <c r="D10" s="4" t="s">
        <v>11</v>
      </c>
      <c r="E10" s="4" t="s">
        <v>20</v>
      </c>
      <c r="F10" s="4" t="s">
        <v>37</v>
      </c>
      <c r="G10" s="4">
        <v>609.98</v>
      </c>
      <c r="H10" s="4">
        <v>2</v>
      </c>
      <c r="I10" s="4">
        <v>274.49</v>
      </c>
      <c r="J10" s="5" t="str">
        <f t="shared" si="0"/>
        <v>Jan</v>
      </c>
      <c r="K10" s="4">
        <f t="shared" si="1"/>
        <v>2021</v>
      </c>
    </row>
    <row r="11" spans="1:11" ht="14.25" customHeight="1" x14ac:dyDescent="0.3">
      <c r="A11" s="3">
        <v>44202</v>
      </c>
      <c r="B11" s="4" t="s">
        <v>32</v>
      </c>
      <c r="C11" s="4" t="s">
        <v>33</v>
      </c>
      <c r="D11" s="4" t="s">
        <v>11</v>
      </c>
      <c r="E11" s="4" t="s">
        <v>24</v>
      </c>
      <c r="F11" s="4" t="s">
        <v>38</v>
      </c>
      <c r="G11" s="4">
        <v>5.48</v>
      </c>
      <c r="H11" s="4">
        <v>2</v>
      </c>
      <c r="I11" s="4">
        <v>1.48</v>
      </c>
      <c r="J11" s="5" t="str">
        <f t="shared" si="0"/>
        <v>Jan</v>
      </c>
      <c r="K11" s="4">
        <f t="shared" si="1"/>
        <v>2021</v>
      </c>
    </row>
    <row r="12" spans="1:11" ht="14.25" customHeight="1" x14ac:dyDescent="0.3">
      <c r="A12" s="3">
        <v>44202</v>
      </c>
      <c r="B12" s="4" t="s">
        <v>32</v>
      </c>
      <c r="C12" s="4" t="s">
        <v>33</v>
      </c>
      <c r="D12" s="4" t="s">
        <v>39</v>
      </c>
      <c r="E12" s="4" t="s">
        <v>40</v>
      </c>
      <c r="F12" s="4" t="s">
        <v>41</v>
      </c>
      <c r="G12" s="4">
        <v>391.98</v>
      </c>
      <c r="H12" s="4">
        <v>2</v>
      </c>
      <c r="I12" s="4">
        <v>113.67</v>
      </c>
      <c r="J12" s="5" t="str">
        <f t="shared" si="0"/>
        <v>Jan</v>
      </c>
      <c r="K12" s="4">
        <f t="shared" si="1"/>
        <v>2021</v>
      </c>
    </row>
    <row r="13" spans="1:11" ht="14.25" customHeight="1" x14ac:dyDescent="0.3">
      <c r="A13" s="3">
        <v>44202</v>
      </c>
      <c r="B13" s="4" t="s">
        <v>32</v>
      </c>
      <c r="C13" s="4" t="s">
        <v>33</v>
      </c>
      <c r="D13" s="4" t="s">
        <v>39</v>
      </c>
      <c r="E13" s="4" t="s">
        <v>40</v>
      </c>
      <c r="F13" s="4" t="s">
        <v>42</v>
      </c>
      <c r="G13" s="4">
        <v>755.96</v>
      </c>
      <c r="H13" s="4">
        <v>4</v>
      </c>
      <c r="I13" s="4">
        <v>204.11</v>
      </c>
      <c r="J13" s="5" t="str">
        <f t="shared" si="0"/>
        <v>Jan</v>
      </c>
      <c r="K13" s="4">
        <f t="shared" si="1"/>
        <v>2021</v>
      </c>
    </row>
    <row r="14" spans="1:11" ht="14.25" customHeight="1" x14ac:dyDescent="0.3">
      <c r="A14" s="3">
        <v>44202</v>
      </c>
      <c r="B14" s="4" t="s">
        <v>32</v>
      </c>
      <c r="C14" s="4" t="s">
        <v>33</v>
      </c>
      <c r="D14" s="4" t="s">
        <v>11</v>
      </c>
      <c r="E14" s="4" t="s">
        <v>43</v>
      </c>
      <c r="F14" s="4" t="s">
        <v>44</v>
      </c>
      <c r="G14" s="4">
        <v>31.12</v>
      </c>
      <c r="H14" s="4">
        <v>4</v>
      </c>
      <c r="I14" s="4">
        <v>0.31</v>
      </c>
      <c r="J14" s="5" t="str">
        <f t="shared" si="0"/>
        <v>Jan</v>
      </c>
      <c r="K14" s="4">
        <f t="shared" si="1"/>
        <v>2021</v>
      </c>
    </row>
    <row r="15" spans="1:11" ht="14.25" customHeight="1" x14ac:dyDescent="0.3">
      <c r="A15" s="3">
        <v>44202</v>
      </c>
      <c r="B15" s="4" t="s">
        <v>32</v>
      </c>
      <c r="C15" s="4" t="s">
        <v>33</v>
      </c>
      <c r="D15" s="4" t="s">
        <v>11</v>
      </c>
      <c r="E15" s="4" t="s">
        <v>12</v>
      </c>
      <c r="F15" s="4" t="s">
        <v>45</v>
      </c>
      <c r="G15" s="4">
        <v>6.54</v>
      </c>
      <c r="H15" s="4">
        <v>1</v>
      </c>
      <c r="I15" s="4">
        <v>3.01</v>
      </c>
      <c r="J15" s="5" t="str">
        <f t="shared" si="0"/>
        <v>Jan</v>
      </c>
      <c r="K15" s="4">
        <f t="shared" si="1"/>
        <v>2021</v>
      </c>
    </row>
    <row r="16" spans="1:11" ht="14.25" customHeight="1" x14ac:dyDescent="0.3">
      <c r="A16" s="3">
        <v>44203</v>
      </c>
      <c r="B16" s="4" t="s">
        <v>46</v>
      </c>
      <c r="C16" s="4" t="s">
        <v>10</v>
      </c>
      <c r="D16" s="4" t="s">
        <v>34</v>
      </c>
      <c r="E16" s="4" t="s">
        <v>47</v>
      </c>
      <c r="F16" s="4" t="s">
        <v>48</v>
      </c>
      <c r="G16" s="4">
        <v>76.73</v>
      </c>
      <c r="H16" s="4">
        <v>3</v>
      </c>
      <c r="I16" s="4">
        <v>-53.71</v>
      </c>
      <c r="J16" s="5" t="str">
        <f t="shared" si="0"/>
        <v>Jan</v>
      </c>
      <c r="K16" s="4">
        <f t="shared" si="1"/>
        <v>2021</v>
      </c>
    </row>
    <row r="17" spans="1:11" ht="14.25" customHeight="1" x14ac:dyDescent="0.3">
      <c r="A17" s="3">
        <v>44203</v>
      </c>
      <c r="B17" s="4" t="s">
        <v>46</v>
      </c>
      <c r="C17" s="4" t="s">
        <v>10</v>
      </c>
      <c r="D17" s="4" t="s">
        <v>11</v>
      </c>
      <c r="E17" s="4" t="s">
        <v>20</v>
      </c>
      <c r="F17" s="4" t="s">
        <v>49</v>
      </c>
      <c r="G17" s="4">
        <v>10.43</v>
      </c>
      <c r="H17" s="4">
        <v>7</v>
      </c>
      <c r="I17" s="4">
        <v>-18.25</v>
      </c>
      <c r="J17" s="5" t="str">
        <f t="shared" si="0"/>
        <v>Jan</v>
      </c>
      <c r="K17" s="4">
        <f t="shared" si="1"/>
        <v>2021</v>
      </c>
    </row>
    <row r="18" spans="1:11" ht="14.25" customHeight="1" x14ac:dyDescent="0.3">
      <c r="A18" s="3">
        <v>44205</v>
      </c>
      <c r="B18" s="4" t="s">
        <v>50</v>
      </c>
      <c r="C18" s="4" t="s">
        <v>10</v>
      </c>
      <c r="D18" s="4" t="s">
        <v>11</v>
      </c>
      <c r="E18" s="4" t="s">
        <v>24</v>
      </c>
      <c r="F18" s="4" t="s">
        <v>51</v>
      </c>
      <c r="G18" s="4">
        <v>9.34</v>
      </c>
      <c r="H18" s="4">
        <v>2</v>
      </c>
      <c r="I18" s="4">
        <v>1.17</v>
      </c>
      <c r="J18" s="5" t="str">
        <f t="shared" si="0"/>
        <v>Jan</v>
      </c>
      <c r="K18" s="4">
        <f t="shared" si="1"/>
        <v>2021</v>
      </c>
    </row>
    <row r="19" spans="1:11" ht="14.25" customHeight="1" x14ac:dyDescent="0.3">
      <c r="A19" s="3">
        <v>44205</v>
      </c>
      <c r="B19" s="4" t="s">
        <v>50</v>
      </c>
      <c r="C19" s="4" t="s">
        <v>10</v>
      </c>
      <c r="D19" s="4" t="s">
        <v>39</v>
      </c>
      <c r="E19" s="4" t="s">
        <v>52</v>
      </c>
      <c r="F19" s="4" t="s">
        <v>53</v>
      </c>
      <c r="G19" s="4">
        <v>31.2</v>
      </c>
      <c r="H19" s="4">
        <v>3</v>
      </c>
      <c r="I19" s="4">
        <v>9.75</v>
      </c>
      <c r="J19" s="5" t="str">
        <f t="shared" si="0"/>
        <v>Jan</v>
      </c>
      <c r="K19" s="4">
        <f t="shared" si="1"/>
        <v>2021</v>
      </c>
    </row>
    <row r="20" spans="1:11" ht="14.25" customHeight="1" x14ac:dyDescent="0.3">
      <c r="A20" s="3">
        <v>44206</v>
      </c>
      <c r="B20" s="4" t="s">
        <v>54</v>
      </c>
      <c r="C20" s="4" t="s">
        <v>55</v>
      </c>
      <c r="D20" s="4" t="s">
        <v>11</v>
      </c>
      <c r="E20" s="4" t="s">
        <v>16</v>
      </c>
      <c r="F20" s="4" t="s">
        <v>56</v>
      </c>
      <c r="G20" s="4">
        <v>2.89</v>
      </c>
      <c r="H20" s="4">
        <v>1</v>
      </c>
      <c r="I20" s="4">
        <v>1.36</v>
      </c>
      <c r="J20" s="5" t="str">
        <f t="shared" si="0"/>
        <v>Jan</v>
      </c>
      <c r="K20" s="4">
        <f t="shared" si="1"/>
        <v>2021</v>
      </c>
    </row>
    <row r="21" spans="1:11" ht="14.25" customHeight="1" x14ac:dyDescent="0.3">
      <c r="A21" s="3">
        <v>44206</v>
      </c>
      <c r="B21" s="4" t="s">
        <v>54</v>
      </c>
      <c r="C21" s="4" t="s">
        <v>55</v>
      </c>
      <c r="D21" s="4" t="s">
        <v>34</v>
      </c>
      <c r="E21" s="4" t="s">
        <v>47</v>
      </c>
      <c r="F21" s="4" t="s">
        <v>57</v>
      </c>
      <c r="G21" s="4">
        <v>51.94</v>
      </c>
      <c r="H21" s="4">
        <v>1</v>
      </c>
      <c r="I21" s="4">
        <v>21.3</v>
      </c>
      <c r="J21" s="5" t="str">
        <f t="shared" si="0"/>
        <v>Jan</v>
      </c>
      <c r="K21" s="4">
        <f t="shared" si="1"/>
        <v>2021</v>
      </c>
    </row>
    <row r="22" spans="1:11" ht="14.25" customHeight="1" x14ac:dyDescent="0.3">
      <c r="A22" s="3">
        <v>44207</v>
      </c>
      <c r="B22" s="4" t="s">
        <v>58</v>
      </c>
      <c r="C22" s="4" t="s">
        <v>59</v>
      </c>
      <c r="D22" s="4" t="s">
        <v>34</v>
      </c>
      <c r="E22" s="4" t="s">
        <v>47</v>
      </c>
      <c r="F22" s="4" t="s">
        <v>60</v>
      </c>
      <c r="G22" s="4">
        <v>9.94</v>
      </c>
      <c r="H22" s="4">
        <v>2</v>
      </c>
      <c r="I22" s="4">
        <v>3.08</v>
      </c>
      <c r="J22" s="5" t="str">
        <f t="shared" si="0"/>
        <v>Jan</v>
      </c>
      <c r="K22" s="4">
        <f t="shared" si="1"/>
        <v>2021</v>
      </c>
    </row>
    <row r="23" spans="1:11" ht="14.25" customHeight="1" x14ac:dyDescent="0.3">
      <c r="A23" s="3">
        <v>44209</v>
      </c>
      <c r="B23" s="4" t="s">
        <v>61</v>
      </c>
      <c r="C23" s="4" t="s">
        <v>62</v>
      </c>
      <c r="D23" s="4" t="s">
        <v>11</v>
      </c>
      <c r="E23" s="4" t="s">
        <v>63</v>
      </c>
      <c r="F23" s="4" t="s">
        <v>64</v>
      </c>
      <c r="G23" s="4">
        <v>11.36</v>
      </c>
      <c r="H23" s="4">
        <v>2</v>
      </c>
      <c r="I23" s="4">
        <v>5.34</v>
      </c>
      <c r="J23" s="5" t="str">
        <f t="shared" si="0"/>
        <v>Jan</v>
      </c>
      <c r="K23" s="4">
        <f t="shared" si="1"/>
        <v>2021</v>
      </c>
    </row>
    <row r="24" spans="1:11" ht="14.25" customHeight="1" x14ac:dyDescent="0.3">
      <c r="A24" s="3">
        <v>44209</v>
      </c>
      <c r="B24" s="4" t="s">
        <v>61</v>
      </c>
      <c r="C24" s="4" t="s">
        <v>62</v>
      </c>
      <c r="D24" s="4" t="s">
        <v>11</v>
      </c>
      <c r="E24" s="4" t="s">
        <v>63</v>
      </c>
      <c r="F24" s="4" t="s">
        <v>65</v>
      </c>
      <c r="G24" s="4">
        <v>50.94</v>
      </c>
      <c r="H24" s="4">
        <v>3</v>
      </c>
      <c r="I24" s="4">
        <v>25.47</v>
      </c>
      <c r="J24" s="5" t="str">
        <f t="shared" si="0"/>
        <v>Jan</v>
      </c>
      <c r="K24" s="4">
        <f t="shared" si="1"/>
        <v>2021</v>
      </c>
    </row>
    <row r="25" spans="1:11" ht="14.25" customHeight="1" x14ac:dyDescent="0.3">
      <c r="A25" s="3">
        <v>44209</v>
      </c>
      <c r="B25" s="4" t="s">
        <v>61</v>
      </c>
      <c r="C25" s="4" t="s">
        <v>62</v>
      </c>
      <c r="D25" s="4" t="s">
        <v>39</v>
      </c>
      <c r="E25" s="4" t="s">
        <v>52</v>
      </c>
      <c r="F25" s="4" t="s">
        <v>66</v>
      </c>
      <c r="G25" s="4">
        <v>646.74</v>
      </c>
      <c r="H25" s="4">
        <v>6</v>
      </c>
      <c r="I25" s="4">
        <v>258.7</v>
      </c>
      <c r="J25" s="5" t="str">
        <f t="shared" si="0"/>
        <v>Jan</v>
      </c>
      <c r="K25" s="4">
        <f t="shared" si="1"/>
        <v>2021</v>
      </c>
    </row>
    <row r="26" spans="1:11" ht="14.25" customHeight="1" x14ac:dyDescent="0.3">
      <c r="A26" s="3">
        <v>44209</v>
      </c>
      <c r="B26" s="4" t="s">
        <v>61</v>
      </c>
      <c r="C26" s="4" t="s">
        <v>62</v>
      </c>
      <c r="D26" s="4" t="s">
        <v>11</v>
      </c>
      <c r="E26" s="4" t="s">
        <v>20</v>
      </c>
      <c r="F26" s="4" t="s">
        <v>67</v>
      </c>
      <c r="G26" s="4">
        <v>5.64</v>
      </c>
      <c r="H26" s="4">
        <v>3</v>
      </c>
      <c r="I26" s="4">
        <v>2.71</v>
      </c>
      <c r="J26" s="5" t="str">
        <f t="shared" si="0"/>
        <v>Jan</v>
      </c>
      <c r="K26" s="4">
        <f t="shared" si="1"/>
        <v>2021</v>
      </c>
    </row>
    <row r="27" spans="1:11" ht="14.25" customHeight="1" x14ac:dyDescent="0.3">
      <c r="A27" s="3">
        <v>44209</v>
      </c>
      <c r="B27" s="4" t="s">
        <v>61</v>
      </c>
      <c r="C27" s="4" t="s">
        <v>62</v>
      </c>
      <c r="D27" s="4" t="s">
        <v>11</v>
      </c>
      <c r="E27" s="4" t="s">
        <v>18</v>
      </c>
      <c r="F27" s="4" t="s">
        <v>68</v>
      </c>
      <c r="G27" s="4">
        <v>572.58000000000004</v>
      </c>
      <c r="H27" s="4">
        <v>6</v>
      </c>
      <c r="I27" s="4">
        <v>34.35</v>
      </c>
      <c r="J27" s="5" t="str">
        <f t="shared" si="0"/>
        <v>Jan</v>
      </c>
      <c r="K27" s="4">
        <f t="shared" si="1"/>
        <v>2021</v>
      </c>
    </row>
    <row r="28" spans="1:11" ht="14.25" customHeight="1" x14ac:dyDescent="0.3">
      <c r="A28" s="3">
        <v>44209</v>
      </c>
      <c r="B28" s="4" t="s">
        <v>69</v>
      </c>
      <c r="C28" s="4" t="s">
        <v>70</v>
      </c>
      <c r="D28" s="4" t="s">
        <v>34</v>
      </c>
      <c r="E28" s="4" t="s">
        <v>35</v>
      </c>
      <c r="F28" s="4" t="s">
        <v>71</v>
      </c>
      <c r="G28" s="4">
        <v>545.94000000000005</v>
      </c>
      <c r="H28" s="4">
        <v>6</v>
      </c>
      <c r="I28" s="4">
        <v>87.35</v>
      </c>
      <c r="J28" s="5" t="str">
        <f t="shared" si="0"/>
        <v>Jan</v>
      </c>
      <c r="K28" s="4">
        <f t="shared" si="1"/>
        <v>2021</v>
      </c>
    </row>
    <row r="29" spans="1:11" ht="14.25" customHeight="1" x14ac:dyDescent="0.3">
      <c r="A29" s="3">
        <v>44209</v>
      </c>
      <c r="B29" s="4" t="s">
        <v>72</v>
      </c>
      <c r="C29" s="4" t="s">
        <v>27</v>
      </c>
      <c r="D29" s="4" t="s">
        <v>11</v>
      </c>
      <c r="E29" s="4" t="s">
        <v>18</v>
      </c>
      <c r="F29" s="4" t="s">
        <v>73</v>
      </c>
      <c r="G29" s="4">
        <v>1325.85</v>
      </c>
      <c r="H29" s="4">
        <v>5</v>
      </c>
      <c r="I29" s="4">
        <v>238.65</v>
      </c>
      <c r="J29" s="5" t="str">
        <f t="shared" si="0"/>
        <v>Jan</v>
      </c>
      <c r="K29" s="4">
        <f t="shared" si="1"/>
        <v>2021</v>
      </c>
    </row>
    <row r="30" spans="1:11" ht="14.25" customHeight="1" x14ac:dyDescent="0.3">
      <c r="A30" s="3">
        <v>44209</v>
      </c>
      <c r="B30" s="4" t="s">
        <v>72</v>
      </c>
      <c r="C30" s="4" t="s">
        <v>27</v>
      </c>
      <c r="D30" s="4" t="s">
        <v>34</v>
      </c>
      <c r="E30" s="4" t="s">
        <v>74</v>
      </c>
      <c r="F30" s="4" t="s">
        <v>75</v>
      </c>
      <c r="G30" s="4">
        <v>334</v>
      </c>
      <c r="H30" s="4">
        <v>3</v>
      </c>
      <c r="I30" s="4">
        <v>3.93</v>
      </c>
      <c r="J30" s="5" t="str">
        <f t="shared" si="0"/>
        <v>Jan</v>
      </c>
      <c r="K30" s="4">
        <f t="shared" si="1"/>
        <v>2021</v>
      </c>
    </row>
    <row r="31" spans="1:11" ht="14.25" customHeight="1" x14ac:dyDescent="0.3">
      <c r="A31" s="3">
        <v>44209</v>
      </c>
      <c r="B31" s="4" t="s">
        <v>72</v>
      </c>
      <c r="C31" s="4" t="s">
        <v>27</v>
      </c>
      <c r="D31" s="4" t="s">
        <v>11</v>
      </c>
      <c r="E31" s="4" t="s">
        <v>24</v>
      </c>
      <c r="F31" s="4" t="s">
        <v>76</v>
      </c>
      <c r="G31" s="4">
        <v>19.899999999999999</v>
      </c>
      <c r="H31" s="4">
        <v>5</v>
      </c>
      <c r="I31" s="4">
        <v>6.57</v>
      </c>
      <c r="J31" s="5" t="str">
        <f t="shared" si="0"/>
        <v>Jan</v>
      </c>
      <c r="K31" s="4">
        <f t="shared" si="1"/>
        <v>2021</v>
      </c>
    </row>
    <row r="32" spans="1:11" ht="14.25" customHeight="1" x14ac:dyDescent="0.3">
      <c r="A32" s="3">
        <v>44209</v>
      </c>
      <c r="B32" s="4" t="s">
        <v>77</v>
      </c>
      <c r="C32" s="4" t="s">
        <v>78</v>
      </c>
      <c r="D32" s="4" t="s">
        <v>11</v>
      </c>
      <c r="E32" s="4" t="s">
        <v>12</v>
      </c>
      <c r="F32" s="4" t="s">
        <v>79</v>
      </c>
      <c r="G32" s="4">
        <v>37.409999999999997</v>
      </c>
      <c r="H32" s="4">
        <v>7</v>
      </c>
      <c r="I32" s="4">
        <v>13.09</v>
      </c>
      <c r="J32" s="5" t="str">
        <f t="shared" si="0"/>
        <v>Jan</v>
      </c>
      <c r="K32" s="4">
        <f t="shared" si="1"/>
        <v>2021</v>
      </c>
    </row>
    <row r="33" spans="1:11" ht="14.25" customHeight="1" x14ac:dyDescent="0.3">
      <c r="A33" s="3">
        <v>44209</v>
      </c>
      <c r="B33" s="4" t="s">
        <v>77</v>
      </c>
      <c r="C33" s="4" t="s">
        <v>78</v>
      </c>
      <c r="D33" s="4" t="s">
        <v>11</v>
      </c>
      <c r="E33" s="4" t="s">
        <v>20</v>
      </c>
      <c r="F33" s="4" t="s">
        <v>80</v>
      </c>
      <c r="G33" s="4">
        <v>3.44</v>
      </c>
      <c r="H33" s="4">
        <v>2</v>
      </c>
      <c r="I33" s="4">
        <v>-2.52</v>
      </c>
      <c r="J33" s="5" t="str">
        <f t="shared" si="0"/>
        <v>Jan</v>
      </c>
      <c r="K33" s="4">
        <f t="shared" si="1"/>
        <v>2021</v>
      </c>
    </row>
    <row r="34" spans="1:11" ht="14.25" customHeight="1" x14ac:dyDescent="0.3">
      <c r="A34" s="3">
        <v>44210</v>
      </c>
      <c r="B34" s="4" t="s">
        <v>81</v>
      </c>
      <c r="C34" s="4" t="s">
        <v>23</v>
      </c>
      <c r="D34" s="4" t="s">
        <v>34</v>
      </c>
      <c r="E34" s="4" t="s">
        <v>74</v>
      </c>
      <c r="F34" s="4" t="s">
        <v>82</v>
      </c>
      <c r="G34" s="4">
        <v>61.96</v>
      </c>
      <c r="H34" s="4">
        <v>4</v>
      </c>
      <c r="I34" s="4">
        <v>-53.29</v>
      </c>
      <c r="J34" s="5" t="str">
        <f t="shared" si="0"/>
        <v>Jan</v>
      </c>
      <c r="K34" s="4">
        <f t="shared" si="1"/>
        <v>2021</v>
      </c>
    </row>
    <row r="35" spans="1:11" ht="14.25" customHeight="1" x14ac:dyDescent="0.3">
      <c r="A35" s="3">
        <v>44211</v>
      </c>
      <c r="B35" s="4" t="s">
        <v>83</v>
      </c>
      <c r="C35" s="4" t="s">
        <v>30</v>
      </c>
      <c r="D35" s="4" t="s">
        <v>39</v>
      </c>
      <c r="E35" s="4" t="s">
        <v>52</v>
      </c>
      <c r="F35" s="4" t="s">
        <v>84</v>
      </c>
      <c r="G35" s="4">
        <v>149.94999999999999</v>
      </c>
      <c r="H35" s="4">
        <v>5</v>
      </c>
      <c r="I35" s="4">
        <v>65.98</v>
      </c>
      <c r="J35" s="5" t="str">
        <f t="shared" si="0"/>
        <v>Jan</v>
      </c>
      <c r="K35" s="4">
        <f t="shared" si="1"/>
        <v>2021</v>
      </c>
    </row>
    <row r="36" spans="1:11" ht="14.25" customHeight="1" x14ac:dyDescent="0.3">
      <c r="A36" s="3">
        <v>44212</v>
      </c>
      <c r="B36" s="4" t="s">
        <v>85</v>
      </c>
      <c r="C36" s="4" t="s">
        <v>23</v>
      </c>
      <c r="D36" s="4" t="s">
        <v>34</v>
      </c>
      <c r="E36" s="4" t="s">
        <v>47</v>
      </c>
      <c r="F36" s="4" t="s">
        <v>86</v>
      </c>
      <c r="G36" s="4">
        <v>127.1</v>
      </c>
      <c r="H36" s="4">
        <v>6</v>
      </c>
      <c r="I36" s="4">
        <v>28.6</v>
      </c>
      <c r="J36" s="5" t="str">
        <f t="shared" si="0"/>
        <v>Jan</v>
      </c>
      <c r="K36" s="4">
        <f t="shared" si="1"/>
        <v>2021</v>
      </c>
    </row>
    <row r="37" spans="1:11" ht="14.25" customHeight="1" x14ac:dyDescent="0.3">
      <c r="A37" s="3">
        <v>44212</v>
      </c>
      <c r="B37" s="4" t="s">
        <v>85</v>
      </c>
      <c r="C37" s="4" t="s">
        <v>23</v>
      </c>
      <c r="D37" s="4" t="s">
        <v>39</v>
      </c>
      <c r="E37" s="4" t="s">
        <v>40</v>
      </c>
      <c r="F37" s="4" t="s">
        <v>87</v>
      </c>
      <c r="G37" s="4">
        <v>124.2</v>
      </c>
      <c r="H37" s="4">
        <v>3</v>
      </c>
      <c r="I37" s="4">
        <v>-31.05</v>
      </c>
      <c r="J37" s="5" t="str">
        <f t="shared" si="0"/>
        <v>Jan</v>
      </c>
      <c r="K37" s="4">
        <f t="shared" si="1"/>
        <v>2021</v>
      </c>
    </row>
    <row r="38" spans="1:11" ht="14.25" customHeight="1" x14ac:dyDescent="0.3">
      <c r="A38" s="3">
        <v>44212</v>
      </c>
      <c r="B38" s="4" t="s">
        <v>85</v>
      </c>
      <c r="C38" s="4" t="s">
        <v>23</v>
      </c>
      <c r="D38" s="4" t="s">
        <v>11</v>
      </c>
      <c r="E38" s="4" t="s">
        <v>20</v>
      </c>
      <c r="F38" s="4" t="s">
        <v>88</v>
      </c>
      <c r="G38" s="4">
        <v>18.59</v>
      </c>
      <c r="H38" s="4">
        <v>2</v>
      </c>
      <c r="I38" s="4">
        <v>-13.63</v>
      </c>
      <c r="J38" s="5" t="str">
        <f t="shared" si="0"/>
        <v>Jan</v>
      </c>
      <c r="K38" s="4">
        <f t="shared" si="1"/>
        <v>2021</v>
      </c>
    </row>
    <row r="39" spans="1:11" ht="14.25" customHeight="1" x14ac:dyDescent="0.3">
      <c r="A39" s="3">
        <v>44212</v>
      </c>
      <c r="B39" s="4" t="s">
        <v>85</v>
      </c>
      <c r="C39" s="4" t="s">
        <v>23</v>
      </c>
      <c r="D39" s="4" t="s">
        <v>11</v>
      </c>
      <c r="E39" s="4" t="s">
        <v>16</v>
      </c>
      <c r="F39" s="4" t="s">
        <v>89</v>
      </c>
      <c r="G39" s="4">
        <v>30.07</v>
      </c>
      <c r="H39" s="4">
        <v>3</v>
      </c>
      <c r="I39" s="4">
        <v>10.15</v>
      </c>
      <c r="J39" s="5" t="str">
        <f t="shared" si="0"/>
        <v>Jan</v>
      </c>
      <c r="K39" s="4">
        <f t="shared" si="1"/>
        <v>2021</v>
      </c>
    </row>
    <row r="40" spans="1:11" ht="14.25" customHeight="1" x14ac:dyDescent="0.3">
      <c r="A40" s="3">
        <v>44214</v>
      </c>
      <c r="B40" s="4" t="s">
        <v>90</v>
      </c>
      <c r="C40" s="4" t="s">
        <v>91</v>
      </c>
      <c r="D40" s="4" t="s">
        <v>11</v>
      </c>
      <c r="E40" s="4" t="s">
        <v>92</v>
      </c>
      <c r="F40" s="4" t="s">
        <v>93</v>
      </c>
      <c r="G40" s="4">
        <v>64.86</v>
      </c>
      <c r="H40" s="4">
        <v>4</v>
      </c>
      <c r="I40" s="4">
        <v>6.49</v>
      </c>
      <c r="J40" s="5" t="str">
        <f t="shared" si="0"/>
        <v>Jan</v>
      </c>
      <c r="K40" s="4">
        <f t="shared" si="1"/>
        <v>2021</v>
      </c>
    </row>
    <row r="41" spans="1:11" ht="14.25" customHeight="1" x14ac:dyDescent="0.3">
      <c r="A41" s="3">
        <v>44215</v>
      </c>
      <c r="B41" s="4" t="s">
        <v>94</v>
      </c>
      <c r="C41" s="4" t="s">
        <v>95</v>
      </c>
      <c r="D41" s="4" t="s">
        <v>11</v>
      </c>
      <c r="E41" s="4" t="s">
        <v>20</v>
      </c>
      <c r="F41" s="4" t="s">
        <v>96</v>
      </c>
      <c r="G41" s="4">
        <v>32.340000000000003</v>
      </c>
      <c r="H41" s="4">
        <v>10</v>
      </c>
      <c r="I41" s="4">
        <v>-23.72</v>
      </c>
      <c r="J41" s="5" t="str">
        <f t="shared" si="0"/>
        <v>Jan</v>
      </c>
      <c r="K41" s="4">
        <f t="shared" si="1"/>
        <v>2021</v>
      </c>
    </row>
    <row r="42" spans="1:11" ht="14.25" customHeight="1" x14ac:dyDescent="0.3">
      <c r="A42" s="3">
        <v>44215</v>
      </c>
      <c r="B42" s="4" t="s">
        <v>94</v>
      </c>
      <c r="C42" s="4" t="s">
        <v>95</v>
      </c>
      <c r="D42" s="4" t="s">
        <v>11</v>
      </c>
      <c r="E42" s="4" t="s">
        <v>12</v>
      </c>
      <c r="F42" s="4" t="s">
        <v>97</v>
      </c>
      <c r="G42" s="4">
        <v>56.06</v>
      </c>
      <c r="H42" s="4">
        <v>4</v>
      </c>
      <c r="I42" s="4">
        <v>19.62</v>
      </c>
      <c r="J42" s="5" t="str">
        <f t="shared" si="0"/>
        <v>Jan</v>
      </c>
      <c r="K42" s="4">
        <f t="shared" si="1"/>
        <v>2021</v>
      </c>
    </row>
    <row r="43" spans="1:11" ht="14.25" customHeight="1" x14ac:dyDescent="0.3">
      <c r="A43" s="3">
        <v>44215</v>
      </c>
      <c r="B43" s="4" t="s">
        <v>94</v>
      </c>
      <c r="C43" s="4" t="s">
        <v>95</v>
      </c>
      <c r="D43" s="4" t="s">
        <v>11</v>
      </c>
      <c r="E43" s="4" t="s">
        <v>63</v>
      </c>
      <c r="F43" s="4" t="s">
        <v>98</v>
      </c>
      <c r="G43" s="4">
        <v>108.72</v>
      </c>
      <c r="H43" s="4">
        <v>5</v>
      </c>
      <c r="I43" s="4">
        <v>36.69</v>
      </c>
      <c r="J43" s="5" t="str">
        <f t="shared" si="0"/>
        <v>Jan</v>
      </c>
      <c r="K43" s="4">
        <f t="shared" si="1"/>
        <v>2021</v>
      </c>
    </row>
    <row r="44" spans="1:11" ht="14.25" customHeight="1" x14ac:dyDescent="0.3">
      <c r="A44" s="3">
        <v>44215</v>
      </c>
      <c r="B44" s="4" t="s">
        <v>94</v>
      </c>
      <c r="C44" s="4" t="s">
        <v>95</v>
      </c>
      <c r="D44" s="4" t="s">
        <v>34</v>
      </c>
      <c r="E44" s="4" t="s">
        <v>74</v>
      </c>
      <c r="F44" s="4" t="s">
        <v>99</v>
      </c>
      <c r="G44" s="4">
        <v>181.47</v>
      </c>
      <c r="H44" s="4">
        <v>5</v>
      </c>
      <c r="I44" s="4">
        <v>-320.60000000000002</v>
      </c>
      <c r="J44" s="5" t="str">
        <f t="shared" si="0"/>
        <v>Jan</v>
      </c>
      <c r="K44" s="4">
        <f t="shared" si="1"/>
        <v>2021</v>
      </c>
    </row>
    <row r="45" spans="1:11" ht="14.25" customHeight="1" x14ac:dyDescent="0.3">
      <c r="A45" s="3">
        <v>44216</v>
      </c>
      <c r="B45" s="4" t="s">
        <v>100</v>
      </c>
      <c r="C45" s="4" t="s">
        <v>101</v>
      </c>
      <c r="D45" s="4" t="s">
        <v>39</v>
      </c>
      <c r="E45" s="4" t="s">
        <v>40</v>
      </c>
      <c r="F45" s="4" t="s">
        <v>102</v>
      </c>
      <c r="G45" s="4">
        <v>699.93</v>
      </c>
      <c r="H45" s="4">
        <v>7</v>
      </c>
      <c r="I45" s="4">
        <v>181.98</v>
      </c>
      <c r="J45" s="5" t="str">
        <f t="shared" si="0"/>
        <v>Jan</v>
      </c>
      <c r="K45" s="4">
        <f t="shared" si="1"/>
        <v>2021</v>
      </c>
    </row>
    <row r="46" spans="1:11" ht="14.25" customHeight="1" x14ac:dyDescent="0.3">
      <c r="A46" s="3">
        <v>44216</v>
      </c>
      <c r="B46" s="4" t="s">
        <v>100</v>
      </c>
      <c r="C46" s="4" t="s">
        <v>101</v>
      </c>
      <c r="D46" s="4" t="s">
        <v>11</v>
      </c>
      <c r="E46" s="4" t="s">
        <v>24</v>
      </c>
      <c r="F46" s="4" t="s">
        <v>103</v>
      </c>
      <c r="G46" s="4">
        <v>22.96</v>
      </c>
      <c r="H46" s="4">
        <v>7</v>
      </c>
      <c r="I46" s="4">
        <v>6.66</v>
      </c>
      <c r="J46" s="5" t="str">
        <f t="shared" si="0"/>
        <v>Jan</v>
      </c>
      <c r="K46" s="4">
        <f t="shared" si="1"/>
        <v>2021</v>
      </c>
    </row>
    <row r="47" spans="1:11" ht="14.25" customHeight="1" x14ac:dyDescent="0.3">
      <c r="A47" s="3">
        <v>44216</v>
      </c>
      <c r="B47" s="4" t="s">
        <v>100</v>
      </c>
      <c r="C47" s="4" t="s">
        <v>101</v>
      </c>
      <c r="D47" s="4" t="s">
        <v>34</v>
      </c>
      <c r="E47" s="4" t="s">
        <v>47</v>
      </c>
      <c r="F47" s="4" t="s">
        <v>104</v>
      </c>
      <c r="G47" s="4">
        <v>38.6</v>
      </c>
      <c r="H47" s="4">
        <v>4</v>
      </c>
      <c r="I47" s="4">
        <v>11.58</v>
      </c>
      <c r="J47" s="5" t="str">
        <f t="shared" si="0"/>
        <v>Jan</v>
      </c>
      <c r="K47" s="4">
        <f t="shared" si="1"/>
        <v>2021</v>
      </c>
    </row>
    <row r="48" spans="1:11" ht="14.25" customHeight="1" x14ac:dyDescent="0.3">
      <c r="A48" s="3">
        <v>44216</v>
      </c>
      <c r="B48" s="4" t="s">
        <v>100</v>
      </c>
      <c r="C48" s="4" t="s">
        <v>101</v>
      </c>
      <c r="D48" s="4" t="s">
        <v>11</v>
      </c>
      <c r="E48" s="4" t="s">
        <v>24</v>
      </c>
      <c r="F48" s="4" t="s">
        <v>105</v>
      </c>
      <c r="G48" s="4">
        <v>6.63</v>
      </c>
      <c r="H48" s="4">
        <v>3</v>
      </c>
      <c r="I48" s="4">
        <v>1.79</v>
      </c>
      <c r="J48" s="5" t="str">
        <f t="shared" si="0"/>
        <v>Jan</v>
      </c>
      <c r="K48" s="4">
        <f t="shared" si="1"/>
        <v>2021</v>
      </c>
    </row>
    <row r="49" spans="1:11" ht="14.25" customHeight="1" x14ac:dyDescent="0.3">
      <c r="A49" s="3">
        <v>44216</v>
      </c>
      <c r="B49" s="4" t="s">
        <v>100</v>
      </c>
      <c r="C49" s="4" t="s">
        <v>101</v>
      </c>
      <c r="D49" s="4" t="s">
        <v>11</v>
      </c>
      <c r="E49" s="4" t="s">
        <v>63</v>
      </c>
      <c r="F49" s="4" t="s">
        <v>64</v>
      </c>
      <c r="G49" s="4">
        <v>23.34</v>
      </c>
      <c r="H49" s="4">
        <v>3</v>
      </c>
      <c r="I49" s="4">
        <v>10.97</v>
      </c>
      <c r="J49" s="5" t="str">
        <f t="shared" si="0"/>
        <v>Jan</v>
      </c>
      <c r="K49" s="4">
        <f t="shared" si="1"/>
        <v>2021</v>
      </c>
    </row>
    <row r="50" spans="1:11" ht="14.25" customHeight="1" x14ac:dyDescent="0.3">
      <c r="A50" s="3">
        <v>44216</v>
      </c>
      <c r="B50" s="4" t="s">
        <v>100</v>
      </c>
      <c r="C50" s="4" t="s">
        <v>101</v>
      </c>
      <c r="D50" s="4" t="s">
        <v>34</v>
      </c>
      <c r="E50" s="4" t="s">
        <v>35</v>
      </c>
      <c r="F50" s="4" t="s">
        <v>106</v>
      </c>
      <c r="G50" s="4">
        <v>1067.94</v>
      </c>
      <c r="H50" s="4">
        <v>3</v>
      </c>
      <c r="I50" s="4">
        <v>224.27</v>
      </c>
      <c r="J50" s="5" t="str">
        <f t="shared" si="0"/>
        <v>Jan</v>
      </c>
      <c r="K50" s="4">
        <f t="shared" si="1"/>
        <v>2021</v>
      </c>
    </row>
    <row r="51" spans="1:11" ht="14.25" customHeight="1" x14ac:dyDescent="0.3">
      <c r="A51" s="3">
        <v>44216</v>
      </c>
      <c r="B51" s="4" t="s">
        <v>107</v>
      </c>
      <c r="C51" s="4" t="s">
        <v>27</v>
      </c>
      <c r="D51" s="4" t="s">
        <v>11</v>
      </c>
      <c r="E51" s="4" t="s">
        <v>12</v>
      </c>
      <c r="F51" s="4" t="s">
        <v>108</v>
      </c>
      <c r="G51" s="4">
        <v>19.36</v>
      </c>
      <c r="H51" s="4">
        <v>2</v>
      </c>
      <c r="I51" s="4">
        <v>9.2899999999999991</v>
      </c>
      <c r="J51" s="5" t="str">
        <f t="shared" si="0"/>
        <v>Jan</v>
      </c>
      <c r="K51" s="4">
        <f t="shared" si="1"/>
        <v>2021</v>
      </c>
    </row>
    <row r="52" spans="1:11" ht="14.25" customHeight="1" x14ac:dyDescent="0.3">
      <c r="A52" s="3">
        <v>44216</v>
      </c>
      <c r="B52" s="4" t="s">
        <v>107</v>
      </c>
      <c r="C52" s="4" t="s">
        <v>27</v>
      </c>
      <c r="D52" s="4" t="s">
        <v>34</v>
      </c>
      <c r="E52" s="4" t="s">
        <v>47</v>
      </c>
      <c r="F52" s="4" t="s">
        <v>104</v>
      </c>
      <c r="G52" s="4">
        <v>19.3</v>
      </c>
      <c r="H52" s="4">
        <v>2</v>
      </c>
      <c r="I52" s="4">
        <v>5.79</v>
      </c>
      <c r="J52" s="5" t="str">
        <f t="shared" si="0"/>
        <v>Jan</v>
      </c>
      <c r="K52" s="4">
        <f t="shared" si="1"/>
        <v>2021</v>
      </c>
    </row>
    <row r="53" spans="1:11" ht="14.25" customHeight="1" x14ac:dyDescent="0.3">
      <c r="A53" s="3">
        <v>44216</v>
      </c>
      <c r="B53" s="4" t="s">
        <v>109</v>
      </c>
      <c r="C53" s="4" t="s">
        <v>110</v>
      </c>
      <c r="D53" s="4" t="s">
        <v>11</v>
      </c>
      <c r="E53" s="4" t="s">
        <v>18</v>
      </c>
      <c r="F53" s="4" t="s">
        <v>111</v>
      </c>
      <c r="G53" s="4">
        <v>13.98</v>
      </c>
      <c r="H53" s="4">
        <v>1</v>
      </c>
      <c r="I53" s="4">
        <v>4.05</v>
      </c>
      <c r="J53" s="5" t="str">
        <f t="shared" si="0"/>
        <v>Jan</v>
      </c>
      <c r="K53" s="4">
        <f t="shared" si="1"/>
        <v>2021</v>
      </c>
    </row>
    <row r="54" spans="1:11" ht="14.25" customHeight="1" x14ac:dyDescent="0.3">
      <c r="A54" s="3">
        <v>44216</v>
      </c>
      <c r="B54" s="4" t="s">
        <v>109</v>
      </c>
      <c r="C54" s="4" t="s">
        <v>110</v>
      </c>
      <c r="D54" s="4" t="s">
        <v>34</v>
      </c>
      <c r="E54" s="4" t="s">
        <v>47</v>
      </c>
      <c r="F54" s="4" t="s">
        <v>112</v>
      </c>
      <c r="G54" s="4">
        <v>272.94</v>
      </c>
      <c r="H54" s="4">
        <v>3</v>
      </c>
      <c r="I54" s="4">
        <v>30.02</v>
      </c>
      <c r="J54" s="5" t="str">
        <f t="shared" si="0"/>
        <v>Jan</v>
      </c>
      <c r="K54" s="4">
        <f t="shared" si="1"/>
        <v>2021</v>
      </c>
    </row>
    <row r="55" spans="1:11" ht="14.25" customHeight="1" x14ac:dyDescent="0.3">
      <c r="A55" s="3">
        <v>44216</v>
      </c>
      <c r="B55" s="4" t="s">
        <v>109</v>
      </c>
      <c r="C55" s="4" t="s">
        <v>110</v>
      </c>
      <c r="D55" s="4" t="s">
        <v>11</v>
      </c>
      <c r="E55" s="4" t="s">
        <v>20</v>
      </c>
      <c r="F55" s="4" t="s">
        <v>113</v>
      </c>
      <c r="G55" s="4">
        <v>19.05</v>
      </c>
      <c r="H55" s="4">
        <v>5</v>
      </c>
      <c r="I55" s="4">
        <v>8.9499999999999993</v>
      </c>
      <c r="J55" s="5" t="str">
        <f t="shared" si="0"/>
        <v>Jan</v>
      </c>
      <c r="K55" s="4">
        <f t="shared" si="1"/>
        <v>2021</v>
      </c>
    </row>
    <row r="56" spans="1:11" ht="14.25" customHeight="1" x14ac:dyDescent="0.3">
      <c r="A56" s="3">
        <v>44216</v>
      </c>
      <c r="B56" s="4" t="s">
        <v>109</v>
      </c>
      <c r="C56" s="4" t="s">
        <v>110</v>
      </c>
      <c r="D56" s="4" t="s">
        <v>11</v>
      </c>
      <c r="E56" s="4" t="s">
        <v>92</v>
      </c>
      <c r="F56" s="4" t="s">
        <v>114</v>
      </c>
      <c r="G56" s="4">
        <v>247.72</v>
      </c>
      <c r="H56" s="4">
        <v>4</v>
      </c>
      <c r="I56" s="4">
        <v>93.58</v>
      </c>
      <c r="J56" s="5" t="str">
        <f t="shared" si="0"/>
        <v>Jan</v>
      </c>
      <c r="K56" s="4">
        <f t="shared" si="1"/>
        <v>2021</v>
      </c>
    </row>
    <row r="57" spans="1:11" ht="14.25" customHeight="1" x14ac:dyDescent="0.3">
      <c r="A57" s="3">
        <v>44216</v>
      </c>
      <c r="B57" s="4" t="s">
        <v>109</v>
      </c>
      <c r="C57" s="4" t="s">
        <v>110</v>
      </c>
      <c r="D57" s="4" t="s">
        <v>11</v>
      </c>
      <c r="E57" s="4" t="s">
        <v>18</v>
      </c>
      <c r="F57" s="4" t="s">
        <v>115</v>
      </c>
      <c r="G57" s="4">
        <v>66.58</v>
      </c>
      <c r="H57" s="4">
        <v>2</v>
      </c>
      <c r="I57" s="4">
        <v>15.98</v>
      </c>
      <c r="J57" s="5" t="str">
        <f t="shared" si="0"/>
        <v>Jan</v>
      </c>
      <c r="K57" s="4">
        <f t="shared" si="1"/>
        <v>2021</v>
      </c>
    </row>
    <row r="58" spans="1:11" ht="14.25" customHeight="1" x14ac:dyDescent="0.3">
      <c r="A58" s="3">
        <v>44216</v>
      </c>
      <c r="B58" s="4" t="s">
        <v>109</v>
      </c>
      <c r="C58" s="4" t="s">
        <v>110</v>
      </c>
      <c r="D58" s="4" t="s">
        <v>11</v>
      </c>
      <c r="E58" s="4" t="s">
        <v>24</v>
      </c>
      <c r="F58" s="4" t="s">
        <v>116</v>
      </c>
      <c r="G58" s="4">
        <v>43.92</v>
      </c>
      <c r="H58" s="4">
        <v>3</v>
      </c>
      <c r="I58" s="4">
        <v>12.74</v>
      </c>
      <c r="J58" s="5" t="str">
        <f t="shared" si="0"/>
        <v>Jan</v>
      </c>
      <c r="K58" s="4">
        <f t="shared" si="1"/>
        <v>2021</v>
      </c>
    </row>
    <row r="59" spans="1:11" ht="14.25" customHeight="1" x14ac:dyDescent="0.3">
      <c r="A59" s="3">
        <v>44216</v>
      </c>
      <c r="B59" s="4" t="s">
        <v>109</v>
      </c>
      <c r="C59" s="4" t="s">
        <v>110</v>
      </c>
      <c r="D59" s="4" t="s">
        <v>34</v>
      </c>
      <c r="E59" s="4" t="s">
        <v>47</v>
      </c>
      <c r="F59" s="4" t="s">
        <v>117</v>
      </c>
      <c r="G59" s="4">
        <v>14.73</v>
      </c>
      <c r="H59" s="4">
        <v>3</v>
      </c>
      <c r="I59" s="4">
        <v>4.8600000000000003</v>
      </c>
      <c r="J59" s="5" t="str">
        <f t="shared" si="0"/>
        <v>Jan</v>
      </c>
      <c r="K59" s="4">
        <f t="shared" si="1"/>
        <v>2021</v>
      </c>
    </row>
    <row r="60" spans="1:11" ht="14.25" customHeight="1" x14ac:dyDescent="0.3">
      <c r="A60" s="3">
        <v>44216</v>
      </c>
      <c r="B60" s="4" t="s">
        <v>109</v>
      </c>
      <c r="C60" s="4" t="s">
        <v>110</v>
      </c>
      <c r="D60" s="4" t="s">
        <v>11</v>
      </c>
      <c r="E60" s="4" t="s">
        <v>20</v>
      </c>
      <c r="F60" s="4" t="s">
        <v>118</v>
      </c>
      <c r="G60" s="4">
        <v>29.7</v>
      </c>
      <c r="H60" s="4">
        <v>5</v>
      </c>
      <c r="I60" s="4">
        <v>13.37</v>
      </c>
      <c r="J60" s="5" t="str">
        <f t="shared" si="0"/>
        <v>Jan</v>
      </c>
      <c r="K60" s="4">
        <f t="shared" si="1"/>
        <v>2021</v>
      </c>
    </row>
    <row r="61" spans="1:11" ht="14.25" customHeight="1" x14ac:dyDescent="0.3">
      <c r="A61" s="3">
        <v>44216</v>
      </c>
      <c r="B61" s="4" t="s">
        <v>119</v>
      </c>
      <c r="C61" s="4" t="s">
        <v>120</v>
      </c>
      <c r="D61" s="4" t="s">
        <v>11</v>
      </c>
      <c r="E61" s="4" t="s">
        <v>20</v>
      </c>
      <c r="F61" s="4" t="s">
        <v>121</v>
      </c>
      <c r="G61" s="4">
        <v>67.19</v>
      </c>
      <c r="H61" s="4">
        <v>1</v>
      </c>
      <c r="I61" s="4">
        <v>-51.52</v>
      </c>
      <c r="J61" s="5" t="str">
        <f t="shared" si="0"/>
        <v>Jan</v>
      </c>
      <c r="K61" s="4">
        <f t="shared" si="1"/>
        <v>2021</v>
      </c>
    </row>
    <row r="62" spans="1:11" ht="14.25" customHeight="1" x14ac:dyDescent="0.3">
      <c r="A62" s="3">
        <v>44217</v>
      </c>
      <c r="B62" s="4" t="s">
        <v>122</v>
      </c>
      <c r="C62" s="4" t="s">
        <v>123</v>
      </c>
      <c r="D62" s="4" t="s">
        <v>34</v>
      </c>
      <c r="E62" s="4" t="s">
        <v>47</v>
      </c>
      <c r="F62" s="4" t="s">
        <v>124</v>
      </c>
      <c r="G62" s="4">
        <v>25.25</v>
      </c>
      <c r="H62" s="4">
        <v>3</v>
      </c>
      <c r="I62" s="4">
        <v>4.0999999999999996</v>
      </c>
      <c r="J62" s="5" t="str">
        <f t="shared" si="0"/>
        <v>Jan</v>
      </c>
      <c r="K62" s="4">
        <f t="shared" si="1"/>
        <v>2021</v>
      </c>
    </row>
    <row r="63" spans="1:11" ht="14.25" customHeight="1" x14ac:dyDescent="0.3">
      <c r="A63" s="3">
        <v>44219</v>
      </c>
      <c r="B63" s="4" t="s">
        <v>125</v>
      </c>
      <c r="C63" s="4" t="s">
        <v>126</v>
      </c>
      <c r="D63" s="4" t="s">
        <v>11</v>
      </c>
      <c r="E63" s="4" t="s">
        <v>12</v>
      </c>
      <c r="F63" s="4" t="s">
        <v>127</v>
      </c>
      <c r="G63" s="4">
        <v>40.08</v>
      </c>
      <c r="H63" s="4">
        <v>6</v>
      </c>
      <c r="I63" s="4">
        <v>19.239999999999998</v>
      </c>
      <c r="J63" s="5" t="str">
        <f t="shared" si="0"/>
        <v>Jan</v>
      </c>
      <c r="K63" s="4">
        <f t="shared" si="1"/>
        <v>2021</v>
      </c>
    </row>
    <row r="64" spans="1:11" ht="14.25" customHeight="1" x14ac:dyDescent="0.3">
      <c r="A64" s="3">
        <v>44219</v>
      </c>
      <c r="B64" s="4" t="s">
        <v>128</v>
      </c>
      <c r="C64" s="4" t="s">
        <v>129</v>
      </c>
      <c r="D64" s="4" t="s">
        <v>11</v>
      </c>
      <c r="E64" s="4" t="s">
        <v>43</v>
      </c>
      <c r="F64" s="4" t="s">
        <v>130</v>
      </c>
      <c r="G64" s="4">
        <v>5.94</v>
      </c>
      <c r="H64" s="4">
        <v>3</v>
      </c>
      <c r="I64" s="4">
        <v>0</v>
      </c>
      <c r="J64" s="5" t="str">
        <f t="shared" si="0"/>
        <v>Jan</v>
      </c>
      <c r="K64" s="4">
        <f t="shared" si="1"/>
        <v>2021</v>
      </c>
    </row>
    <row r="65" spans="1:11" ht="14.25" customHeight="1" x14ac:dyDescent="0.3">
      <c r="A65" s="3">
        <v>44222</v>
      </c>
      <c r="B65" s="4" t="s">
        <v>131</v>
      </c>
      <c r="C65" s="4" t="s">
        <v>55</v>
      </c>
      <c r="D65" s="4" t="s">
        <v>34</v>
      </c>
      <c r="E65" s="4" t="s">
        <v>47</v>
      </c>
      <c r="F65" s="4" t="s">
        <v>132</v>
      </c>
      <c r="G65" s="4">
        <v>62.82</v>
      </c>
      <c r="H65" s="4">
        <v>3</v>
      </c>
      <c r="I65" s="4">
        <v>30.78</v>
      </c>
      <c r="J65" s="5" t="str">
        <f t="shared" si="0"/>
        <v>Jan</v>
      </c>
      <c r="K65" s="4">
        <f t="shared" si="1"/>
        <v>2021</v>
      </c>
    </row>
    <row r="66" spans="1:11" ht="14.25" customHeight="1" x14ac:dyDescent="0.3">
      <c r="A66" s="3">
        <v>44222</v>
      </c>
      <c r="B66" s="4" t="s">
        <v>131</v>
      </c>
      <c r="C66" s="4" t="s">
        <v>55</v>
      </c>
      <c r="D66" s="4" t="s">
        <v>11</v>
      </c>
      <c r="E66" s="4" t="s">
        <v>18</v>
      </c>
      <c r="F66" s="4" t="s">
        <v>133</v>
      </c>
      <c r="G66" s="4">
        <v>489.92</v>
      </c>
      <c r="H66" s="4">
        <v>8</v>
      </c>
      <c r="I66" s="4">
        <v>0</v>
      </c>
      <c r="J66" s="5" t="str">
        <f t="shared" ref="J66:J129" si="2">TEXT(A66,"mmm")</f>
        <v>Jan</v>
      </c>
      <c r="K66" s="4">
        <f t="shared" si="1"/>
        <v>2021</v>
      </c>
    </row>
    <row r="67" spans="1:11" ht="14.25" customHeight="1" x14ac:dyDescent="0.3">
      <c r="A67" s="3">
        <v>44222</v>
      </c>
      <c r="B67" s="4" t="s">
        <v>131</v>
      </c>
      <c r="C67" s="4" t="s">
        <v>55</v>
      </c>
      <c r="D67" s="4" t="s">
        <v>11</v>
      </c>
      <c r="E67" s="4" t="s">
        <v>12</v>
      </c>
      <c r="F67" s="4" t="s">
        <v>134</v>
      </c>
      <c r="G67" s="4">
        <v>19.440000000000001</v>
      </c>
      <c r="H67" s="4">
        <v>3</v>
      </c>
      <c r="I67" s="4">
        <v>9.33</v>
      </c>
      <c r="J67" s="5" t="str">
        <f t="shared" si="2"/>
        <v>Jan</v>
      </c>
      <c r="K67" s="4">
        <f t="shared" ref="K67:K130" si="3">YEAR((A67))</f>
        <v>2021</v>
      </c>
    </row>
    <row r="68" spans="1:11" ht="14.25" customHeight="1" x14ac:dyDescent="0.3">
      <c r="A68" s="3">
        <v>44222</v>
      </c>
      <c r="B68" s="4" t="s">
        <v>131</v>
      </c>
      <c r="C68" s="4" t="s">
        <v>55</v>
      </c>
      <c r="D68" s="4" t="s">
        <v>11</v>
      </c>
      <c r="E68" s="4" t="s">
        <v>12</v>
      </c>
      <c r="F68" s="4" t="s">
        <v>135</v>
      </c>
      <c r="G68" s="4">
        <v>16.68</v>
      </c>
      <c r="H68" s="4">
        <v>2</v>
      </c>
      <c r="I68" s="4">
        <v>8.34</v>
      </c>
      <c r="J68" s="5" t="str">
        <f t="shared" si="2"/>
        <v>Jan</v>
      </c>
      <c r="K68" s="4">
        <f t="shared" si="3"/>
        <v>2021</v>
      </c>
    </row>
    <row r="69" spans="1:11" ht="14.25" customHeight="1" x14ac:dyDescent="0.3">
      <c r="A69" s="3">
        <v>44222</v>
      </c>
      <c r="B69" s="4" t="s">
        <v>131</v>
      </c>
      <c r="C69" s="4" t="s">
        <v>55</v>
      </c>
      <c r="D69" s="4" t="s">
        <v>39</v>
      </c>
      <c r="E69" s="4" t="s">
        <v>40</v>
      </c>
      <c r="F69" s="4" t="s">
        <v>136</v>
      </c>
      <c r="G69" s="4">
        <v>155.35</v>
      </c>
      <c r="H69" s="4">
        <v>13</v>
      </c>
      <c r="I69" s="4">
        <v>0</v>
      </c>
      <c r="J69" s="5" t="str">
        <f t="shared" si="2"/>
        <v>Jan</v>
      </c>
      <c r="K69" s="4">
        <f t="shared" si="3"/>
        <v>2021</v>
      </c>
    </row>
    <row r="70" spans="1:11" ht="14.25" customHeight="1" x14ac:dyDescent="0.3">
      <c r="A70" s="3">
        <v>44222</v>
      </c>
      <c r="B70" s="4" t="s">
        <v>131</v>
      </c>
      <c r="C70" s="4" t="s">
        <v>55</v>
      </c>
      <c r="D70" s="4" t="s">
        <v>34</v>
      </c>
      <c r="E70" s="4" t="s">
        <v>47</v>
      </c>
      <c r="F70" s="4" t="s">
        <v>137</v>
      </c>
      <c r="G70" s="4">
        <v>12.42</v>
      </c>
      <c r="H70" s="4">
        <v>3</v>
      </c>
      <c r="I70" s="4">
        <v>4.47</v>
      </c>
      <c r="J70" s="5" t="str">
        <f t="shared" si="2"/>
        <v>Jan</v>
      </c>
      <c r="K70" s="4">
        <f t="shared" si="3"/>
        <v>2021</v>
      </c>
    </row>
    <row r="71" spans="1:11" ht="14.25" customHeight="1" x14ac:dyDescent="0.3">
      <c r="A71" s="3">
        <v>44222</v>
      </c>
      <c r="B71" s="4" t="s">
        <v>131</v>
      </c>
      <c r="C71" s="4" t="s">
        <v>55</v>
      </c>
      <c r="D71" s="4" t="s">
        <v>39</v>
      </c>
      <c r="E71" s="4" t="s">
        <v>40</v>
      </c>
      <c r="F71" s="4" t="s">
        <v>138</v>
      </c>
      <c r="G71" s="4">
        <v>187.98</v>
      </c>
      <c r="H71" s="4">
        <v>2</v>
      </c>
      <c r="I71" s="4">
        <v>52.63</v>
      </c>
      <c r="J71" s="5" t="str">
        <f t="shared" si="2"/>
        <v>Jan</v>
      </c>
      <c r="K71" s="4">
        <f t="shared" si="3"/>
        <v>2021</v>
      </c>
    </row>
    <row r="72" spans="1:11" ht="14.25" customHeight="1" x14ac:dyDescent="0.3">
      <c r="A72" s="3">
        <v>44222</v>
      </c>
      <c r="B72" s="4" t="s">
        <v>139</v>
      </c>
      <c r="C72" s="4" t="s">
        <v>140</v>
      </c>
      <c r="D72" s="4" t="s">
        <v>11</v>
      </c>
      <c r="E72" s="4" t="s">
        <v>20</v>
      </c>
      <c r="F72" s="4" t="s">
        <v>141</v>
      </c>
      <c r="G72" s="4">
        <v>10.68</v>
      </c>
      <c r="H72" s="4">
        <v>2</v>
      </c>
      <c r="I72" s="4">
        <v>5.0199999999999996</v>
      </c>
      <c r="J72" s="5" t="str">
        <f t="shared" si="2"/>
        <v>Jan</v>
      </c>
      <c r="K72" s="4">
        <f t="shared" si="3"/>
        <v>2021</v>
      </c>
    </row>
    <row r="73" spans="1:11" ht="14.25" customHeight="1" x14ac:dyDescent="0.3">
      <c r="A73" s="3">
        <v>44222</v>
      </c>
      <c r="B73" s="4" t="s">
        <v>139</v>
      </c>
      <c r="C73" s="4" t="s">
        <v>140</v>
      </c>
      <c r="D73" s="4" t="s">
        <v>34</v>
      </c>
      <c r="E73" s="4" t="s">
        <v>74</v>
      </c>
      <c r="F73" s="4" t="s">
        <v>142</v>
      </c>
      <c r="G73" s="4">
        <v>141.96</v>
      </c>
      <c r="H73" s="4">
        <v>2</v>
      </c>
      <c r="I73" s="4">
        <v>39.75</v>
      </c>
      <c r="J73" s="5" t="str">
        <f t="shared" si="2"/>
        <v>Jan</v>
      </c>
      <c r="K73" s="4">
        <f t="shared" si="3"/>
        <v>2021</v>
      </c>
    </row>
    <row r="74" spans="1:11" ht="14.25" customHeight="1" x14ac:dyDescent="0.3">
      <c r="A74" s="3">
        <v>44223</v>
      </c>
      <c r="B74" s="4" t="s">
        <v>143</v>
      </c>
      <c r="C74" s="4" t="s">
        <v>27</v>
      </c>
      <c r="D74" s="4" t="s">
        <v>11</v>
      </c>
      <c r="E74" s="4" t="s">
        <v>18</v>
      </c>
      <c r="F74" s="4" t="s">
        <v>144</v>
      </c>
      <c r="G74" s="4">
        <v>57.23</v>
      </c>
      <c r="H74" s="4">
        <v>1</v>
      </c>
      <c r="I74" s="4">
        <v>14.31</v>
      </c>
      <c r="J74" s="5" t="str">
        <f t="shared" si="2"/>
        <v>Jan</v>
      </c>
      <c r="K74" s="4">
        <f t="shared" si="3"/>
        <v>2021</v>
      </c>
    </row>
    <row r="75" spans="1:11" ht="14.25" customHeight="1" x14ac:dyDescent="0.3">
      <c r="A75" s="3">
        <v>44223</v>
      </c>
      <c r="B75" s="4" t="s">
        <v>143</v>
      </c>
      <c r="C75" s="4" t="s">
        <v>27</v>
      </c>
      <c r="D75" s="4" t="s">
        <v>34</v>
      </c>
      <c r="E75" s="4" t="s">
        <v>145</v>
      </c>
      <c r="F75" s="4" t="s">
        <v>146</v>
      </c>
      <c r="G75" s="4">
        <v>333</v>
      </c>
      <c r="H75" s="4">
        <v>3</v>
      </c>
      <c r="I75" s="4">
        <v>-16.649999999999999</v>
      </c>
      <c r="J75" s="5" t="str">
        <f t="shared" si="2"/>
        <v>Jan</v>
      </c>
      <c r="K75" s="4">
        <f t="shared" si="3"/>
        <v>2021</v>
      </c>
    </row>
    <row r="76" spans="1:11" ht="14.25" customHeight="1" x14ac:dyDescent="0.3">
      <c r="A76" s="3">
        <v>44223</v>
      </c>
      <c r="B76" s="4" t="s">
        <v>143</v>
      </c>
      <c r="C76" s="4" t="s">
        <v>27</v>
      </c>
      <c r="D76" s="4" t="s">
        <v>11</v>
      </c>
      <c r="E76" s="4" t="s">
        <v>24</v>
      </c>
      <c r="F76" s="4" t="s">
        <v>147</v>
      </c>
      <c r="G76" s="4">
        <v>36.44</v>
      </c>
      <c r="H76" s="4">
        <v>4</v>
      </c>
      <c r="I76" s="4">
        <v>12.03</v>
      </c>
      <c r="J76" s="5" t="str">
        <f t="shared" si="2"/>
        <v>Jan</v>
      </c>
      <c r="K76" s="4">
        <f t="shared" si="3"/>
        <v>2021</v>
      </c>
    </row>
    <row r="77" spans="1:11" ht="14.25" customHeight="1" x14ac:dyDescent="0.3">
      <c r="A77" s="3">
        <v>44224</v>
      </c>
      <c r="B77" s="4" t="s">
        <v>148</v>
      </c>
      <c r="C77" s="4" t="s">
        <v>149</v>
      </c>
      <c r="D77" s="4" t="s">
        <v>11</v>
      </c>
      <c r="E77" s="4" t="s">
        <v>20</v>
      </c>
      <c r="F77" s="4" t="s">
        <v>150</v>
      </c>
      <c r="G77" s="4">
        <v>3.93</v>
      </c>
      <c r="H77" s="4">
        <v>1</v>
      </c>
      <c r="I77" s="4">
        <v>1.33</v>
      </c>
      <c r="J77" s="5" t="str">
        <f t="shared" si="2"/>
        <v>Jan</v>
      </c>
      <c r="K77" s="4">
        <f t="shared" si="3"/>
        <v>2021</v>
      </c>
    </row>
    <row r="78" spans="1:11" ht="14.25" customHeight="1" x14ac:dyDescent="0.3">
      <c r="A78" s="3">
        <v>44226</v>
      </c>
      <c r="B78" s="4" t="s">
        <v>151</v>
      </c>
      <c r="C78" s="4" t="s">
        <v>110</v>
      </c>
      <c r="D78" s="4" t="s">
        <v>11</v>
      </c>
      <c r="E78" s="4" t="s">
        <v>12</v>
      </c>
      <c r="F78" s="4" t="s">
        <v>152</v>
      </c>
      <c r="G78" s="4">
        <v>10.56</v>
      </c>
      <c r="H78" s="4">
        <v>2</v>
      </c>
      <c r="I78" s="4">
        <v>4.75</v>
      </c>
      <c r="J78" s="5" t="str">
        <f t="shared" si="2"/>
        <v>Jan</v>
      </c>
      <c r="K78" s="4">
        <f t="shared" si="3"/>
        <v>2021</v>
      </c>
    </row>
    <row r="79" spans="1:11" ht="14.25" customHeight="1" x14ac:dyDescent="0.3">
      <c r="A79" s="3">
        <v>44226</v>
      </c>
      <c r="B79" s="4" t="s">
        <v>151</v>
      </c>
      <c r="C79" s="4" t="s">
        <v>110</v>
      </c>
      <c r="D79" s="4" t="s">
        <v>11</v>
      </c>
      <c r="E79" s="4" t="s">
        <v>18</v>
      </c>
      <c r="F79" s="4" t="s">
        <v>153</v>
      </c>
      <c r="G79" s="4">
        <v>229.94</v>
      </c>
      <c r="H79" s="4">
        <v>2</v>
      </c>
      <c r="I79" s="4">
        <v>6.9</v>
      </c>
      <c r="J79" s="5" t="str">
        <f t="shared" si="2"/>
        <v>Jan</v>
      </c>
      <c r="K79" s="4">
        <f t="shared" si="3"/>
        <v>2021</v>
      </c>
    </row>
    <row r="80" spans="1:11" ht="14.25" customHeight="1" x14ac:dyDescent="0.3">
      <c r="A80" s="3">
        <v>44227</v>
      </c>
      <c r="B80" s="4" t="s">
        <v>154</v>
      </c>
      <c r="C80" s="4" t="s">
        <v>27</v>
      </c>
      <c r="D80" s="4" t="s">
        <v>34</v>
      </c>
      <c r="E80" s="4" t="s">
        <v>74</v>
      </c>
      <c r="F80" s="4" t="s">
        <v>155</v>
      </c>
      <c r="G80" s="4">
        <v>290.67</v>
      </c>
      <c r="H80" s="4">
        <v>2</v>
      </c>
      <c r="I80" s="4">
        <v>3.42</v>
      </c>
      <c r="J80" s="5" t="str">
        <f t="shared" si="2"/>
        <v>Jan</v>
      </c>
      <c r="K80" s="4">
        <f t="shared" si="3"/>
        <v>2021</v>
      </c>
    </row>
    <row r="81" spans="1:11" ht="14.25" customHeight="1" x14ac:dyDescent="0.3">
      <c r="A81" s="3">
        <v>44228</v>
      </c>
      <c r="B81" s="4" t="s">
        <v>156</v>
      </c>
      <c r="C81" s="4" t="s">
        <v>157</v>
      </c>
      <c r="D81" s="4" t="s">
        <v>39</v>
      </c>
      <c r="E81" s="4" t="s">
        <v>52</v>
      </c>
      <c r="F81" s="4" t="s">
        <v>158</v>
      </c>
      <c r="G81" s="4">
        <v>468.9</v>
      </c>
      <c r="H81" s="4">
        <v>6</v>
      </c>
      <c r="I81" s="4">
        <v>206.32</v>
      </c>
      <c r="J81" s="5" t="str">
        <f t="shared" si="2"/>
        <v>Feb</v>
      </c>
      <c r="K81" s="4">
        <f t="shared" si="3"/>
        <v>2021</v>
      </c>
    </row>
    <row r="82" spans="1:11" ht="14.25" customHeight="1" x14ac:dyDescent="0.3">
      <c r="A82" s="3">
        <v>44229</v>
      </c>
      <c r="B82" s="4" t="s">
        <v>159</v>
      </c>
      <c r="C82" s="4" t="s">
        <v>27</v>
      </c>
      <c r="D82" s="4" t="s">
        <v>11</v>
      </c>
      <c r="E82" s="4" t="s">
        <v>43</v>
      </c>
      <c r="F82" s="4" t="s">
        <v>160</v>
      </c>
      <c r="G82" s="4">
        <v>12.35</v>
      </c>
      <c r="H82" s="4">
        <v>5</v>
      </c>
      <c r="I82" s="4">
        <v>5.8</v>
      </c>
      <c r="J82" s="5" t="str">
        <f t="shared" si="2"/>
        <v>Feb</v>
      </c>
      <c r="K82" s="4">
        <f t="shared" si="3"/>
        <v>2021</v>
      </c>
    </row>
    <row r="83" spans="1:11" ht="14.25" customHeight="1" x14ac:dyDescent="0.3">
      <c r="A83" s="3">
        <v>44229</v>
      </c>
      <c r="B83" s="4" t="s">
        <v>161</v>
      </c>
      <c r="C83" s="4" t="s">
        <v>123</v>
      </c>
      <c r="D83" s="4" t="s">
        <v>11</v>
      </c>
      <c r="E83" s="4" t="s">
        <v>20</v>
      </c>
      <c r="F83" s="4" t="s">
        <v>162</v>
      </c>
      <c r="G83" s="4">
        <v>18.34</v>
      </c>
      <c r="H83" s="4">
        <v>2</v>
      </c>
      <c r="I83" s="4">
        <v>-12.22</v>
      </c>
      <c r="J83" s="5" t="str">
        <f t="shared" si="2"/>
        <v>Feb</v>
      </c>
      <c r="K83" s="4">
        <f t="shared" si="3"/>
        <v>2021</v>
      </c>
    </row>
    <row r="84" spans="1:11" ht="14.25" customHeight="1" x14ac:dyDescent="0.3">
      <c r="A84" s="3">
        <v>44229</v>
      </c>
      <c r="B84" s="4" t="s">
        <v>161</v>
      </c>
      <c r="C84" s="4" t="s">
        <v>123</v>
      </c>
      <c r="D84" s="4" t="s">
        <v>39</v>
      </c>
      <c r="E84" s="4" t="s">
        <v>40</v>
      </c>
      <c r="F84" s="4" t="s">
        <v>163</v>
      </c>
      <c r="G84" s="4">
        <v>180.96</v>
      </c>
      <c r="H84" s="4">
        <v>5</v>
      </c>
      <c r="I84" s="4">
        <v>13.57</v>
      </c>
      <c r="J84" s="5" t="str">
        <f t="shared" si="2"/>
        <v>Feb</v>
      </c>
      <c r="K84" s="4">
        <f t="shared" si="3"/>
        <v>2021</v>
      </c>
    </row>
    <row r="85" spans="1:11" ht="14.25" customHeight="1" x14ac:dyDescent="0.3">
      <c r="A85" s="3">
        <v>44230</v>
      </c>
      <c r="B85" s="4" t="s">
        <v>122</v>
      </c>
      <c r="C85" s="4" t="s">
        <v>164</v>
      </c>
      <c r="D85" s="4" t="s">
        <v>11</v>
      </c>
      <c r="E85" s="4" t="s">
        <v>20</v>
      </c>
      <c r="F85" s="4" t="s">
        <v>165</v>
      </c>
      <c r="G85" s="4">
        <v>83.84</v>
      </c>
      <c r="H85" s="4">
        <v>2</v>
      </c>
      <c r="I85" s="4">
        <v>27.25</v>
      </c>
      <c r="J85" s="5" t="str">
        <f t="shared" si="2"/>
        <v>Feb</v>
      </c>
      <c r="K85" s="4">
        <f t="shared" si="3"/>
        <v>2021</v>
      </c>
    </row>
    <row r="86" spans="1:11" ht="14.25" customHeight="1" x14ac:dyDescent="0.3">
      <c r="A86" s="3">
        <v>44230</v>
      </c>
      <c r="B86" s="4" t="s">
        <v>122</v>
      </c>
      <c r="C86" s="4" t="s">
        <v>164</v>
      </c>
      <c r="D86" s="4" t="s">
        <v>11</v>
      </c>
      <c r="E86" s="4" t="s">
        <v>20</v>
      </c>
      <c r="F86" s="4" t="s">
        <v>166</v>
      </c>
      <c r="G86" s="4">
        <v>13.27</v>
      </c>
      <c r="H86" s="4">
        <v>3</v>
      </c>
      <c r="I86" s="4">
        <v>4.3099999999999996</v>
      </c>
      <c r="J86" s="5" t="str">
        <f t="shared" si="2"/>
        <v>Feb</v>
      </c>
      <c r="K86" s="4">
        <f t="shared" si="3"/>
        <v>2021</v>
      </c>
    </row>
    <row r="87" spans="1:11" ht="14.25" customHeight="1" x14ac:dyDescent="0.3">
      <c r="A87" s="3">
        <v>44231</v>
      </c>
      <c r="B87" s="4" t="s">
        <v>167</v>
      </c>
      <c r="C87" s="4" t="s">
        <v>27</v>
      </c>
      <c r="D87" s="4" t="s">
        <v>11</v>
      </c>
      <c r="E87" s="4" t="s">
        <v>20</v>
      </c>
      <c r="F87" s="4" t="s">
        <v>168</v>
      </c>
      <c r="G87" s="4">
        <v>82.9</v>
      </c>
      <c r="H87" s="4">
        <v>3</v>
      </c>
      <c r="I87" s="4">
        <v>29.01</v>
      </c>
      <c r="J87" s="5" t="str">
        <f t="shared" si="2"/>
        <v>Feb</v>
      </c>
      <c r="K87" s="4">
        <f t="shared" si="3"/>
        <v>2021</v>
      </c>
    </row>
    <row r="88" spans="1:11" ht="14.25" customHeight="1" x14ac:dyDescent="0.3">
      <c r="A88" s="3">
        <v>44231</v>
      </c>
      <c r="B88" s="4" t="s">
        <v>167</v>
      </c>
      <c r="C88" s="4" t="s">
        <v>27</v>
      </c>
      <c r="D88" s="4" t="s">
        <v>11</v>
      </c>
      <c r="E88" s="4" t="s">
        <v>12</v>
      </c>
      <c r="F88" s="4" t="s">
        <v>169</v>
      </c>
      <c r="G88" s="4">
        <v>34.24</v>
      </c>
      <c r="H88" s="4">
        <v>4</v>
      </c>
      <c r="I88" s="4">
        <v>16.09</v>
      </c>
      <c r="J88" s="5" t="str">
        <f t="shared" si="2"/>
        <v>Feb</v>
      </c>
      <c r="K88" s="4">
        <f t="shared" si="3"/>
        <v>2021</v>
      </c>
    </row>
    <row r="89" spans="1:11" ht="14.25" customHeight="1" x14ac:dyDescent="0.3">
      <c r="A89" s="3">
        <v>44231</v>
      </c>
      <c r="B89" s="4" t="s">
        <v>170</v>
      </c>
      <c r="C89" s="4" t="s">
        <v>27</v>
      </c>
      <c r="D89" s="4" t="s">
        <v>11</v>
      </c>
      <c r="E89" s="4" t="s">
        <v>20</v>
      </c>
      <c r="F89" s="4" t="s">
        <v>96</v>
      </c>
      <c r="G89" s="4">
        <v>17.25</v>
      </c>
      <c r="H89" s="4">
        <v>2</v>
      </c>
      <c r="I89" s="4">
        <v>6.04</v>
      </c>
      <c r="J89" s="5" t="str">
        <f t="shared" si="2"/>
        <v>Feb</v>
      </c>
      <c r="K89" s="4">
        <f t="shared" si="3"/>
        <v>2021</v>
      </c>
    </row>
    <row r="90" spans="1:11" ht="14.25" customHeight="1" x14ac:dyDescent="0.3">
      <c r="A90" s="3">
        <v>44233</v>
      </c>
      <c r="B90" s="4" t="s">
        <v>171</v>
      </c>
      <c r="C90" s="4" t="s">
        <v>55</v>
      </c>
      <c r="D90" s="4" t="s">
        <v>11</v>
      </c>
      <c r="E90" s="4" t="s">
        <v>16</v>
      </c>
      <c r="F90" s="4" t="s">
        <v>172</v>
      </c>
      <c r="G90" s="4">
        <v>15</v>
      </c>
      <c r="H90" s="4">
        <v>4</v>
      </c>
      <c r="I90" s="4">
        <v>7.2</v>
      </c>
      <c r="J90" s="5" t="str">
        <f t="shared" si="2"/>
        <v>Feb</v>
      </c>
      <c r="K90" s="4">
        <f t="shared" si="3"/>
        <v>2021</v>
      </c>
    </row>
    <row r="91" spans="1:11" ht="14.25" customHeight="1" x14ac:dyDescent="0.3">
      <c r="A91" s="3">
        <v>44233</v>
      </c>
      <c r="B91" s="4" t="s">
        <v>171</v>
      </c>
      <c r="C91" s="4" t="s">
        <v>55</v>
      </c>
      <c r="D91" s="4" t="s">
        <v>39</v>
      </c>
      <c r="E91" s="4" t="s">
        <v>40</v>
      </c>
      <c r="F91" s="4" t="s">
        <v>173</v>
      </c>
      <c r="G91" s="4">
        <v>161.61000000000001</v>
      </c>
      <c r="H91" s="4">
        <v>1</v>
      </c>
      <c r="I91" s="4">
        <v>42.02</v>
      </c>
      <c r="J91" s="5" t="str">
        <f t="shared" si="2"/>
        <v>Feb</v>
      </c>
      <c r="K91" s="4">
        <f t="shared" si="3"/>
        <v>2021</v>
      </c>
    </row>
    <row r="92" spans="1:11" ht="14.25" customHeight="1" x14ac:dyDescent="0.3">
      <c r="A92" s="3">
        <v>44233</v>
      </c>
      <c r="B92" s="4" t="s">
        <v>171</v>
      </c>
      <c r="C92" s="4" t="s">
        <v>55</v>
      </c>
      <c r="D92" s="4" t="s">
        <v>39</v>
      </c>
      <c r="E92" s="4" t="s">
        <v>40</v>
      </c>
      <c r="F92" s="4" t="s">
        <v>174</v>
      </c>
      <c r="G92" s="4">
        <v>144.94999999999999</v>
      </c>
      <c r="H92" s="4">
        <v>5</v>
      </c>
      <c r="I92" s="4">
        <v>42.04</v>
      </c>
      <c r="J92" s="5" t="str">
        <f t="shared" si="2"/>
        <v>Feb</v>
      </c>
      <c r="K92" s="4">
        <f t="shared" si="3"/>
        <v>2021</v>
      </c>
    </row>
    <row r="93" spans="1:11" ht="14.25" customHeight="1" x14ac:dyDescent="0.3">
      <c r="A93" s="3">
        <v>44233</v>
      </c>
      <c r="B93" s="4" t="s">
        <v>85</v>
      </c>
      <c r="C93" s="4" t="s">
        <v>15</v>
      </c>
      <c r="D93" s="4" t="s">
        <v>11</v>
      </c>
      <c r="E93" s="4" t="s">
        <v>20</v>
      </c>
      <c r="F93" s="4" t="s">
        <v>175</v>
      </c>
      <c r="G93" s="4">
        <v>8.9499999999999993</v>
      </c>
      <c r="H93" s="4">
        <v>2</v>
      </c>
      <c r="I93" s="4">
        <v>-14.77</v>
      </c>
      <c r="J93" s="5" t="str">
        <f t="shared" si="2"/>
        <v>Feb</v>
      </c>
      <c r="K93" s="4">
        <f t="shared" si="3"/>
        <v>2021</v>
      </c>
    </row>
    <row r="94" spans="1:11" ht="14.25" customHeight="1" x14ac:dyDescent="0.3">
      <c r="A94" s="3">
        <v>44234</v>
      </c>
      <c r="B94" s="4" t="s">
        <v>176</v>
      </c>
      <c r="C94" s="4" t="s">
        <v>177</v>
      </c>
      <c r="D94" s="4" t="s">
        <v>39</v>
      </c>
      <c r="E94" s="4" t="s">
        <v>52</v>
      </c>
      <c r="F94" s="4" t="s">
        <v>178</v>
      </c>
      <c r="G94" s="4">
        <v>115.36</v>
      </c>
      <c r="H94" s="4">
        <v>7</v>
      </c>
      <c r="I94" s="4">
        <v>49.6</v>
      </c>
      <c r="J94" s="5" t="str">
        <f t="shared" si="2"/>
        <v>Feb</v>
      </c>
      <c r="K94" s="4">
        <f t="shared" si="3"/>
        <v>2021</v>
      </c>
    </row>
    <row r="95" spans="1:11" ht="14.25" customHeight="1" x14ac:dyDescent="0.3">
      <c r="A95" s="3">
        <v>44234</v>
      </c>
      <c r="B95" s="4" t="s">
        <v>61</v>
      </c>
      <c r="C95" s="4" t="s">
        <v>149</v>
      </c>
      <c r="D95" s="4" t="s">
        <v>11</v>
      </c>
      <c r="E95" s="4" t="s">
        <v>18</v>
      </c>
      <c r="F95" s="4" t="s">
        <v>179</v>
      </c>
      <c r="G95" s="4">
        <v>64.959999999999994</v>
      </c>
      <c r="H95" s="4">
        <v>4</v>
      </c>
      <c r="I95" s="4">
        <v>9.74</v>
      </c>
      <c r="J95" s="5" t="str">
        <f t="shared" si="2"/>
        <v>Feb</v>
      </c>
      <c r="K95" s="4">
        <f t="shared" si="3"/>
        <v>2021</v>
      </c>
    </row>
    <row r="96" spans="1:11" ht="14.25" customHeight="1" x14ac:dyDescent="0.3">
      <c r="A96" s="3">
        <v>44235</v>
      </c>
      <c r="B96" s="4" t="s">
        <v>180</v>
      </c>
      <c r="C96" s="4" t="s">
        <v>126</v>
      </c>
      <c r="D96" s="4" t="s">
        <v>34</v>
      </c>
      <c r="E96" s="4" t="s">
        <v>47</v>
      </c>
      <c r="F96" s="4" t="s">
        <v>181</v>
      </c>
      <c r="G96" s="4">
        <v>14.56</v>
      </c>
      <c r="H96" s="4">
        <v>2</v>
      </c>
      <c r="I96" s="4">
        <v>5.53</v>
      </c>
      <c r="J96" s="5" t="str">
        <f t="shared" si="2"/>
        <v>Feb</v>
      </c>
      <c r="K96" s="4">
        <f t="shared" si="3"/>
        <v>2021</v>
      </c>
    </row>
    <row r="97" spans="1:11" ht="14.25" customHeight="1" x14ac:dyDescent="0.3">
      <c r="A97" s="3">
        <v>44238</v>
      </c>
      <c r="B97" s="4" t="s">
        <v>182</v>
      </c>
      <c r="C97" s="4" t="s">
        <v>55</v>
      </c>
      <c r="D97" s="4" t="s">
        <v>39</v>
      </c>
      <c r="E97" s="4" t="s">
        <v>52</v>
      </c>
      <c r="F97" s="4" t="s">
        <v>158</v>
      </c>
      <c r="G97" s="4">
        <v>234.45</v>
      </c>
      <c r="H97" s="4">
        <v>3</v>
      </c>
      <c r="I97" s="4">
        <v>103.16</v>
      </c>
      <c r="J97" s="5" t="str">
        <f t="shared" si="2"/>
        <v>Feb</v>
      </c>
      <c r="K97" s="4">
        <f t="shared" si="3"/>
        <v>2021</v>
      </c>
    </row>
    <row r="98" spans="1:11" ht="14.25" customHeight="1" x14ac:dyDescent="0.3">
      <c r="A98" s="3">
        <v>44238</v>
      </c>
      <c r="B98" s="4" t="s">
        <v>182</v>
      </c>
      <c r="C98" s="4" t="s">
        <v>55</v>
      </c>
      <c r="D98" s="4" t="s">
        <v>34</v>
      </c>
      <c r="E98" s="4" t="s">
        <v>145</v>
      </c>
      <c r="F98" s="4" t="s">
        <v>183</v>
      </c>
      <c r="G98" s="4">
        <v>1256.22</v>
      </c>
      <c r="H98" s="4">
        <v>6</v>
      </c>
      <c r="I98" s="4">
        <v>75.37</v>
      </c>
      <c r="J98" s="5" t="str">
        <f t="shared" si="2"/>
        <v>Feb</v>
      </c>
      <c r="K98" s="4">
        <f t="shared" si="3"/>
        <v>2021</v>
      </c>
    </row>
    <row r="99" spans="1:11" ht="14.25" customHeight="1" x14ac:dyDescent="0.3">
      <c r="A99" s="3">
        <v>44238</v>
      </c>
      <c r="B99" s="4" t="s">
        <v>182</v>
      </c>
      <c r="C99" s="4" t="s">
        <v>55</v>
      </c>
      <c r="D99" s="4" t="s">
        <v>11</v>
      </c>
      <c r="E99" s="4" t="s">
        <v>20</v>
      </c>
      <c r="F99" s="4" t="s">
        <v>184</v>
      </c>
      <c r="G99" s="4">
        <v>17.46</v>
      </c>
      <c r="H99" s="4">
        <v>2</v>
      </c>
      <c r="I99" s="4">
        <v>8.2100000000000009</v>
      </c>
      <c r="J99" s="5" t="str">
        <f t="shared" si="2"/>
        <v>Feb</v>
      </c>
      <c r="K99" s="4">
        <f t="shared" si="3"/>
        <v>2021</v>
      </c>
    </row>
    <row r="100" spans="1:11" ht="14.25" customHeight="1" x14ac:dyDescent="0.3">
      <c r="A100" s="3">
        <v>44238</v>
      </c>
      <c r="B100" s="4" t="s">
        <v>185</v>
      </c>
      <c r="C100" s="4" t="s">
        <v>186</v>
      </c>
      <c r="D100" s="4" t="s">
        <v>34</v>
      </c>
      <c r="E100" s="4" t="s">
        <v>35</v>
      </c>
      <c r="F100" s="4" t="s">
        <v>187</v>
      </c>
      <c r="G100" s="4">
        <v>60.89</v>
      </c>
      <c r="H100" s="4">
        <v>1</v>
      </c>
      <c r="I100" s="4">
        <v>15.22</v>
      </c>
      <c r="J100" s="5" t="str">
        <f t="shared" si="2"/>
        <v>Feb</v>
      </c>
      <c r="K100" s="4">
        <f t="shared" si="3"/>
        <v>2021</v>
      </c>
    </row>
    <row r="101" spans="1:11" ht="14.25" customHeight="1" x14ac:dyDescent="0.3">
      <c r="A101" s="3">
        <v>44238</v>
      </c>
      <c r="B101" s="4" t="s">
        <v>185</v>
      </c>
      <c r="C101" s="4" t="s">
        <v>186</v>
      </c>
      <c r="D101" s="4" t="s">
        <v>11</v>
      </c>
      <c r="E101" s="4" t="s">
        <v>16</v>
      </c>
      <c r="F101" s="4" t="s">
        <v>188</v>
      </c>
      <c r="G101" s="4">
        <v>14.94</v>
      </c>
      <c r="H101" s="4">
        <v>3</v>
      </c>
      <c r="I101" s="4">
        <v>6.87</v>
      </c>
      <c r="J101" s="5" t="str">
        <f t="shared" si="2"/>
        <v>Feb</v>
      </c>
      <c r="K101" s="4">
        <f t="shared" si="3"/>
        <v>2021</v>
      </c>
    </row>
    <row r="102" spans="1:11" ht="14.25" customHeight="1" x14ac:dyDescent="0.3">
      <c r="A102" s="3">
        <v>44238</v>
      </c>
      <c r="B102" s="4" t="s">
        <v>185</v>
      </c>
      <c r="C102" s="4" t="s">
        <v>186</v>
      </c>
      <c r="D102" s="4" t="s">
        <v>11</v>
      </c>
      <c r="E102" s="4" t="s">
        <v>20</v>
      </c>
      <c r="F102" s="4" t="s">
        <v>189</v>
      </c>
      <c r="G102" s="4">
        <v>9.64</v>
      </c>
      <c r="H102" s="4">
        <v>2</v>
      </c>
      <c r="I102" s="4">
        <v>4.43</v>
      </c>
      <c r="J102" s="5" t="str">
        <f t="shared" si="2"/>
        <v>Feb</v>
      </c>
      <c r="K102" s="4">
        <f t="shared" si="3"/>
        <v>2021</v>
      </c>
    </row>
    <row r="103" spans="1:11" ht="14.25" customHeight="1" x14ac:dyDescent="0.3">
      <c r="A103" s="3">
        <v>44238</v>
      </c>
      <c r="B103" s="4" t="s">
        <v>185</v>
      </c>
      <c r="C103" s="4" t="s">
        <v>186</v>
      </c>
      <c r="D103" s="4" t="s">
        <v>34</v>
      </c>
      <c r="E103" s="4" t="s">
        <v>47</v>
      </c>
      <c r="F103" s="4" t="s">
        <v>190</v>
      </c>
      <c r="G103" s="4">
        <v>332.94</v>
      </c>
      <c r="H103" s="4">
        <v>3</v>
      </c>
      <c r="I103" s="4">
        <v>53.27</v>
      </c>
      <c r="J103" s="5" t="str">
        <f t="shared" si="2"/>
        <v>Feb</v>
      </c>
      <c r="K103" s="4">
        <f t="shared" si="3"/>
        <v>2021</v>
      </c>
    </row>
    <row r="104" spans="1:11" ht="14.25" customHeight="1" x14ac:dyDescent="0.3">
      <c r="A104" s="3">
        <v>44238</v>
      </c>
      <c r="B104" s="4" t="s">
        <v>185</v>
      </c>
      <c r="C104" s="4" t="s">
        <v>186</v>
      </c>
      <c r="D104" s="4" t="s">
        <v>11</v>
      </c>
      <c r="E104" s="4" t="s">
        <v>20</v>
      </c>
      <c r="F104" s="4" t="s">
        <v>191</v>
      </c>
      <c r="G104" s="4">
        <v>51.9</v>
      </c>
      <c r="H104" s="4">
        <v>3</v>
      </c>
      <c r="I104" s="4">
        <v>24.39</v>
      </c>
      <c r="J104" s="5" t="str">
        <f t="shared" si="2"/>
        <v>Feb</v>
      </c>
      <c r="K104" s="4">
        <f t="shared" si="3"/>
        <v>2021</v>
      </c>
    </row>
    <row r="105" spans="1:11" ht="14.25" customHeight="1" x14ac:dyDescent="0.3">
      <c r="A105" s="3">
        <v>44238</v>
      </c>
      <c r="B105" s="4" t="s">
        <v>185</v>
      </c>
      <c r="C105" s="4" t="s">
        <v>186</v>
      </c>
      <c r="D105" s="4" t="s">
        <v>11</v>
      </c>
      <c r="E105" s="4" t="s">
        <v>18</v>
      </c>
      <c r="F105" s="4" t="s">
        <v>192</v>
      </c>
      <c r="G105" s="4">
        <v>64.959999999999994</v>
      </c>
      <c r="H105" s="4">
        <v>2</v>
      </c>
      <c r="I105" s="4">
        <v>2.6</v>
      </c>
      <c r="J105" s="5" t="str">
        <f t="shared" si="2"/>
        <v>Feb</v>
      </c>
      <c r="K105" s="4">
        <f t="shared" si="3"/>
        <v>2021</v>
      </c>
    </row>
    <row r="106" spans="1:11" ht="14.25" customHeight="1" x14ac:dyDescent="0.3">
      <c r="A106" s="3">
        <v>44239</v>
      </c>
      <c r="B106" s="4" t="s">
        <v>193</v>
      </c>
      <c r="C106" s="4" t="s">
        <v>27</v>
      </c>
      <c r="D106" s="4" t="s">
        <v>34</v>
      </c>
      <c r="E106" s="4" t="s">
        <v>35</v>
      </c>
      <c r="F106" s="4" t="s">
        <v>194</v>
      </c>
      <c r="G106" s="4">
        <v>129.57</v>
      </c>
      <c r="H106" s="4">
        <v>2</v>
      </c>
      <c r="I106" s="4">
        <v>-24.29</v>
      </c>
      <c r="J106" s="5" t="str">
        <f t="shared" si="2"/>
        <v>Feb</v>
      </c>
      <c r="K106" s="4">
        <f t="shared" si="3"/>
        <v>2021</v>
      </c>
    </row>
    <row r="107" spans="1:11" ht="14.25" customHeight="1" x14ac:dyDescent="0.3">
      <c r="A107" s="3">
        <v>44241</v>
      </c>
      <c r="B107" s="4" t="s">
        <v>195</v>
      </c>
      <c r="C107" s="4" t="s">
        <v>10</v>
      </c>
      <c r="D107" s="4" t="s">
        <v>11</v>
      </c>
      <c r="E107" s="4" t="s">
        <v>12</v>
      </c>
      <c r="F107" s="4" t="s">
        <v>196</v>
      </c>
      <c r="G107" s="4">
        <v>16.18</v>
      </c>
      <c r="H107" s="4">
        <v>3</v>
      </c>
      <c r="I107" s="4">
        <v>6.07</v>
      </c>
      <c r="J107" s="5" t="str">
        <f t="shared" si="2"/>
        <v>Feb</v>
      </c>
      <c r="K107" s="4">
        <f t="shared" si="3"/>
        <v>2021</v>
      </c>
    </row>
    <row r="108" spans="1:11" ht="14.25" customHeight="1" x14ac:dyDescent="0.3">
      <c r="A108" s="3">
        <v>44241</v>
      </c>
      <c r="B108" s="4" t="s">
        <v>197</v>
      </c>
      <c r="C108" s="4" t="s">
        <v>164</v>
      </c>
      <c r="D108" s="4" t="s">
        <v>39</v>
      </c>
      <c r="E108" s="4" t="s">
        <v>52</v>
      </c>
      <c r="F108" s="4" t="s">
        <v>198</v>
      </c>
      <c r="G108" s="4">
        <v>239.97</v>
      </c>
      <c r="H108" s="4">
        <v>3</v>
      </c>
      <c r="I108" s="4">
        <v>86.39</v>
      </c>
      <c r="J108" s="5" t="str">
        <f t="shared" si="2"/>
        <v>Feb</v>
      </c>
      <c r="K108" s="4">
        <f t="shared" si="3"/>
        <v>2021</v>
      </c>
    </row>
    <row r="109" spans="1:11" ht="14.25" customHeight="1" x14ac:dyDescent="0.3">
      <c r="A109" s="3">
        <v>44241</v>
      </c>
      <c r="B109" s="4" t="s">
        <v>197</v>
      </c>
      <c r="C109" s="4" t="s">
        <v>164</v>
      </c>
      <c r="D109" s="4" t="s">
        <v>11</v>
      </c>
      <c r="E109" s="4" t="s">
        <v>92</v>
      </c>
      <c r="F109" s="4" t="s">
        <v>199</v>
      </c>
      <c r="G109" s="4">
        <v>81.96</v>
      </c>
      <c r="H109" s="4">
        <v>2</v>
      </c>
      <c r="I109" s="4">
        <v>22.95</v>
      </c>
      <c r="J109" s="5" t="str">
        <f t="shared" si="2"/>
        <v>Feb</v>
      </c>
      <c r="K109" s="4">
        <f t="shared" si="3"/>
        <v>2021</v>
      </c>
    </row>
    <row r="110" spans="1:11" ht="14.25" customHeight="1" x14ac:dyDescent="0.3">
      <c r="A110" s="3">
        <v>44241</v>
      </c>
      <c r="B110" s="4" t="s">
        <v>197</v>
      </c>
      <c r="C110" s="4" t="s">
        <v>164</v>
      </c>
      <c r="D110" s="4" t="s">
        <v>11</v>
      </c>
      <c r="E110" s="4" t="s">
        <v>200</v>
      </c>
      <c r="F110" s="4" t="s">
        <v>201</v>
      </c>
      <c r="G110" s="4">
        <v>238.62</v>
      </c>
      <c r="H110" s="4">
        <v>2</v>
      </c>
      <c r="I110" s="4">
        <v>4.7699999999999996</v>
      </c>
      <c r="J110" s="5" t="str">
        <f t="shared" si="2"/>
        <v>Feb</v>
      </c>
      <c r="K110" s="4">
        <f t="shared" si="3"/>
        <v>2021</v>
      </c>
    </row>
    <row r="111" spans="1:11" ht="14.25" customHeight="1" x14ac:dyDescent="0.3">
      <c r="A111" s="3">
        <v>44242</v>
      </c>
      <c r="B111" s="4" t="s">
        <v>202</v>
      </c>
      <c r="C111" s="4" t="s">
        <v>164</v>
      </c>
      <c r="D111" s="4" t="s">
        <v>11</v>
      </c>
      <c r="E111" s="4" t="s">
        <v>20</v>
      </c>
      <c r="F111" s="4" t="s">
        <v>203</v>
      </c>
      <c r="G111" s="4">
        <v>21.36</v>
      </c>
      <c r="H111" s="4">
        <v>5</v>
      </c>
      <c r="I111" s="4">
        <v>7.21</v>
      </c>
      <c r="J111" s="5" t="str">
        <f t="shared" si="2"/>
        <v>Feb</v>
      </c>
      <c r="K111" s="4">
        <f t="shared" si="3"/>
        <v>2021</v>
      </c>
    </row>
    <row r="112" spans="1:11" ht="14.25" customHeight="1" x14ac:dyDescent="0.3">
      <c r="A112" s="3">
        <v>44243</v>
      </c>
      <c r="B112" s="4" t="s">
        <v>204</v>
      </c>
      <c r="C112" s="4" t="s">
        <v>10</v>
      </c>
      <c r="D112" s="4" t="s">
        <v>11</v>
      </c>
      <c r="E112" s="4" t="s">
        <v>20</v>
      </c>
      <c r="F112" s="4" t="s">
        <v>205</v>
      </c>
      <c r="G112" s="4">
        <v>1.08</v>
      </c>
      <c r="H112" s="4">
        <v>3</v>
      </c>
      <c r="I112" s="4">
        <v>-1.73</v>
      </c>
      <c r="J112" s="5" t="str">
        <f t="shared" si="2"/>
        <v>Feb</v>
      </c>
      <c r="K112" s="4">
        <f t="shared" si="3"/>
        <v>2021</v>
      </c>
    </row>
    <row r="113" spans="1:11" ht="14.25" customHeight="1" x14ac:dyDescent="0.3">
      <c r="A113" s="3">
        <v>44243</v>
      </c>
      <c r="B113" s="4" t="s">
        <v>204</v>
      </c>
      <c r="C113" s="4" t="s">
        <v>10</v>
      </c>
      <c r="D113" s="4" t="s">
        <v>11</v>
      </c>
      <c r="E113" s="4" t="s">
        <v>92</v>
      </c>
      <c r="F113" s="4" t="s">
        <v>206</v>
      </c>
      <c r="G113" s="4">
        <v>7.96</v>
      </c>
      <c r="H113" s="4">
        <v>2</v>
      </c>
      <c r="I113" s="4">
        <v>-13.93</v>
      </c>
      <c r="J113" s="5" t="str">
        <f t="shared" si="2"/>
        <v>Feb</v>
      </c>
      <c r="K113" s="4">
        <f t="shared" si="3"/>
        <v>2021</v>
      </c>
    </row>
    <row r="114" spans="1:11" ht="14.25" customHeight="1" x14ac:dyDescent="0.3">
      <c r="A114" s="3">
        <v>44244</v>
      </c>
      <c r="B114" s="4" t="s">
        <v>85</v>
      </c>
      <c r="C114" s="4" t="s">
        <v>15</v>
      </c>
      <c r="D114" s="4" t="s">
        <v>11</v>
      </c>
      <c r="E114" s="4" t="s">
        <v>24</v>
      </c>
      <c r="F114" s="4" t="s">
        <v>207</v>
      </c>
      <c r="G114" s="4">
        <v>54.21</v>
      </c>
      <c r="H114" s="4">
        <v>14</v>
      </c>
      <c r="I114" s="4">
        <v>8.81</v>
      </c>
      <c r="J114" s="5" t="str">
        <f t="shared" si="2"/>
        <v>Feb</v>
      </c>
      <c r="K114" s="4">
        <f t="shared" si="3"/>
        <v>2021</v>
      </c>
    </row>
    <row r="115" spans="1:11" ht="14.25" customHeight="1" x14ac:dyDescent="0.3">
      <c r="A115" s="3">
        <v>44245</v>
      </c>
      <c r="B115" s="4" t="s">
        <v>208</v>
      </c>
      <c r="C115" s="4" t="s">
        <v>10</v>
      </c>
      <c r="D115" s="4" t="s">
        <v>34</v>
      </c>
      <c r="E115" s="4" t="s">
        <v>47</v>
      </c>
      <c r="F115" s="4" t="s">
        <v>209</v>
      </c>
      <c r="G115" s="4">
        <v>25.16</v>
      </c>
      <c r="H115" s="4">
        <v>5</v>
      </c>
      <c r="I115" s="4">
        <v>-11.32</v>
      </c>
      <c r="J115" s="5" t="str">
        <f t="shared" si="2"/>
        <v>Feb</v>
      </c>
      <c r="K115" s="4">
        <f t="shared" si="3"/>
        <v>2021</v>
      </c>
    </row>
    <row r="116" spans="1:11" ht="14.25" customHeight="1" x14ac:dyDescent="0.3">
      <c r="A116" s="3">
        <v>44245</v>
      </c>
      <c r="B116" s="4" t="s">
        <v>210</v>
      </c>
      <c r="C116" s="4" t="s">
        <v>10</v>
      </c>
      <c r="D116" s="4" t="s">
        <v>11</v>
      </c>
      <c r="E116" s="4" t="s">
        <v>18</v>
      </c>
      <c r="F116" s="4" t="s">
        <v>211</v>
      </c>
      <c r="G116" s="4">
        <v>12.62</v>
      </c>
      <c r="H116" s="4">
        <v>2</v>
      </c>
      <c r="I116" s="4">
        <v>-2.52</v>
      </c>
      <c r="J116" s="5" t="str">
        <f t="shared" si="2"/>
        <v>Feb</v>
      </c>
      <c r="K116" s="4">
        <f t="shared" si="3"/>
        <v>2021</v>
      </c>
    </row>
    <row r="117" spans="1:11" ht="14.25" customHeight="1" x14ac:dyDescent="0.3">
      <c r="A117" s="3">
        <v>44247</v>
      </c>
      <c r="B117" s="4" t="s">
        <v>212</v>
      </c>
      <c r="C117" s="4" t="s">
        <v>129</v>
      </c>
      <c r="D117" s="4" t="s">
        <v>39</v>
      </c>
      <c r="E117" s="4" t="s">
        <v>52</v>
      </c>
      <c r="F117" s="4" t="s">
        <v>213</v>
      </c>
      <c r="G117" s="4">
        <v>62.31</v>
      </c>
      <c r="H117" s="4">
        <v>3</v>
      </c>
      <c r="I117" s="4">
        <v>22.43</v>
      </c>
      <c r="J117" s="5" t="str">
        <f t="shared" si="2"/>
        <v>Feb</v>
      </c>
      <c r="K117" s="4">
        <f t="shared" si="3"/>
        <v>2021</v>
      </c>
    </row>
    <row r="118" spans="1:11" ht="14.25" customHeight="1" x14ac:dyDescent="0.3">
      <c r="A118" s="3">
        <v>44247</v>
      </c>
      <c r="B118" s="4" t="s">
        <v>212</v>
      </c>
      <c r="C118" s="4" t="s">
        <v>129</v>
      </c>
      <c r="D118" s="4" t="s">
        <v>34</v>
      </c>
      <c r="E118" s="4" t="s">
        <v>47</v>
      </c>
      <c r="F118" s="4" t="s">
        <v>214</v>
      </c>
      <c r="G118" s="4">
        <v>20.32</v>
      </c>
      <c r="H118" s="4">
        <v>4</v>
      </c>
      <c r="I118" s="4">
        <v>6.91</v>
      </c>
      <c r="J118" s="5" t="str">
        <f t="shared" si="2"/>
        <v>Feb</v>
      </c>
      <c r="K118" s="4">
        <f t="shared" si="3"/>
        <v>2021</v>
      </c>
    </row>
    <row r="119" spans="1:11" ht="14.25" customHeight="1" x14ac:dyDescent="0.3">
      <c r="A119" s="3">
        <v>44247</v>
      </c>
      <c r="B119" s="4" t="s">
        <v>215</v>
      </c>
      <c r="C119" s="4" t="s">
        <v>27</v>
      </c>
      <c r="D119" s="4" t="s">
        <v>11</v>
      </c>
      <c r="E119" s="4" t="s">
        <v>12</v>
      </c>
      <c r="F119" s="4" t="s">
        <v>216</v>
      </c>
      <c r="G119" s="4">
        <v>12.96</v>
      </c>
      <c r="H119" s="4">
        <v>2</v>
      </c>
      <c r="I119" s="4">
        <v>6.22</v>
      </c>
      <c r="J119" s="5" t="str">
        <f t="shared" si="2"/>
        <v>Feb</v>
      </c>
      <c r="K119" s="4">
        <f t="shared" si="3"/>
        <v>2021</v>
      </c>
    </row>
    <row r="120" spans="1:11" ht="14.25" customHeight="1" x14ac:dyDescent="0.3">
      <c r="A120" s="3">
        <v>44248</v>
      </c>
      <c r="B120" s="4" t="s">
        <v>217</v>
      </c>
      <c r="C120" s="4" t="s">
        <v>15</v>
      </c>
      <c r="D120" s="4" t="s">
        <v>11</v>
      </c>
      <c r="E120" s="4" t="s">
        <v>20</v>
      </c>
      <c r="F120" s="4" t="s">
        <v>21</v>
      </c>
      <c r="G120" s="4">
        <v>8.85</v>
      </c>
      <c r="H120" s="4">
        <v>5</v>
      </c>
      <c r="I120" s="4">
        <v>-13.72</v>
      </c>
      <c r="J120" s="5" t="str">
        <f t="shared" si="2"/>
        <v>Feb</v>
      </c>
      <c r="K120" s="4">
        <f t="shared" si="3"/>
        <v>2021</v>
      </c>
    </row>
    <row r="121" spans="1:11" ht="14.25" customHeight="1" x14ac:dyDescent="0.3">
      <c r="A121" s="3">
        <v>44249</v>
      </c>
      <c r="B121" s="4" t="s">
        <v>218</v>
      </c>
      <c r="C121" s="4" t="s">
        <v>27</v>
      </c>
      <c r="D121" s="4" t="s">
        <v>11</v>
      </c>
      <c r="E121" s="4" t="s">
        <v>12</v>
      </c>
      <c r="F121" s="4" t="s">
        <v>219</v>
      </c>
      <c r="G121" s="4">
        <v>19.440000000000001</v>
      </c>
      <c r="H121" s="4">
        <v>3</v>
      </c>
      <c r="I121" s="4">
        <v>9.33</v>
      </c>
      <c r="J121" s="5" t="str">
        <f t="shared" si="2"/>
        <v>Feb</v>
      </c>
      <c r="K121" s="4">
        <f t="shared" si="3"/>
        <v>2021</v>
      </c>
    </row>
    <row r="122" spans="1:11" ht="14.25" customHeight="1" x14ac:dyDescent="0.3">
      <c r="A122" s="3">
        <v>44250</v>
      </c>
      <c r="B122" s="4" t="s">
        <v>220</v>
      </c>
      <c r="C122" s="4" t="s">
        <v>10</v>
      </c>
      <c r="D122" s="4" t="s">
        <v>11</v>
      </c>
      <c r="E122" s="4" t="s">
        <v>16</v>
      </c>
      <c r="F122" s="4" t="s">
        <v>221</v>
      </c>
      <c r="G122" s="4">
        <v>6.94</v>
      </c>
      <c r="H122" s="4">
        <v>3</v>
      </c>
      <c r="I122" s="4">
        <v>2.34</v>
      </c>
      <c r="J122" s="5" t="str">
        <f t="shared" si="2"/>
        <v>Feb</v>
      </c>
      <c r="K122" s="4">
        <f t="shared" si="3"/>
        <v>2021</v>
      </c>
    </row>
    <row r="123" spans="1:11" ht="14.25" customHeight="1" x14ac:dyDescent="0.3">
      <c r="A123" s="3">
        <v>44250</v>
      </c>
      <c r="B123" s="4" t="s">
        <v>220</v>
      </c>
      <c r="C123" s="4" t="s">
        <v>10</v>
      </c>
      <c r="D123" s="4" t="s">
        <v>11</v>
      </c>
      <c r="E123" s="4" t="s">
        <v>20</v>
      </c>
      <c r="F123" s="4" t="s">
        <v>222</v>
      </c>
      <c r="G123" s="4">
        <v>4.43</v>
      </c>
      <c r="H123" s="4">
        <v>3</v>
      </c>
      <c r="I123" s="4">
        <v>-6.86</v>
      </c>
      <c r="J123" s="5" t="str">
        <f t="shared" si="2"/>
        <v>Feb</v>
      </c>
      <c r="K123" s="4">
        <f t="shared" si="3"/>
        <v>2021</v>
      </c>
    </row>
    <row r="124" spans="1:11" ht="14.25" customHeight="1" x14ac:dyDescent="0.3">
      <c r="A124" s="3">
        <v>44251</v>
      </c>
      <c r="B124" s="4" t="s">
        <v>223</v>
      </c>
      <c r="C124" s="4" t="s">
        <v>91</v>
      </c>
      <c r="D124" s="4" t="s">
        <v>11</v>
      </c>
      <c r="E124" s="4" t="s">
        <v>12</v>
      </c>
      <c r="F124" s="4" t="s">
        <v>13</v>
      </c>
      <c r="G124" s="4">
        <v>32.9</v>
      </c>
      <c r="H124" s="4">
        <v>4</v>
      </c>
      <c r="I124" s="4">
        <v>11.1</v>
      </c>
      <c r="J124" s="5" t="str">
        <f t="shared" si="2"/>
        <v>Feb</v>
      </c>
      <c r="K124" s="4">
        <f t="shared" si="3"/>
        <v>2021</v>
      </c>
    </row>
    <row r="125" spans="1:11" ht="14.25" customHeight="1" x14ac:dyDescent="0.3">
      <c r="A125" s="3">
        <v>44251</v>
      </c>
      <c r="B125" s="4" t="s">
        <v>223</v>
      </c>
      <c r="C125" s="4" t="s">
        <v>91</v>
      </c>
      <c r="D125" s="4" t="s">
        <v>11</v>
      </c>
      <c r="E125" s="4" t="s">
        <v>12</v>
      </c>
      <c r="F125" s="4" t="s">
        <v>224</v>
      </c>
      <c r="G125" s="4">
        <v>22.78</v>
      </c>
      <c r="H125" s="4">
        <v>3</v>
      </c>
      <c r="I125" s="4">
        <v>7.69</v>
      </c>
      <c r="J125" s="5" t="str">
        <f t="shared" si="2"/>
        <v>Feb</v>
      </c>
      <c r="K125" s="4">
        <f t="shared" si="3"/>
        <v>2021</v>
      </c>
    </row>
    <row r="126" spans="1:11" ht="14.25" customHeight="1" x14ac:dyDescent="0.3">
      <c r="A126" s="3">
        <v>44254</v>
      </c>
      <c r="B126" s="4" t="s">
        <v>225</v>
      </c>
      <c r="C126" s="4" t="s">
        <v>78</v>
      </c>
      <c r="D126" s="4" t="s">
        <v>11</v>
      </c>
      <c r="E126" s="4" t="s">
        <v>24</v>
      </c>
      <c r="F126" s="4" t="s">
        <v>226</v>
      </c>
      <c r="G126" s="4">
        <v>19.46</v>
      </c>
      <c r="H126" s="4">
        <v>4</v>
      </c>
      <c r="I126" s="4">
        <v>3.4</v>
      </c>
      <c r="J126" s="5" t="str">
        <f t="shared" si="2"/>
        <v>Feb</v>
      </c>
      <c r="K126" s="4">
        <f t="shared" si="3"/>
        <v>2021</v>
      </c>
    </row>
    <row r="127" spans="1:11" ht="14.25" customHeight="1" x14ac:dyDescent="0.3">
      <c r="A127" s="3">
        <v>44256</v>
      </c>
      <c r="B127" s="4" t="s">
        <v>227</v>
      </c>
      <c r="C127" s="4" t="s">
        <v>164</v>
      </c>
      <c r="D127" s="4" t="s">
        <v>34</v>
      </c>
      <c r="E127" s="4" t="s">
        <v>35</v>
      </c>
      <c r="F127" s="4" t="s">
        <v>36</v>
      </c>
      <c r="G127" s="4">
        <v>457.57</v>
      </c>
      <c r="H127" s="4">
        <v>2</v>
      </c>
      <c r="I127" s="4">
        <v>51.48</v>
      </c>
      <c r="J127" s="5" t="str">
        <f t="shared" si="2"/>
        <v>Mar</v>
      </c>
      <c r="K127" s="4">
        <f t="shared" si="3"/>
        <v>2021</v>
      </c>
    </row>
    <row r="128" spans="1:11" ht="14.25" customHeight="1" x14ac:dyDescent="0.3">
      <c r="A128" s="3">
        <v>44256</v>
      </c>
      <c r="B128" s="4" t="s">
        <v>228</v>
      </c>
      <c r="C128" s="4" t="s">
        <v>149</v>
      </c>
      <c r="D128" s="4" t="s">
        <v>39</v>
      </c>
      <c r="E128" s="4" t="s">
        <v>40</v>
      </c>
      <c r="F128" s="4" t="s">
        <v>229</v>
      </c>
      <c r="G128" s="4">
        <v>5.94</v>
      </c>
      <c r="H128" s="4">
        <v>3</v>
      </c>
      <c r="I128" s="4">
        <v>1.6</v>
      </c>
      <c r="J128" s="5" t="str">
        <f t="shared" si="2"/>
        <v>Mar</v>
      </c>
      <c r="K128" s="4">
        <f t="shared" si="3"/>
        <v>2021</v>
      </c>
    </row>
    <row r="129" spans="1:11" ht="14.25" customHeight="1" x14ac:dyDescent="0.3">
      <c r="A129" s="3">
        <v>44256</v>
      </c>
      <c r="B129" s="4" t="s">
        <v>230</v>
      </c>
      <c r="C129" s="4" t="s">
        <v>15</v>
      </c>
      <c r="D129" s="4" t="s">
        <v>34</v>
      </c>
      <c r="E129" s="4" t="s">
        <v>35</v>
      </c>
      <c r="F129" s="4" t="s">
        <v>231</v>
      </c>
      <c r="G129" s="4">
        <v>634.12</v>
      </c>
      <c r="H129" s="4">
        <v>6</v>
      </c>
      <c r="I129" s="4">
        <v>-172.12</v>
      </c>
      <c r="J129" s="5" t="str">
        <f t="shared" si="2"/>
        <v>Mar</v>
      </c>
      <c r="K129" s="4">
        <f t="shared" si="3"/>
        <v>2021</v>
      </c>
    </row>
    <row r="130" spans="1:11" ht="14.25" customHeight="1" x14ac:dyDescent="0.3">
      <c r="A130" s="3">
        <v>44256</v>
      </c>
      <c r="B130" s="4" t="s">
        <v>230</v>
      </c>
      <c r="C130" s="4" t="s">
        <v>15</v>
      </c>
      <c r="D130" s="4" t="s">
        <v>11</v>
      </c>
      <c r="E130" s="4" t="s">
        <v>12</v>
      </c>
      <c r="F130" s="4" t="s">
        <v>232</v>
      </c>
      <c r="G130" s="4">
        <v>17.47</v>
      </c>
      <c r="H130" s="4">
        <v>3</v>
      </c>
      <c r="I130" s="4">
        <v>5.68</v>
      </c>
      <c r="J130" s="5" t="str">
        <f t="shared" ref="J130:J193" si="4">TEXT(A130,"mmm")</f>
        <v>Mar</v>
      </c>
      <c r="K130" s="4">
        <f t="shared" si="3"/>
        <v>2021</v>
      </c>
    </row>
    <row r="131" spans="1:11" ht="14.25" customHeight="1" x14ac:dyDescent="0.3">
      <c r="A131" s="3">
        <v>44256</v>
      </c>
      <c r="B131" s="4" t="s">
        <v>233</v>
      </c>
      <c r="C131" s="4" t="s">
        <v>10</v>
      </c>
      <c r="D131" s="4" t="s">
        <v>11</v>
      </c>
      <c r="E131" s="4" t="s">
        <v>43</v>
      </c>
      <c r="F131" s="4" t="s">
        <v>234</v>
      </c>
      <c r="G131" s="4">
        <v>18.84</v>
      </c>
      <c r="H131" s="4">
        <v>5</v>
      </c>
      <c r="I131" s="4">
        <v>-3.53</v>
      </c>
      <c r="J131" s="5" t="str">
        <f t="shared" si="4"/>
        <v>Mar</v>
      </c>
      <c r="K131" s="4">
        <f t="shared" ref="K131:K194" si="5">YEAR((A131))</f>
        <v>2021</v>
      </c>
    </row>
    <row r="132" spans="1:11" ht="14.25" customHeight="1" x14ac:dyDescent="0.3">
      <c r="A132" s="3">
        <v>44256</v>
      </c>
      <c r="B132" s="4" t="s">
        <v>233</v>
      </c>
      <c r="C132" s="4" t="s">
        <v>10</v>
      </c>
      <c r="D132" s="4" t="s">
        <v>34</v>
      </c>
      <c r="E132" s="4" t="s">
        <v>35</v>
      </c>
      <c r="F132" s="4" t="s">
        <v>235</v>
      </c>
      <c r="G132" s="4">
        <v>362.25</v>
      </c>
      <c r="H132" s="4">
        <v>6</v>
      </c>
      <c r="I132" s="4">
        <v>0</v>
      </c>
      <c r="J132" s="5" t="str">
        <f t="shared" si="4"/>
        <v>Mar</v>
      </c>
      <c r="K132" s="4">
        <f t="shared" si="5"/>
        <v>2021</v>
      </c>
    </row>
    <row r="133" spans="1:11" ht="14.25" customHeight="1" x14ac:dyDescent="0.3">
      <c r="A133" s="3">
        <v>44256</v>
      </c>
      <c r="B133" s="4" t="s">
        <v>233</v>
      </c>
      <c r="C133" s="4" t="s">
        <v>10</v>
      </c>
      <c r="D133" s="4" t="s">
        <v>34</v>
      </c>
      <c r="E133" s="4" t="s">
        <v>47</v>
      </c>
      <c r="F133" s="4" t="s">
        <v>86</v>
      </c>
      <c r="G133" s="4">
        <v>63.55</v>
      </c>
      <c r="H133" s="4">
        <v>6</v>
      </c>
      <c r="I133" s="4">
        <v>-34.950000000000003</v>
      </c>
      <c r="J133" s="5" t="str">
        <f t="shared" si="4"/>
        <v>Mar</v>
      </c>
      <c r="K133" s="4">
        <f t="shared" si="5"/>
        <v>2021</v>
      </c>
    </row>
    <row r="134" spans="1:11" ht="14.25" customHeight="1" x14ac:dyDescent="0.3">
      <c r="A134" s="3">
        <v>44256</v>
      </c>
      <c r="B134" s="4" t="s">
        <v>233</v>
      </c>
      <c r="C134" s="4" t="s">
        <v>10</v>
      </c>
      <c r="D134" s="4" t="s">
        <v>11</v>
      </c>
      <c r="E134" s="4" t="s">
        <v>18</v>
      </c>
      <c r="F134" s="4" t="s">
        <v>236</v>
      </c>
      <c r="G134" s="4">
        <v>129.55000000000001</v>
      </c>
      <c r="H134" s="4">
        <v>3</v>
      </c>
      <c r="I134" s="4">
        <v>-22.67</v>
      </c>
      <c r="J134" s="5" t="str">
        <f t="shared" si="4"/>
        <v>Mar</v>
      </c>
      <c r="K134" s="4">
        <f t="shared" si="5"/>
        <v>2021</v>
      </c>
    </row>
    <row r="135" spans="1:11" ht="14.25" customHeight="1" x14ac:dyDescent="0.3">
      <c r="A135" s="3">
        <v>44256</v>
      </c>
      <c r="B135" s="4" t="s">
        <v>237</v>
      </c>
      <c r="C135" s="4" t="s">
        <v>10</v>
      </c>
      <c r="D135" s="4" t="s">
        <v>11</v>
      </c>
      <c r="E135" s="4" t="s">
        <v>18</v>
      </c>
      <c r="F135" s="4" t="s">
        <v>144</v>
      </c>
      <c r="G135" s="4">
        <v>137.35</v>
      </c>
      <c r="H135" s="4">
        <v>3</v>
      </c>
      <c r="I135" s="4">
        <v>8.58</v>
      </c>
      <c r="J135" s="5" t="str">
        <f t="shared" si="4"/>
        <v>Mar</v>
      </c>
      <c r="K135" s="4">
        <f t="shared" si="5"/>
        <v>2021</v>
      </c>
    </row>
    <row r="136" spans="1:11" ht="14.25" customHeight="1" x14ac:dyDescent="0.3">
      <c r="A136" s="3">
        <v>44256</v>
      </c>
      <c r="B136" s="4" t="s">
        <v>237</v>
      </c>
      <c r="C136" s="4" t="s">
        <v>10</v>
      </c>
      <c r="D136" s="4" t="s">
        <v>34</v>
      </c>
      <c r="E136" s="4" t="s">
        <v>145</v>
      </c>
      <c r="F136" s="4" t="s">
        <v>238</v>
      </c>
      <c r="G136" s="4">
        <v>376.51</v>
      </c>
      <c r="H136" s="4">
        <v>3</v>
      </c>
      <c r="I136" s="4">
        <v>-43.03</v>
      </c>
      <c r="J136" s="5" t="str">
        <f t="shared" si="4"/>
        <v>Mar</v>
      </c>
      <c r="K136" s="4">
        <f t="shared" si="5"/>
        <v>2021</v>
      </c>
    </row>
    <row r="137" spans="1:11" ht="14.25" customHeight="1" x14ac:dyDescent="0.3">
      <c r="A137" s="3">
        <v>44257</v>
      </c>
      <c r="B137" s="4" t="s">
        <v>239</v>
      </c>
      <c r="C137" s="4" t="s">
        <v>149</v>
      </c>
      <c r="D137" s="4" t="s">
        <v>11</v>
      </c>
      <c r="E137" s="4" t="s">
        <v>63</v>
      </c>
      <c r="F137" s="4" t="s">
        <v>64</v>
      </c>
      <c r="G137" s="4">
        <v>11.36</v>
      </c>
      <c r="H137" s="4">
        <v>2</v>
      </c>
      <c r="I137" s="4">
        <v>5.34</v>
      </c>
      <c r="J137" s="5" t="str">
        <f t="shared" si="4"/>
        <v>Mar</v>
      </c>
      <c r="K137" s="4">
        <f t="shared" si="5"/>
        <v>2021</v>
      </c>
    </row>
    <row r="138" spans="1:11" ht="14.25" customHeight="1" x14ac:dyDescent="0.3">
      <c r="A138" s="3">
        <v>44257</v>
      </c>
      <c r="B138" s="4" t="s">
        <v>239</v>
      </c>
      <c r="C138" s="4" t="s">
        <v>149</v>
      </c>
      <c r="D138" s="4" t="s">
        <v>11</v>
      </c>
      <c r="E138" s="4" t="s">
        <v>12</v>
      </c>
      <c r="F138" s="4" t="s">
        <v>240</v>
      </c>
      <c r="G138" s="4">
        <v>36.4</v>
      </c>
      <c r="H138" s="4">
        <v>5</v>
      </c>
      <c r="I138" s="4">
        <v>17.47</v>
      </c>
      <c r="J138" s="5" t="str">
        <f t="shared" si="4"/>
        <v>Mar</v>
      </c>
      <c r="K138" s="4">
        <f t="shared" si="5"/>
        <v>2021</v>
      </c>
    </row>
    <row r="139" spans="1:11" ht="14.25" customHeight="1" x14ac:dyDescent="0.3">
      <c r="A139" s="3">
        <v>44257</v>
      </c>
      <c r="B139" s="4" t="s">
        <v>241</v>
      </c>
      <c r="C139" s="4" t="s">
        <v>23</v>
      </c>
      <c r="D139" s="4" t="s">
        <v>11</v>
      </c>
      <c r="E139" s="4" t="s">
        <v>12</v>
      </c>
      <c r="F139" s="4" t="s">
        <v>242</v>
      </c>
      <c r="G139" s="4">
        <v>3.42</v>
      </c>
      <c r="H139" s="4">
        <v>1</v>
      </c>
      <c r="I139" s="4">
        <v>1.07</v>
      </c>
      <c r="J139" s="5" t="str">
        <f t="shared" si="4"/>
        <v>Mar</v>
      </c>
      <c r="K139" s="4">
        <f t="shared" si="5"/>
        <v>2021</v>
      </c>
    </row>
    <row r="140" spans="1:11" ht="14.25" customHeight="1" x14ac:dyDescent="0.3">
      <c r="A140" s="3">
        <v>44257</v>
      </c>
      <c r="B140" s="4" t="s">
        <v>241</v>
      </c>
      <c r="C140" s="4" t="s">
        <v>23</v>
      </c>
      <c r="D140" s="4" t="s">
        <v>39</v>
      </c>
      <c r="E140" s="4" t="s">
        <v>52</v>
      </c>
      <c r="F140" s="4" t="s">
        <v>243</v>
      </c>
      <c r="G140" s="4">
        <v>151.19999999999999</v>
      </c>
      <c r="H140" s="4">
        <v>3</v>
      </c>
      <c r="I140" s="4">
        <v>32.130000000000003</v>
      </c>
      <c r="J140" s="5" t="str">
        <f t="shared" si="4"/>
        <v>Mar</v>
      </c>
      <c r="K140" s="4">
        <f t="shared" si="5"/>
        <v>2021</v>
      </c>
    </row>
    <row r="141" spans="1:11" ht="14.25" customHeight="1" x14ac:dyDescent="0.3">
      <c r="A141" s="3">
        <v>44258</v>
      </c>
      <c r="B141" s="4" t="s">
        <v>244</v>
      </c>
      <c r="C141" s="4" t="s">
        <v>245</v>
      </c>
      <c r="D141" s="4" t="s">
        <v>11</v>
      </c>
      <c r="E141" s="4" t="s">
        <v>24</v>
      </c>
      <c r="F141" s="4" t="s">
        <v>226</v>
      </c>
      <c r="G141" s="4">
        <v>19.46</v>
      </c>
      <c r="H141" s="4">
        <v>4</v>
      </c>
      <c r="I141" s="4">
        <v>3.4</v>
      </c>
      <c r="J141" s="5" t="str">
        <f t="shared" si="4"/>
        <v>Mar</v>
      </c>
      <c r="K141" s="4">
        <f t="shared" si="5"/>
        <v>2021</v>
      </c>
    </row>
    <row r="142" spans="1:11" ht="14.25" customHeight="1" x14ac:dyDescent="0.3">
      <c r="A142" s="3">
        <v>44258</v>
      </c>
      <c r="B142" s="4" t="s">
        <v>246</v>
      </c>
      <c r="C142" s="4" t="s">
        <v>149</v>
      </c>
      <c r="D142" s="4" t="s">
        <v>39</v>
      </c>
      <c r="E142" s="4" t="s">
        <v>40</v>
      </c>
      <c r="F142" s="4" t="s">
        <v>247</v>
      </c>
      <c r="G142" s="4">
        <v>9.99</v>
      </c>
      <c r="H142" s="4">
        <v>1</v>
      </c>
      <c r="I142" s="4">
        <v>4.5999999999999996</v>
      </c>
      <c r="J142" s="5" t="str">
        <f t="shared" si="4"/>
        <v>Mar</v>
      </c>
      <c r="K142" s="4">
        <f t="shared" si="5"/>
        <v>2021</v>
      </c>
    </row>
    <row r="143" spans="1:11" ht="14.25" customHeight="1" x14ac:dyDescent="0.3">
      <c r="A143" s="3">
        <v>44258</v>
      </c>
      <c r="B143" s="4" t="s">
        <v>246</v>
      </c>
      <c r="C143" s="4" t="s">
        <v>149</v>
      </c>
      <c r="D143" s="4" t="s">
        <v>11</v>
      </c>
      <c r="E143" s="4" t="s">
        <v>20</v>
      </c>
      <c r="F143" s="4" t="s">
        <v>165</v>
      </c>
      <c r="G143" s="4">
        <v>125.76</v>
      </c>
      <c r="H143" s="4">
        <v>3</v>
      </c>
      <c r="I143" s="4">
        <v>40.869999999999997</v>
      </c>
      <c r="J143" s="5" t="str">
        <f t="shared" si="4"/>
        <v>Mar</v>
      </c>
      <c r="K143" s="4">
        <f t="shared" si="5"/>
        <v>2021</v>
      </c>
    </row>
    <row r="144" spans="1:11" ht="14.25" customHeight="1" x14ac:dyDescent="0.3">
      <c r="A144" s="3">
        <v>44258</v>
      </c>
      <c r="B144" s="4" t="s">
        <v>246</v>
      </c>
      <c r="C144" s="4" t="s">
        <v>149</v>
      </c>
      <c r="D144" s="4" t="s">
        <v>11</v>
      </c>
      <c r="E144" s="4" t="s">
        <v>20</v>
      </c>
      <c r="F144" s="4" t="s">
        <v>248</v>
      </c>
      <c r="G144" s="4">
        <v>25.32</v>
      </c>
      <c r="H144" s="4">
        <v>5</v>
      </c>
      <c r="I144" s="4">
        <v>9.18</v>
      </c>
      <c r="J144" s="5" t="str">
        <f t="shared" si="4"/>
        <v>Mar</v>
      </c>
      <c r="K144" s="4">
        <f t="shared" si="5"/>
        <v>2021</v>
      </c>
    </row>
    <row r="145" spans="1:11" ht="14.25" customHeight="1" x14ac:dyDescent="0.3">
      <c r="A145" s="3">
        <v>44258</v>
      </c>
      <c r="B145" s="4" t="s">
        <v>249</v>
      </c>
      <c r="C145" s="4" t="s">
        <v>78</v>
      </c>
      <c r="D145" s="4" t="s">
        <v>11</v>
      </c>
      <c r="E145" s="4" t="s">
        <v>16</v>
      </c>
      <c r="F145" s="4" t="s">
        <v>250</v>
      </c>
      <c r="G145" s="4">
        <v>15.12</v>
      </c>
      <c r="H145" s="4">
        <v>3</v>
      </c>
      <c r="I145" s="4">
        <v>4.91</v>
      </c>
      <c r="J145" s="5" t="str">
        <f t="shared" si="4"/>
        <v>Mar</v>
      </c>
      <c r="K145" s="4">
        <f t="shared" si="5"/>
        <v>2021</v>
      </c>
    </row>
    <row r="146" spans="1:11" ht="14.25" customHeight="1" x14ac:dyDescent="0.3">
      <c r="A146" s="3">
        <v>44258</v>
      </c>
      <c r="B146" s="4" t="s">
        <v>249</v>
      </c>
      <c r="C146" s="4" t="s">
        <v>78</v>
      </c>
      <c r="D146" s="4" t="s">
        <v>34</v>
      </c>
      <c r="E146" s="4" t="s">
        <v>74</v>
      </c>
      <c r="F146" s="4" t="s">
        <v>99</v>
      </c>
      <c r="G146" s="4">
        <v>302.45</v>
      </c>
      <c r="H146" s="4">
        <v>5</v>
      </c>
      <c r="I146" s="4">
        <v>-199.62</v>
      </c>
      <c r="J146" s="5" t="str">
        <f t="shared" si="4"/>
        <v>Mar</v>
      </c>
      <c r="K146" s="4">
        <f t="shared" si="5"/>
        <v>2021</v>
      </c>
    </row>
    <row r="147" spans="1:11" ht="14.25" customHeight="1" x14ac:dyDescent="0.3">
      <c r="A147" s="3">
        <v>44258</v>
      </c>
      <c r="B147" s="4" t="s">
        <v>249</v>
      </c>
      <c r="C147" s="4" t="s">
        <v>78</v>
      </c>
      <c r="D147" s="4" t="s">
        <v>11</v>
      </c>
      <c r="E147" s="4" t="s">
        <v>18</v>
      </c>
      <c r="F147" s="4" t="s">
        <v>251</v>
      </c>
      <c r="G147" s="4">
        <v>44.67</v>
      </c>
      <c r="H147" s="4">
        <v>8</v>
      </c>
      <c r="I147" s="4">
        <v>-10.050000000000001</v>
      </c>
      <c r="J147" s="5" t="str">
        <f t="shared" si="4"/>
        <v>Mar</v>
      </c>
      <c r="K147" s="4">
        <f t="shared" si="5"/>
        <v>2021</v>
      </c>
    </row>
    <row r="148" spans="1:11" ht="14.25" customHeight="1" x14ac:dyDescent="0.3">
      <c r="A148" s="3">
        <v>44258</v>
      </c>
      <c r="B148" s="4" t="s">
        <v>252</v>
      </c>
      <c r="C148" s="4" t="s">
        <v>10</v>
      </c>
      <c r="D148" s="4" t="s">
        <v>11</v>
      </c>
      <c r="E148" s="4" t="s">
        <v>92</v>
      </c>
      <c r="F148" s="4" t="s">
        <v>253</v>
      </c>
      <c r="G148" s="4">
        <v>176.77</v>
      </c>
      <c r="H148" s="4">
        <v>3</v>
      </c>
      <c r="I148" s="4">
        <v>-459.61</v>
      </c>
      <c r="J148" s="5" t="str">
        <f t="shared" si="4"/>
        <v>Mar</v>
      </c>
      <c r="K148" s="4">
        <f t="shared" si="5"/>
        <v>2021</v>
      </c>
    </row>
    <row r="149" spans="1:11" ht="14.25" customHeight="1" x14ac:dyDescent="0.3">
      <c r="A149" s="3">
        <v>44258</v>
      </c>
      <c r="B149" s="4" t="s">
        <v>254</v>
      </c>
      <c r="C149" s="4" t="s">
        <v>27</v>
      </c>
      <c r="D149" s="4" t="s">
        <v>34</v>
      </c>
      <c r="E149" s="4" t="s">
        <v>145</v>
      </c>
      <c r="F149" s="4" t="s">
        <v>255</v>
      </c>
      <c r="G149" s="4">
        <v>626.35</v>
      </c>
      <c r="H149" s="4">
        <v>3</v>
      </c>
      <c r="I149" s="4">
        <v>-23.49</v>
      </c>
      <c r="J149" s="5" t="str">
        <f t="shared" si="4"/>
        <v>Mar</v>
      </c>
      <c r="K149" s="4">
        <f t="shared" si="5"/>
        <v>2021</v>
      </c>
    </row>
    <row r="150" spans="1:11" ht="14.25" customHeight="1" x14ac:dyDescent="0.3">
      <c r="A150" s="3">
        <v>44259</v>
      </c>
      <c r="B150" s="4" t="s">
        <v>256</v>
      </c>
      <c r="C150" s="4" t="s">
        <v>70</v>
      </c>
      <c r="D150" s="4" t="s">
        <v>11</v>
      </c>
      <c r="E150" s="4" t="s">
        <v>18</v>
      </c>
      <c r="F150" s="4" t="s">
        <v>257</v>
      </c>
      <c r="G150" s="4">
        <v>354.9</v>
      </c>
      <c r="H150" s="4">
        <v>5</v>
      </c>
      <c r="I150" s="4">
        <v>17.75</v>
      </c>
      <c r="J150" s="5" t="str">
        <f t="shared" si="4"/>
        <v>Mar</v>
      </c>
      <c r="K150" s="4">
        <f t="shared" si="5"/>
        <v>2021</v>
      </c>
    </row>
    <row r="151" spans="1:11" ht="14.25" customHeight="1" x14ac:dyDescent="0.3">
      <c r="A151" s="3">
        <v>44259</v>
      </c>
      <c r="B151" s="4" t="s">
        <v>193</v>
      </c>
      <c r="C151" s="4" t="s">
        <v>123</v>
      </c>
      <c r="D151" s="4" t="s">
        <v>11</v>
      </c>
      <c r="E151" s="4" t="s">
        <v>24</v>
      </c>
      <c r="F151" s="4" t="s">
        <v>258</v>
      </c>
      <c r="G151" s="4">
        <v>15.55</v>
      </c>
      <c r="H151" s="4">
        <v>3</v>
      </c>
      <c r="I151" s="4">
        <v>2.33</v>
      </c>
      <c r="J151" s="5" t="str">
        <f t="shared" si="4"/>
        <v>Mar</v>
      </c>
      <c r="K151" s="4">
        <f t="shared" si="5"/>
        <v>2021</v>
      </c>
    </row>
    <row r="152" spans="1:11" ht="14.25" customHeight="1" x14ac:dyDescent="0.3">
      <c r="A152" s="3">
        <v>44260</v>
      </c>
      <c r="B152" s="4" t="s">
        <v>259</v>
      </c>
      <c r="C152" s="4" t="s">
        <v>149</v>
      </c>
      <c r="D152" s="4" t="s">
        <v>11</v>
      </c>
      <c r="E152" s="4" t="s">
        <v>24</v>
      </c>
      <c r="F152" s="4" t="s">
        <v>260</v>
      </c>
      <c r="G152" s="4">
        <v>59.52</v>
      </c>
      <c r="H152" s="4">
        <v>3</v>
      </c>
      <c r="I152" s="4">
        <v>15.48</v>
      </c>
      <c r="J152" s="5" t="str">
        <f t="shared" si="4"/>
        <v>Mar</v>
      </c>
      <c r="K152" s="4">
        <f t="shared" si="5"/>
        <v>2021</v>
      </c>
    </row>
    <row r="153" spans="1:11" ht="14.25" customHeight="1" x14ac:dyDescent="0.3">
      <c r="A153" s="3">
        <v>44260</v>
      </c>
      <c r="B153" s="4" t="s">
        <v>259</v>
      </c>
      <c r="C153" s="4" t="s">
        <v>149</v>
      </c>
      <c r="D153" s="4" t="s">
        <v>39</v>
      </c>
      <c r="E153" s="4" t="s">
        <v>52</v>
      </c>
      <c r="F153" s="4" t="s">
        <v>261</v>
      </c>
      <c r="G153" s="4">
        <v>479.97</v>
      </c>
      <c r="H153" s="4">
        <v>3</v>
      </c>
      <c r="I153" s="4">
        <v>177.59</v>
      </c>
      <c r="J153" s="5" t="str">
        <f t="shared" si="4"/>
        <v>Mar</v>
      </c>
      <c r="K153" s="4">
        <f t="shared" si="5"/>
        <v>2021</v>
      </c>
    </row>
    <row r="154" spans="1:11" ht="14.25" customHeight="1" x14ac:dyDescent="0.3">
      <c r="A154" s="3">
        <v>44260</v>
      </c>
      <c r="B154" s="4" t="s">
        <v>259</v>
      </c>
      <c r="C154" s="4" t="s">
        <v>149</v>
      </c>
      <c r="D154" s="4" t="s">
        <v>11</v>
      </c>
      <c r="E154" s="4" t="s">
        <v>200</v>
      </c>
      <c r="F154" s="4" t="s">
        <v>262</v>
      </c>
      <c r="G154" s="4">
        <v>18.62</v>
      </c>
      <c r="H154" s="4">
        <v>2</v>
      </c>
      <c r="I154" s="4">
        <v>5.4</v>
      </c>
      <c r="J154" s="5" t="str">
        <f t="shared" si="4"/>
        <v>Mar</v>
      </c>
      <c r="K154" s="4">
        <f t="shared" si="5"/>
        <v>2021</v>
      </c>
    </row>
    <row r="155" spans="1:11" ht="14.25" customHeight="1" x14ac:dyDescent="0.3">
      <c r="A155" s="3">
        <v>44260</v>
      </c>
      <c r="B155" s="4" t="s">
        <v>259</v>
      </c>
      <c r="C155" s="4" t="s">
        <v>149</v>
      </c>
      <c r="D155" s="4" t="s">
        <v>11</v>
      </c>
      <c r="E155" s="4" t="s">
        <v>20</v>
      </c>
      <c r="F155" s="4" t="s">
        <v>263</v>
      </c>
      <c r="G155" s="4">
        <v>49.63</v>
      </c>
      <c r="H155" s="4">
        <v>6</v>
      </c>
      <c r="I155" s="4">
        <v>16.75</v>
      </c>
      <c r="J155" s="5" t="str">
        <f t="shared" si="4"/>
        <v>Mar</v>
      </c>
      <c r="K155" s="4">
        <f t="shared" si="5"/>
        <v>2021</v>
      </c>
    </row>
    <row r="156" spans="1:11" ht="14.25" customHeight="1" x14ac:dyDescent="0.3">
      <c r="A156" s="3">
        <v>44260</v>
      </c>
      <c r="B156" s="4" t="s">
        <v>259</v>
      </c>
      <c r="C156" s="4" t="s">
        <v>149</v>
      </c>
      <c r="D156" s="4" t="s">
        <v>11</v>
      </c>
      <c r="E156" s="4" t="s">
        <v>12</v>
      </c>
      <c r="F156" s="4" t="s">
        <v>264</v>
      </c>
      <c r="G156" s="4">
        <v>97.82</v>
      </c>
      <c r="H156" s="4">
        <v>2</v>
      </c>
      <c r="I156" s="4">
        <v>45.98</v>
      </c>
      <c r="J156" s="5" t="str">
        <f t="shared" si="4"/>
        <v>Mar</v>
      </c>
      <c r="K156" s="4">
        <f t="shared" si="5"/>
        <v>2021</v>
      </c>
    </row>
    <row r="157" spans="1:11" ht="14.25" customHeight="1" x14ac:dyDescent="0.3">
      <c r="A157" s="3">
        <v>44262</v>
      </c>
      <c r="B157" s="4" t="s">
        <v>210</v>
      </c>
      <c r="C157" s="4" t="s">
        <v>164</v>
      </c>
      <c r="D157" s="4" t="s">
        <v>34</v>
      </c>
      <c r="E157" s="4" t="s">
        <v>35</v>
      </c>
      <c r="F157" s="4" t="s">
        <v>265</v>
      </c>
      <c r="G157" s="4">
        <v>48.71</v>
      </c>
      <c r="H157" s="4">
        <v>1</v>
      </c>
      <c r="I157" s="4">
        <v>5.48</v>
      </c>
      <c r="J157" s="5" t="str">
        <f t="shared" si="4"/>
        <v>Mar</v>
      </c>
      <c r="K157" s="4">
        <f t="shared" si="5"/>
        <v>2021</v>
      </c>
    </row>
    <row r="158" spans="1:11" ht="14.25" customHeight="1" x14ac:dyDescent="0.3">
      <c r="A158" s="3">
        <v>44262</v>
      </c>
      <c r="B158" s="4" t="s">
        <v>210</v>
      </c>
      <c r="C158" s="4" t="s">
        <v>164</v>
      </c>
      <c r="D158" s="4" t="s">
        <v>11</v>
      </c>
      <c r="E158" s="4" t="s">
        <v>24</v>
      </c>
      <c r="F158" s="4" t="s">
        <v>266</v>
      </c>
      <c r="G158" s="4">
        <v>17.940000000000001</v>
      </c>
      <c r="H158" s="4">
        <v>3</v>
      </c>
      <c r="I158" s="4">
        <v>4.66</v>
      </c>
      <c r="J158" s="5" t="str">
        <f t="shared" si="4"/>
        <v>Mar</v>
      </c>
      <c r="K158" s="4">
        <f t="shared" si="5"/>
        <v>2021</v>
      </c>
    </row>
    <row r="159" spans="1:11" ht="14.25" customHeight="1" x14ac:dyDescent="0.3">
      <c r="A159" s="3">
        <v>44262</v>
      </c>
      <c r="B159" s="4" t="s">
        <v>210</v>
      </c>
      <c r="C159" s="4" t="s">
        <v>164</v>
      </c>
      <c r="D159" s="4" t="s">
        <v>11</v>
      </c>
      <c r="E159" s="4" t="s">
        <v>18</v>
      </c>
      <c r="F159" s="4" t="s">
        <v>267</v>
      </c>
      <c r="G159" s="4">
        <v>242.94</v>
      </c>
      <c r="H159" s="4">
        <v>3</v>
      </c>
      <c r="I159" s="4">
        <v>4.8600000000000003</v>
      </c>
      <c r="J159" s="5" t="str">
        <f t="shared" si="4"/>
        <v>Mar</v>
      </c>
      <c r="K159" s="4">
        <f t="shared" si="5"/>
        <v>2021</v>
      </c>
    </row>
    <row r="160" spans="1:11" ht="14.25" customHeight="1" x14ac:dyDescent="0.3">
      <c r="A160" s="3">
        <v>44262</v>
      </c>
      <c r="B160" s="4" t="s">
        <v>268</v>
      </c>
      <c r="C160" s="4" t="s">
        <v>164</v>
      </c>
      <c r="D160" s="4" t="s">
        <v>11</v>
      </c>
      <c r="E160" s="4" t="s">
        <v>20</v>
      </c>
      <c r="F160" s="4" t="s">
        <v>269</v>
      </c>
      <c r="G160" s="4">
        <v>107.65</v>
      </c>
      <c r="H160" s="4">
        <v>2</v>
      </c>
      <c r="I160" s="4">
        <v>33.64</v>
      </c>
      <c r="J160" s="5" t="str">
        <f t="shared" si="4"/>
        <v>Mar</v>
      </c>
      <c r="K160" s="4">
        <f t="shared" si="5"/>
        <v>2021</v>
      </c>
    </row>
    <row r="161" spans="1:11" ht="14.25" customHeight="1" x14ac:dyDescent="0.3">
      <c r="A161" s="3">
        <v>44262</v>
      </c>
      <c r="B161" s="4" t="s">
        <v>270</v>
      </c>
      <c r="C161" s="4" t="s">
        <v>164</v>
      </c>
      <c r="D161" s="4" t="s">
        <v>11</v>
      </c>
      <c r="E161" s="4" t="s">
        <v>24</v>
      </c>
      <c r="F161" s="4" t="s">
        <v>271</v>
      </c>
      <c r="G161" s="4">
        <v>20.65</v>
      </c>
      <c r="H161" s="4">
        <v>5</v>
      </c>
      <c r="I161" s="4">
        <v>9.5</v>
      </c>
      <c r="J161" s="5" t="str">
        <f t="shared" si="4"/>
        <v>Mar</v>
      </c>
      <c r="K161" s="4">
        <f t="shared" si="5"/>
        <v>2021</v>
      </c>
    </row>
    <row r="162" spans="1:11" ht="14.25" customHeight="1" x14ac:dyDescent="0.3">
      <c r="A162" s="3">
        <v>44262</v>
      </c>
      <c r="B162" s="4" t="s">
        <v>270</v>
      </c>
      <c r="C162" s="4" t="s">
        <v>164</v>
      </c>
      <c r="D162" s="4" t="s">
        <v>11</v>
      </c>
      <c r="E162" s="4" t="s">
        <v>18</v>
      </c>
      <c r="F162" s="4" t="s">
        <v>272</v>
      </c>
      <c r="G162" s="4">
        <v>204.9</v>
      </c>
      <c r="H162" s="4">
        <v>5</v>
      </c>
      <c r="I162" s="4">
        <v>0</v>
      </c>
      <c r="J162" s="5" t="str">
        <f t="shared" si="4"/>
        <v>Mar</v>
      </c>
      <c r="K162" s="4">
        <f t="shared" si="5"/>
        <v>2021</v>
      </c>
    </row>
    <row r="163" spans="1:11" ht="14.25" customHeight="1" x14ac:dyDescent="0.3">
      <c r="A163" s="3">
        <v>44262</v>
      </c>
      <c r="B163" s="4" t="s">
        <v>270</v>
      </c>
      <c r="C163" s="4" t="s">
        <v>164</v>
      </c>
      <c r="D163" s="4" t="s">
        <v>34</v>
      </c>
      <c r="E163" s="4" t="s">
        <v>35</v>
      </c>
      <c r="F163" s="4" t="s">
        <v>273</v>
      </c>
      <c r="G163" s="4">
        <v>436.7</v>
      </c>
      <c r="H163" s="4">
        <v>6</v>
      </c>
      <c r="I163" s="4">
        <v>21.84</v>
      </c>
      <c r="J163" s="5" t="str">
        <f t="shared" si="4"/>
        <v>Mar</v>
      </c>
      <c r="K163" s="4">
        <f t="shared" si="5"/>
        <v>2021</v>
      </c>
    </row>
    <row r="164" spans="1:11" ht="14.25" customHeight="1" x14ac:dyDescent="0.3">
      <c r="A164" s="3">
        <v>44262</v>
      </c>
      <c r="B164" s="4" t="s">
        <v>270</v>
      </c>
      <c r="C164" s="4" t="s">
        <v>164</v>
      </c>
      <c r="D164" s="4" t="s">
        <v>34</v>
      </c>
      <c r="E164" s="4" t="s">
        <v>35</v>
      </c>
      <c r="F164" s="4" t="s">
        <v>274</v>
      </c>
      <c r="G164" s="4">
        <v>481.57</v>
      </c>
      <c r="H164" s="4">
        <v>2</v>
      </c>
      <c r="I164" s="4">
        <v>54.18</v>
      </c>
      <c r="J164" s="5" t="str">
        <f t="shared" si="4"/>
        <v>Mar</v>
      </c>
      <c r="K164" s="4">
        <f t="shared" si="5"/>
        <v>2021</v>
      </c>
    </row>
    <row r="165" spans="1:11" ht="14.25" customHeight="1" x14ac:dyDescent="0.3">
      <c r="A165" s="3">
        <v>44265</v>
      </c>
      <c r="B165" s="4" t="s">
        <v>275</v>
      </c>
      <c r="C165" s="4" t="s">
        <v>110</v>
      </c>
      <c r="D165" s="4" t="s">
        <v>11</v>
      </c>
      <c r="E165" s="4" t="s">
        <v>12</v>
      </c>
      <c r="F165" s="4" t="s">
        <v>276</v>
      </c>
      <c r="G165" s="4">
        <v>22.38</v>
      </c>
      <c r="H165" s="4">
        <v>2</v>
      </c>
      <c r="I165" s="4">
        <v>10.74</v>
      </c>
      <c r="J165" s="5" t="str">
        <f t="shared" si="4"/>
        <v>Mar</v>
      </c>
      <c r="K165" s="4">
        <f t="shared" si="5"/>
        <v>2021</v>
      </c>
    </row>
    <row r="166" spans="1:11" ht="14.25" customHeight="1" x14ac:dyDescent="0.3">
      <c r="A166" s="3">
        <v>44265</v>
      </c>
      <c r="B166" s="4" t="s">
        <v>277</v>
      </c>
      <c r="C166" s="4" t="s">
        <v>278</v>
      </c>
      <c r="D166" s="4" t="s">
        <v>11</v>
      </c>
      <c r="E166" s="4" t="s">
        <v>18</v>
      </c>
      <c r="F166" s="4" t="s">
        <v>73</v>
      </c>
      <c r="G166" s="4">
        <v>636.41</v>
      </c>
      <c r="H166" s="4">
        <v>3</v>
      </c>
      <c r="I166" s="4">
        <v>-15.91</v>
      </c>
      <c r="J166" s="5" t="str">
        <f t="shared" si="4"/>
        <v>Mar</v>
      </c>
      <c r="K166" s="4">
        <f t="shared" si="5"/>
        <v>2021</v>
      </c>
    </row>
    <row r="167" spans="1:11" ht="14.25" customHeight="1" x14ac:dyDescent="0.3">
      <c r="A167" s="3">
        <v>44265</v>
      </c>
      <c r="B167" s="4" t="s">
        <v>277</v>
      </c>
      <c r="C167" s="4" t="s">
        <v>278</v>
      </c>
      <c r="D167" s="4" t="s">
        <v>11</v>
      </c>
      <c r="E167" s="4" t="s">
        <v>24</v>
      </c>
      <c r="F167" s="4" t="s">
        <v>279</v>
      </c>
      <c r="G167" s="4">
        <v>83.17</v>
      </c>
      <c r="H167" s="4">
        <v>4</v>
      </c>
      <c r="I167" s="4">
        <v>9.36</v>
      </c>
      <c r="J167" s="5" t="str">
        <f t="shared" si="4"/>
        <v>Mar</v>
      </c>
      <c r="K167" s="4">
        <f t="shared" si="5"/>
        <v>2021</v>
      </c>
    </row>
    <row r="168" spans="1:11" ht="14.25" customHeight="1" x14ac:dyDescent="0.3">
      <c r="A168" s="3">
        <v>44266</v>
      </c>
      <c r="B168" s="4" t="s">
        <v>280</v>
      </c>
      <c r="C168" s="4" t="s">
        <v>78</v>
      </c>
      <c r="D168" s="4" t="s">
        <v>34</v>
      </c>
      <c r="E168" s="4" t="s">
        <v>47</v>
      </c>
      <c r="F168" s="4" t="s">
        <v>281</v>
      </c>
      <c r="G168" s="4">
        <v>8.32</v>
      </c>
      <c r="H168" s="4">
        <v>5</v>
      </c>
      <c r="I168" s="4">
        <v>2.29</v>
      </c>
      <c r="J168" s="5" t="str">
        <f t="shared" si="4"/>
        <v>Mar</v>
      </c>
      <c r="K168" s="4">
        <f t="shared" si="5"/>
        <v>2021</v>
      </c>
    </row>
    <row r="169" spans="1:11" ht="14.25" customHeight="1" x14ac:dyDescent="0.3">
      <c r="A169" s="3">
        <v>44266</v>
      </c>
      <c r="B169" s="4" t="s">
        <v>280</v>
      </c>
      <c r="C169" s="4" t="s">
        <v>78</v>
      </c>
      <c r="D169" s="4" t="s">
        <v>11</v>
      </c>
      <c r="E169" s="4" t="s">
        <v>43</v>
      </c>
      <c r="F169" s="4" t="s">
        <v>282</v>
      </c>
      <c r="G169" s="4">
        <v>10.46</v>
      </c>
      <c r="H169" s="4">
        <v>6</v>
      </c>
      <c r="I169" s="4">
        <v>1.7</v>
      </c>
      <c r="J169" s="5" t="str">
        <f t="shared" si="4"/>
        <v>Mar</v>
      </c>
      <c r="K169" s="4">
        <f t="shared" si="5"/>
        <v>2021</v>
      </c>
    </row>
    <row r="170" spans="1:11" ht="14.25" customHeight="1" x14ac:dyDescent="0.3">
      <c r="A170" s="3">
        <v>44266</v>
      </c>
      <c r="B170" s="4" t="s">
        <v>283</v>
      </c>
      <c r="C170" s="4" t="s">
        <v>149</v>
      </c>
      <c r="D170" s="4" t="s">
        <v>11</v>
      </c>
      <c r="E170" s="4" t="s">
        <v>12</v>
      </c>
      <c r="F170" s="4" t="s">
        <v>284</v>
      </c>
      <c r="G170" s="4">
        <v>108.92</v>
      </c>
      <c r="H170" s="4">
        <v>14</v>
      </c>
      <c r="I170" s="4">
        <v>49.01</v>
      </c>
      <c r="J170" s="5" t="str">
        <f t="shared" si="4"/>
        <v>Mar</v>
      </c>
      <c r="K170" s="4">
        <f t="shared" si="5"/>
        <v>2021</v>
      </c>
    </row>
    <row r="171" spans="1:11" ht="14.25" customHeight="1" x14ac:dyDescent="0.3">
      <c r="A171" s="3">
        <v>44266</v>
      </c>
      <c r="B171" s="4" t="s">
        <v>285</v>
      </c>
      <c r="C171" s="4" t="s">
        <v>33</v>
      </c>
      <c r="D171" s="4" t="s">
        <v>11</v>
      </c>
      <c r="E171" s="4" t="s">
        <v>92</v>
      </c>
      <c r="F171" s="4" t="s">
        <v>286</v>
      </c>
      <c r="G171" s="4">
        <v>146.76</v>
      </c>
      <c r="H171" s="4">
        <v>3</v>
      </c>
      <c r="I171" s="4">
        <v>38.159999999999997</v>
      </c>
      <c r="J171" s="5" t="str">
        <f t="shared" si="4"/>
        <v>Mar</v>
      </c>
      <c r="K171" s="4">
        <f t="shared" si="5"/>
        <v>2021</v>
      </c>
    </row>
    <row r="172" spans="1:11" ht="14.25" customHeight="1" x14ac:dyDescent="0.3">
      <c r="A172" s="3">
        <v>44266</v>
      </c>
      <c r="B172" s="4" t="s">
        <v>285</v>
      </c>
      <c r="C172" s="4" t="s">
        <v>33</v>
      </c>
      <c r="D172" s="4" t="s">
        <v>39</v>
      </c>
      <c r="E172" s="4" t="s">
        <v>52</v>
      </c>
      <c r="F172" s="4" t="s">
        <v>178</v>
      </c>
      <c r="G172" s="4">
        <v>32.96</v>
      </c>
      <c r="H172" s="4">
        <v>2</v>
      </c>
      <c r="I172" s="4">
        <v>14.17</v>
      </c>
      <c r="J172" s="5" t="str">
        <f t="shared" si="4"/>
        <v>Mar</v>
      </c>
      <c r="K172" s="4">
        <f t="shared" si="5"/>
        <v>2021</v>
      </c>
    </row>
    <row r="173" spans="1:11" ht="14.25" customHeight="1" x14ac:dyDescent="0.3">
      <c r="A173" s="3">
        <v>44266</v>
      </c>
      <c r="B173" s="4" t="s">
        <v>285</v>
      </c>
      <c r="C173" s="4" t="s">
        <v>33</v>
      </c>
      <c r="D173" s="4" t="s">
        <v>39</v>
      </c>
      <c r="E173" s="4" t="s">
        <v>40</v>
      </c>
      <c r="F173" s="4" t="s">
        <v>287</v>
      </c>
      <c r="G173" s="4">
        <v>587.97</v>
      </c>
      <c r="H173" s="4">
        <v>3</v>
      </c>
      <c r="I173" s="4">
        <v>164.63</v>
      </c>
      <c r="J173" s="5" t="str">
        <f t="shared" si="4"/>
        <v>Mar</v>
      </c>
      <c r="K173" s="4">
        <f t="shared" si="5"/>
        <v>2021</v>
      </c>
    </row>
    <row r="174" spans="1:11" ht="14.25" customHeight="1" x14ac:dyDescent="0.3">
      <c r="A174" s="3">
        <v>44266</v>
      </c>
      <c r="B174" s="4" t="s">
        <v>285</v>
      </c>
      <c r="C174" s="4" t="s">
        <v>33</v>
      </c>
      <c r="D174" s="4" t="s">
        <v>11</v>
      </c>
      <c r="E174" s="4" t="s">
        <v>12</v>
      </c>
      <c r="F174" s="4" t="s">
        <v>288</v>
      </c>
      <c r="G174" s="4">
        <v>14.94</v>
      </c>
      <c r="H174" s="4">
        <v>3</v>
      </c>
      <c r="I174" s="4">
        <v>7.02</v>
      </c>
      <c r="J174" s="5" t="str">
        <f t="shared" si="4"/>
        <v>Mar</v>
      </c>
      <c r="K174" s="4">
        <f t="shared" si="5"/>
        <v>2021</v>
      </c>
    </row>
    <row r="175" spans="1:11" ht="14.25" customHeight="1" x14ac:dyDescent="0.3">
      <c r="A175" s="3">
        <v>44266</v>
      </c>
      <c r="B175" s="4" t="s">
        <v>289</v>
      </c>
      <c r="C175" s="4" t="s">
        <v>27</v>
      </c>
      <c r="D175" s="4" t="s">
        <v>11</v>
      </c>
      <c r="E175" s="4" t="s">
        <v>24</v>
      </c>
      <c r="F175" s="4" t="s">
        <v>290</v>
      </c>
      <c r="G175" s="4">
        <v>7.98</v>
      </c>
      <c r="H175" s="4">
        <v>3</v>
      </c>
      <c r="I175" s="4">
        <v>2.0699999999999998</v>
      </c>
      <c r="J175" s="5" t="str">
        <f t="shared" si="4"/>
        <v>Mar</v>
      </c>
      <c r="K175" s="4">
        <f t="shared" si="5"/>
        <v>2021</v>
      </c>
    </row>
    <row r="176" spans="1:11" ht="14.25" customHeight="1" x14ac:dyDescent="0.3">
      <c r="A176" s="3">
        <v>44269</v>
      </c>
      <c r="B176" s="4" t="s">
        <v>291</v>
      </c>
      <c r="C176" s="4" t="s">
        <v>27</v>
      </c>
      <c r="D176" s="4" t="s">
        <v>11</v>
      </c>
      <c r="E176" s="4" t="s">
        <v>12</v>
      </c>
      <c r="F176" s="4" t="s">
        <v>152</v>
      </c>
      <c r="G176" s="4">
        <v>10.56</v>
      </c>
      <c r="H176" s="4">
        <v>2</v>
      </c>
      <c r="I176" s="4">
        <v>4.75</v>
      </c>
      <c r="J176" s="5" t="str">
        <f t="shared" si="4"/>
        <v>Mar</v>
      </c>
      <c r="K176" s="4">
        <f t="shared" si="5"/>
        <v>2021</v>
      </c>
    </row>
    <row r="177" spans="1:11" ht="14.25" customHeight="1" x14ac:dyDescent="0.3">
      <c r="A177" s="3">
        <v>44269</v>
      </c>
      <c r="B177" s="4" t="s">
        <v>291</v>
      </c>
      <c r="C177" s="4" t="s">
        <v>27</v>
      </c>
      <c r="D177" s="4" t="s">
        <v>11</v>
      </c>
      <c r="E177" s="4" t="s">
        <v>24</v>
      </c>
      <c r="F177" s="4" t="s">
        <v>292</v>
      </c>
      <c r="G177" s="4">
        <v>3.38</v>
      </c>
      <c r="H177" s="4">
        <v>1</v>
      </c>
      <c r="I177" s="4">
        <v>1.25</v>
      </c>
      <c r="J177" s="5" t="str">
        <f t="shared" si="4"/>
        <v>Mar</v>
      </c>
      <c r="K177" s="4">
        <f t="shared" si="5"/>
        <v>2021</v>
      </c>
    </row>
    <row r="178" spans="1:11" ht="14.25" customHeight="1" x14ac:dyDescent="0.3">
      <c r="A178" s="3">
        <v>44269</v>
      </c>
      <c r="B178" s="4" t="s">
        <v>293</v>
      </c>
      <c r="C178" s="4" t="s">
        <v>55</v>
      </c>
      <c r="D178" s="4" t="s">
        <v>34</v>
      </c>
      <c r="E178" s="4" t="s">
        <v>35</v>
      </c>
      <c r="F178" s="4" t="s">
        <v>294</v>
      </c>
      <c r="G178" s="4">
        <v>1139.92</v>
      </c>
      <c r="H178" s="4">
        <v>4</v>
      </c>
      <c r="I178" s="4">
        <v>284.98</v>
      </c>
      <c r="J178" s="5" t="str">
        <f t="shared" si="4"/>
        <v>Mar</v>
      </c>
      <c r="K178" s="4">
        <f t="shared" si="5"/>
        <v>2021</v>
      </c>
    </row>
    <row r="179" spans="1:11" ht="14.25" customHeight="1" x14ac:dyDescent="0.3">
      <c r="A179" s="3">
        <v>44269</v>
      </c>
      <c r="B179" s="4" t="s">
        <v>295</v>
      </c>
      <c r="C179" s="4" t="s">
        <v>296</v>
      </c>
      <c r="D179" s="4" t="s">
        <v>11</v>
      </c>
      <c r="E179" s="4" t="s">
        <v>20</v>
      </c>
      <c r="F179" s="4" t="s">
        <v>263</v>
      </c>
      <c r="G179" s="4">
        <v>33.090000000000003</v>
      </c>
      <c r="H179" s="4">
        <v>4</v>
      </c>
      <c r="I179" s="4">
        <v>11.17</v>
      </c>
      <c r="J179" s="5" t="str">
        <f t="shared" si="4"/>
        <v>Mar</v>
      </c>
      <c r="K179" s="4">
        <f t="shared" si="5"/>
        <v>2021</v>
      </c>
    </row>
    <row r="180" spans="1:11" ht="14.25" customHeight="1" x14ac:dyDescent="0.3">
      <c r="A180" s="3">
        <v>44269</v>
      </c>
      <c r="B180" s="4" t="s">
        <v>295</v>
      </c>
      <c r="C180" s="4" t="s">
        <v>296</v>
      </c>
      <c r="D180" s="4" t="s">
        <v>11</v>
      </c>
      <c r="E180" s="4" t="s">
        <v>18</v>
      </c>
      <c r="F180" s="4" t="s">
        <v>297</v>
      </c>
      <c r="G180" s="4">
        <v>80.98</v>
      </c>
      <c r="H180" s="4">
        <v>1</v>
      </c>
      <c r="I180" s="4">
        <v>3.24</v>
      </c>
      <c r="J180" s="5" t="str">
        <f t="shared" si="4"/>
        <v>Mar</v>
      </c>
      <c r="K180" s="4">
        <f t="shared" si="5"/>
        <v>2021</v>
      </c>
    </row>
    <row r="181" spans="1:11" ht="14.25" customHeight="1" x14ac:dyDescent="0.3">
      <c r="A181" s="3">
        <v>44269</v>
      </c>
      <c r="B181" s="4" t="s">
        <v>295</v>
      </c>
      <c r="C181" s="4" t="s">
        <v>296</v>
      </c>
      <c r="D181" s="4" t="s">
        <v>39</v>
      </c>
      <c r="E181" s="4" t="s">
        <v>52</v>
      </c>
      <c r="F181" s="4" t="s">
        <v>298</v>
      </c>
      <c r="G181" s="4">
        <v>82.8</v>
      </c>
      <c r="H181" s="4">
        <v>12</v>
      </c>
      <c r="I181" s="4">
        <v>6.62</v>
      </c>
      <c r="J181" s="5" t="str">
        <f t="shared" si="4"/>
        <v>Mar</v>
      </c>
      <c r="K181" s="4">
        <f t="shared" si="5"/>
        <v>2021</v>
      </c>
    </row>
    <row r="182" spans="1:11" ht="14.25" customHeight="1" x14ac:dyDescent="0.3">
      <c r="A182" s="3">
        <v>44269</v>
      </c>
      <c r="B182" s="4" t="s">
        <v>295</v>
      </c>
      <c r="C182" s="4" t="s">
        <v>296</v>
      </c>
      <c r="D182" s="4" t="s">
        <v>11</v>
      </c>
      <c r="E182" s="4" t="s">
        <v>18</v>
      </c>
      <c r="F182" s="4" t="s">
        <v>299</v>
      </c>
      <c r="G182" s="4">
        <v>21.36</v>
      </c>
      <c r="H182" s="4">
        <v>2</v>
      </c>
      <c r="I182" s="4">
        <v>5.77</v>
      </c>
      <c r="J182" s="5" t="str">
        <f t="shared" si="4"/>
        <v>Mar</v>
      </c>
      <c r="K182" s="4">
        <f t="shared" si="5"/>
        <v>2021</v>
      </c>
    </row>
    <row r="183" spans="1:11" ht="14.25" customHeight="1" x14ac:dyDescent="0.3">
      <c r="A183" s="3">
        <v>44269</v>
      </c>
      <c r="B183" s="4" t="s">
        <v>295</v>
      </c>
      <c r="C183" s="4" t="s">
        <v>296</v>
      </c>
      <c r="D183" s="4" t="s">
        <v>11</v>
      </c>
      <c r="E183" s="4" t="s">
        <v>20</v>
      </c>
      <c r="F183" s="4" t="s">
        <v>300</v>
      </c>
      <c r="G183" s="4">
        <v>62.05</v>
      </c>
      <c r="H183" s="4">
        <v>2</v>
      </c>
      <c r="I183" s="4">
        <v>20.170000000000002</v>
      </c>
      <c r="J183" s="5" t="str">
        <f t="shared" si="4"/>
        <v>Mar</v>
      </c>
      <c r="K183" s="4">
        <f t="shared" si="5"/>
        <v>2021</v>
      </c>
    </row>
    <row r="184" spans="1:11" ht="14.25" customHeight="1" x14ac:dyDescent="0.3">
      <c r="A184" s="3">
        <v>44269</v>
      </c>
      <c r="B184" s="4" t="s">
        <v>301</v>
      </c>
      <c r="C184" s="4" t="s">
        <v>15</v>
      </c>
      <c r="D184" s="4" t="s">
        <v>39</v>
      </c>
      <c r="E184" s="4" t="s">
        <v>302</v>
      </c>
      <c r="F184" s="4" t="s">
        <v>303</v>
      </c>
      <c r="G184" s="4">
        <v>574.91</v>
      </c>
      <c r="H184" s="4">
        <v>2</v>
      </c>
      <c r="I184" s="4">
        <v>156.05000000000001</v>
      </c>
      <c r="J184" s="5" t="str">
        <f t="shared" si="4"/>
        <v>Mar</v>
      </c>
      <c r="K184" s="4">
        <f t="shared" si="5"/>
        <v>2021</v>
      </c>
    </row>
    <row r="185" spans="1:11" ht="14.25" customHeight="1" x14ac:dyDescent="0.3">
      <c r="A185" s="3">
        <v>44269</v>
      </c>
      <c r="B185" s="4" t="s">
        <v>301</v>
      </c>
      <c r="C185" s="4" t="s">
        <v>15</v>
      </c>
      <c r="D185" s="4" t="s">
        <v>11</v>
      </c>
      <c r="E185" s="4" t="s">
        <v>12</v>
      </c>
      <c r="F185" s="4" t="s">
        <v>304</v>
      </c>
      <c r="G185" s="4">
        <v>8.4499999999999993</v>
      </c>
      <c r="H185" s="4">
        <v>2</v>
      </c>
      <c r="I185" s="4">
        <v>2.64</v>
      </c>
      <c r="J185" s="5" t="str">
        <f t="shared" si="4"/>
        <v>Mar</v>
      </c>
      <c r="K185" s="4">
        <f t="shared" si="5"/>
        <v>2021</v>
      </c>
    </row>
    <row r="186" spans="1:11" ht="14.25" customHeight="1" x14ac:dyDescent="0.3">
      <c r="A186" s="3">
        <v>44269</v>
      </c>
      <c r="B186" s="4" t="s">
        <v>305</v>
      </c>
      <c r="C186" s="4" t="s">
        <v>123</v>
      </c>
      <c r="D186" s="4" t="s">
        <v>11</v>
      </c>
      <c r="E186" s="4" t="s">
        <v>12</v>
      </c>
      <c r="F186" s="4" t="s">
        <v>306</v>
      </c>
      <c r="G186" s="4">
        <v>91.06</v>
      </c>
      <c r="H186" s="4">
        <v>6</v>
      </c>
      <c r="I186" s="4">
        <v>31.87</v>
      </c>
      <c r="J186" s="5" t="str">
        <f t="shared" si="4"/>
        <v>Mar</v>
      </c>
      <c r="K186" s="4">
        <f t="shared" si="5"/>
        <v>2021</v>
      </c>
    </row>
    <row r="187" spans="1:11" ht="14.25" customHeight="1" x14ac:dyDescent="0.3">
      <c r="A187" s="3">
        <v>44270</v>
      </c>
      <c r="B187" s="4" t="s">
        <v>307</v>
      </c>
      <c r="C187" s="4" t="s">
        <v>123</v>
      </c>
      <c r="D187" s="4" t="s">
        <v>11</v>
      </c>
      <c r="E187" s="4" t="s">
        <v>18</v>
      </c>
      <c r="F187" s="4" t="s">
        <v>308</v>
      </c>
      <c r="G187" s="4">
        <v>142.78</v>
      </c>
      <c r="H187" s="4">
        <v>1</v>
      </c>
      <c r="I187" s="4">
        <v>17.850000000000001</v>
      </c>
      <c r="J187" s="5" t="str">
        <f t="shared" si="4"/>
        <v>Mar</v>
      </c>
      <c r="K187" s="4">
        <f t="shared" si="5"/>
        <v>2021</v>
      </c>
    </row>
    <row r="188" spans="1:11" ht="14.25" customHeight="1" x14ac:dyDescent="0.3">
      <c r="A188" s="3">
        <v>44270</v>
      </c>
      <c r="B188" s="4" t="s">
        <v>307</v>
      </c>
      <c r="C188" s="4" t="s">
        <v>123</v>
      </c>
      <c r="D188" s="4" t="s">
        <v>34</v>
      </c>
      <c r="E188" s="4" t="s">
        <v>47</v>
      </c>
      <c r="F188" s="4" t="s">
        <v>309</v>
      </c>
      <c r="G188" s="4">
        <v>45.7</v>
      </c>
      <c r="H188" s="4">
        <v>3</v>
      </c>
      <c r="I188" s="4">
        <v>5.14</v>
      </c>
      <c r="J188" s="5" t="str">
        <f t="shared" si="4"/>
        <v>Mar</v>
      </c>
      <c r="K188" s="4">
        <f t="shared" si="5"/>
        <v>2021</v>
      </c>
    </row>
    <row r="189" spans="1:11" ht="14.25" customHeight="1" x14ac:dyDescent="0.3">
      <c r="A189" s="3">
        <v>44270</v>
      </c>
      <c r="B189" s="4" t="s">
        <v>307</v>
      </c>
      <c r="C189" s="4" t="s">
        <v>123</v>
      </c>
      <c r="D189" s="4" t="s">
        <v>11</v>
      </c>
      <c r="E189" s="4" t="s">
        <v>20</v>
      </c>
      <c r="F189" s="4" t="s">
        <v>310</v>
      </c>
      <c r="G189" s="4">
        <v>7.22</v>
      </c>
      <c r="H189" s="4">
        <v>3</v>
      </c>
      <c r="I189" s="4">
        <v>-5.53</v>
      </c>
      <c r="J189" s="5" t="str">
        <f t="shared" si="4"/>
        <v>Mar</v>
      </c>
      <c r="K189" s="4">
        <f t="shared" si="5"/>
        <v>2021</v>
      </c>
    </row>
    <row r="190" spans="1:11" ht="14.25" customHeight="1" x14ac:dyDescent="0.3">
      <c r="A190" s="3">
        <v>44270</v>
      </c>
      <c r="B190" s="4" t="s">
        <v>307</v>
      </c>
      <c r="C190" s="4" t="s">
        <v>123</v>
      </c>
      <c r="D190" s="4" t="s">
        <v>11</v>
      </c>
      <c r="E190" s="4" t="s">
        <v>20</v>
      </c>
      <c r="F190" s="4" t="s">
        <v>311</v>
      </c>
      <c r="G190" s="4">
        <v>43.19</v>
      </c>
      <c r="H190" s="4">
        <v>4</v>
      </c>
      <c r="I190" s="4">
        <v>-31.67</v>
      </c>
      <c r="J190" s="5" t="str">
        <f t="shared" si="4"/>
        <v>Mar</v>
      </c>
      <c r="K190" s="4">
        <f t="shared" si="5"/>
        <v>2021</v>
      </c>
    </row>
    <row r="191" spans="1:11" ht="14.25" customHeight="1" x14ac:dyDescent="0.3">
      <c r="A191" s="3">
        <v>44270</v>
      </c>
      <c r="B191" s="4" t="s">
        <v>307</v>
      </c>
      <c r="C191" s="4" t="s">
        <v>123</v>
      </c>
      <c r="D191" s="4" t="s">
        <v>11</v>
      </c>
      <c r="E191" s="4" t="s">
        <v>12</v>
      </c>
      <c r="F191" s="4" t="s">
        <v>312</v>
      </c>
      <c r="G191" s="4">
        <v>131.9</v>
      </c>
      <c r="H191" s="4">
        <v>3</v>
      </c>
      <c r="I191" s="4">
        <v>47.82</v>
      </c>
      <c r="J191" s="5" t="str">
        <f t="shared" si="4"/>
        <v>Mar</v>
      </c>
      <c r="K191" s="4">
        <f t="shared" si="5"/>
        <v>2021</v>
      </c>
    </row>
    <row r="192" spans="1:11" ht="14.25" customHeight="1" x14ac:dyDescent="0.3">
      <c r="A192" s="3">
        <v>44271</v>
      </c>
      <c r="B192" s="4" t="s">
        <v>239</v>
      </c>
      <c r="C192" s="4" t="s">
        <v>245</v>
      </c>
      <c r="D192" s="4" t="s">
        <v>39</v>
      </c>
      <c r="E192" s="4" t="s">
        <v>40</v>
      </c>
      <c r="F192" s="4" t="s">
        <v>313</v>
      </c>
      <c r="G192" s="4">
        <v>471.92</v>
      </c>
      <c r="H192" s="4">
        <v>2</v>
      </c>
      <c r="I192" s="4">
        <v>29.5</v>
      </c>
      <c r="J192" s="5" t="str">
        <f t="shared" si="4"/>
        <v>Mar</v>
      </c>
      <c r="K192" s="4">
        <f t="shared" si="5"/>
        <v>2021</v>
      </c>
    </row>
    <row r="193" spans="1:11" ht="14.25" customHeight="1" x14ac:dyDescent="0.3">
      <c r="A193" s="3">
        <v>44272</v>
      </c>
      <c r="B193" s="4" t="s">
        <v>314</v>
      </c>
      <c r="C193" s="4" t="s">
        <v>315</v>
      </c>
      <c r="D193" s="4" t="s">
        <v>11</v>
      </c>
      <c r="E193" s="4" t="s">
        <v>92</v>
      </c>
      <c r="F193" s="4" t="s">
        <v>316</v>
      </c>
      <c r="G193" s="4">
        <v>93.78</v>
      </c>
      <c r="H193" s="4">
        <v>2</v>
      </c>
      <c r="I193" s="4">
        <v>36.57</v>
      </c>
      <c r="J193" s="5" t="str">
        <f t="shared" si="4"/>
        <v>Mar</v>
      </c>
      <c r="K193" s="4">
        <f t="shared" si="5"/>
        <v>2021</v>
      </c>
    </row>
    <row r="194" spans="1:11" ht="14.25" customHeight="1" x14ac:dyDescent="0.3">
      <c r="A194" s="3">
        <v>44272</v>
      </c>
      <c r="B194" s="4" t="s">
        <v>314</v>
      </c>
      <c r="C194" s="4" t="s">
        <v>315</v>
      </c>
      <c r="D194" s="4" t="s">
        <v>11</v>
      </c>
      <c r="E194" s="4" t="s">
        <v>12</v>
      </c>
      <c r="F194" s="4" t="s">
        <v>196</v>
      </c>
      <c r="G194" s="4">
        <v>47.18</v>
      </c>
      <c r="H194" s="4">
        <v>7</v>
      </c>
      <c r="I194" s="4">
        <v>23.59</v>
      </c>
      <c r="J194" s="5" t="str">
        <f t="shared" ref="J194:J257" si="6">TEXT(A194,"mmm")</f>
        <v>Mar</v>
      </c>
      <c r="K194" s="4">
        <f t="shared" si="5"/>
        <v>2021</v>
      </c>
    </row>
    <row r="195" spans="1:11" ht="14.25" customHeight="1" x14ac:dyDescent="0.3">
      <c r="A195" s="3">
        <v>44272</v>
      </c>
      <c r="B195" s="4" t="s">
        <v>314</v>
      </c>
      <c r="C195" s="4" t="s">
        <v>315</v>
      </c>
      <c r="D195" s="4" t="s">
        <v>11</v>
      </c>
      <c r="E195" s="4" t="s">
        <v>24</v>
      </c>
      <c r="F195" s="4" t="s">
        <v>317</v>
      </c>
      <c r="G195" s="4">
        <v>19.68</v>
      </c>
      <c r="H195" s="4">
        <v>6</v>
      </c>
      <c r="I195" s="4">
        <v>5.71</v>
      </c>
      <c r="J195" s="5" t="str">
        <f t="shared" si="6"/>
        <v>Mar</v>
      </c>
      <c r="K195" s="4">
        <f t="shared" ref="K195:K258" si="7">YEAR((A195))</f>
        <v>2021</v>
      </c>
    </row>
    <row r="196" spans="1:11" ht="14.25" customHeight="1" x14ac:dyDescent="0.3">
      <c r="A196" s="3">
        <v>44272</v>
      </c>
      <c r="B196" s="4" t="s">
        <v>314</v>
      </c>
      <c r="C196" s="4" t="s">
        <v>315</v>
      </c>
      <c r="D196" s="4" t="s">
        <v>11</v>
      </c>
      <c r="E196" s="4" t="s">
        <v>20</v>
      </c>
      <c r="F196" s="4" t="s">
        <v>141</v>
      </c>
      <c r="G196" s="4">
        <v>53.4</v>
      </c>
      <c r="H196" s="4">
        <v>10</v>
      </c>
      <c r="I196" s="4">
        <v>25.1</v>
      </c>
      <c r="J196" s="5" t="str">
        <f t="shared" si="6"/>
        <v>Mar</v>
      </c>
      <c r="K196" s="4">
        <f t="shared" si="7"/>
        <v>2021</v>
      </c>
    </row>
    <row r="197" spans="1:11" ht="14.25" customHeight="1" x14ac:dyDescent="0.3">
      <c r="A197" s="3">
        <v>44272</v>
      </c>
      <c r="B197" s="4" t="s">
        <v>314</v>
      </c>
      <c r="C197" s="4" t="s">
        <v>315</v>
      </c>
      <c r="D197" s="4" t="s">
        <v>11</v>
      </c>
      <c r="E197" s="4" t="s">
        <v>20</v>
      </c>
      <c r="F197" s="4" t="s">
        <v>318</v>
      </c>
      <c r="G197" s="4">
        <v>35.880000000000003</v>
      </c>
      <c r="H197" s="4">
        <v>6</v>
      </c>
      <c r="I197" s="4">
        <v>17.22</v>
      </c>
      <c r="J197" s="5" t="str">
        <f t="shared" si="6"/>
        <v>Mar</v>
      </c>
      <c r="K197" s="4">
        <f t="shared" si="7"/>
        <v>2021</v>
      </c>
    </row>
    <row r="198" spans="1:11" ht="14.25" customHeight="1" x14ac:dyDescent="0.3">
      <c r="A198" s="3">
        <v>44272</v>
      </c>
      <c r="B198" s="4" t="s">
        <v>319</v>
      </c>
      <c r="C198" s="4" t="s">
        <v>149</v>
      </c>
      <c r="D198" s="4" t="s">
        <v>34</v>
      </c>
      <c r="E198" s="4" t="s">
        <v>145</v>
      </c>
      <c r="F198" s="4" t="s">
        <v>320</v>
      </c>
      <c r="G198" s="4">
        <v>1579.75</v>
      </c>
      <c r="H198" s="4">
        <v>7</v>
      </c>
      <c r="I198" s="4">
        <v>-447.59</v>
      </c>
      <c r="J198" s="5" t="str">
        <f t="shared" si="6"/>
        <v>Mar</v>
      </c>
      <c r="K198" s="4">
        <f t="shared" si="7"/>
        <v>2021</v>
      </c>
    </row>
    <row r="199" spans="1:11" ht="14.25" customHeight="1" x14ac:dyDescent="0.3">
      <c r="A199" s="3">
        <v>44272</v>
      </c>
      <c r="B199" s="4" t="s">
        <v>319</v>
      </c>
      <c r="C199" s="4" t="s">
        <v>149</v>
      </c>
      <c r="D199" s="4" t="s">
        <v>34</v>
      </c>
      <c r="E199" s="4" t="s">
        <v>145</v>
      </c>
      <c r="F199" s="4" t="s">
        <v>321</v>
      </c>
      <c r="G199" s="4">
        <v>1071.58</v>
      </c>
      <c r="H199" s="4">
        <v>4</v>
      </c>
      <c r="I199" s="4">
        <v>-553.65</v>
      </c>
      <c r="J199" s="5" t="str">
        <f t="shared" si="6"/>
        <v>Mar</v>
      </c>
      <c r="K199" s="4">
        <f t="shared" si="7"/>
        <v>2021</v>
      </c>
    </row>
    <row r="200" spans="1:11" ht="14.25" customHeight="1" x14ac:dyDescent="0.3">
      <c r="A200" s="3">
        <v>44272</v>
      </c>
      <c r="B200" s="4" t="s">
        <v>319</v>
      </c>
      <c r="C200" s="4" t="s">
        <v>149</v>
      </c>
      <c r="D200" s="4" t="s">
        <v>34</v>
      </c>
      <c r="E200" s="4" t="s">
        <v>145</v>
      </c>
      <c r="F200" s="4" t="s">
        <v>322</v>
      </c>
      <c r="G200" s="4">
        <v>613.91</v>
      </c>
      <c r="H200" s="4">
        <v>3</v>
      </c>
      <c r="I200" s="4">
        <v>-122.78</v>
      </c>
      <c r="J200" s="5" t="str">
        <f t="shared" si="6"/>
        <v>Mar</v>
      </c>
      <c r="K200" s="4">
        <f t="shared" si="7"/>
        <v>2021</v>
      </c>
    </row>
    <row r="201" spans="1:11" ht="14.25" customHeight="1" x14ac:dyDescent="0.3">
      <c r="A201" s="3">
        <v>44272</v>
      </c>
      <c r="B201" s="4" t="s">
        <v>319</v>
      </c>
      <c r="C201" s="4" t="s">
        <v>149</v>
      </c>
      <c r="D201" s="4" t="s">
        <v>11</v>
      </c>
      <c r="E201" s="4" t="s">
        <v>12</v>
      </c>
      <c r="F201" s="4" t="s">
        <v>323</v>
      </c>
      <c r="G201" s="4">
        <v>34.86</v>
      </c>
      <c r="H201" s="4">
        <v>7</v>
      </c>
      <c r="I201" s="4">
        <v>16.38</v>
      </c>
      <c r="J201" s="5" t="str">
        <f t="shared" si="6"/>
        <v>Mar</v>
      </c>
      <c r="K201" s="4">
        <f t="shared" si="7"/>
        <v>2021</v>
      </c>
    </row>
    <row r="202" spans="1:11" ht="14.25" customHeight="1" x14ac:dyDescent="0.3">
      <c r="A202" s="3">
        <v>44272</v>
      </c>
      <c r="B202" s="4" t="s">
        <v>319</v>
      </c>
      <c r="C202" s="4" t="s">
        <v>149</v>
      </c>
      <c r="D202" s="4" t="s">
        <v>11</v>
      </c>
      <c r="E202" s="4" t="s">
        <v>12</v>
      </c>
      <c r="F202" s="4" t="s">
        <v>324</v>
      </c>
      <c r="G202" s="4">
        <v>155.04</v>
      </c>
      <c r="H202" s="4">
        <v>4</v>
      </c>
      <c r="I202" s="4">
        <v>75.97</v>
      </c>
      <c r="J202" s="5" t="str">
        <f t="shared" si="6"/>
        <v>Mar</v>
      </c>
      <c r="K202" s="4">
        <f t="shared" si="7"/>
        <v>2021</v>
      </c>
    </row>
    <row r="203" spans="1:11" ht="14.25" customHeight="1" x14ac:dyDescent="0.3">
      <c r="A203" s="3">
        <v>44272</v>
      </c>
      <c r="B203" s="4" t="s">
        <v>325</v>
      </c>
      <c r="C203" s="4" t="s">
        <v>10</v>
      </c>
      <c r="D203" s="4" t="s">
        <v>11</v>
      </c>
      <c r="E203" s="4" t="s">
        <v>24</v>
      </c>
      <c r="F203" s="4" t="s">
        <v>326</v>
      </c>
      <c r="G203" s="4">
        <v>4.45</v>
      </c>
      <c r="H203" s="4">
        <v>2</v>
      </c>
      <c r="I203" s="4">
        <v>0.33</v>
      </c>
      <c r="J203" s="5" t="str">
        <f t="shared" si="6"/>
        <v>Mar</v>
      </c>
      <c r="K203" s="4">
        <f t="shared" si="7"/>
        <v>2021</v>
      </c>
    </row>
    <row r="204" spans="1:11" ht="14.25" customHeight="1" x14ac:dyDescent="0.3">
      <c r="A204" s="3">
        <v>44272</v>
      </c>
      <c r="B204" s="4" t="s">
        <v>325</v>
      </c>
      <c r="C204" s="4" t="s">
        <v>10</v>
      </c>
      <c r="D204" s="4" t="s">
        <v>11</v>
      </c>
      <c r="E204" s="4" t="s">
        <v>12</v>
      </c>
      <c r="F204" s="4" t="s">
        <v>327</v>
      </c>
      <c r="G204" s="4">
        <v>5.18</v>
      </c>
      <c r="H204" s="4">
        <v>1</v>
      </c>
      <c r="I204" s="4">
        <v>1.88</v>
      </c>
      <c r="J204" s="5" t="str">
        <f t="shared" si="6"/>
        <v>Mar</v>
      </c>
      <c r="K204" s="4">
        <f t="shared" si="7"/>
        <v>2021</v>
      </c>
    </row>
    <row r="205" spans="1:11" ht="14.25" customHeight="1" x14ac:dyDescent="0.3">
      <c r="A205" s="3">
        <v>44272</v>
      </c>
      <c r="B205" s="4" t="s">
        <v>325</v>
      </c>
      <c r="C205" s="4" t="s">
        <v>10</v>
      </c>
      <c r="D205" s="4" t="s">
        <v>11</v>
      </c>
      <c r="E205" s="4" t="s">
        <v>12</v>
      </c>
      <c r="F205" s="4" t="s">
        <v>328</v>
      </c>
      <c r="G205" s="4">
        <v>15.55</v>
      </c>
      <c r="H205" s="4">
        <v>3</v>
      </c>
      <c r="I205" s="4">
        <v>5.44</v>
      </c>
      <c r="J205" s="5" t="str">
        <f t="shared" si="6"/>
        <v>Mar</v>
      </c>
      <c r="K205" s="4">
        <f t="shared" si="7"/>
        <v>2021</v>
      </c>
    </row>
    <row r="206" spans="1:11" ht="14.25" customHeight="1" x14ac:dyDescent="0.3">
      <c r="A206" s="3">
        <v>44272</v>
      </c>
      <c r="B206" s="4" t="s">
        <v>170</v>
      </c>
      <c r="C206" s="4" t="s">
        <v>329</v>
      </c>
      <c r="D206" s="4" t="s">
        <v>11</v>
      </c>
      <c r="E206" s="4" t="s">
        <v>20</v>
      </c>
      <c r="F206" s="4" t="s">
        <v>113</v>
      </c>
      <c r="G206" s="4">
        <v>11.43</v>
      </c>
      <c r="H206" s="4">
        <v>3</v>
      </c>
      <c r="I206" s="4">
        <v>5.37</v>
      </c>
      <c r="J206" s="5" t="str">
        <f t="shared" si="6"/>
        <v>Mar</v>
      </c>
      <c r="K206" s="4">
        <f t="shared" si="7"/>
        <v>2021</v>
      </c>
    </row>
    <row r="207" spans="1:11" ht="14.25" customHeight="1" x14ac:dyDescent="0.3">
      <c r="A207" s="3">
        <v>44272</v>
      </c>
      <c r="B207" s="4" t="s">
        <v>170</v>
      </c>
      <c r="C207" s="4" t="s">
        <v>329</v>
      </c>
      <c r="D207" s="4" t="s">
        <v>11</v>
      </c>
      <c r="E207" s="4" t="s">
        <v>20</v>
      </c>
      <c r="F207" s="4" t="s">
        <v>330</v>
      </c>
      <c r="G207" s="4">
        <v>30.44</v>
      </c>
      <c r="H207" s="4">
        <v>2</v>
      </c>
      <c r="I207" s="4">
        <v>14.92</v>
      </c>
      <c r="J207" s="5" t="str">
        <f t="shared" si="6"/>
        <v>Mar</v>
      </c>
      <c r="K207" s="4">
        <f t="shared" si="7"/>
        <v>2021</v>
      </c>
    </row>
    <row r="208" spans="1:11" ht="14.25" customHeight="1" x14ac:dyDescent="0.3">
      <c r="A208" s="3">
        <v>44272</v>
      </c>
      <c r="B208" s="4" t="s">
        <v>170</v>
      </c>
      <c r="C208" s="4" t="s">
        <v>329</v>
      </c>
      <c r="D208" s="4" t="s">
        <v>11</v>
      </c>
      <c r="E208" s="4" t="s">
        <v>12</v>
      </c>
      <c r="F208" s="4" t="s">
        <v>331</v>
      </c>
      <c r="G208" s="4">
        <v>12.96</v>
      </c>
      <c r="H208" s="4">
        <v>2</v>
      </c>
      <c r="I208" s="4">
        <v>6.35</v>
      </c>
      <c r="J208" s="5" t="str">
        <f t="shared" si="6"/>
        <v>Mar</v>
      </c>
      <c r="K208" s="4">
        <f t="shared" si="7"/>
        <v>2021</v>
      </c>
    </row>
    <row r="209" spans="1:11" ht="14.25" customHeight="1" x14ac:dyDescent="0.3">
      <c r="A209" s="3">
        <v>44272</v>
      </c>
      <c r="B209" s="4" t="s">
        <v>170</v>
      </c>
      <c r="C209" s="4" t="s">
        <v>329</v>
      </c>
      <c r="D209" s="4" t="s">
        <v>11</v>
      </c>
      <c r="E209" s="4" t="s">
        <v>12</v>
      </c>
      <c r="F209" s="4" t="s">
        <v>332</v>
      </c>
      <c r="G209" s="4">
        <v>16</v>
      </c>
      <c r="H209" s="4">
        <v>4</v>
      </c>
      <c r="I209" s="4">
        <v>7.68</v>
      </c>
      <c r="J209" s="5" t="str">
        <f t="shared" si="6"/>
        <v>Mar</v>
      </c>
      <c r="K209" s="4">
        <f t="shared" si="7"/>
        <v>2021</v>
      </c>
    </row>
    <row r="210" spans="1:11" ht="14.25" customHeight="1" x14ac:dyDescent="0.3">
      <c r="A210" s="3">
        <v>44272</v>
      </c>
      <c r="B210" s="4" t="s">
        <v>170</v>
      </c>
      <c r="C210" s="4" t="s">
        <v>329</v>
      </c>
      <c r="D210" s="4" t="s">
        <v>11</v>
      </c>
      <c r="E210" s="4" t="s">
        <v>92</v>
      </c>
      <c r="F210" s="4" t="s">
        <v>333</v>
      </c>
      <c r="G210" s="4">
        <v>32.67</v>
      </c>
      <c r="H210" s="4">
        <v>3</v>
      </c>
      <c r="I210" s="4">
        <v>8.49</v>
      </c>
      <c r="J210" s="5" t="str">
        <f t="shared" si="6"/>
        <v>Mar</v>
      </c>
      <c r="K210" s="4">
        <f t="shared" si="7"/>
        <v>2021</v>
      </c>
    </row>
    <row r="211" spans="1:11" ht="14.25" customHeight="1" x14ac:dyDescent="0.3">
      <c r="A211" s="3">
        <v>44272</v>
      </c>
      <c r="B211" s="4" t="s">
        <v>334</v>
      </c>
      <c r="C211" s="4" t="s">
        <v>23</v>
      </c>
      <c r="D211" s="4" t="s">
        <v>11</v>
      </c>
      <c r="E211" s="4" t="s">
        <v>12</v>
      </c>
      <c r="F211" s="4" t="s">
        <v>335</v>
      </c>
      <c r="G211" s="4">
        <v>126.62</v>
      </c>
      <c r="H211" s="4">
        <v>6</v>
      </c>
      <c r="I211" s="4">
        <v>41.15</v>
      </c>
      <c r="J211" s="5" t="str">
        <f t="shared" si="6"/>
        <v>Mar</v>
      </c>
      <c r="K211" s="4">
        <f t="shared" si="7"/>
        <v>2021</v>
      </c>
    </row>
    <row r="212" spans="1:11" ht="14.25" customHeight="1" x14ac:dyDescent="0.3">
      <c r="A212" s="3">
        <v>44273</v>
      </c>
      <c r="B212" s="4" t="s">
        <v>336</v>
      </c>
      <c r="C212" s="4" t="s">
        <v>123</v>
      </c>
      <c r="D212" s="4" t="s">
        <v>39</v>
      </c>
      <c r="E212" s="4" t="s">
        <v>302</v>
      </c>
      <c r="F212" s="4" t="s">
        <v>303</v>
      </c>
      <c r="G212" s="4">
        <v>821.3</v>
      </c>
      <c r="H212" s="4">
        <v>4</v>
      </c>
      <c r="I212" s="4">
        <v>-16.43</v>
      </c>
      <c r="J212" s="5" t="str">
        <f t="shared" si="6"/>
        <v>Mar</v>
      </c>
      <c r="K212" s="4">
        <f t="shared" si="7"/>
        <v>2021</v>
      </c>
    </row>
    <row r="213" spans="1:11" ht="14.25" customHeight="1" x14ac:dyDescent="0.3">
      <c r="A213" s="3">
        <v>44273</v>
      </c>
      <c r="B213" s="4" t="s">
        <v>336</v>
      </c>
      <c r="C213" s="4" t="s">
        <v>123</v>
      </c>
      <c r="D213" s="4" t="s">
        <v>39</v>
      </c>
      <c r="E213" s="4" t="s">
        <v>302</v>
      </c>
      <c r="F213" s="4" t="s">
        <v>337</v>
      </c>
      <c r="G213" s="4">
        <v>22638.48</v>
      </c>
      <c r="H213" s="4">
        <v>6</v>
      </c>
      <c r="I213" s="4">
        <v>-1811.08</v>
      </c>
      <c r="J213" s="5" t="str">
        <f t="shared" si="6"/>
        <v>Mar</v>
      </c>
      <c r="K213" s="4">
        <f t="shared" si="7"/>
        <v>2021</v>
      </c>
    </row>
    <row r="214" spans="1:11" ht="14.25" customHeight="1" x14ac:dyDescent="0.3">
      <c r="A214" s="3">
        <v>44273</v>
      </c>
      <c r="B214" s="4" t="s">
        <v>336</v>
      </c>
      <c r="C214" s="4" t="s">
        <v>123</v>
      </c>
      <c r="D214" s="4" t="s">
        <v>11</v>
      </c>
      <c r="E214" s="4" t="s">
        <v>12</v>
      </c>
      <c r="F214" s="4" t="s">
        <v>127</v>
      </c>
      <c r="G214" s="4">
        <v>21.38</v>
      </c>
      <c r="H214" s="4">
        <v>4</v>
      </c>
      <c r="I214" s="4">
        <v>7.48</v>
      </c>
      <c r="J214" s="5" t="str">
        <f t="shared" si="6"/>
        <v>Mar</v>
      </c>
      <c r="K214" s="4">
        <f t="shared" si="7"/>
        <v>2021</v>
      </c>
    </row>
    <row r="215" spans="1:11" ht="14.25" customHeight="1" x14ac:dyDescent="0.3">
      <c r="A215" s="3">
        <v>44273</v>
      </c>
      <c r="B215" s="4" t="s">
        <v>336</v>
      </c>
      <c r="C215" s="4" t="s">
        <v>123</v>
      </c>
      <c r="D215" s="4" t="s">
        <v>11</v>
      </c>
      <c r="E215" s="4" t="s">
        <v>24</v>
      </c>
      <c r="F215" s="4" t="s">
        <v>338</v>
      </c>
      <c r="G215" s="4">
        <v>8.02</v>
      </c>
      <c r="H215" s="4">
        <v>3</v>
      </c>
      <c r="I215" s="4">
        <v>1</v>
      </c>
      <c r="J215" s="5" t="str">
        <f t="shared" si="6"/>
        <v>Mar</v>
      </c>
      <c r="K215" s="4">
        <f t="shared" si="7"/>
        <v>2021</v>
      </c>
    </row>
    <row r="216" spans="1:11" ht="14.25" customHeight="1" x14ac:dyDescent="0.3">
      <c r="A216" s="3">
        <v>44273</v>
      </c>
      <c r="B216" s="4" t="s">
        <v>336</v>
      </c>
      <c r="C216" s="4" t="s">
        <v>123</v>
      </c>
      <c r="D216" s="4" t="s">
        <v>34</v>
      </c>
      <c r="E216" s="4" t="s">
        <v>47</v>
      </c>
      <c r="F216" s="4" t="s">
        <v>339</v>
      </c>
      <c r="G216" s="4">
        <v>30.77</v>
      </c>
      <c r="H216" s="4">
        <v>2</v>
      </c>
      <c r="I216" s="4">
        <v>8.08</v>
      </c>
      <c r="J216" s="5" t="str">
        <f t="shared" si="6"/>
        <v>Mar</v>
      </c>
      <c r="K216" s="4">
        <f t="shared" si="7"/>
        <v>2021</v>
      </c>
    </row>
    <row r="217" spans="1:11" ht="14.25" customHeight="1" x14ac:dyDescent="0.3">
      <c r="A217" s="3">
        <v>44273</v>
      </c>
      <c r="B217" s="4" t="s">
        <v>336</v>
      </c>
      <c r="C217" s="4" t="s">
        <v>123</v>
      </c>
      <c r="D217" s="4" t="s">
        <v>11</v>
      </c>
      <c r="E217" s="4" t="s">
        <v>43</v>
      </c>
      <c r="F217" s="4" t="s">
        <v>160</v>
      </c>
      <c r="G217" s="4">
        <v>18.940000000000001</v>
      </c>
      <c r="H217" s="4">
        <v>3</v>
      </c>
      <c r="I217" s="4">
        <v>5.92</v>
      </c>
      <c r="J217" s="5" t="str">
        <f t="shared" si="6"/>
        <v>Mar</v>
      </c>
      <c r="K217" s="4">
        <f t="shared" si="7"/>
        <v>2021</v>
      </c>
    </row>
    <row r="218" spans="1:11" ht="14.25" customHeight="1" x14ac:dyDescent="0.3">
      <c r="A218" s="3">
        <v>44273</v>
      </c>
      <c r="B218" s="4" t="s">
        <v>336</v>
      </c>
      <c r="C218" s="4" t="s">
        <v>123</v>
      </c>
      <c r="D218" s="4" t="s">
        <v>34</v>
      </c>
      <c r="E218" s="4" t="s">
        <v>47</v>
      </c>
      <c r="F218" s="4" t="s">
        <v>340</v>
      </c>
      <c r="G218" s="4">
        <v>122.35</v>
      </c>
      <c r="H218" s="4">
        <v>3</v>
      </c>
      <c r="I218" s="4">
        <v>15.29</v>
      </c>
      <c r="J218" s="5" t="str">
        <f t="shared" si="6"/>
        <v>Mar</v>
      </c>
      <c r="K218" s="4">
        <f t="shared" si="7"/>
        <v>2021</v>
      </c>
    </row>
    <row r="219" spans="1:11" ht="14.25" customHeight="1" x14ac:dyDescent="0.3">
      <c r="A219" s="3">
        <v>44273</v>
      </c>
      <c r="B219" s="4" t="s">
        <v>341</v>
      </c>
      <c r="C219" s="4" t="s">
        <v>27</v>
      </c>
      <c r="D219" s="4" t="s">
        <v>34</v>
      </c>
      <c r="E219" s="4" t="s">
        <v>74</v>
      </c>
      <c r="F219" s="4" t="s">
        <v>342</v>
      </c>
      <c r="G219" s="4">
        <v>1198.33</v>
      </c>
      <c r="H219" s="4">
        <v>10</v>
      </c>
      <c r="I219" s="4">
        <v>70.489999999999995</v>
      </c>
      <c r="J219" s="5" t="str">
        <f t="shared" si="6"/>
        <v>Mar</v>
      </c>
      <c r="K219" s="4">
        <f t="shared" si="7"/>
        <v>2021</v>
      </c>
    </row>
    <row r="220" spans="1:11" ht="14.25" customHeight="1" x14ac:dyDescent="0.3">
      <c r="A220" s="3">
        <v>44273</v>
      </c>
      <c r="B220" s="4" t="s">
        <v>343</v>
      </c>
      <c r="C220" s="4" t="s">
        <v>27</v>
      </c>
      <c r="D220" s="4" t="s">
        <v>34</v>
      </c>
      <c r="E220" s="4" t="s">
        <v>47</v>
      </c>
      <c r="F220" s="4" t="s">
        <v>344</v>
      </c>
      <c r="G220" s="4">
        <v>111</v>
      </c>
      <c r="H220" s="4">
        <v>2</v>
      </c>
      <c r="I220" s="4">
        <v>14.43</v>
      </c>
      <c r="J220" s="5" t="str">
        <f t="shared" si="6"/>
        <v>Mar</v>
      </c>
      <c r="K220" s="4">
        <f t="shared" si="7"/>
        <v>2021</v>
      </c>
    </row>
    <row r="221" spans="1:11" ht="14.25" customHeight="1" x14ac:dyDescent="0.3">
      <c r="A221" s="3">
        <v>44273</v>
      </c>
      <c r="B221" s="4" t="s">
        <v>343</v>
      </c>
      <c r="C221" s="4" t="s">
        <v>27</v>
      </c>
      <c r="D221" s="4" t="s">
        <v>39</v>
      </c>
      <c r="E221" s="4" t="s">
        <v>302</v>
      </c>
      <c r="F221" s="4" t="s">
        <v>345</v>
      </c>
      <c r="G221" s="4">
        <v>1279.97</v>
      </c>
      <c r="H221" s="4">
        <v>4</v>
      </c>
      <c r="I221" s="4">
        <v>415.99</v>
      </c>
      <c r="J221" s="5" t="str">
        <f t="shared" si="6"/>
        <v>Mar</v>
      </c>
      <c r="K221" s="4">
        <f t="shared" si="7"/>
        <v>2021</v>
      </c>
    </row>
    <row r="222" spans="1:11" ht="14.25" customHeight="1" x14ac:dyDescent="0.3">
      <c r="A222" s="3">
        <v>44273</v>
      </c>
      <c r="B222" s="4" t="s">
        <v>343</v>
      </c>
      <c r="C222" s="4" t="s">
        <v>27</v>
      </c>
      <c r="D222" s="4" t="s">
        <v>11</v>
      </c>
      <c r="E222" s="4" t="s">
        <v>18</v>
      </c>
      <c r="F222" s="4" t="s">
        <v>73</v>
      </c>
      <c r="G222" s="4">
        <v>1856.19</v>
      </c>
      <c r="H222" s="4">
        <v>7</v>
      </c>
      <c r="I222" s="4">
        <v>334.11</v>
      </c>
      <c r="J222" s="5" t="str">
        <f t="shared" si="6"/>
        <v>Mar</v>
      </c>
      <c r="K222" s="4">
        <f t="shared" si="7"/>
        <v>2021</v>
      </c>
    </row>
    <row r="223" spans="1:11" ht="14.25" customHeight="1" x14ac:dyDescent="0.3">
      <c r="A223" s="3">
        <v>44274</v>
      </c>
      <c r="B223" s="4" t="s">
        <v>346</v>
      </c>
      <c r="C223" s="4" t="s">
        <v>123</v>
      </c>
      <c r="D223" s="4" t="s">
        <v>39</v>
      </c>
      <c r="E223" s="4" t="s">
        <v>40</v>
      </c>
      <c r="F223" s="4" t="s">
        <v>347</v>
      </c>
      <c r="G223" s="4">
        <v>323.98</v>
      </c>
      <c r="H223" s="4">
        <v>3</v>
      </c>
      <c r="I223" s="4">
        <v>28.35</v>
      </c>
      <c r="J223" s="5" t="str">
        <f t="shared" si="6"/>
        <v>Mar</v>
      </c>
      <c r="K223" s="4">
        <f t="shared" si="7"/>
        <v>2021</v>
      </c>
    </row>
    <row r="224" spans="1:11" ht="14.25" customHeight="1" x14ac:dyDescent="0.3">
      <c r="A224" s="3">
        <v>44274</v>
      </c>
      <c r="B224" s="4" t="s">
        <v>346</v>
      </c>
      <c r="C224" s="4" t="s">
        <v>123</v>
      </c>
      <c r="D224" s="4" t="s">
        <v>11</v>
      </c>
      <c r="E224" s="4" t="s">
        <v>16</v>
      </c>
      <c r="F224" s="4" t="s">
        <v>348</v>
      </c>
      <c r="G224" s="4">
        <v>11.81</v>
      </c>
      <c r="H224" s="4">
        <v>4</v>
      </c>
      <c r="I224" s="4">
        <v>3.99</v>
      </c>
      <c r="J224" s="5" t="str">
        <f t="shared" si="6"/>
        <v>Mar</v>
      </c>
      <c r="K224" s="4">
        <f t="shared" si="7"/>
        <v>2021</v>
      </c>
    </row>
    <row r="225" spans="1:11" ht="14.25" customHeight="1" x14ac:dyDescent="0.3">
      <c r="A225" s="3">
        <v>44274</v>
      </c>
      <c r="B225" s="4" t="s">
        <v>346</v>
      </c>
      <c r="C225" s="4" t="s">
        <v>123</v>
      </c>
      <c r="D225" s="4" t="s">
        <v>11</v>
      </c>
      <c r="E225" s="4" t="s">
        <v>18</v>
      </c>
      <c r="F225" s="4" t="s">
        <v>349</v>
      </c>
      <c r="G225" s="4">
        <v>26.16</v>
      </c>
      <c r="H225" s="4">
        <v>3</v>
      </c>
      <c r="I225" s="4">
        <v>1.96</v>
      </c>
      <c r="J225" s="5" t="str">
        <f t="shared" si="6"/>
        <v>Mar</v>
      </c>
      <c r="K225" s="4">
        <f t="shared" si="7"/>
        <v>2021</v>
      </c>
    </row>
    <row r="226" spans="1:11" ht="14.25" customHeight="1" x14ac:dyDescent="0.3">
      <c r="A226" s="3">
        <v>44274</v>
      </c>
      <c r="B226" s="4" t="s">
        <v>346</v>
      </c>
      <c r="C226" s="4" t="s">
        <v>123</v>
      </c>
      <c r="D226" s="4" t="s">
        <v>11</v>
      </c>
      <c r="E226" s="4" t="s">
        <v>20</v>
      </c>
      <c r="F226" s="4" t="s">
        <v>175</v>
      </c>
      <c r="G226" s="4">
        <v>33.57</v>
      </c>
      <c r="H226" s="4">
        <v>5</v>
      </c>
      <c r="I226" s="4">
        <v>-25.74</v>
      </c>
      <c r="J226" s="5" t="str">
        <f t="shared" si="6"/>
        <v>Mar</v>
      </c>
      <c r="K226" s="4">
        <f t="shared" si="7"/>
        <v>2021</v>
      </c>
    </row>
    <row r="227" spans="1:11" ht="14.25" customHeight="1" x14ac:dyDescent="0.3">
      <c r="A227" s="3">
        <v>44274</v>
      </c>
      <c r="B227" s="4" t="s">
        <v>346</v>
      </c>
      <c r="C227" s="4" t="s">
        <v>123</v>
      </c>
      <c r="D227" s="4" t="s">
        <v>34</v>
      </c>
      <c r="E227" s="4" t="s">
        <v>47</v>
      </c>
      <c r="F227" s="4" t="s">
        <v>281</v>
      </c>
      <c r="G227" s="4">
        <v>4.99</v>
      </c>
      <c r="H227" s="4">
        <v>3</v>
      </c>
      <c r="I227" s="4">
        <v>1.37</v>
      </c>
      <c r="J227" s="5" t="str">
        <f t="shared" si="6"/>
        <v>Mar</v>
      </c>
      <c r="K227" s="4">
        <f t="shared" si="7"/>
        <v>2021</v>
      </c>
    </row>
    <row r="228" spans="1:11" ht="14.25" customHeight="1" x14ac:dyDescent="0.3">
      <c r="A228" s="3">
        <v>44274</v>
      </c>
      <c r="B228" s="4" t="s">
        <v>346</v>
      </c>
      <c r="C228" s="4" t="s">
        <v>123</v>
      </c>
      <c r="D228" s="4" t="s">
        <v>34</v>
      </c>
      <c r="E228" s="4" t="s">
        <v>47</v>
      </c>
      <c r="F228" s="4" t="s">
        <v>350</v>
      </c>
      <c r="G228" s="4">
        <v>20.02</v>
      </c>
      <c r="H228" s="4">
        <v>3</v>
      </c>
      <c r="I228" s="4">
        <v>5.5</v>
      </c>
      <c r="J228" s="5" t="str">
        <f t="shared" si="6"/>
        <v>Mar</v>
      </c>
      <c r="K228" s="4">
        <f t="shared" si="7"/>
        <v>2021</v>
      </c>
    </row>
    <row r="229" spans="1:11" ht="14.25" customHeight="1" x14ac:dyDescent="0.3">
      <c r="A229" s="3">
        <v>44274</v>
      </c>
      <c r="B229" s="4" t="s">
        <v>346</v>
      </c>
      <c r="C229" s="4" t="s">
        <v>123</v>
      </c>
      <c r="D229" s="4" t="s">
        <v>39</v>
      </c>
      <c r="E229" s="4" t="s">
        <v>52</v>
      </c>
      <c r="F229" s="4" t="s">
        <v>351</v>
      </c>
      <c r="G229" s="4">
        <v>170.24</v>
      </c>
      <c r="H229" s="4">
        <v>2</v>
      </c>
      <c r="I229" s="4">
        <v>53.2</v>
      </c>
      <c r="J229" s="5" t="str">
        <f t="shared" si="6"/>
        <v>Mar</v>
      </c>
      <c r="K229" s="4">
        <f t="shared" si="7"/>
        <v>2021</v>
      </c>
    </row>
    <row r="230" spans="1:11" ht="14.25" customHeight="1" x14ac:dyDescent="0.3">
      <c r="A230" s="3">
        <v>44276</v>
      </c>
      <c r="B230" s="4" t="s">
        <v>352</v>
      </c>
      <c r="C230" s="4" t="s">
        <v>78</v>
      </c>
      <c r="D230" s="4" t="s">
        <v>11</v>
      </c>
      <c r="E230" s="4" t="s">
        <v>24</v>
      </c>
      <c r="F230" s="4" t="s">
        <v>353</v>
      </c>
      <c r="G230" s="4">
        <v>7.41</v>
      </c>
      <c r="H230" s="4">
        <v>2</v>
      </c>
      <c r="I230" s="4">
        <v>1.2</v>
      </c>
      <c r="J230" s="5" t="str">
        <f t="shared" si="6"/>
        <v>Mar</v>
      </c>
      <c r="K230" s="4">
        <f t="shared" si="7"/>
        <v>2021</v>
      </c>
    </row>
    <row r="231" spans="1:11" ht="14.25" customHeight="1" x14ac:dyDescent="0.3">
      <c r="A231" s="3">
        <v>44276</v>
      </c>
      <c r="B231" s="4" t="s">
        <v>352</v>
      </c>
      <c r="C231" s="4" t="s">
        <v>78</v>
      </c>
      <c r="D231" s="4" t="s">
        <v>11</v>
      </c>
      <c r="E231" s="4" t="s">
        <v>24</v>
      </c>
      <c r="F231" s="4" t="s">
        <v>354</v>
      </c>
      <c r="G231" s="4">
        <v>6.05</v>
      </c>
      <c r="H231" s="4">
        <v>3</v>
      </c>
      <c r="I231" s="4">
        <v>1.59</v>
      </c>
      <c r="J231" s="5" t="str">
        <f t="shared" si="6"/>
        <v>Mar</v>
      </c>
      <c r="K231" s="4">
        <f t="shared" si="7"/>
        <v>2021</v>
      </c>
    </row>
    <row r="232" spans="1:11" ht="14.25" customHeight="1" x14ac:dyDescent="0.3">
      <c r="A232" s="3">
        <v>44276</v>
      </c>
      <c r="B232" s="4" t="s">
        <v>355</v>
      </c>
      <c r="C232" s="4" t="s">
        <v>245</v>
      </c>
      <c r="D232" s="4" t="s">
        <v>11</v>
      </c>
      <c r="E232" s="4" t="s">
        <v>18</v>
      </c>
      <c r="F232" s="4" t="s">
        <v>356</v>
      </c>
      <c r="G232" s="4">
        <v>16.27</v>
      </c>
      <c r="H232" s="4">
        <v>1</v>
      </c>
      <c r="I232" s="4">
        <v>-3.86</v>
      </c>
      <c r="J232" s="5" t="str">
        <f t="shared" si="6"/>
        <v>Mar</v>
      </c>
      <c r="K232" s="4">
        <f t="shared" si="7"/>
        <v>2021</v>
      </c>
    </row>
    <row r="233" spans="1:11" ht="14.25" customHeight="1" x14ac:dyDescent="0.3">
      <c r="A233" s="3">
        <v>44276</v>
      </c>
      <c r="B233" s="4" t="s">
        <v>357</v>
      </c>
      <c r="C233" s="4" t="s">
        <v>55</v>
      </c>
      <c r="D233" s="4" t="s">
        <v>39</v>
      </c>
      <c r="E233" s="4" t="s">
        <v>40</v>
      </c>
      <c r="F233" s="4" t="s">
        <v>358</v>
      </c>
      <c r="G233" s="4">
        <v>3499.93</v>
      </c>
      <c r="H233" s="4">
        <v>7</v>
      </c>
      <c r="I233" s="4">
        <v>909.98</v>
      </c>
      <c r="J233" s="5" t="str">
        <f t="shared" si="6"/>
        <v>Mar</v>
      </c>
      <c r="K233" s="4">
        <f t="shared" si="7"/>
        <v>2021</v>
      </c>
    </row>
    <row r="234" spans="1:11" ht="14.25" customHeight="1" x14ac:dyDescent="0.3">
      <c r="A234" s="3">
        <v>44276</v>
      </c>
      <c r="B234" s="4" t="s">
        <v>357</v>
      </c>
      <c r="C234" s="4" t="s">
        <v>55</v>
      </c>
      <c r="D234" s="4" t="s">
        <v>11</v>
      </c>
      <c r="E234" s="4" t="s">
        <v>16</v>
      </c>
      <c r="F234" s="4" t="s">
        <v>359</v>
      </c>
      <c r="G234" s="4">
        <v>14.4</v>
      </c>
      <c r="H234" s="4">
        <v>5</v>
      </c>
      <c r="I234" s="4">
        <v>6.62</v>
      </c>
      <c r="J234" s="5" t="str">
        <f t="shared" si="6"/>
        <v>Mar</v>
      </c>
      <c r="K234" s="4">
        <f t="shared" si="7"/>
        <v>2021</v>
      </c>
    </row>
    <row r="235" spans="1:11" ht="14.25" customHeight="1" x14ac:dyDescent="0.3">
      <c r="A235" s="3">
        <v>44276</v>
      </c>
      <c r="B235" s="4" t="s">
        <v>357</v>
      </c>
      <c r="C235" s="4" t="s">
        <v>55</v>
      </c>
      <c r="D235" s="4" t="s">
        <v>11</v>
      </c>
      <c r="E235" s="4" t="s">
        <v>12</v>
      </c>
      <c r="F235" s="4" t="s">
        <v>360</v>
      </c>
      <c r="G235" s="4">
        <v>122.97</v>
      </c>
      <c r="H235" s="4">
        <v>3</v>
      </c>
      <c r="I235" s="4">
        <v>60.26</v>
      </c>
      <c r="J235" s="5" t="str">
        <f t="shared" si="6"/>
        <v>Mar</v>
      </c>
      <c r="K235" s="4">
        <f t="shared" si="7"/>
        <v>2021</v>
      </c>
    </row>
    <row r="236" spans="1:11" ht="14.25" customHeight="1" x14ac:dyDescent="0.3">
      <c r="A236" s="3">
        <v>44276</v>
      </c>
      <c r="B236" s="4" t="s">
        <v>357</v>
      </c>
      <c r="C236" s="4" t="s">
        <v>55</v>
      </c>
      <c r="D236" s="4" t="s">
        <v>11</v>
      </c>
      <c r="E236" s="4" t="s">
        <v>24</v>
      </c>
      <c r="F236" s="4" t="s">
        <v>361</v>
      </c>
      <c r="G236" s="4">
        <v>9.32</v>
      </c>
      <c r="H236" s="4">
        <v>4</v>
      </c>
      <c r="I236" s="4">
        <v>2.7</v>
      </c>
      <c r="J236" s="5" t="str">
        <f t="shared" si="6"/>
        <v>Mar</v>
      </c>
      <c r="K236" s="4">
        <f t="shared" si="7"/>
        <v>2021</v>
      </c>
    </row>
    <row r="237" spans="1:11" ht="14.25" customHeight="1" x14ac:dyDescent="0.3">
      <c r="A237" s="3">
        <v>44276</v>
      </c>
      <c r="B237" s="4" t="s">
        <v>357</v>
      </c>
      <c r="C237" s="4" t="s">
        <v>55</v>
      </c>
      <c r="D237" s="4" t="s">
        <v>11</v>
      </c>
      <c r="E237" s="4" t="s">
        <v>20</v>
      </c>
      <c r="F237" s="4" t="s">
        <v>362</v>
      </c>
      <c r="G237" s="4">
        <v>122.94</v>
      </c>
      <c r="H237" s="4">
        <v>3</v>
      </c>
      <c r="I237" s="4">
        <v>59.01</v>
      </c>
      <c r="J237" s="5" t="str">
        <f t="shared" si="6"/>
        <v>Mar</v>
      </c>
      <c r="K237" s="4">
        <f t="shared" si="7"/>
        <v>2021</v>
      </c>
    </row>
    <row r="238" spans="1:11" ht="14.25" customHeight="1" x14ac:dyDescent="0.3">
      <c r="A238" s="3">
        <v>44276</v>
      </c>
      <c r="B238" s="4" t="s">
        <v>363</v>
      </c>
      <c r="C238" s="4" t="s">
        <v>120</v>
      </c>
      <c r="D238" s="4" t="s">
        <v>11</v>
      </c>
      <c r="E238" s="4" t="s">
        <v>16</v>
      </c>
      <c r="F238" s="4" t="s">
        <v>364</v>
      </c>
      <c r="G238" s="4">
        <v>59.2</v>
      </c>
      <c r="H238" s="4">
        <v>5</v>
      </c>
      <c r="I238" s="4">
        <v>22.2</v>
      </c>
      <c r="J238" s="5" t="str">
        <f t="shared" si="6"/>
        <v>Mar</v>
      </c>
      <c r="K238" s="4">
        <f t="shared" si="7"/>
        <v>2021</v>
      </c>
    </row>
    <row r="239" spans="1:11" ht="14.25" customHeight="1" x14ac:dyDescent="0.3">
      <c r="A239" s="3">
        <v>44276</v>
      </c>
      <c r="B239" s="4" t="s">
        <v>363</v>
      </c>
      <c r="C239" s="4" t="s">
        <v>120</v>
      </c>
      <c r="D239" s="4" t="s">
        <v>34</v>
      </c>
      <c r="E239" s="4" t="s">
        <v>47</v>
      </c>
      <c r="F239" s="4" t="s">
        <v>365</v>
      </c>
      <c r="G239" s="4">
        <v>32.950000000000003</v>
      </c>
      <c r="H239" s="4">
        <v>3</v>
      </c>
      <c r="I239" s="4">
        <v>6.59</v>
      </c>
      <c r="J239" s="5" t="str">
        <f t="shared" si="6"/>
        <v>Mar</v>
      </c>
      <c r="K239" s="4">
        <f t="shared" si="7"/>
        <v>2021</v>
      </c>
    </row>
    <row r="240" spans="1:11" ht="14.25" customHeight="1" x14ac:dyDescent="0.3">
      <c r="A240" s="3">
        <v>44276</v>
      </c>
      <c r="B240" s="4" t="s">
        <v>363</v>
      </c>
      <c r="C240" s="4" t="s">
        <v>120</v>
      </c>
      <c r="D240" s="4" t="s">
        <v>34</v>
      </c>
      <c r="E240" s="4" t="s">
        <v>35</v>
      </c>
      <c r="F240" s="4" t="s">
        <v>71</v>
      </c>
      <c r="G240" s="4">
        <v>218.38</v>
      </c>
      <c r="H240" s="4">
        <v>3</v>
      </c>
      <c r="I240" s="4">
        <v>-10.92</v>
      </c>
      <c r="J240" s="5" t="str">
        <f t="shared" si="6"/>
        <v>Mar</v>
      </c>
      <c r="K240" s="4">
        <f t="shared" si="7"/>
        <v>2021</v>
      </c>
    </row>
    <row r="241" spans="1:11" ht="14.25" customHeight="1" x14ac:dyDescent="0.3">
      <c r="A241" s="3">
        <v>44277</v>
      </c>
      <c r="B241" s="4" t="s">
        <v>366</v>
      </c>
      <c r="C241" s="4" t="s">
        <v>245</v>
      </c>
      <c r="D241" s="4" t="s">
        <v>11</v>
      </c>
      <c r="E241" s="4" t="s">
        <v>20</v>
      </c>
      <c r="F241" s="4" t="s">
        <v>367</v>
      </c>
      <c r="G241" s="4">
        <v>7.64</v>
      </c>
      <c r="H241" s="4">
        <v>4</v>
      </c>
      <c r="I241" s="4">
        <v>-5.86</v>
      </c>
      <c r="J241" s="5" t="str">
        <f t="shared" si="6"/>
        <v>Mar</v>
      </c>
      <c r="K241" s="4">
        <f t="shared" si="7"/>
        <v>2021</v>
      </c>
    </row>
    <row r="242" spans="1:11" ht="14.25" customHeight="1" x14ac:dyDescent="0.3">
      <c r="A242" s="3">
        <v>44277</v>
      </c>
      <c r="B242" s="4" t="s">
        <v>366</v>
      </c>
      <c r="C242" s="4" t="s">
        <v>245</v>
      </c>
      <c r="D242" s="4" t="s">
        <v>11</v>
      </c>
      <c r="E242" s="4" t="s">
        <v>20</v>
      </c>
      <c r="F242" s="4" t="s">
        <v>368</v>
      </c>
      <c r="G242" s="4">
        <v>51.47</v>
      </c>
      <c r="H242" s="4">
        <v>5</v>
      </c>
      <c r="I242" s="4">
        <v>-39.46</v>
      </c>
      <c r="J242" s="5" t="str">
        <f t="shared" si="6"/>
        <v>Mar</v>
      </c>
      <c r="K242" s="4">
        <f t="shared" si="7"/>
        <v>2021</v>
      </c>
    </row>
    <row r="243" spans="1:11" ht="14.25" customHeight="1" x14ac:dyDescent="0.3">
      <c r="A243" s="3">
        <v>44277</v>
      </c>
      <c r="B243" s="4" t="s">
        <v>369</v>
      </c>
      <c r="C243" s="4" t="s">
        <v>95</v>
      </c>
      <c r="D243" s="4" t="s">
        <v>11</v>
      </c>
      <c r="E243" s="4" t="s">
        <v>12</v>
      </c>
      <c r="F243" s="4" t="s">
        <v>370</v>
      </c>
      <c r="G243" s="4">
        <v>74.349999999999994</v>
      </c>
      <c r="H243" s="4">
        <v>3</v>
      </c>
      <c r="I243" s="4">
        <v>23.24</v>
      </c>
      <c r="J243" s="5" t="str">
        <f t="shared" si="6"/>
        <v>Mar</v>
      </c>
      <c r="K243" s="4">
        <f t="shared" si="7"/>
        <v>2021</v>
      </c>
    </row>
    <row r="244" spans="1:11" ht="14.25" customHeight="1" x14ac:dyDescent="0.3">
      <c r="A244" s="3">
        <v>44277</v>
      </c>
      <c r="B244" s="4" t="s">
        <v>369</v>
      </c>
      <c r="C244" s="4" t="s">
        <v>95</v>
      </c>
      <c r="D244" s="4" t="s">
        <v>34</v>
      </c>
      <c r="E244" s="4" t="s">
        <v>35</v>
      </c>
      <c r="F244" s="4" t="s">
        <v>371</v>
      </c>
      <c r="G244" s="4">
        <v>314.35000000000002</v>
      </c>
      <c r="H244" s="4">
        <v>3</v>
      </c>
      <c r="I244" s="4">
        <v>-35.36</v>
      </c>
      <c r="J244" s="5" t="str">
        <f t="shared" si="6"/>
        <v>Mar</v>
      </c>
      <c r="K244" s="4">
        <f t="shared" si="7"/>
        <v>2021</v>
      </c>
    </row>
    <row r="245" spans="1:11" ht="14.25" customHeight="1" x14ac:dyDescent="0.3">
      <c r="A245" s="3">
        <v>44277</v>
      </c>
      <c r="B245" s="4" t="s">
        <v>372</v>
      </c>
      <c r="C245" s="4" t="s">
        <v>129</v>
      </c>
      <c r="D245" s="4" t="s">
        <v>11</v>
      </c>
      <c r="E245" s="4" t="s">
        <v>24</v>
      </c>
      <c r="F245" s="4" t="s">
        <v>25</v>
      </c>
      <c r="G245" s="4">
        <v>16.28</v>
      </c>
      <c r="H245" s="4">
        <v>2</v>
      </c>
      <c r="I245" s="4">
        <v>6.51</v>
      </c>
      <c r="J245" s="5" t="str">
        <f t="shared" si="6"/>
        <v>Mar</v>
      </c>
      <c r="K245" s="4">
        <f t="shared" si="7"/>
        <v>2021</v>
      </c>
    </row>
    <row r="246" spans="1:11" ht="14.25" customHeight="1" x14ac:dyDescent="0.3">
      <c r="A246" s="3">
        <v>44278</v>
      </c>
      <c r="B246" s="4" t="s">
        <v>373</v>
      </c>
      <c r="C246" s="4" t="s">
        <v>27</v>
      </c>
      <c r="D246" s="4" t="s">
        <v>11</v>
      </c>
      <c r="E246" s="4" t="s">
        <v>18</v>
      </c>
      <c r="F246" s="4" t="s">
        <v>374</v>
      </c>
      <c r="G246" s="4">
        <v>330.4</v>
      </c>
      <c r="H246" s="4">
        <v>2</v>
      </c>
      <c r="I246" s="4">
        <v>85.9</v>
      </c>
      <c r="J246" s="5" t="str">
        <f t="shared" si="6"/>
        <v>Mar</v>
      </c>
      <c r="K246" s="4">
        <f t="shared" si="7"/>
        <v>2021</v>
      </c>
    </row>
    <row r="247" spans="1:11" ht="14.25" customHeight="1" x14ac:dyDescent="0.3">
      <c r="A247" s="3">
        <v>44278</v>
      </c>
      <c r="B247" s="4" t="s">
        <v>373</v>
      </c>
      <c r="C247" s="4" t="s">
        <v>27</v>
      </c>
      <c r="D247" s="4" t="s">
        <v>39</v>
      </c>
      <c r="E247" s="4" t="s">
        <v>40</v>
      </c>
      <c r="F247" s="4" t="s">
        <v>375</v>
      </c>
      <c r="G247" s="4">
        <v>604.75</v>
      </c>
      <c r="H247" s="4">
        <v>6</v>
      </c>
      <c r="I247" s="4">
        <v>37.799999999999997</v>
      </c>
      <c r="J247" s="5" t="str">
        <f t="shared" si="6"/>
        <v>Mar</v>
      </c>
      <c r="K247" s="4">
        <f t="shared" si="7"/>
        <v>2021</v>
      </c>
    </row>
    <row r="248" spans="1:11" ht="14.25" customHeight="1" x14ac:dyDescent="0.3">
      <c r="A248" s="3">
        <v>44278</v>
      </c>
      <c r="B248" s="4" t="s">
        <v>376</v>
      </c>
      <c r="C248" s="4" t="s">
        <v>123</v>
      </c>
      <c r="D248" s="4" t="s">
        <v>11</v>
      </c>
      <c r="E248" s="4" t="s">
        <v>16</v>
      </c>
      <c r="F248" s="4" t="s">
        <v>377</v>
      </c>
      <c r="G248" s="4">
        <v>9.91</v>
      </c>
      <c r="H248" s="4">
        <v>3</v>
      </c>
      <c r="I248" s="4">
        <v>3.22</v>
      </c>
      <c r="J248" s="5" t="str">
        <f t="shared" si="6"/>
        <v>Mar</v>
      </c>
      <c r="K248" s="4">
        <f t="shared" si="7"/>
        <v>2021</v>
      </c>
    </row>
    <row r="249" spans="1:11" ht="14.25" customHeight="1" x14ac:dyDescent="0.3">
      <c r="A249" s="3">
        <v>44279</v>
      </c>
      <c r="B249" s="4" t="s">
        <v>378</v>
      </c>
      <c r="C249" s="4" t="s">
        <v>149</v>
      </c>
      <c r="D249" s="4" t="s">
        <v>11</v>
      </c>
      <c r="E249" s="4" t="s">
        <v>12</v>
      </c>
      <c r="F249" s="4" t="s">
        <v>379</v>
      </c>
      <c r="G249" s="4">
        <v>24.9</v>
      </c>
      <c r="H249" s="4">
        <v>5</v>
      </c>
      <c r="I249" s="4">
        <v>11.7</v>
      </c>
      <c r="J249" s="5" t="str">
        <f t="shared" si="6"/>
        <v>Mar</v>
      </c>
      <c r="K249" s="4">
        <f t="shared" si="7"/>
        <v>2021</v>
      </c>
    </row>
    <row r="250" spans="1:11" ht="14.25" customHeight="1" x14ac:dyDescent="0.3">
      <c r="A250" s="3">
        <v>44279</v>
      </c>
      <c r="B250" s="4" t="s">
        <v>380</v>
      </c>
      <c r="C250" s="4" t="s">
        <v>27</v>
      </c>
      <c r="D250" s="4" t="s">
        <v>34</v>
      </c>
      <c r="E250" s="4" t="s">
        <v>47</v>
      </c>
      <c r="F250" s="4" t="s">
        <v>381</v>
      </c>
      <c r="G250" s="4">
        <v>40.479999999999997</v>
      </c>
      <c r="H250" s="4">
        <v>2</v>
      </c>
      <c r="I250" s="4">
        <v>14.57</v>
      </c>
      <c r="J250" s="5" t="str">
        <f t="shared" si="6"/>
        <v>Mar</v>
      </c>
      <c r="K250" s="4">
        <f t="shared" si="7"/>
        <v>2021</v>
      </c>
    </row>
    <row r="251" spans="1:11" ht="14.25" customHeight="1" x14ac:dyDescent="0.3">
      <c r="A251" s="3">
        <v>44280</v>
      </c>
      <c r="B251" s="4" t="s">
        <v>325</v>
      </c>
      <c r="C251" s="4" t="s">
        <v>149</v>
      </c>
      <c r="D251" s="4" t="s">
        <v>34</v>
      </c>
      <c r="E251" s="4" t="s">
        <v>35</v>
      </c>
      <c r="F251" s="4" t="s">
        <v>382</v>
      </c>
      <c r="G251" s="4">
        <v>366.79</v>
      </c>
      <c r="H251" s="4">
        <v>7</v>
      </c>
      <c r="I251" s="4">
        <v>65.209999999999994</v>
      </c>
      <c r="J251" s="5" t="str">
        <f t="shared" si="6"/>
        <v>Mar</v>
      </c>
      <c r="K251" s="4">
        <f t="shared" si="7"/>
        <v>2021</v>
      </c>
    </row>
    <row r="252" spans="1:11" ht="14.25" customHeight="1" x14ac:dyDescent="0.3">
      <c r="A252" s="3">
        <v>44280</v>
      </c>
      <c r="B252" s="4" t="s">
        <v>383</v>
      </c>
      <c r="C252" s="4" t="s">
        <v>27</v>
      </c>
      <c r="D252" s="4" t="s">
        <v>11</v>
      </c>
      <c r="E252" s="4" t="s">
        <v>24</v>
      </c>
      <c r="F252" s="4" t="s">
        <v>317</v>
      </c>
      <c r="G252" s="4">
        <v>6.56</v>
      </c>
      <c r="H252" s="4">
        <v>2</v>
      </c>
      <c r="I252" s="4">
        <v>1.9</v>
      </c>
      <c r="J252" s="5" t="str">
        <f t="shared" si="6"/>
        <v>Mar</v>
      </c>
      <c r="K252" s="4">
        <f t="shared" si="7"/>
        <v>2021</v>
      </c>
    </row>
    <row r="253" spans="1:11" ht="14.25" customHeight="1" x14ac:dyDescent="0.3">
      <c r="A253" s="3">
        <v>44280</v>
      </c>
      <c r="B253" s="4" t="s">
        <v>383</v>
      </c>
      <c r="C253" s="4" t="s">
        <v>27</v>
      </c>
      <c r="D253" s="4" t="s">
        <v>11</v>
      </c>
      <c r="E253" s="4" t="s">
        <v>24</v>
      </c>
      <c r="F253" s="4" t="s">
        <v>384</v>
      </c>
      <c r="G253" s="4">
        <v>14.88</v>
      </c>
      <c r="H253" s="4">
        <v>2</v>
      </c>
      <c r="I253" s="4">
        <v>3.72</v>
      </c>
      <c r="J253" s="5" t="str">
        <f t="shared" si="6"/>
        <v>Mar</v>
      </c>
      <c r="K253" s="4">
        <f t="shared" si="7"/>
        <v>2021</v>
      </c>
    </row>
    <row r="254" spans="1:11" ht="14.25" customHeight="1" x14ac:dyDescent="0.3">
      <c r="A254" s="3">
        <v>44280</v>
      </c>
      <c r="B254" s="4" t="s">
        <v>383</v>
      </c>
      <c r="C254" s="4" t="s">
        <v>27</v>
      </c>
      <c r="D254" s="4" t="s">
        <v>39</v>
      </c>
      <c r="E254" s="4" t="s">
        <v>52</v>
      </c>
      <c r="F254" s="4" t="s">
        <v>385</v>
      </c>
      <c r="G254" s="4">
        <v>45.48</v>
      </c>
      <c r="H254" s="4">
        <v>4</v>
      </c>
      <c r="I254" s="4">
        <v>15.92</v>
      </c>
      <c r="J254" s="5" t="str">
        <f t="shared" si="6"/>
        <v>Mar</v>
      </c>
      <c r="K254" s="4">
        <f t="shared" si="7"/>
        <v>2021</v>
      </c>
    </row>
    <row r="255" spans="1:11" ht="14.25" customHeight="1" x14ac:dyDescent="0.3">
      <c r="A255" s="3">
        <v>44280</v>
      </c>
      <c r="B255" s="4" t="s">
        <v>383</v>
      </c>
      <c r="C255" s="4" t="s">
        <v>27</v>
      </c>
      <c r="D255" s="4" t="s">
        <v>11</v>
      </c>
      <c r="E255" s="4" t="s">
        <v>24</v>
      </c>
      <c r="F255" s="4" t="s">
        <v>386</v>
      </c>
      <c r="G255" s="4">
        <v>25.44</v>
      </c>
      <c r="H255" s="4">
        <v>6</v>
      </c>
      <c r="I255" s="4">
        <v>9.92</v>
      </c>
      <c r="J255" s="5" t="str">
        <f t="shared" si="6"/>
        <v>Mar</v>
      </c>
      <c r="K255" s="4">
        <f t="shared" si="7"/>
        <v>2021</v>
      </c>
    </row>
    <row r="256" spans="1:11" ht="14.25" customHeight="1" x14ac:dyDescent="0.3">
      <c r="A256" s="3">
        <v>44281</v>
      </c>
      <c r="B256" s="4" t="s">
        <v>387</v>
      </c>
      <c r="C256" s="4" t="s">
        <v>27</v>
      </c>
      <c r="D256" s="4" t="s">
        <v>39</v>
      </c>
      <c r="E256" s="4" t="s">
        <v>52</v>
      </c>
      <c r="F256" s="4" t="s">
        <v>388</v>
      </c>
      <c r="G256" s="4">
        <v>66.3</v>
      </c>
      <c r="H256" s="4">
        <v>3</v>
      </c>
      <c r="I256" s="4">
        <v>8.6199999999999992</v>
      </c>
      <c r="J256" s="5" t="str">
        <f t="shared" si="6"/>
        <v>Mar</v>
      </c>
      <c r="K256" s="4">
        <f t="shared" si="7"/>
        <v>2021</v>
      </c>
    </row>
    <row r="257" spans="1:11" ht="14.25" customHeight="1" x14ac:dyDescent="0.3">
      <c r="A257" s="3">
        <v>44281</v>
      </c>
      <c r="B257" s="4" t="s">
        <v>389</v>
      </c>
      <c r="C257" s="4" t="s">
        <v>27</v>
      </c>
      <c r="D257" s="4" t="s">
        <v>11</v>
      </c>
      <c r="E257" s="4" t="s">
        <v>24</v>
      </c>
      <c r="F257" s="4" t="s">
        <v>390</v>
      </c>
      <c r="G257" s="4">
        <v>3.36</v>
      </c>
      <c r="H257" s="4">
        <v>2</v>
      </c>
      <c r="I257" s="4">
        <v>0.84</v>
      </c>
      <c r="J257" s="5" t="str">
        <f t="shared" si="6"/>
        <v>Mar</v>
      </c>
      <c r="K257" s="4">
        <f t="shared" si="7"/>
        <v>2021</v>
      </c>
    </row>
    <row r="258" spans="1:11" ht="14.25" customHeight="1" x14ac:dyDescent="0.3">
      <c r="A258" s="3">
        <v>44281</v>
      </c>
      <c r="B258" s="4" t="s">
        <v>389</v>
      </c>
      <c r="C258" s="4" t="s">
        <v>27</v>
      </c>
      <c r="D258" s="4" t="s">
        <v>11</v>
      </c>
      <c r="E258" s="4" t="s">
        <v>20</v>
      </c>
      <c r="F258" s="4" t="s">
        <v>184</v>
      </c>
      <c r="G258" s="4">
        <v>27.94</v>
      </c>
      <c r="H258" s="4">
        <v>4</v>
      </c>
      <c r="I258" s="4">
        <v>9.43</v>
      </c>
      <c r="J258" s="5" t="str">
        <f t="shared" ref="J258:J321" si="8">TEXT(A258,"mmm")</f>
        <v>Mar</v>
      </c>
      <c r="K258" s="4">
        <f t="shared" si="7"/>
        <v>2021</v>
      </c>
    </row>
    <row r="259" spans="1:11" ht="14.25" customHeight="1" x14ac:dyDescent="0.3">
      <c r="A259" s="3">
        <v>44281</v>
      </c>
      <c r="B259" s="4" t="s">
        <v>389</v>
      </c>
      <c r="C259" s="4" t="s">
        <v>27</v>
      </c>
      <c r="D259" s="4" t="s">
        <v>39</v>
      </c>
      <c r="E259" s="4" t="s">
        <v>40</v>
      </c>
      <c r="F259" s="4" t="s">
        <v>391</v>
      </c>
      <c r="G259" s="4">
        <v>28.78</v>
      </c>
      <c r="H259" s="4">
        <v>2</v>
      </c>
      <c r="I259" s="4">
        <v>2.88</v>
      </c>
      <c r="J259" s="5" t="str">
        <f t="shared" si="8"/>
        <v>Mar</v>
      </c>
      <c r="K259" s="4">
        <f t="shared" ref="K259:K322" si="9">YEAR((A259))</f>
        <v>2021</v>
      </c>
    </row>
    <row r="260" spans="1:11" ht="14.25" customHeight="1" x14ac:dyDescent="0.3">
      <c r="A260" s="3">
        <v>44281</v>
      </c>
      <c r="B260" s="4" t="s">
        <v>392</v>
      </c>
      <c r="C260" s="4" t="s">
        <v>27</v>
      </c>
      <c r="D260" s="4" t="s">
        <v>11</v>
      </c>
      <c r="E260" s="4" t="s">
        <v>16</v>
      </c>
      <c r="F260" s="4" t="s">
        <v>393</v>
      </c>
      <c r="G260" s="4">
        <v>18.75</v>
      </c>
      <c r="H260" s="4">
        <v>5</v>
      </c>
      <c r="I260" s="4">
        <v>9</v>
      </c>
      <c r="J260" s="5" t="str">
        <f t="shared" si="8"/>
        <v>Mar</v>
      </c>
      <c r="K260" s="4">
        <f t="shared" si="9"/>
        <v>2021</v>
      </c>
    </row>
    <row r="261" spans="1:11" ht="14.25" customHeight="1" x14ac:dyDescent="0.3">
      <c r="A261" s="3">
        <v>44283</v>
      </c>
      <c r="B261" s="4" t="s">
        <v>394</v>
      </c>
      <c r="C261" s="4" t="s">
        <v>395</v>
      </c>
      <c r="D261" s="4" t="s">
        <v>11</v>
      </c>
      <c r="E261" s="4" t="s">
        <v>63</v>
      </c>
      <c r="F261" s="4" t="s">
        <v>396</v>
      </c>
      <c r="G261" s="4">
        <v>6.12</v>
      </c>
      <c r="H261" s="4">
        <v>3</v>
      </c>
      <c r="I261" s="4">
        <v>2.88</v>
      </c>
      <c r="J261" s="5" t="str">
        <f t="shared" si="8"/>
        <v>Mar</v>
      </c>
      <c r="K261" s="4">
        <f t="shared" si="9"/>
        <v>2021</v>
      </c>
    </row>
    <row r="262" spans="1:11" ht="14.25" customHeight="1" x14ac:dyDescent="0.3">
      <c r="A262" s="3">
        <v>44283</v>
      </c>
      <c r="B262" s="4" t="s">
        <v>394</v>
      </c>
      <c r="C262" s="4" t="s">
        <v>395</v>
      </c>
      <c r="D262" s="4" t="s">
        <v>34</v>
      </c>
      <c r="E262" s="4" t="s">
        <v>145</v>
      </c>
      <c r="F262" s="4" t="s">
        <v>397</v>
      </c>
      <c r="G262" s="4">
        <v>1184.72</v>
      </c>
      <c r="H262" s="4">
        <v>4</v>
      </c>
      <c r="I262" s="4">
        <v>106.62</v>
      </c>
      <c r="J262" s="5" t="str">
        <f t="shared" si="8"/>
        <v>Mar</v>
      </c>
      <c r="K262" s="4">
        <f t="shared" si="9"/>
        <v>2021</v>
      </c>
    </row>
    <row r="263" spans="1:11" ht="14.25" customHeight="1" x14ac:dyDescent="0.3">
      <c r="A263" s="3">
        <v>44283</v>
      </c>
      <c r="B263" s="4" t="s">
        <v>398</v>
      </c>
      <c r="C263" s="4" t="s">
        <v>399</v>
      </c>
      <c r="D263" s="4" t="s">
        <v>39</v>
      </c>
      <c r="E263" s="4" t="s">
        <v>40</v>
      </c>
      <c r="F263" s="4" t="s">
        <v>400</v>
      </c>
      <c r="G263" s="4">
        <v>302.38</v>
      </c>
      <c r="H263" s="4">
        <v>3</v>
      </c>
      <c r="I263" s="4">
        <v>22.68</v>
      </c>
      <c r="J263" s="5" t="str">
        <f t="shared" si="8"/>
        <v>Mar</v>
      </c>
      <c r="K263" s="4">
        <f t="shared" si="9"/>
        <v>2021</v>
      </c>
    </row>
    <row r="264" spans="1:11" ht="14.25" customHeight="1" x14ac:dyDescent="0.3">
      <c r="A264" s="3">
        <v>44283</v>
      </c>
      <c r="B264" s="4" t="s">
        <v>401</v>
      </c>
      <c r="C264" s="4" t="s">
        <v>78</v>
      </c>
      <c r="D264" s="4" t="s">
        <v>34</v>
      </c>
      <c r="E264" s="4" t="s">
        <v>145</v>
      </c>
      <c r="F264" s="4" t="s">
        <v>402</v>
      </c>
      <c r="G264" s="4">
        <v>330.59</v>
      </c>
      <c r="H264" s="4">
        <v>1</v>
      </c>
      <c r="I264" s="4">
        <v>-143.25</v>
      </c>
      <c r="J264" s="5" t="str">
        <f t="shared" si="8"/>
        <v>Mar</v>
      </c>
      <c r="K264" s="4">
        <f t="shared" si="9"/>
        <v>2021</v>
      </c>
    </row>
    <row r="265" spans="1:11" ht="14.25" customHeight="1" x14ac:dyDescent="0.3">
      <c r="A265" s="3">
        <v>44284</v>
      </c>
      <c r="B265" s="4" t="s">
        <v>403</v>
      </c>
      <c r="C265" s="4" t="s">
        <v>10</v>
      </c>
      <c r="D265" s="4" t="s">
        <v>34</v>
      </c>
      <c r="E265" s="4" t="s">
        <v>145</v>
      </c>
      <c r="F265" s="4" t="s">
        <v>404</v>
      </c>
      <c r="G265" s="4">
        <v>890.84</v>
      </c>
      <c r="H265" s="4">
        <v>3</v>
      </c>
      <c r="I265" s="4">
        <v>-152.72</v>
      </c>
      <c r="J265" s="5" t="str">
        <f t="shared" si="8"/>
        <v>Mar</v>
      </c>
      <c r="K265" s="4">
        <f t="shared" si="9"/>
        <v>2021</v>
      </c>
    </row>
    <row r="266" spans="1:11" ht="14.25" customHeight="1" x14ac:dyDescent="0.3">
      <c r="A266" s="3">
        <v>44285</v>
      </c>
      <c r="B266" s="4" t="s">
        <v>405</v>
      </c>
      <c r="C266" s="4" t="s">
        <v>149</v>
      </c>
      <c r="D266" s="4" t="s">
        <v>11</v>
      </c>
      <c r="E266" s="4" t="s">
        <v>24</v>
      </c>
      <c r="F266" s="4" t="s">
        <v>406</v>
      </c>
      <c r="G266" s="4">
        <v>49.65</v>
      </c>
      <c r="H266" s="4">
        <v>5</v>
      </c>
      <c r="I266" s="4">
        <v>20.85</v>
      </c>
      <c r="J266" s="5" t="str">
        <f t="shared" si="8"/>
        <v>Mar</v>
      </c>
      <c r="K266" s="4">
        <f t="shared" si="9"/>
        <v>2021</v>
      </c>
    </row>
    <row r="267" spans="1:11" ht="14.25" customHeight="1" x14ac:dyDescent="0.3">
      <c r="A267" s="3">
        <v>44285</v>
      </c>
      <c r="B267" s="4" t="s">
        <v>407</v>
      </c>
      <c r="C267" s="4" t="s">
        <v>164</v>
      </c>
      <c r="D267" s="4" t="s">
        <v>11</v>
      </c>
      <c r="E267" s="4" t="s">
        <v>18</v>
      </c>
      <c r="F267" s="4" t="s">
        <v>408</v>
      </c>
      <c r="G267" s="4">
        <v>15.84</v>
      </c>
      <c r="H267" s="4">
        <v>3</v>
      </c>
      <c r="I267" s="4">
        <v>0</v>
      </c>
      <c r="J267" s="5" t="str">
        <f t="shared" si="8"/>
        <v>Mar</v>
      </c>
      <c r="K267" s="4">
        <f t="shared" si="9"/>
        <v>2021</v>
      </c>
    </row>
    <row r="268" spans="1:11" ht="14.25" customHeight="1" x14ac:dyDescent="0.3">
      <c r="A268" s="3">
        <v>44285</v>
      </c>
      <c r="B268" s="4" t="s">
        <v>407</v>
      </c>
      <c r="C268" s="4" t="s">
        <v>164</v>
      </c>
      <c r="D268" s="4" t="s">
        <v>11</v>
      </c>
      <c r="E268" s="4" t="s">
        <v>16</v>
      </c>
      <c r="F268" s="4" t="s">
        <v>409</v>
      </c>
      <c r="G268" s="4">
        <v>44.4</v>
      </c>
      <c r="H268" s="4">
        <v>3</v>
      </c>
      <c r="I268" s="4">
        <v>22.2</v>
      </c>
      <c r="J268" s="5" t="str">
        <f t="shared" si="8"/>
        <v>Mar</v>
      </c>
      <c r="K268" s="4">
        <f t="shared" si="9"/>
        <v>2021</v>
      </c>
    </row>
    <row r="269" spans="1:11" ht="14.25" customHeight="1" x14ac:dyDescent="0.3">
      <c r="A269" s="3">
        <v>44285</v>
      </c>
      <c r="B269" s="4" t="s">
        <v>410</v>
      </c>
      <c r="C269" s="4" t="s">
        <v>149</v>
      </c>
      <c r="D269" s="4" t="s">
        <v>11</v>
      </c>
      <c r="E269" s="4" t="s">
        <v>24</v>
      </c>
      <c r="F269" s="4" t="s">
        <v>411</v>
      </c>
      <c r="G269" s="4">
        <v>10.5</v>
      </c>
      <c r="H269" s="4">
        <v>5</v>
      </c>
      <c r="I269" s="4">
        <v>2.94</v>
      </c>
      <c r="J269" s="5" t="str">
        <f t="shared" si="8"/>
        <v>Mar</v>
      </c>
      <c r="K269" s="4">
        <f t="shared" si="9"/>
        <v>2021</v>
      </c>
    </row>
    <row r="270" spans="1:11" ht="14.25" customHeight="1" x14ac:dyDescent="0.3">
      <c r="A270" s="3">
        <v>44285</v>
      </c>
      <c r="B270" s="4" t="s">
        <v>185</v>
      </c>
      <c r="C270" s="4" t="s">
        <v>27</v>
      </c>
      <c r="D270" s="4" t="s">
        <v>34</v>
      </c>
      <c r="E270" s="4" t="s">
        <v>74</v>
      </c>
      <c r="F270" s="4" t="s">
        <v>412</v>
      </c>
      <c r="G270" s="4">
        <v>205.67</v>
      </c>
      <c r="H270" s="4">
        <v>2</v>
      </c>
      <c r="I270" s="4">
        <v>-12.1</v>
      </c>
      <c r="J270" s="5" t="str">
        <f t="shared" si="8"/>
        <v>Mar</v>
      </c>
      <c r="K270" s="4">
        <f t="shared" si="9"/>
        <v>2021</v>
      </c>
    </row>
    <row r="271" spans="1:11" ht="14.25" customHeight="1" x14ac:dyDescent="0.3">
      <c r="A271" s="3">
        <v>44285</v>
      </c>
      <c r="B271" s="4" t="s">
        <v>413</v>
      </c>
      <c r="C271" s="4" t="s">
        <v>10</v>
      </c>
      <c r="D271" s="4" t="s">
        <v>11</v>
      </c>
      <c r="E271" s="4" t="s">
        <v>63</v>
      </c>
      <c r="F271" s="4" t="s">
        <v>414</v>
      </c>
      <c r="G271" s="4">
        <v>335.72</v>
      </c>
      <c r="H271" s="4">
        <v>5</v>
      </c>
      <c r="I271" s="4">
        <v>113.31</v>
      </c>
      <c r="J271" s="5" t="str">
        <f t="shared" si="8"/>
        <v>Mar</v>
      </c>
      <c r="K271" s="4">
        <f t="shared" si="9"/>
        <v>2021</v>
      </c>
    </row>
    <row r="272" spans="1:11" ht="14.25" customHeight="1" x14ac:dyDescent="0.3">
      <c r="A272" s="3">
        <v>44285</v>
      </c>
      <c r="B272" s="4" t="s">
        <v>413</v>
      </c>
      <c r="C272" s="4" t="s">
        <v>10</v>
      </c>
      <c r="D272" s="4" t="s">
        <v>39</v>
      </c>
      <c r="E272" s="4" t="s">
        <v>40</v>
      </c>
      <c r="F272" s="4" t="s">
        <v>415</v>
      </c>
      <c r="G272" s="4">
        <v>251.94</v>
      </c>
      <c r="H272" s="4">
        <v>7</v>
      </c>
      <c r="I272" s="4">
        <v>88.18</v>
      </c>
      <c r="J272" s="5" t="str">
        <f t="shared" si="8"/>
        <v>Mar</v>
      </c>
      <c r="K272" s="4">
        <f t="shared" si="9"/>
        <v>2021</v>
      </c>
    </row>
    <row r="273" spans="1:11" ht="14.25" customHeight="1" x14ac:dyDescent="0.3">
      <c r="A273" s="3">
        <v>44285</v>
      </c>
      <c r="B273" s="4" t="s">
        <v>413</v>
      </c>
      <c r="C273" s="4" t="s">
        <v>10</v>
      </c>
      <c r="D273" s="4" t="s">
        <v>34</v>
      </c>
      <c r="E273" s="4" t="s">
        <v>35</v>
      </c>
      <c r="F273" s="4" t="s">
        <v>416</v>
      </c>
      <c r="G273" s="4">
        <v>127.3</v>
      </c>
      <c r="H273" s="4">
        <v>7</v>
      </c>
      <c r="I273" s="4">
        <v>-9.09</v>
      </c>
      <c r="J273" s="5" t="str">
        <f t="shared" si="8"/>
        <v>Mar</v>
      </c>
      <c r="K273" s="4">
        <f t="shared" si="9"/>
        <v>2021</v>
      </c>
    </row>
    <row r="274" spans="1:11" ht="14.25" customHeight="1" x14ac:dyDescent="0.3">
      <c r="A274" s="3">
        <v>44285</v>
      </c>
      <c r="B274" s="4" t="s">
        <v>417</v>
      </c>
      <c r="C274" s="4" t="s">
        <v>315</v>
      </c>
      <c r="D274" s="4" t="s">
        <v>11</v>
      </c>
      <c r="E274" s="4" t="s">
        <v>18</v>
      </c>
      <c r="F274" s="4" t="s">
        <v>418</v>
      </c>
      <c r="G274" s="4">
        <v>129.30000000000001</v>
      </c>
      <c r="H274" s="4">
        <v>2</v>
      </c>
      <c r="I274" s="4">
        <v>6.47</v>
      </c>
      <c r="J274" s="5" t="str">
        <f t="shared" si="8"/>
        <v>Mar</v>
      </c>
      <c r="K274" s="4">
        <f t="shared" si="9"/>
        <v>2021</v>
      </c>
    </row>
    <row r="275" spans="1:11" ht="14.25" customHeight="1" x14ac:dyDescent="0.3">
      <c r="A275" s="3">
        <v>44286</v>
      </c>
      <c r="B275" s="4" t="s">
        <v>419</v>
      </c>
      <c r="C275" s="4" t="s">
        <v>27</v>
      </c>
      <c r="D275" s="4" t="s">
        <v>11</v>
      </c>
      <c r="E275" s="4" t="s">
        <v>20</v>
      </c>
      <c r="F275" s="4" t="s">
        <v>420</v>
      </c>
      <c r="G275" s="4">
        <v>673.57</v>
      </c>
      <c r="H275" s="4">
        <v>2</v>
      </c>
      <c r="I275" s="4">
        <v>252.59</v>
      </c>
      <c r="J275" s="5" t="str">
        <f t="shared" si="8"/>
        <v>Mar</v>
      </c>
      <c r="K275" s="4">
        <f t="shared" si="9"/>
        <v>2021</v>
      </c>
    </row>
    <row r="276" spans="1:11" ht="14.25" customHeight="1" x14ac:dyDescent="0.3">
      <c r="A276" s="3">
        <v>44286</v>
      </c>
      <c r="B276" s="4" t="s">
        <v>419</v>
      </c>
      <c r="C276" s="4" t="s">
        <v>27</v>
      </c>
      <c r="D276" s="4" t="s">
        <v>11</v>
      </c>
      <c r="E276" s="4" t="s">
        <v>92</v>
      </c>
      <c r="F276" s="4" t="s">
        <v>421</v>
      </c>
      <c r="G276" s="4">
        <v>52.98</v>
      </c>
      <c r="H276" s="4">
        <v>2</v>
      </c>
      <c r="I276" s="4">
        <v>14.83</v>
      </c>
      <c r="J276" s="5" t="str">
        <f t="shared" si="8"/>
        <v>Mar</v>
      </c>
      <c r="K276" s="4">
        <f t="shared" si="9"/>
        <v>2021</v>
      </c>
    </row>
    <row r="277" spans="1:11" ht="14.25" customHeight="1" x14ac:dyDescent="0.3">
      <c r="A277" s="3">
        <v>44286</v>
      </c>
      <c r="B277" s="4" t="s">
        <v>422</v>
      </c>
      <c r="C277" s="4" t="s">
        <v>23</v>
      </c>
      <c r="D277" s="4" t="s">
        <v>11</v>
      </c>
      <c r="E277" s="4" t="s">
        <v>20</v>
      </c>
      <c r="F277" s="4" t="s">
        <v>423</v>
      </c>
      <c r="G277" s="4">
        <v>0.85</v>
      </c>
      <c r="H277" s="4">
        <v>1</v>
      </c>
      <c r="I277" s="4">
        <v>-0.6</v>
      </c>
      <c r="J277" s="5" t="str">
        <f t="shared" si="8"/>
        <v>Mar</v>
      </c>
      <c r="K277" s="4">
        <f t="shared" si="9"/>
        <v>2021</v>
      </c>
    </row>
    <row r="278" spans="1:11" ht="14.25" customHeight="1" x14ac:dyDescent="0.3">
      <c r="A278" s="3">
        <v>44286</v>
      </c>
      <c r="B278" s="4" t="s">
        <v>424</v>
      </c>
      <c r="C278" s="4" t="s">
        <v>15</v>
      </c>
      <c r="D278" s="4" t="s">
        <v>11</v>
      </c>
      <c r="E278" s="4" t="s">
        <v>20</v>
      </c>
      <c r="F278" s="4" t="s">
        <v>425</v>
      </c>
      <c r="G278" s="4">
        <v>8.1300000000000008</v>
      </c>
      <c r="H278" s="4">
        <v>7</v>
      </c>
      <c r="I278" s="4">
        <v>-13.83</v>
      </c>
      <c r="J278" s="5" t="str">
        <f t="shared" si="8"/>
        <v>Mar</v>
      </c>
      <c r="K278" s="4">
        <f t="shared" si="9"/>
        <v>2021</v>
      </c>
    </row>
    <row r="279" spans="1:11" ht="14.25" customHeight="1" x14ac:dyDescent="0.3">
      <c r="A279" s="3">
        <v>44286</v>
      </c>
      <c r="B279" s="4" t="s">
        <v>424</v>
      </c>
      <c r="C279" s="4" t="s">
        <v>15</v>
      </c>
      <c r="D279" s="4" t="s">
        <v>39</v>
      </c>
      <c r="E279" s="4" t="s">
        <v>52</v>
      </c>
      <c r="F279" s="4" t="s">
        <v>426</v>
      </c>
      <c r="G279" s="4">
        <v>79.98</v>
      </c>
      <c r="H279" s="4">
        <v>2</v>
      </c>
      <c r="I279" s="4">
        <v>14</v>
      </c>
      <c r="J279" s="5" t="str">
        <f t="shared" si="8"/>
        <v>Mar</v>
      </c>
      <c r="K279" s="4">
        <f t="shared" si="9"/>
        <v>2021</v>
      </c>
    </row>
    <row r="280" spans="1:11" ht="14.25" customHeight="1" x14ac:dyDescent="0.3">
      <c r="A280" s="3">
        <v>44286</v>
      </c>
      <c r="B280" s="4" t="s">
        <v>427</v>
      </c>
      <c r="C280" s="4" t="s">
        <v>123</v>
      </c>
      <c r="D280" s="4" t="s">
        <v>11</v>
      </c>
      <c r="E280" s="4" t="s">
        <v>20</v>
      </c>
      <c r="F280" s="4" t="s">
        <v>428</v>
      </c>
      <c r="G280" s="4">
        <v>1.87</v>
      </c>
      <c r="H280" s="4">
        <v>1</v>
      </c>
      <c r="I280" s="4">
        <v>-1.31</v>
      </c>
      <c r="J280" s="5" t="str">
        <f t="shared" si="8"/>
        <v>Mar</v>
      </c>
      <c r="K280" s="4">
        <f t="shared" si="9"/>
        <v>2021</v>
      </c>
    </row>
    <row r="281" spans="1:11" ht="14.25" customHeight="1" x14ac:dyDescent="0.3">
      <c r="A281" s="3">
        <v>44286</v>
      </c>
      <c r="B281" s="4" t="s">
        <v>429</v>
      </c>
      <c r="C281" s="4" t="s">
        <v>123</v>
      </c>
      <c r="D281" s="4" t="s">
        <v>34</v>
      </c>
      <c r="E281" s="4" t="s">
        <v>35</v>
      </c>
      <c r="F281" s="4" t="s">
        <v>430</v>
      </c>
      <c r="G281" s="4">
        <v>1125.49</v>
      </c>
      <c r="H281" s="4">
        <v>7</v>
      </c>
      <c r="I281" s="4">
        <v>98.48</v>
      </c>
      <c r="J281" s="5" t="str">
        <f t="shared" si="8"/>
        <v>Mar</v>
      </c>
      <c r="K281" s="4">
        <f t="shared" si="9"/>
        <v>2021</v>
      </c>
    </row>
    <row r="282" spans="1:11" ht="14.25" customHeight="1" x14ac:dyDescent="0.3">
      <c r="A282" s="3">
        <v>44286</v>
      </c>
      <c r="B282" s="4" t="s">
        <v>429</v>
      </c>
      <c r="C282" s="4" t="s">
        <v>123</v>
      </c>
      <c r="D282" s="4" t="s">
        <v>11</v>
      </c>
      <c r="E282" s="4" t="s">
        <v>20</v>
      </c>
      <c r="F282" s="4" t="s">
        <v>431</v>
      </c>
      <c r="G282" s="4">
        <v>12.65</v>
      </c>
      <c r="H282" s="4">
        <v>5</v>
      </c>
      <c r="I282" s="4">
        <v>-10.119999999999999</v>
      </c>
      <c r="J282" s="5" t="str">
        <f t="shared" si="8"/>
        <v>Mar</v>
      </c>
      <c r="K282" s="4">
        <f t="shared" si="9"/>
        <v>2021</v>
      </c>
    </row>
    <row r="283" spans="1:11" ht="14.25" customHeight="1" x14ac:dyDescent="0.3">
      <c r="A283" s="3">
        <v>44286</v>
      </c>
      <c r="B283" s="4" t="s">
        <v>429</v>
      </c>
      <c r="C283" s="4" t="s">
        <v>123</v>
      </c>
      <c r="D283" s="4" t="s">
        <v>11</v>
      </c>
      <c r="E283" s="4" t="s">
        <v>24</v>
      </c>
      <c r="F283" s="4" t="s">
        <v>354</v>
      </c>
      <c r="G283" s="4">
        <v>4.03</v>
      </c>
      <c r="H283" s="4">
        <v>2</v>
      </c>
      <c r="I283" s="4">
        <v>1.06</v>
      </c>
      <c r="J283" s="5" t="str">
        <f t="shared" si="8"/>
        <v>Mar</v>
      </c>
      <c r="K283" s="4">
        <f t="shared" si="9"/>
        <v>2021</v>
      </c>
    </row>
    <row r="284" spans="1:11" ht="14.25" customHeight="1" x14ac:dyDescent="0.3">
      <c r="A284" s="3">
        <v>44287</v>
      </c>
      <c r="B284" s="4" t="s">
        <v>405</v>
      </c>
      <c r="C284" s="4" t="s">
        <v>27</v>
      </c>
      <c r="D284" s="4" t="s">
        <v>11</v>
      </c>
      <c r="E284" s="4" t="s">
        <v>16</v>
      </c>
      <c r="F284" s="4" t="s">
        <v>409</v>
      </c>
      <c r="G284" s="4">
        <v>29.6</v>
      </c>
      <c r="H284" s="4">
        <v>2</v>
      </c>
      <c r="I284" s="4">
        <v>14.8</v>
      </c>
      <c r="J284" s="5" t="str">
        <f t="shared" si="8"/>
        <v>Apr</v>
      </c>
      <c r="K284" s="4">
        <f t="shared" si="9"/>
        <v>2021</v>
      </c>
    </row>
    <row r="285" spans="1:11" ht="14.25" customHeight="1" x14ac:dyDescent="0.3">
      <c r="A285" s="3">
        <v>44287</v>
      </c>
      <c r="B285" s="4" t="s">
        <v>405</v>
      </c>
      <c r="C285" s="4" t="s">
        <v>27</v>
      </c>
      <c r="D285" s="4" t="s">
        <v>11</v>
      </c>
      <c r="E285" s="4" t="s">
        <v>20</v>
      </c>
      <c r="F285" s="4" t="s">
        <v>432</v>
      </c>
      <c r="G285" s="4">
        <v>17.09</v>
      </c>
      <c r="H285" s="4">
        <v>4</v>
      </c>
      <c r="I285" s="4">
        <v>5.55</v>
      </c>
      <c r="J285" s="5" t="str">
        <f t="shared" si="8"/>
        <v>Apr</v>
      </c>
      <c r="K285" s="4">
        <f t="shared" si="9"/>
        <v>2021</v>
      </c>
    </row>
    <row r="286" spans="1:11" ht="14.25" customHeight="1" x14ac:dyDescent="0.3">
      <c r="A286" s="3">
        <v>44287</v>
      </c>
      <c r="B286" s="4" t="s">
        <v>433</v>
      </c>
      <c r="C286" s="4" t="s">
        <v>434</v>
      </c>
      <c r="D286" s="4" t="s">
        <v>11</v>
      </c>
      <c r="E286" s="4" t="s">
        <v>18</v>
      </c>
      <c r="F286" s="4" t="s">
        <v>435</v>
      </c>
      <c r="G286" s="4">
        <v>66.959999999999994</v>
      </c>
      <c r="H286" s="4">
        <v>4</v>
      </c>
      <c r="I286" s="4">
        <v>2.68</v>
      </c>
      <c r="J286" s="5" t="str">
        <f t="shared" si="8"/>
        <v>Apr</v>
      </c>
      <c r="K286" s="4">
        <f t="shared" si="9"/>
        <v>2021</v>
      </c>
    </row>
    <row r="287" spans="1:11" ht="14.25" customHeight="1" x14ac:dyDescent="0.3">
      <c r="A287" s="3">
        <v>44287</v>
      </c>
      <c r="B287" s="4" t="s">
        <v>433</v>
      </c>
      <c r="C287" s="4" t="s">
        <v>434</v>
      </c>
      <c r="D287" s="4" t="s">
        <v>11</v>
      </c>
      <c r="E287" s="4" t="s">
        <v>20</v>
      </c>
      <c r="F287" s="4" t="s">
        <v>436</v>
      </c>
      <c r="G287" s="4">
        <v>6.24</v>
      </c>
      <c r="H287" s="4">
        <v>2</v>
      </c>
      <c r="I287" s="4">
        <v>3.06</v>
      </c>
      <c r="J287" s="5" t="str">
        <f t="shared" si="8"/>
        <v>Apr</v>
      </c>
      <c r="K287" s="4">
        <f t="shared" si="9"/>
        <v>2021</v>
      </c>
    </row>
    <row r="288" spans="1:11" ht="14.25" customHeight="1" x14ac:dyDescent="0.3">
      <c r="A288" s="3">
        <v>44288</v>
      </c>
      <c r="B288" s="4" t="s">
        <v>437</v>
      </c>
      <c r="C288" s="4" t="s">
        <v>30</v>
      </c>
      <c r="D288" s="4" t="s">
        <v>11</v>
      </c>
      <c r="E288" s="4" t="s">
        <v>12</v>
      </c>
      <c r="F288" s="4" t="s">
        <v>438</v>
      </c>
      <c r="G288" s="4">
        <v>15.84</v>
      </c>
      <c r="H288" s="4">
        <v>3</v>
      </c>
      <c r="I288" s="4">
        <v>7.13</v>
      </c>
      <c r="J288" s="5" t="str">
        <f t="shared" si="8"/>
        <v>Apr</v>
      </c>
      <c r="K288" s="4">
        <f t="shared" si="9"/>
        <v>2021</v>
      </c>
    </row>
    <row r="289" spans="1:11" ht="14.25" customHeight="1" x14ac:dyDescent="0.3">
      <c r="A289" s="3">
        <v>44288</v>
      </c>
      <c r="B289" s="4" t="s">
        <v>437</v>
      </c>
      <c r="C289" s="4" t="s">
        <v>30</v>
      </c>
      <c r="D289" s="4" t="s">
        <v>39</v>
      </c>
      <c r="E289" s="4" t="s">
        <v>40</v>
      </c>
      <c r="F289" s="4" t="s">
        <v>439</v>
      </c>
      <c r="G289" s="4">
        <v>1049.93</v>
      </c>
      <c r="H289" s="4">
        <v>7</v>
      </c>
      <c r="I289" s="4">
        <v>293.98</v>
      </c>
      <c r="J289" s="5" t="str">
        <f t="shared" si="8"/>
        <v>Apr</v>
      </c>
      <c r="K289" s="4">
        <f t="shared" si="9"/>
        <v>2021</v>
      </c>
    </row>
    <row r="290" spans="1:11" ht="14.25" customHeight="1" x14ac:dyDescent="0.3">
      <c r="A290" s="3">
        <v>44288</v>
      </c>
      <c r="B290" s="4" t="s">
        <v>437</v>
      </c>
      <c r="C290" s="4" t="s">
        <v>30</v>
      </c>
      <c r="D290" s="4" t="s">
        <v>11</v>
      </c>
      <c r="E290" s="4" t="s">
        <v>92</v>
      </c>
      <c r="F290" s="4" t="s">
        <v>440</v>
      </c>
      <c r="G290" s="4">
        <v>154.9</v>
      </c>
      <c r="H290" s="4">
        <v>5</v>
      </c>
      <c r="I290" s="4">
        <v>40.270000000000003</v>
      </c>
      <c r="J290" s="5" t="str">
        <f t="shared" si="8"/>
        <v>Apr</v>
      </c>
      <c r="K290" s="4">
        <f t="shared" si="9"/>
        <v>2021</v>
      </c>
    </row>
    <row r="291" spans="1:11" ht="14.25" customHeight="1" x14ac:dyDescent="0.3">
      <c r="A291" s="3">
        <v>44288</v>
      </c>
      <c r="B291" s="4" t="s">
        <v>252</v>
      </c>
      <c r="C291" s="4" t="s">
        <v>10</v>
      </c>
      <c r="D291" s="4" t="s">
        <v>11</v>
      </c>
      <c r="E291" s="4" t="s">
        <v>12</v>
      </c>
      <c r="F291" s="4" t="s">
        <v>441</v>
      </c>
      <c r="G291" s="4">
        <v>26.72</v>
      </c>
      <c r="H291" s="4">
        <v>5</v>
      </c>
      <c r="I291" s="4">
        <v>9.35</v>
      </c>
      <c r="J291" s="5" t="str">
        <f t="shared" si="8"/>
        <v>Apr</v>
      </c>
      <c r="K291" s="4">
        <f t="shared" si="9"/>
        <v>2021</v>
      </c>
    </row>
    <row r="292" spans="1:11" ht="14.25" customHeight="1" x14ac:dyDescent="0.3">
      <c r="A292" s="3">
        <v>44288</v>
      </c>
      <c r="B292" s="4" t="s">
        <v>252</v>
      </c>
      <c r="C292" s="4" t="s">
        <v>10</v>
      </c>
      <c r="D292" s="4" t="s">
        <v>11</v>
      </c>
      <c r="E292" s="4" t="s">
        <v>12</v>
      </c>
      <c r="F292" s="4" t="s">
        <v>442</v>
      </c>
      <c r="G292" s="4">
        <v>33.49</v>
      </c>
      <c r="H292" s="4">
        <v>7</v>
      </c>
      <c r="I292" s="4">
        <v>10.47</v>
      </c>
      <c r="J292" s="5" t="str">
        <f t="shared" si="8"/>
        <v>Apr</v>
      </c>
      <c r="K292" s="4">
        <f t="shared" si="9"/>
        <v>2021</v>
      </c>
    </row>
    <row r="293" spans="1:11" ht="14.25" customHeight="1" x14ac:dyDescent="0.3">
      <c r="A293" s="3">
        <v>44288</v>
      </c>
      <c r="B293" s="4" t="s">
        <v>443</v>
      </c>
      <c r="C293" s="4" t="s">
        <v>55</v>
      </c>
      <c r="D293" s="4" t="s">
        <v>34</v>
      </c>
      <c r="E293" s="4" t="s">
        <v>47</v>
      </c>
      <c r="F293" s="4" t="s">
        <v>444</v>
      </c>
      <c r="G293" s="4">
        <v>177.68</v>
      </c>
      <c r="H293" s="4">
        <v>2</v>
      </c>
      <c r="I293" s="4">
        <v>46.2</v>
      </c>
      <c r="J293" s="5" t="str">
        <f t="shared" si="8"/>
        <v>Apr</v>
      </c>
      <c r="K293" s="4">
        <f t="shared" si="9"/>
        <v>2021</v>
      </c>
    </row>
    <row r="294" spans="1:11" ht="14.25" customHeight="1" x14ac:dyDescent="0.3">
      <c r="A294" s="3">
        <v>44289</v>
      </c>
      <c r="B294" s="4" t="s">
        <v>445</v>
      </c>
      <c r="C294" s="4" t="s">
        <v>27</v>
      </c>
      <c r="D294" s="4" t="s">
        <v>11</v>
      </c>
      <c r="E294" s="4" t="s">
        <v>63</v>
      </c>
      <c r="F294" s="4" t="s">
        <v>64</v>
      </c>
      <c r="G294" s="4">
        <v>11.16</v>
      </c>
      <c r="H294" s="4">
        <v>2</v>
      </c>
      <c r="I294" s="4">
        <v>5.58</v>
      </c>
      <c r="J294" s="5" t="str">
        <f t="shared" si="8"/>
        <v>Apr</v>
      </c>
      <c r="K294" s="4">
        <f t="shared" si="9"/>
        <v>2021</v>
      </c>
    </row>
    <row r="295" spans="1:11" ht="14.25" customHeight="1" x14ac:dyDescent="0.3">
      <c r="A295" s="3">
        <v>44289</v>
      </c>
      <c r="B295" s="4" t="s">
        <v>445</v>
      </c>
      <c r="C295" s="4" t="s">
        <v>27</v>
      </c>
      <c r="D295" s="4" t="s">
        <v>39</v>
      </c>
      <c r="E295" s="4" t="s">
        <v>52</v>
      </c>
      <c r="F295" s="4" t="s">
        <v>213</v>
      </c>
      <c r="G295" s="4">
        <v>62.31</v>
      </c>
      <c r="H295" s="4">
        <v>3</v>
      </c>
      <c r="I295" s="4">
        <v>22.43</v>
      </c>
      <c r="J295" s="5" t="str">
        <f t="shared" si="8"/>
        <v>Apr</v>
      </c>
      <c r="K295" s="4">
        <f t="shared" si="9"/>
        <v>2021</v>
      </c>
    </row>
    <row r="296" spans="1:11" ht="14.25" customHeight="1" x14ac:dyDescent="0.3">
      <c r="A296" s="3">
        <v>44289</v>
      </c>
      <c r="B296" s="4" t="s">
        <v>445</v>
      </c>
      <c r="C296" s="4" t="s">
        <v>27</v>
      </c>
      <c r="D296" s="4" t="s">
        <v>39</v>
      </c>
      <c r="E296" s="4" t="s">
        <v>52</v>
      </c>
      <c r="F296" s="4" t="s">
        <v>198</v>
      </c>
      <c r="G296" s="4">
        <v>159.97999999999999</v>
      </c>
      <c r="H296" s="4">
        <v>2</v>
      </c>
      <c r="I296" s="4">
        <v>57.59</v>
      </c>
      <c r="J296" s="5" t="str">
        <f t="shared" si="8"/>
        <v>Apr</v>
      </c>
      <c r="K296" s="4">
        <f t="shared" si="9"/>
        <v>2021</v>
      </c>
    </row>
    <row r="297" spans="1:11" ht="14.25" customHeight="1" x14ac:dyDescent="0.3">
      <c r="A297" s="3">
        <v>44290</v>
      </c>
      <c r="B297" s="4" t="s">
        <v>446</v>
      </c>
      <c r="C297" s="4" t="s">
        <v>27</v>
      </c>
      <c r="D297" s="4" t="s">
        <v>11</v>
      </c>
      <c r="E297" s="4" t="s">
        <v>16</v>
      </c>
      <c r="F297" s="4" t="s">
        <v>447</v>
      </c>
      <c r="G297" s="4">
        <v>18.899999999999999</v>
      </c>
      <c r="H297" s="4">
        <v>6</v>
      </c>
      <c r="I297" s="4">
        <v>9.07</v>
      </c>
      <c r="J297" s="5" t="str">
        <f t="shared" si="8"/>
        <v>Apr</v>
      </c>
      <c r="K297" s="4">
        <f t="shared" si="9"/>
        <v>2021</v>
      </c>
    </row>
    <row r="298" spans="1:11" ht="14.25" customHeight="1" x14ac:dyDescent="0.3">
      <c r="A298" s="3">
        <v>44290</v>
      </c>
      <c r="B298" s="4" t="s">
        <v>380</v>
      </c>
      <c r="C298" s="4" t="s">
        <v>110</v>
      </c>
      <c r="D298" s="4" t="s">
        <v>34</v>
      </c>
      <c r="E298" s="4" t="s">
        <v>47</v>
      </c>
      <c r="F298" s="4" t="s">
        <v>448</v>
      </c>
      <c r="G298" s="4">
        <v>5.47</v>
      </c>
      <c r="H298" s="4">
        <v>1</v>
      </c>
      <c r="I298" s="4">
        <v>2.35</v>
      </c>
      <c r="J298" s="5" t="str">
        <f t="shared" si="8"/>
        <v>Apr</v>
      </c>
      <c r="K298" s="4">
        <f t="shared" si="9"/>
        <v>2021</v>
      </c>
    </row>
    <row r="299" spans="1:11" ht="14.25" customHeight="1" x14ac:dyDescent="0.3">
      <c r="A299" s="3">
        <v>44290</v>
      </c>
      <c r="B299" s="4" t="s">
        <v>380</v>
      </c>
      <c r="C299" s="4" t="s">
        <v>110</v>
      </c>
      <c r="D299" s="4" t="s">
        <v>11</v>
      </c>
      <c r="E299" s="4" t="s">
        <v>24</v>
      </c>
      <c r="F299" s="4" t="s">
        <v>449</v>
      </c>
      <c r="G299" s="4">
        <v>79.36</v>
      </c>
      <c r="H299" s="4">
        <v>4</v>
      </c>
      <c r="I299" s="4">
        <v>23.81</v>
      </c>
      <c r="J299" s="5" t="str">
        <f t="shared" si="8"/>
        <v>Apr</v>
      </c>
      <c r="K299" s="4">
        <f t="shared" si="9"/>
        <v>2021</v>
      </c>
    </row>
    <row r="300" spans="1:11" ht="14.25" customHeight="1" x14ac:dyDescent="0.3">
      <c r="A300" s="3">
        <v>44290</v>
      </c>
      <c r="B300" s="4" t="s">
        <v>450</v>
      </c>
      <c r="C300" s="4" t="s">
        <v>27</v>
      </c>
      <c r="D300" s="4" t="s">
        <v>11</v>
      </c>
      <c r="E300" s="4" t="s">
        <v>20</v>
      </c>
      <c r="F300" s="4" t="s">
        <v>451</v>
      </c>
      <c r="G300" s="4">
        <v>7.18</v>
      </c>
      <c r="H300" s="4">
        <v>2</v>
      </c>
      <c r="I300" s="4">
        <v>2.25</v>
      </c>
      <c r="J300" s="5" t="str">
        <f t="shared" si="8"/>
        <v>Apr</v>
      </c>
      <c r="K300" s="4">
        <f t="shared" si="9"/>
        <v>2021</v>
      </c>
    </row>
    <row r="301" spans="1:11" ht="14.25" customHeight="1" x14ac:dyDescent="0.3">
      <c r="A301" s="3">
        <v>44290</v>
      </c>
      <c r="B301" s="4" t="s">
        <v>452</v>
      </c>
      <c r="C301" s="4" t="s">
        <v>62</v>
      </c>
      <c r="D301" s="4" t="s">
        <v>11</v>
      </c>
      <c r="E301" s="4" t="s">
        <v>18</v>
      </c>
      <c r="F301" s="4" t="s">
        <v>453</v>
      </c>
      <c r="G301" s="4">
        <v>232.55</v>
      </c>
      <c r="H301" s="4">
        <v>5</v>
      </c>
      <c r="I301" s="4">
        <v>9.3000000000000007</v>
      </c>
      <c r="J301" s="5" t="str">
        <f t="shared" si="8"/>
        <v>Apr</v>
      </c>
      <c r="K301" s="4">
        <f t="shared" si="9"/>
        <v>2021</v>
      </c>
    </row>
    <row r="302" spans="1:11" ht="14.25" customHeight="1" x14ac:dyDescent="0.3">
      <c r="A302" s="3">
        <v>44290</v>
      </c>
      <c r="B302" s="4" t="s">
        <v>452</v>
      </c>
      <c r="C302" s="4" t="s">
        <v>62</v>
      </c>
      <c r="D302" s="4" t="s">
        <v>39</v>
      </c>
      <c r="E302" s="4" t="s">
        <v>52</v>
      </c>
      <c r="F302" s="4" t="s">
        <v>454</v>
      </c>
      <c r="G302" s="4">
        <v>99.98</v>
      </c>
      <c r="H302" s="4">
        <v>2</v>
      </c>
      <c r="I302" s="4">
        <v>42.99</v>
      </c>
      <c r="J302" s="5" t="str">
        <f t="shared" si="8"/>
        <v>Apr</v>
      </c>
      <c r="K302" s="4">
        <f t="shared" si="9"/>
        <v>2021</v>
      </c>
    </row>
    <row r="303" spans="1:11" ht="14.25" customHeight="1" x14ac:dyDescent="0.3">
      <c r="A303" s="3">
        <v>44290</v>
      </c>
      <c r="B303" s="4" t="s">
        <v>452</v>
      </c>
      <c r="C303" s="4" t="s">
        <v>62</v>
      </c>
      <c r="D303" s="4" t="s">
        <v>11</v>
      </c>
      <c r="E303" s="4" t="s">
        <v>12</v>
      </c>
      <c r="F303" s="4" t="s">
        <v>455</v>
      </c>
      <c r="G303" s="4">
        <v>19.440000000000001</v>
      </c>
      <c r="H303" s="4">
        <v>3</v>
      </c>
      <c r="I303" s="4">
        <v>9.33</v>
      </c>
      <c r="J303" s="5" t="str">
        <f t="shared" si="8"/>
        <v>Apr</v>
      </c>
      <c r="K303" s="4">
        <f t="shared" si="9"/>
        <v>2021</v>
      </c>
    </row>
    <row r="304" spans="1:11" ht="14.25" customHeight="1" x14ac:dyDescent="0.3">
      <c r="A304" s="3">
        <v>44290</v>
      </c>
      <c r="B304" s="4" t="s">
        <v>452</v>
      </c>
      <c r="C304" s="4" t="s">
        <v>62</v>
      </c>
      <c r="D304" s="4" t="s">
        <v>11</v>
      </c>
      <c r="E304" s="4" t="s">
        <v>12</v>
      </c>
      <c r="F304" s="4" t="s">
        <v>327</v>
      </c>
      <c r="G304" s="4">
        <v>12.96</v>
      </c>
      <c r="H304" s="4">
        <v>2</v>
      </c>
      <c r="I304" s="4">
        <v>6.35</v>
      </c>
      <c r="J304" s="5" t="str">
        <f t="shared" si="8"/>
        <v>Apr</v>
      </c>
      <c r="K304" s="4">
        <f t="shared" si="9"/>
        <v>2021</v>
      </c>
    </row>
    <row r="305" spans="1:11" ht="14.25" customHeight="1" x14ac:dyDescent="0.3">
      <c r="A305" s="3">
        <v>44291</v>
      </c>
      <c r="B305" s="4" t="s">
        <v>456</v>
      </c>
      <c r="C305" s="4" t="s">
        <v>149</v>
      </c>
      <c r="D305" s="4" t="s">
        <v>11</v>
      </c>
      <c r="E305" s="4" t="s">
        <v>12</v>
      </c>
      <c r="F305" s="4" t="s">
        <v>457</v>
      </c>
      <c r="G305" s="4">
        <v>55.48</v>
      </c>
      <c r="H305" s="4">
        <v>1</v>
      </c>
      <c r="I305" s="4">
        <v>26.63</v>
      </c>
      <c r="J305" s="5" t="str">
        <f t="shared" si="8"/>
        <v>Apr</v>
      </c>
      <c r="K305" s="4">
        <f t="shared" si="9"/>
        <v>2021</v>
      </c>
    </row>
    <row r="306" spans="1:11" ht="14.25" customHeight="1" x14ac:dyDescent="0.3">
      <c r="A306" s="3">
        <v>44291</v>
      </c>
      <c r="B306" s="4" t="s">
        <v>458</v>
      </c>
      <c r="C306" s="4" t="s">
        <v>55</v>
      </c>
      <c r="D306" s="4" t="s">
        <v>11</v>
      </c>
      <c r="E306" s="4" t="s">
        <v>24</v>
      </c>
      <c r="F306" s="4" t="s">
        <v>459</v>
      </c>
      <c r="G306" s="4">
        <v>22.96</v>
      </c>
      <c r="H306" s="4">
        <v>7</v>
      </c>
      <c r="I306" s="4">
        <v>7.58</v>
      </c>
      <c r="J306" s="5" t="str">
        <f t="shared" si="8"/>
        <v>Apr</v>
      </c>
      <c r="K306" s="4">
        <f t="shared" si="9"/>
        <v>2021</v>
      </c>
    </row>
    <row r="307" spans="1:11" ht="14.25" customHeight="1" x14ac:dyDescent="0.3">
      <c r="A307" s="3">
        <v>44291</v>
      </c>
      <c r="B307" s="4" t="s">
        <v>458</v>
      </c>
      <c r="C307" s="4" t="s">
        <v>55</v>
      </c>
      <c r="D307" s="4" t="s">
        <v>39</v>
      </c>
      <c r="E307" s="4" t="s">
        <v>40</v>
      </c>
      <c r="F307" s="4" t="s">
        <v>174</v>
      </c>
      <c r="G307" s="4">
        <v>28.99</v>
      </c>
      <c r="H307" s="4">
        <v>1</v>
      </c>
      <c r="I307" s="4">
        <v>8.41</v>
      </c>
      <c r="J307" s="5" t="str">
        <f t="shared" si="8"/>
        <v>Apr</v>
      </c>
      <c r="K307" s="4">
        <f t="shared" si="9"/>
        <v>2021</v>
      </c>
    </row>
    <row r="308" spans="1:11" ht="14.25" customHeight="1" x14ac:dyDescent="0.3">
      <c r="A308" s="3">
        <v>44291</v>
      </c>
      <c r="B308" s="4" t="s">
        <v>458</v>
      </c>
      <c r="C308" s="4" t="s">
        <v>55</v>
      </c>
      <c r="D308" s="4" t="s">
        <v>11</v>
      </c>
      <c r="E308" s="4" t="s">
        <v>12</v>
      </c>
      <c r="F308" s="4" t="s">
        <v>331</v>
      </c>
      <c r="G308" s="4">
        <v>12.96</v>
      </c>
      <c r="H308" s="4">
        <v>2</v>
      </c>
      <c r="I308" s="4">
        <v>6.35</v>
      </c>
      <c r="J308" s="5" t="str">
        <f t="shared" si="8"/>
        <v>Apr</v>
      </c>
      <c r="K308" s="4">
        <f t="shared" si="9"/>
        <v>2021</v>
      </c>
    </row>
    <row r="309" spans="1:11" ht="14.25" customHeight="1" x14ac:dyDescent="0.3">
      <c r="A309" s="3">
        <v>44291</v>
      </c>
      <c r="B309" s="4" t="s">
        <v>458</v>
      </c>
      <c r="C309" s="4" t="s">
        <v>55</v>
      </c>
      <c r="D309" s="4" t="s">
        <v>11</v>
      </c>
      <c r="E309" s="4" t="s">
        <v>24</v>
      </c>
      <c r="F309" s="4" t="s">
        <v>460</v>
      </c>
      <c r="G309" s="4">
        <v>22.96</v>
      </c>
      <c r="H309" s="4">
        <v>7</v>
      </c>
      <c r="I309" s="4">
        <v>6.66</v>
      </c>
      <c r="J309" s="5" t="str">
        <f t="shared" si="8"/>
        <v>Apr</v>
      </c>
      <c r="K309" s="4">
        <f t="shared" si="9"/>
        <v>2021</v>
      </c>
    </row>
    <row r="310" spans="1:11" ht="14.25" customHeight="1" x14ac:dyDescent="0.3">
      <c r="A310" s="3">
        <v>44291</v>
      </c>
      <c r="B310" s="4" t="s">
        <v>458</v>
      </c>
      <c r="C310" s="4" t="s">
        <v>55</v>
      </c>
      <c r="D310" s="4" t="s">
        <v>11</v>
      </c>
      <c r="E310" s="4" t="s">
        <v>200</v>
      </c>
      <c r="F310" s="4" t="s">
        <v>461</v>
      </c>
      <c r="G310" s="4">
        <v>4164.05</v>
      </c>
      <c r="H310" s="4">
        <v>5</v>
      </c>
      <c r="I310" s="4">
        <v>83.28</v>
      </c>
      <c r="J310" s="5" t="str">
        <f t="shared" si="8"/>
        <v>Apr</v>
      </c>
      <c r="K310" s="4">
        <f t="shared" si="9"/>
        <v>2021</v>
      </c>
    </row>
    <row r="311" spans="1:11" ht="14.25" customHeight="1" x14ac:dyDescent="0.3">
      <c r="A311" s="3">
        <v>44291</v>
      </c>
      <c r="B311" s="4" t="s">
        <v>462</v>
      </c>
      <c r="C311" s="4" t="s">
        <v>15</v>
      </c>
      <c r="D311" s="4" t="s">
        <v>11</v>
      </c>
      <c r="E311" s="4" t="s">
        <v>18</v>
      </c>
      <c r="F311" s="4" t="s">
        <v>463</v>
      </c>
      <c r="G311" s="4">
        <v>49.63</v>
      </c>
      <c r="H311" s="4">
        <v>4</v>
      </c>
      <c r="I311" s="4">
        <v>3.72</v>
      </c>
      <c r="J311" s="5" t="str">
        <f t="shared" si="8"/>
        <v>Apr</v>
      </c>
      <c r="K311" s="4">
        <f t="shared" si="9"/>
        <v>2021</v>
      </c>
    </row>
    <row r="312" spans="1:11" ht="14.25" customHeight="1" x14ac:dyDescent="0.3">
      <c r="A312" s="3">
        <v>44291</v>
      </c>
      <c r="B312" s="4" t="s">
        <v>462</v>
      </c>
      <c r="C312" s="4" t="s">
        <v>15</v>
      </c>
      <c r="D312" s="4" t="s">
        <v>11</v>
      </c>
      <c r="E312" s="4" t="s">
        <v>18</v>
      </c>
      <c r="F312" s="4" t="s">
        <v>464</v>
      </c>
      <c r="G312" s="4">
        <v>52.1</v>
      </c>
      <c r="H312" s="4">
        <v>4</v>
      </c>
      <c r="I312" s="4">
        <v>3.91</v>
      </c>
      <c r="J312" s="5" t="str">
        <f t="shared" si="8"/>
        <v>Apr</v>
      </c>
      <c r="K312" s="4">
        <f t="shared" si="9"/>
        <v>2021</v>
      </c>
    </row>
    <row r="313" spans="1:11" ht="14.25" customHeight="1" x14ac:dyDescent="0.3">
      <c r="A313" s="3">
        <v>44291</v>
      </c>
      <c r="B313" s="4" t="s">
        <v>465</v>
      </c>
      <c r="C313" s="4" t="s">
        <v>110</v>
      </c>
      <c r="D313" s="4" t="s">
        <v>11</v>
      </c>
      <c r="E313" s="4" t="s">
        <v>24</v>
      </c>
      <c r="F313" s="4" t="s">
        <v>466</v>
      </c>
      <c r="G313" s="4">
        <v>26.7</v>
      </c>
      <c r="H313" s="4">
        <v>2</v>
      </c>
      <c r="I313" s="4">
        <v>7.48</v>
      </c>
      <c r="J313" s="5" t="str">
        <f t="shared" si="8"/>
        <v>Apr</v>
      </c>
      <c r="K313" s="4">
        <f t="shared" si="9"/>
        <v>2021</v>
      </c>
    </row>
    <row r="314" spans="1:11" ht="14.25" customHeight="1" x14ac:dyDescent="0.3">
      <c r="A314" s="3">
        <v>44291</v>
      </c>
      <c r="B314" s="4" t="s">
        <v>465</v>
      </c>
      <c r="C314" s="4" t="s">
        <v>110</v>
      </c>
      <c r="D314" s="4" t="s">
        <v>11</v>
      </c>
      <c r="E314" s="4" t="s">
        <v>20</v>
      </c>
      <c r="F314" s="4" t="s">
        <v>467</v>
      </c>
      <c r="G314" s="4">
        <v>40.200000000000003</v>
      </c>
      <c r="H314" s="4">
        <v>5</v>
      </c>
      <c r="I314" s="4">
        <v>18.09</v>
      </c>
      <c r="J314" s="5" t="str">
        <f t="shared" si="8"/>
        <v>Apr</v>
      </c>
      <c r="K314" s="4">
        <f t="shared" si="9"/>
        <v>2021</v>
      </c>
    </row>
    <row r="315" spans="1:11" ht="14.25" customHeight="1" x14ac:dyDescent="0.3">
      <c r="A315" s="3">
        <v>44291</v>
      </c>
      <c r="B315" s="4" t="s">
        <v>465</v>
      </c>
      <c r="C315" s="4" t="s">
        <v>110</v>
      </c>
      <c r="D315" s="4" t="s">
        <v>11</v>
      </c>
      <c r="E315" s="4" t="s">
        <v>24</v>
      </c>
      <c r="F315" s="4" t="s">
        <v>353</v>
      </c>
      <c r="G315" s="4">
        <v>13.89</v>
      </c>
      <c r="H315" s="4">
        <v>3</v>
      </c>
      <c r="I315" s="4">
        <v>4.58</v>
      </c>
      <c r="J315" s="5" t="str">
        <f t="shared" si="8"/>
        <v>Apr</v>
      </c>
      <c r="K315" s="4">
        <f t="shared" si="9"/>
        <v>2021</v>
      </c>
    </row>
    <row r="316" spans="1:11" ht="14.25" customHeight="1" x14ac:dyDescent="0.3">
      <c r="A316" s="3">
        <v>44291</v>
      </c>
      <c r="B316" s="4" t="s">
        <v>465</v>
      </c>
      <c r="C316" s="4" t="s">
        <v>110</v>
      </c>
      <c r="D316" s="4" t="s">
        <v>11</v>
      </c>
      <c r="E316" s="4" t="s">
        <v>18</v>
      </c>
      <c r="F316" s="4" t="s">
        <v>153</v>
      </c>
      <c r="G316" s="4">
        <v>689.82</v>
      </c>
      <c r="H316" s="4">
        <v>6</v>
      </c>
      <c r="I316" s="4">
        <v>20.69</v>
      </c>
      <c r="J316" s="5" t="str">
        <f t="shared" si="8"/>
        <v>Apr</v>
      </c>
      <c r="K316" s="4">
        <f t="shared" si="9"/>
        <v>2021</v>
      </c>
    </row>
    <row r="317" spans="1:11" ht="14.25" customHeight="1" x14ac:dyDescent="0.3">
      <c r="A317" s="3">
        <v>44291</v>
      </c>
      <c r="B317" s="4" t="s">
        <v>468</v>
      </c>
      <c r="C317" s="4" t="s">
        <v>33</v>
      </c>
      <c r="D317" s="4" t="s">
        <v>11</v>
      </c>
      <c r="E317" s="4" t="s">
        <v>20</v>
      </c>
      <c r="F317" s="4" t="s">
        <v>469</v>
      </c>
      <c r="G317" s="4">
        <v>115.36</v>
      </c>
      <c r="H317" s="4">
        <v>7</v>
      </c>
      <c r="I317" s="4">
        <v>56.53</v>
      </c>
      <c r="J317" s="5" t="str">
        <f t="shared" si="8"/>
        <v>Apr</v>
      </c>
      <c r="K317" s="4">
        <f t="shared" si="9"/>
        <v>2021</v>
      </c>
    </row>
    <row r="318" spans="1:11" ht="14.25" customHeight="1" x14ac:dyDescent="0.3">
      <c r="A318" s="3">
        <v>44292</v>
      </c>
      <c r="B318" s="4" t="s">
        <v>470</v>
      </c>
      <c r="C318" s="4" t="s">
        <v>23</v>
      </c>
      <c r="D318" s="4" t="s">
        <v>11</v>
      </c>
      <c r="E318" s="4" t="s">
        <v>20</v>
      </c>
      <c r="F318" s="4" t="s">
        <v>471</v>
      </c>
      <c r="G318" s="4">
        <v>44.91</v>
      </c>
      <c r="H318" s="4">
        <v>6</v>
      </c>
      <c r="I318" s="4">
        <v>-35.93</v>
      </c>
      <c r="J318" s="5" t="str">
        <f t="shared" si="8"/>
        <v>Apr</v>
      </c>
      <c r="K318" s="4">
        <f t="shared" si="9"/>
        <v>2021</v>
      </c>
    </row>
    <row r="319" spans="1:11" ht="14.25" customHeight="1" x14ac:dyDescent="0.3">
      <c r="A319" s="3">
        <v>44292</v>
      </c>
      <c r="B319" s="4" t="s">
        <v>131</v>
      </c>
      <c r="C319" s="4" t="s">
        <v>23</v>
      </c>
      <c r="D319" s="4" t="s">
        <v>11</v>
      </c>
      <c r="E319" s="4" t="s">
        <v>200</v>
      </c>
      <c r="F319" s="4" t="s">
        <v>472</v>
      </c>
      <c r="G319" s="4">
        <v>10.3</v>
      </c>
      <c r="H319" s="4">
        <v>1</v>
      </c>
      <c r="I319" s="4">
        <v>-2.19</v>
      </c>
      <c r="J319" s="5" t="str">
        <f t="shared" si="8"/>
        <v>Apr</v>
      </c>
      <c r="K319" s="4">
        <f t="shared" si="9"/>
        <v>2021</v>
      </c>
    </row>
    <row r="320" spans="1:11" ht="14.25" customHeight="1" x14ac:dyDescent="0.3">
      <c r="A320" s="3">
        <v>44292</v>
      </c>
      <c r="B320" s="4" t="s">
        <v>131</v>
      </c>
      <c r="C320" s="4" t="s">
        <v>23</v>
      </c>
      <c r="D320" s="4" t="s">
        <v>34</v>
      </c>
      <c r="E320" s="4" t="s">
        <v>145</v>
      </c>
      <c r="F320" s="4" t="s">
        <v>473</v>
      </c>
      <c r="G320" s="4">
        <v>154.76</v>
      </c>
      <c r="H320" s="4">
        <v>3</v>
      </c>
      <c r="I320" s="4">
        <v>-36.11</v>
      </c>
      <c r="J320" s="5" t="str">
        <f t="shared" si="8"/>
        <v>Apr</v>
      </c>
      <c r="K320" s="4">
        <f t="shared" si="9"/>
        <v>2021</v>
      </c>
    </row>
    <row r="321" spans="1:11" ht="14.25" customHeight="1" x14ac:dyDescent="0.3">
      <c r="A321" s="3">
        <v>44292</v>
      </c>
      <c r="B321" s="4" t="s">
        <v>131</v>
      </c>
      <c r="C321" s="4" t="s">
        <v>23</v>
      </c>
      <c r="D321" s="4" t="s">
        <v>39</v>
      </c>
      <c r="E321" s="4" t="s">
        <v>52</v>
      </c>
      <c r="F321" s="4" t="s">
        <v>474</v>
      </c>
      <c r="G321" s="4">
        <v>116.78</v>
      </c>
      <c r="H321" s="4">
        <v>2</v>
      </c>
      <c r="I321" s="4">
        <v>21.9</v>
      </c>
      <c r="J321" s="5" t="str">
        <f t="shared" si="8"/>
        <v>Apr</v>
      </c>
      <c r="K321" s="4">
        <f t="shared" si="9"/>
        <v>2021</v>
      </c>
    </row>
    <row r="322" spans="1:11" ht="14.25" customHeight="1" x14ac:dyDescent="0.3">
      <c r="A322" s="3">
        <v>44292</v>
      </c>
      <c r="B322" s="4" t="s">
        <v>475</v>
      </c>
      <c r="C322" s="4" t="s">
        <v>164</v>
      </c>
      <c r="D322" s="4" t="s">
        <v>34</v>
      </c>
      <c r="E322" s="4" t="s">
        <v>145</v>
      </c>
      <c r="F322" s="4" t="s">
        <v>476</v>
      </c>
      <c r="G322" s="4">
        <v>653.54999999999995</v>
      </c>
      <c r="H322" s="4">
        <v>3</v>
      </c>
      <c r="I322" s="4">
        <v>111.1</v>
      </c>
      <c r="J322" s="5" t="str">
        <f t="shared" ref="J322:J385" si="10">TEXT(A322,"mmm")</f>
        <v>Apr</v>
      </c>
      <c r="K322" s="4">
        <f t="shared" si="9"/>
        <v>2021</v>
      </c>
    </row>
    <row r="323" spans="1:11" ht="14.25" customHeight="1" x14ac:dyDescent="0.3">
      <c r="A323" s="3">
        <v>44292</v>
      </c>
      <c r="B323" s="4" t="s">
        <v>475</v>
      </c>
      <c r="C323" s="4" t="s">
        <v>164</v>
      </c>
      <c r="D323" s="4" t="s">
        <v>39</v>
      </c>
      <c r="E323" s="4" t="s">
        <v>52</v>
      </c>
      <c r="F323" s="4" t="s">
        <v>477</v>
      </c>
      <c r="G323" s="4">
        <v>33.9</v>
      </c>
      <c r="H323" s="4">
        <v>2</v>
      </c>
      <c r="I323" s="4">
        <v>2.0299999999999998</v>
      </c>
      <c r="J323" s="5" t="str">
        <f t="shared" si="10"/>
        <v>Apr</v>
      </c>
      <c r="K323" s="4">
        <f t="shared" ref="K323:K386" si="11">YEAR((A323))</f>
        <v>2021</v>
      </c>
    </row>
    <row r="324" spans="1:11" ht="14.25" customHeight="1" x14ac:dyDescent="0.3">
      <c r="A324" s="3">
        <v>44292</v>
      </c>
      <c r="B324" s="4" t="s">
        <v>478</v>
      </c>
      <c r="C324" s="4" t="s">
        <v>27</v>
      </c>
      <c r="D324" s="4" t="s">
        <v>34</v>
      </c>
      <c r="E324" s="4" t="s">
        <v>47</v>
      </c>
      <c r="F324" s="4" t="s">
        <v>479</v>
      </c>
      <c r="G324" s="4">
        <v>91.96</v>
      </c>
      <c r="H324" s="4">
        <v>2</v>
      </c>
      <c r="I324" s="4">
        <v>15.63</v>
      </c>
      <c r="J324" s="5" t="str">
        <f t="shared" si="10"/>
        <v>Apr</v>
      </c>
      <c r="K324" s="4">
        <f t="shared" si="11"/>
        <v>2021</v>
      </c>
    </row>
    <row r="325" spans="1:11" ht="14.25" customHeight="1" x14ac:dyDescent="0.3">
      <c r="A325" s="3">
        <v>44292</v>
      </c>
      <c r="B325" s="4" t="s">
        <v>478</v>
      </c>
      <c r="C325" s="4" t="s">
        <v>27</v>
      </c>
      <c r="D325" s="4" t="s">
        <v>34</v>
      </c>
      <c r="E325" s="4" t="s">
        <v>47</v>
      </c>
      <c r="F325" s="4" t="s">
        <v>480</v>
      </c>
      <c r="G325" s="4">
        <v>33.11</v>
      </c>
      <c r="H325" s="4">
        <v>7</v>
      </c>
      <c r="I325" s="4">
        <v>12.91</v>
      </c>
      <c r="J325" s="5" t="str">
        <f t="shared" si="10"/>
        <v>Apr</v>
      </c>
      <c r="K325" s="4">
        <f t="shared" si="11"/>
        <v>2021</v>
      </c>
    </row>
    <row r="326" spans="1:11" ht="14.25" customHeight="1" x14ac:dyDescent="0.3">
      <c r="A326" s="3">
        <v>44292</v>
      </c>
      <c r="B326" s="4" t="s">
        <v>478</v>
      </c>
      <c r="C326" s="4" t="s">
        <v>27</v>
      </c>
      <c r="D326" s="4" t="s">
        <v>11</v>
      </c>
      <c r="E326" s="4" t="s">
        <v>12</v>
      </c>
      <c r="F326" s="4" t="s">
        <v>481</v>
      </c>
      <c r="G326" s="4">
        <v>19.440000000000001</v>
      </c>
      <c r="H326" s="4">
        <v>3</v>
      </c>
      <c r="I326" s="4">
        <v>9.33</v>
      </c>
      <c r="J326" s="5" t="str">
        <f t="shared" si="10"/>
        <v>Apr</v>
      </c>
      <c r="K326" s="4">
        <f t="shared" si="11"/>
        <v>2021</v>
      </c>
    </row>
    <row r="327" spans="1:11" ht="14.25" customHeight="1" x14ac:dyDescent="0.3">
      <c r="A327" s="3">
        <v>44292</v>
      </c>
      <c r="B327" s="4" t="s">
        <v>478</v>
      </c>
      <c r="C327" s="4" t="s">
        <v>27</v>
      </c>
      <c r="D327" s="4" t="s">
        <v>11</v>
      </c>
      <c r="E327" s="4" t="s">
        <v>12</v>
      </c>
      <c r="F327" s="4" t="s">
        <v>482</v>
      </c>
      <c r="G327" s="4">
        <v>55.48</v>
      </c>
      <c r="H327" s="4">
        <v>1</v>
      </c>
      <c r="I327" s="4">
        <v>26.63</v>
      </c>
      <c r="J327" s="5" t="str">
        <f t="shared" si="10"/>
        <v>Apr</v>
      </c>
      <c r="K327" s="4">
        <f t="shared" si="11"/>
        <v>2021</v>
      </c>
    </row>
    <row r="328" spans="1:11" ht="14.25" customHeight="1" x14ac:dyDescent="0.3">
      <c r="A328" s="3">
        <v>44292</v>
      </c>
      <c r="B328" s="4" t="s">
        <v>483</v>
      </c>
      <c r="C328" s="4" t="s">
        <v>27</v>
      </c>
      <c r="D328" s="4" t="s">
        <v>11</v>
      </c>
      <c r="E328" s="4" t="s">
        <v>24</v>
      </c>
      <c r="F328" s="4" t="s">
        <v>484</v>
      </c>
      <c r="G328" s="4">
        <v>70.95</v>
      </c>
      <c r="H328" s="4">
        <v>3</v>
      </c>
      <c r="I328" s="4">
        <v>18.45</v>
      </c>
      <c r="J328" s="5" t="str">
        <f t="shared" si="10"/>
        <v>Apr</v>
      </c>
      <c r="K328" s="4">
        <f t="shared" si="11"/>
        <v>2021</v>
      </c>
    </row>
    <row r="329" spans="1:11" ht="14.25" customHeight="1" x14ac:dyDescent="0.3">
      <c r="A329" s="3">
        <v>44292</v>
      </c>
      <c r="B329" s="4" t="s">
        <v>483</v>
      </c>
      <c r="C329" s="4" t="s">
        <v>27</v>
      </c>
      <c r="D329" s="4" t="s">
        <v>11</v>
      </c>
      <c r="E329" s="4" t="s">
        <v>20</v>
      </c>
      <c r="F329" s="4" t="s">
        <v>485</v>
      </c>
      <c r="G329" s="4">
        <v>65.569999999999993</v>
      </c>
      <c r="H329" s="4">
        <v>2</v>
      </c>
      <c r="I329" s="4">
        <v>23.77</v>
      </c>
      <c r="J329" s="5" t="str">
        <f t="shared" si="10"/>
        <v>Apr</v>
      </c>
      <c r="K329" s="4">
        <f t="shared" si="11"/>
        <v>2021</v>
      </c>
    </row>
    <row r="330" spans="1:11" ht="14.25" customHeight="1" x14ac:dyDescent="0.3">
      <c r="A330" s="3">
        <v>44292</v>
      </c>
      <c r="B330" s="4" t="s">
        <v>483</v>
      </c>
      <c r="C330" s="4" t="s">
        <v>27</v>
      </c>
      <c r="D330" s="4" t="s">
        <v>39</v>
      </c>
      <c r="E330" s="4" t="s">
        <v>52</v>
      </c>
      <c r="F330" s="4" t="s">
        <v>486</v>
      </c>
      <c r="G330" s="4">
        <v>299.97000000000003</v>
      </c>
      <c r="H330" s="4">
        <v>3</v>
      </c>
      <c r="I330" s="4">
        <v>131.99</v>
      </c>
      <c r="J330" s="5" t="str">
        <f t="shared" si="10"/>
        <v>Apr</v>
      </c>
      <c r="K330" s="4">
        <f t="shared" si="11"/>
        <v>2021</v>
      </c>
    </row>
    <row r="331" spans="1:11" ht="14.25" customHeight="1" x14ac:dyDescent="0.3">
      <c r="A331" s="3">
        <v>44293</v>
      </c>
      <c r="B331" s="4" t="s">
        <v>487</v>
      </c>
      <c r="C331" s="4" t="s">
        <v>488</v>
      </c>
      <c r="D331" s="4" t="s">
        <v>34</v>
      </c>
      <c r="E331" s="4" t="s">
        <v>47</v>
      </c>
      <c r="F331" s="4" t="s">
        <v>489</v>
      </c>
      <c r="G331" s="4">
        <v>8.9600000000000009</v>
      </c>
      <c r="H331" s="4">
        <v>2</v>
      </c>
      <c r="I331" s="4">
        <v>2.78</v>
      </c>
      <c r="J331" s="5" t="str">
        <f t="shared" si="10"/>
        <v>Apr</v>
      </c>
      <c r="K331" s="4">
        <f t="shared" si="11"/>
        <v>2021</v>
      </c>
    </row>
    <row r="332" spans="1:11" ht="14.25" customHeight="1" x14ac:dyDescent="0.3">
      <c r="A332" s="3">
        <v>44293</v>
      </c>
      <c r="B332" s="4" t="s">
        <v>490</v>
      </c>
      <c r="C332" s="4" t="s">
        <v>70</v>
      </c>
      <c r="D332" s="4" t="s">
        <v>39</v>
      </c>
      <c r="E332" s="4" t="s">
        <v>40</v>
      </c>
      <c r="F332" s="4" t="s">
        <v>400</v>
      </c>
      <c r="G332" s="4">
        <v>629.95000000000005</v>
      </c>
      <c r="H332" s="4">
        <v>5</v>
      </c>
      <c r="I332" s="4">
        <v>163.79</v>
      </c>
      <c r="J332" s="5" t="str">
        <f t="shared" si="10"/>
        <v>Apr</v>
      </c>
      <c r="K332" s="4">
        <f t="shared" si="11"/>
        <v>2021</v>
      </c>
    </row>
    <row r="333" spans="1:11" ht="14.25" customHeight="1" x14ac:dyDescent="0.3">
      <c r="A333" s="3">
        <v>44293</v>
      </c>
      <c r="B333" s="4" t="s">
        <v>490</v>
      </c>
      <c r="C333" s="4" t="s">
        <v>70</v>
      </c>
      <c r="D333" s="4" t="s">
        <v>11</v>
      </c>
      <c r="E333" s="4" t="s">
        <v>12</v>
      </c>
      <c r="F333" s="4" t="s">
        <v>491</v>
      </c>
      <c r="G333" s="4">
        <v>122.97</v>
      </c>
      <c r="H333" s="4">
        <v>3</v>
      </c>
      <c r="I333" s="4">
        <v>60.26</v>
      </c>
      <c r="J333" s="5" t="str">
        <f t="shared" si="10"/>
        <v>Apr</v>
      </c>
      <c r="K333" s="4">
        <f t="shared" si="11"/>
        <v>2021</v>
      </c>
    </row>
    <row r="334" spans="1:11" ht="14.25" customHeight="1" x14ac:dyDescent="0.3">
      <c r="A334" s="3">
        <v>44293</v>
      </c>
      <c r="B334" s="4" t="s">
        <v>492</v>
      </c>
      <c r="C334" s="4" t="s">
        <v>30</v>
      </c>
      <c r="D334" s="4" t="s">
        <v>11</v>
      </c>
      <c r="E334" s="4" t="s">
        <v>12</v>
      </c>
      <c r="F334" s="4" t="s">
        <v>493</v>
      </c>
      <c r="G334" s="4">
        <v>58.32</v>
      </c>
      <c r="H334" s="4">
        <v>9</v>
      </c>
      <c r="I334" s="4">
        <v>27.99</v>
      </c>
      <c r="J334" s="5" t="str">
        <f t="shared" si="10"/>
        <v>Apr</v>
      </c>
      <c r="K334" s="4">
        <f t="shared" si="11"/>
        <v>2021</v>
      </c>
    </row>
    <row r="335" spans="1:11" ht="14.25" customHeight="1" x14ac:dyDescent="0.3">
      <c r="A335" s="3">
        <v>44293</v>
      </c>
      <c r="B335" s="4" t="s">
        <v>492</v>
      </c>
      <c r="C335" s="4" t="s">
        <v>30</v>
      </c>
      <c r="D335" s="4" t="s">
        <v>39</v>
      </c>
      <c r="E335" s="4" t="s">
        <v>40</v>
      </c>
      <c r="F335" s="4" t="s">
        <v>494</v>
      </c>
      <c r="G335" s="4">
        <v>200.97</v>
      </c>
      <c r="H335" s="4">
        <v>3</v>
      </c>
      <c r="I335" s="4">
        <v>50.24</v>
      </c>
      <c r="J335" s="5" t="str">
        <f t="shared" si="10"/>
        <v>Apr</v>
      </c>
      <c r="K335" s="4">
        <f t="shared" si="11"/>
        <v>2021</v>
      </c>
    </row>
    <row r="336" spans="1:11" ht="14.25" customHeight="1" x14ac:dyDescent="0.3">
      <c r="A336" s="3">
        <v>44294</v>
      </c>
      <c r="B336" s="4" t="s">
        <v>495</v>
      </c>
      <c r="C336" s="4" t="s">
        <v>95</v>
      </c>
      <c r="D336" s="4" t="s">
        <v>11</v>
      </c>
      <c r="E336" s="4" t="s">
        <v>43</v>
      </c>
      <c r="F336" s="4" t="s">
        <v>496</v>
      </c>
      <c r="G336" s="4">
        <v>2.37</v>
      </c>
      <c r="H336" s="4">
        <v>2</v>
      </c>
      <c r="I336" s="4">
        <v>0.83</v>
      </c>
      <c r="J336" s="5" t="str">
        <f t="shared" si="10"/>
        <v>Apr</v>
      </c>
      <c r="K336" s="4">
        <f t="shared" si="11"/>
        <v>2021</v>
      </c>
    </row>
    <row r="337" spans="1:11" ht="14.25" customHeight="1" x14ac:dyDescent="0.3">
      <c r="A337" s="3">
        <v>44294</v>
      </c>
      <c r="B337" s="4" t="s">
        <v>495</v>
      </c>
      <c r="C337" s="4" t="s">
        <v>95</v>
      </c>
      <c r="D337" s="4" t="s">
        <v>11</v>
      </c>
      <c r="E337" s="4" t="s">
        <v>12</v>
      </c>
      <c r="F337" s="4" t="s">
        <v>497</v>
      </c>
      <c r="G337" s="4">
        <v>19.010000000000002</v>
      </c>
      <c r="H337" s="4">
        <v>3</v>
      </c>
      <c r="I337" s="4">
        <v>6.89</v>
      </c>
      <c r="J337" s="5" t="str">
        <f t="shared" si="10"/>
        <v>Apr</v>
      </c>
      <c r="K337" s="4">
        <f t="shared" si="11"/>
        <v>2021</v>
      </c>
    </row>
    <row r="338" spans="1:11" ht="14.25" customHeight="1" x14ac:dyDescent="0.3">
      <c r="A338" s="3">
        <v>44294</v>
      </c>
      <c r="B338" s="4" t="s">
        <v>498</v>
      </c>
      <c r="C338" s="4" t="s">
        <v>488</v>
      </c>
      <c r="D338" s="4" t="s">
        <v>34</v>
      </c>
      <c r="E338" s="4" t="s">
        <v>145</v>
      </c>
      <c r="F338" s="4" t="s">
        <v>499</v>
      </c>
      <c r="G338" s="4">
        <v>1215.92</v>
      </c>
      <c r="H338" s="4">
        <v>8</v>
      </c>
      <c r="I338" s="4">
        <v>316.14</v>
      </c>
      <c r="J338" s="5" t="str">
        <f t="shared" si="10"/>
        <v>Apr</v>
      </c>
      <c r="K338" s="4">
        <f t="shared" si="11"/>
        <v>2021</v>
      </c>
    </row>
    <row r="339" spans="1:11" ht="14.25" customHeight="1" x14ac:dyDescent="0.3">
      <c r="A339" s="3">
        <v>44294</v>
      </c>
      <c r="B339" s="4" t="s">
        <v>500</v>
      </c>
      <c r="C339" s="4" t="s">
        <v>95</v>
      </c>
      <c r="D339" s="4" t="s">
        <v>11</v>
      </c>
      <c r="E339" s="4" t="s">
        <v>43</v>
      </c>
      <c r="F339" s="4" t="s">
        <v>44</v>
      </c>
      <c r="G339" s="4">
        <v>49.79</v>
      </c>
      <c r="H339" s="4">
        <v>8</v>
      </c>
      <c r="I339" s="4">
        <v>-11.83</v>
      </c>
      <c r="J339" s="5" t="str">
        <f t="shared" si="10"/>
        <v>Apr</v>
      </c>
      <c r="K339" s="4">
        <f t="shared" si="11"/>
        <v>2021</v>
      </c>
    </row>
    <row r="340" spans="1:11" ht="14.25" customHeight="1" x14ac:dyDescent="0.3">
      <c r="A340" s="3">
        <v>44294</v>
      </c>
      <c r="B340" s="4" t="s">
        <v>180</v>
      </c>
      <c r="C340" s="4" t="s">
        <v>27</v>
      </c>
      <c r="D340" s="4" t="s">
        <v>34</v>
      </c>
      <c r="E340" s="4" t="s">
        <v>145</v>
      </c>
      <c r="F340" s="4" t="s">
        <v>501</v>
      </c>
      <c r="G340" s="4">
        <v>99.59</v>
      </c>
      <c r="H340" s="4">
        <v>1</v>
      </c>
      <c r="I340" s="4">
        <v>2.4900000000000002</v>
      </c>
      <c r="J340" s="5" t="str">
        <f t="shared" si="10"/>
        <v>Apr</v>
      </c>
      <c r="K340" s="4">
        <f t="shared" si="11"/>
        <v>2021</v>
      </c>
    </row>
    <row r="341" spans="1:11" ht="14.25" customHeight="1" x14ac:dyDescent="0.3">
      <c r="A341" s="3">
        <v>44294</v>
      </c>
      <c r="B341" s="4" t="s">
        <v>180</v>
      </c>
      <c r="C341" s="4" t="s">
        <v>27</v>
      </c>
      <c r="D341" s="4" t="s">
        <v>39</v>
      </c>
      <c r="E341" s="4" t="s">
        <v>52</v>
      </c>
      <c r="F341" s="4" t="s">
        <v>502</v>
      </c>
      <c r="G341" s="4">
        <v>399.96</v>
      </c>
      <c r="H341" s="4">
        <v>4</v>
      </c>
      <c r="I341" s="4">
        <v>139.99</v>
      </c>
      <c r="J341" s="5" t="str">
        <f t="shared" si="10"/>
        <v>Apr</v>
      </c>
      <c r="K341" s="4">
        <f t="shared" si="11"/>
        <v>2021</v>
      </c>
    </row>
    <row r="342" spans="1:11" ht="14.25" customHeight="1" x14ac:dyDescent="0.3">
      <c r="A342" s="3">
        <v>44294</v>
      </c>
      <c r="B342" s="4" t="s">
        <v>503</v>
      </c>
      <c r="C342" s="4" t="s">
        <v>78</v>
      </c>
      <c r="D342" s="4" t="s">
        <v>34</v>
      </c>
      <c r="E342" s="4" t="s">
        <v>145</v>
      </c>
      <c r="F342" s="4" t="s">
        <v>504</v>
      </c>
      <c r="G342" s="4">
        <v>172.11</v>
      </c>
      <c r="H342" s="4">
        <v>1</v>
      </c>
      <c r="I342" s="4">
        <v>-94.66</v>
      </c>
      <c r="J342" s="5" t="str">
        <f t="shared" si="10"/>
        <v>Apr</v>
      </c>
      <c r="K342" s="4">
        <f t="shared" si="11"/>
        <v>2021</v>
      </c>
    </row>
    <row r="343" spans="1:11" ht="14.25" customHeight="1" x14ac:dyDescent="0.3">
      <c r="A343" s="3">
        <v>44297</v>
      </c>
      <c r="B343" s="4" t="s">
        <v>505</v>
      </c>
      <c r="C343" s="4" t="s">
        <v>123</v>
      </c>
      <c r="D343" s="4" t="s">
        <v>11</v>
      </c>
      <c r="E343" s="4" t="s">
        <v>43</v>
      </c>
      <c r="F343" s="4" t="s">
        <v>506</v>
      </c>
      <c r="G343" s="4">
        <v>6.91</v>
      </c>
      <c r="H343" s="4">
        <v>3</v>
      </c>
      <c r="I343" s="4">
        <v>2.33</v>
      </c>
      <c r="J343" s="5" t="str">
        <f t="shared" si="10"/>
        <v>Apr</v>
      </c>
      <c r="K343" s="4">
        <f t="shared" si="11"/>
        <v>2021</v>
      </c>
    </row>
    <row r="344" spans="1:11" ht="14.25" customHeight="1" x14ac:dyDescent="0.3">
      <c r="A344" s="3">
        <v>44297</v>
      </c>
      <c r="B344" s="4" t="s">
        <v>505</v>
      </c>
      <c r="C344" s="4" t="s">
        <v>123</v>
      </c>
      <c r="D344" s="4" t="s">
        <v>39</v>
      </c>
      <c r="E344" s="4" t="s">
        <v>52</v>
      </c>
      <c r="F344" s="4" t="s">
        <v>261</v>
      </c>
      <c r="G344" s="4">
        <v>383.98</v>
      </c>
      <c r="H344" s="4">
        <v>3</v>
      </c>
      <c r="I344" s="4">
        <v>81.59</v>
      </c>
      <c r="J344" s="5" t="str">
        <f t="shared" si="10"/>
        <v>Apr</v>
      </c>
      <c r="K344" s="4">
        <f t="shared" si="11"/>
        <v>2021</v>
      </c>
    </row>
    <row r="345" spans="1:11" ht="14.25" customHeight="1" x14ac:dyDescent="0.3">
      <c r="A345" s="3">
        <v>44297</v>
      </c>
      <c r="B345" s="4" t="s">
        <v>505</v>
      </c>
      <c r="C345" s="4" t="s">
        <v>123</v>
      </c>
      <c r="D345" s="4" t="s">
        <v>11</v>
      </c>
      <c r="E345" s="4" t="s">
        <v>12</v>
      </c>
      <c r="F345" s="4" t="s">
        <v>507</v>
      </c>
      <c r="G345" s="4">
        <v>10.37</v>
      </c>
      <c r="H345" s="4">
        <v>2</v>
      </c>
      <c r="I345" s="4">
        <v>3.63</v>
      </c>
      <c r="J345" s="5" t="str">
        <f t="shared" si="10"/>
        <v>Apr</v>
      </c>
      <c r="K345" s="4">
        <f t="shared" si="11"/>
        <v>2021</v>
      </c>
    </row>
    <row r="346" spans="1:11" ht="14.25" customHeight="1" x14ac:dyDescent="0.3">
      <c r="A346" s="3">
        <v>44297</v>
      </c>
      <c r="B346" s="4" t="s">
        <v>505</v>
      </c>
      <c r="C346" s="4" t="s">
        <v>123</v>
      </c>
      <c r="D346" s="4" t="s">
        <v>39</v>
      </c>
      <c r="E346" s="4" t="s">
        <v>52</v>
      </c>
      <c r="F346" s="4" t="s">
        <v>508</v>
      </c>
      <c r="G346" s="4">
        <v>335.94</v>
      </c>
      <c r="H346" s="4">
        <v>7</v>
      </c>
      <c r="I346" s="4">
        <v>41.99</v>
      </c>
      <c r="J346" s="5" t="str">
        <f t="shared" si="10"/>
        <v>Apr</v>
      </c>
      <c r="K346" s="4">
        <f t="shared" si="11"/>
        <v>2021</v>
      </c>
    </row>
    <row r="347" spans="1:11" ht="14.25" customHeight="1" x14ac:dyDescent="0.3">
      <c r="A347" s="3">
        <v>44297</v>
      </c>
      <c r="B347" s="4" t="s">
        <v>509</v>
      </c>
      <c r="C347" s="4" t="s">
        <v>510</v>
      </c>
      <c r="D347" s="4" t="s">
        <v>11</v>
      </c>
      <c r="E347" s="4" t="s">
        <v>20</v>
      </c>
      <c r="F347" s="4" t="s">
        <v>511</v>
      </c>
      <c r="G347" s="4">
        <v>9.58</v>
      </c>
      <c r="H347" s="4">
        <v>1</v>
      </c>
      <c r="I347" s="4">
        <v>3.35</v>
      </c>
      <c r="J347" s="5" t="str">
        <f t="shared" si="10"/>
        <v>Apr</v>
      </c>
      <c r="K347" s="4">
        <f t="shared" si="11"/>
        <v>2021</v>
      </c>
    </row>
    <row r="348" spans="1:11" ht="14.25" customHeight="1" x14ac:dyDescent="0.3">
      <c r="A348" s="3">
        <v>44297</v>
      </c>
      <c r="B348" s="4" t="s">
        <v>512</v>
      </c>
      <c r="C348" s="4" t="s">
        <v>10</v>
      </c>
      <c r="D348" s="4" t="s">
        <v>39</v>
      </c>
      <c r="E348" s="4" t="s">
        <v>40</v>
      </c>
      <c r="F348" s="4" t="s">
        <v>513</v>
      </c>
      <c r="G348" s="4">
        <v>758.35</v>
      </c>
      <c r="H348" s="4">
        <v>6</v>
      </c>
      <c r="I348" s="4">
        <v>265.42</v>
      </c>
      <c r="J348" s="5" t="str">
        <f t="shared" si="10"/>
        <v>Apr</v>
      </c>
      <c r="K348" s="4">
        <f t="shared" si="11"/>
        <v>2021</v>
      </c>
    </row>
    <row r="349" spans="1:11" ht="14.25" customHeight="1" x14ac:dyDescent="0.3">
      <c r="A349" s="3">
        <v>44297</v>
      </c>
      <c r="B349" s="4" t="s">
        <v>514</v>
      </c>
      <c r="C349" s="4" t="s">
        <v>515</v>
      </c>
      <c r="D349" s="4" t="s">
        <v>11</v>
      </c>
      <c r="E349" s="4" t="s">
        <v>18</v>
      </c>
      <c r="F349" s="4" t="s">
        <v>516</v>
      </c>
      <c r="G349" s="4">
        <v>87.08</v>
      </c>
      <c r="H349" s="4">
        <v>7</v>
      </c>
      <c r="I349" s="4">
        <v>24.38</v>
      </c>
      <c r="J349" s="5" t="str">
        <f t="shared" si="10"/>
        <v>Apr</v>
      </c>
      <c r="K349" s="4">
        <f t="shared" si="11"/>
        <v>2021</v>
      </c>
    </row>
    <row r="350" spans="1:11" ht="14.25" customHeight="1" x14ac:dyDescent="0.3">
      <c r="A350" s="3">
        <v>44297</v>
      </c>
      <c r="B350" s="4" t="s">
        <v>514</v>
      </c>
      <c r="C350" s="4" t="s">
        <v>515</v>
      </c>
      <c r="D350" s="4" t="s">
        <v>39</v>
      </c>
      <c r="E350" s="4" t="s">
        <v>40</v>
      </c>
      <c r="F350" s="4" t="s">
        <v>517</v>
      </c>
      <c r="G350" s="4">
        <v>105.58</v>
      </c>
      <c r="H350" s="4">
        <v>2</v>
      </c>
      <c r="I350" s="4">
        <v>9.24</v>
      </c>
      <c r="J350" s="5" t="str">
        <f t="shared" si="10"/>
        <v>Apr</v>
      </c>
      <c r="K350" s="4">
        <f t="shared" si="11"/>
        <v>2021</v>
      </c>
    </row>
    <row r="351" spans="1:11" ht="14.25" customHeight="1" x14ac:dyDescent="0.3">
      <c r="A351" s="3">
        <v>44297</v>
      </c>
      <c r="B351" s="4" t="s">
        <v>514</v>
      </c>
      <c r="C351" s="4" t="s">
        <v>515</v>
      </c>
      <c r="D351" s="4" t="s">
        <v>39</v>
      </c>
      <c r="E351" s="4" t="s">
        <v>52</v>
      </c>
      <c r="F351" s="4" t="s">
        <v>518</v>
      </c>
      <c r="G351" s="4">
        <v>217.44</v>
      </c>
      <c r="H351" s="4">
        <v>6</v>
      </c>
      <c r="I351" s="4">
        <v>91.32</v>
      </c>
      <c r="J351" s="5" t="str">
        <f t="shared" si="10"/>
        <v>Apr</v>
      </c>
      <c r="K351" s="4">
        <f t="shared" si="11"/>
        <v>2021</v>
      </c>
    </row>
    <row r="352" spans="1:11" ht="14.25" customHeight="1" x14ac:dyDescent="0.3">
      <c r="A352" s="3">
        <v>44298</v>
      </c>
      <c r="B352" s="4" t="s">
        <v>519</v>
      </c>
      <c r="C352" s="4" t="s">
        <v>27</v>
      </c>
      <c r="D352" s="4" t="s">
        <v>39</v>
      </c>
      <c r="E352" s="4" t="s">
        <v>40</v>
      </c>
      <c r="F352" s="4" t="s">
        <v>520</v>
      </c>
      <c r="G352" s="4">
        <v>1075.0899999999999</v>
      </c>
      <c r="H352" s="4">
        <v>14</v>
      </c>
      <c r="I352" s="4">
        <v>94.07</v>
      </c>
      <c r="J352" s="5" t="str">
        <f t="shared" si="10"/>
        <v>Apr</v>
      </c>
      <c r="K352" s="4">
        <f t="shared" si="11"/>
        <v>2021</v>
      </c>
    </row>
    <row r="353" spans="1:11" ht="14.25" customHeight="1" x14ac:dyDescent="0.3">
      <c r="A353" s="3">
        <v>44298</v>
      </c>
      <c r="B353" s="4" t="s">
        <v>519</v>
      </c>
      <c r="C353" s="4" t="s">
        <v>27</v>
      </c>
      <c r="D353" s="4" t="s">
        <v>39</v>
      </c>
      <c r="E353" s="4" t="s">
        <v>40</v>
      </c>
      <c r="F353" s="4" t="s">
        <v>521</v>
      </c>
      <c r="G353" s="4">
        <v>438.37</v>
      </c>
      <c r="H353" s="4">
        <v>4</v>
      </c>
      <c r="I353" s="4">
        <v>38.36</v>
      </c>
      <c r="J353" s="5" t="str">
        <f t="shared" si="10"/>
        <v>Apr</v>
      </c>
      <c r="K353" s="4">
        <f t="shared" si="11"/>
        <v>2021</v>
      </c>
    </row>
    <row r="354" spans="1:11" ht="14.25" customHeight="1" x14ac:dyDescent="0.3">
      <c r="A354" s="3">
        <v>44298</v>
      </c>
      <c r="B354" s="4" t="s">
        <v>519</v>
      </c>
      <c r="C354" s="4" t="s">
        <v>27</v>
      </c>
      <c r="D354" s="4" t="s">
        <v>11</v>
      </c>
      <c r="E354" s="4" t="s">
        <v>20</v>
      </c>
      <c r="F354" s="4" t="s">
        <v>522</v>
      </c>
      <c r="G354" s="4">
        <v>18.09</v>
      </c>
      <c r="H354" s="4">
        <v>7</v>
      </c>
      <c r="I354" s="4">
        <v>6.56</v>
      </c>
      <c r="J354" s="5" t="str">
        <f t="shared" si="10"/>
        <v>Apr</v>
      </c>
      <c r="K354" s="4">
        <f t="shared" si="11"/>
        <v>2021</v>
      </c>
    </row>
    <row r="355" spans="1:11" ht="14.25" customHeight="1" x14ac:dyDescent="0.3">
      <c r="A355" s="3">
        <v>44298</v>
      </c>
      <c r="B355" s="4" t="s">
        <v>519</v>
      </c>
      <c r="C355" s="4" t="s">
        <v>27</v>
      </c>
      <c r="D355" s="4" t="s">
        <v>34</v>
      </c>
      <c r="E355" s="4" t="s">
        <v>74</v>
      </c>
      <c r="F355" s="4" t="s">
        <v>412</v>
      </c>
      <c r="G355" s="4">
        <v>308.5</v>
      </c>
      <c r="H355" s="4">
        <v>3</v>
      </c>
      <c r="I355" s="4">
        <v>-18.149999999999999</v>
      </c>
      <c r="J355" s="5" t="str">
        <f t="shared" si="10"/>
        <v>Apr</v>
      </c>
      <c r="K355" s="4">
        <f t="shared" si="11"/>
        <v>2021</v>
      </c>
    </row>
    <row r="356" spans="1:11" ht="14.25" customHeight="1" x14ac:dyDescent="0.3">
      <c r="A356" s="3">
        <v>44298</v>
      </c>
      <c r="B356" s="4" t="s">
        <v>523</v>
      </c>
      <c r="C356" s="4" t="s">
        <v>129</v>
      </c>
      <c r="D356" s="4" t="s">
        <v>11</v>
      </c>
      <c r="E356" s="4" t="s">
        <v>12</v>
      </c>
      <c r="F356" s="4" t="s">
        <v>524</v>
      </c>
      <c r="G356" s="4">
        <v>32.4</v>
      </c>
      <c r="H356" s="4">
        <v>5</v>
      </c>
      <c r="I356" s="4">
        <v>15.55</v>
      </c>
      <c r="J356" s="5" t="str">
        <f t="shared" si="10"/>
        <v>Apr</v>
      </c>
      <c r="K356" s="4">
        <f t="shared" si="11"/>
        <v>2021</v>
      </c>
    </row>
    <row r="357" spans="1:11" ht="14.25" customHeight="1" x14ac:dyDescent="0.3">
      <c r="A357" s="3">
        <v>44298</v>
      </c>
      <c r="B357" s="4" t="s">
        <v>525</v>
      </c>
      <c r="C357" s="4" t="s">
        <v>27</v>
      </c>
      <c r="D357" s="4" t="s">
        <v>11</v>
      </c>
      <c r="E357" s="4" t="s">
        <v>24</v>
      </c>
      <c r="F357" s="4" t="s">
        <v>526</v>
      </c>
      <c r="G357" s="4">
        <v>39.68</v>
      </c>
      <c r="H357" s="4">
        <v>2</v>
      </c>
      <c r="I357" s="4">
        <v>16.27</v>
      </c>
      <c r="J357" s="5" t="str">
        <f t="shared" si="10"/>
        <v>Apr</v>
      </c>
      <c r="K357" s="4">
        <f t="shared" si="11"/>
        <v>2021</v>
      </c>
    </row>
    <row r="358" spans="1:11" ht="14.25" customHeight="1" x14ac:dyDescent="0.3">
      <c r="A358" s="3">
        <v>44299</v>
      </c>
      <c r="B358" s="4" t="s">
        <v>387</v>
      </c>
      <c r="C358" s="4" t="s">
        <v>23</v>
      </c>
      <c r="D358" s="4" t="s">
        <v>11</v>
      </c>
      <c r="E358" s="4" t="s">
        <v>24</v>
      </c>
      <c r="F358" s="4" t="s">
        <v>527</v>
      </c>
      <c r="G358" s="4">
        <v>17.86</v>
      </c>
      <c r="H358" s="4">
        <v>4</v>
      </c>
      <c r="I358" s="4">
        <v>1.1200000000000001</v>
      </c>
      <c r="J358" s="5" t="str">
        <f t="shared" si="10"/>
        <v>Apr</v>
      </c>
      <c r="K358" s="4">
        <f t="shared" si="11"/>
        <v>2021</v>
      </c>
    </row>
    <row r="359" spans="1:11" ht="14.25" customHeight="1" x14ac:dyDescent="0.3">
      <c r="A359" s="3">
        <v>44299</v>
      </c>
      <c r="B359" s="4" t="s">
        <v>387</v>
      </c>
      <c r="C359" s="4" t="s">
        <v>23</v>
      </c>
      <c r="D359" s="4" t="s">
        <v>11</v>
      </c>
      <c r="E359" s="4" t="s">
        <v>20</v>
      </c>
      <c r="F359" s="4" t="s">
        <v>528</v>
      </c>
      <c r="G359" s="4">
        <v>509.97</v>
      </c>
      <c r="H359" s="4">
        <v>10</v>
      </c>
      <c r="I359" s="4">
        <v>-407.98</v>
      </c>
      <c r="J359" s="5" t="str">
        <f t="shared" si="10"/>
        <v>Apr</v>
      </c>
      <c r="K359" s="4">
        <f t="shared" si="11"/>
        <v>2021</v>
      </c>
    </row>
    <row r="360" spans="1:11" ht="14.25" customHeight="1" x14ac:dyDescent="0.3">
      <c r="A360" s="3">
        <v>44299</v>
      </c>
      <c r="B360" s="4" t="s">
        <v>387</v>
      </c>
      <c r="C360" s="4" t="s">
        <v>23</v>
      </c>
      <c r="D360" s="4" t="s">
        <v>11</v>
      </c>
      <c r="E360" s="4" t="s">
        <v>43</v>
      </c>
      <c r="F360" s="4" t="s">
        <v>160</v>
      </c>
      <c r="G360" s="4">
        <v>30.99</v>
      </c>
      <c r="H360" s="4">
        <v>13</v>
      </c>
      <c r="I360" s="4">
        <v>10.07</v>
      </c>
      <c r="J360" s="5" t="str">
        <f t="shared" si="10"/>
        <v>Apr</v>
      </c>
      <c r="K360" s="4">
        <f t="shared" si="11"/>
        <v>2021</v>
      </c>
    </row>
    <row r="361" spans="1:11" ht="14.25" customHeight="1" x14ac:dyDescent="0.3">
      <c r="A361" s="3">
        <v>44299</v>
      </c>
      <c r="B361" s="4" t="s">
        <v>387</v>
      </c>
      <c r="C361" s="4" t="s">
        <v>23</v>
      </c>
      <c r="D361" s="4" t="s">
        <v>39</v>
      </c>
      <c r="E361" s="4" t="s">
        <v>40</v>
      </c>
      <c r="F361" s="4" t="s">
        <v>529</v>
      </c>
      <c r="G361" s="4">
        <v>71.930000000000007</v>
      </c>
      <c r="H361" s="4">
        <v>12</v>
      </c>
      <c r="I361" s="4">
        <v>8.39</v>
      </c>
      <c r="J361" s="5" t="str">
        <f t="shared" si="10"/>
        <v>Apr</v>
      </c>
      <c r="K361" s="4">
        <f t="shared" si="11"/>
        <v>2021</v>
      </c>
    </row>
    <row r="362" spans="1:11" ht="14.25" customHeight="1" x14ac:dyDescent="0.3">
      <c r="A362" s="3">
        <v>44299</v>
      </c>
      <c r="B362" s="4" t="s">
        <v>530</v>
      </c>
      <c r="C362" s="4" t="s">
        <v>531</v>
      </c>
      <c r="D362" s="4" t="s">
        <v>11</v>
      </c>
      <c r="E362" s="4" t="s">
        <v>16</v>
      </c>
      <c r="F362" s="4" t="s">
        <v>532</v>
      </c>
      <c r="G362" s="4">
        <v>7.83</v>
      </c>
      <c r="H362" s="4">
        <v>3</v>
      </c>
      <c r="I362" s="4">
        <v>3.6</v>
      </c>
      <c r="J362" s="5" t="str">
        <f t="shared" si="10"/>
        <v>Apr</v>
      </c>
      <c r="K362" s="4">
        <f t="shared" si="11"/>
        <v>2021</v>
      </c>
    </row>
    <row r="363" spans="1:11" ht="14.25" customHeight="1" x14ac:dyDescent="0.3">
      <c r="A363" s="3">
        <v>44301</v>
      </c>
      <c r="B363" s="4" t="s">
        <v>533</v>
      </c>
      <c r="C363" s="4" t="s">
        <v>27</v>
      </c>
      <c r="D363" s="4" t="s">
        <v>11</v>
      </c>
      <c r="E363" s="4" t="s">
        <v>92</v>
      </c>
      <c r="F363" s="4" t="s">
        <v>534</v>
      </c>
      <c r="G363" s="4">
        <v>106.96</v>
      </c>
      <c r="H363" s="4">
        <v>2</v>
      </c>
      <c r="I363" s="4">
        <v>31.02</v>
      </c>
      <c r="J363" s="5" t="str">
        <f t="shared" si="10"/>
        <v>Apr</v>
      </c>
      <c r="K363" s="4">
        <f t="shared" si="11"/>
        <v>2021</v>
      </c>
    </row>
    <row r="364" spans="1:11" ht="14.25" customHeight="1" x14ac:dyDescent="0.3">
      <c r="A364" s="3">
        <v>44301</v>
      </c>
      <c r="B364" s="4" t="s">
        <v>533</v>
      </c>
      <c r="C364" s="4" t="s">
        <v>27</v>
      </c>
      <c r="D364" s="4" t="s">
        <v>34</v>
      </c>
      <c r="E364" s="4" t="s">
        <v>47</v>
      </c>
      <c r="F364" s="4" t="s">
        <v>535</v>
      </c>
      <c r="G364" s="4">
        <v>187.76</v>
      </c>
      <c r="H364" s="4">
        <v>4</v>
      </c>
      <c r="I364" s="4">
        <v>76.98</v>
      </c>
      <c r="J364" s="5" t="str">
        <f t="shared" si="10"/>
        <v>Apr</v>
      </c>
      <c r="K364" s="4">
        <f t="shared" si="11"/>
        <v>2021</v>
      </c>
    </row>
    <row r="365" spans="1:11" ht="14.25" customHeight="1" x14ac:dyDescent="0.3">
      <c r="A365" s="3">
        <v>44302</v>
      </c>
      <c r="B365" s="4" t="s">
        <v>536</v>
      </c>
      <c r="C365" s="4" t="s">
        <v>245</v>
      </c>
      <c r="D365" s="4" t="s">
        <v>11</v>
      </c>
      <c r="E365" s="4" t="s">
        <v>24</v>
      </c>
      <c r="F365" s="4" t="s">
        <v>25</v>
      </c>
      <c r="G365" s="4">
        <v>39.07</v>
      </c>
      <c r="H365" s="4">
        <v>6</v>
      </c>
      <c r="I365" s="4">
        <v>9.77</v>
      </c>
      <c r="J365" s="5" t="str">
        <f t="shared" si="10"/>
        <v>Apr</v>
      </c>
      <c r="K365" s="4">
        <f t="shared" si="11"/>
        <v>2021</v>
      </c>
    </row>
    <row r="366" spans="1:11" ht="14.25" customHeight="1" x14ac:dyDescent="0.3">
      <c r="A366" s="3">
        <v>44304</v>
      </c>
      <c r="B366" s="4" t="s">
        <v>537</v>
      </c>
      <c r="C366" s="4" t="s">
        <v>27</v>
      </c>
      <c r="D366" s="4" t="s">
        <v>39</v>
      </c>
      <c r="E366" s="4" t="s">
        <v>302</v>
      </c>
      <c r="F366" s="4" t="s">
        <v>538</v>
      </c>
      <c r="G366" s="4">
        <v>287.97000000000003</v>
      </c>
      <c r="H366" s="4">
        <v>4</v>
      </c>
      <c r="I366" s="4">
        <v>97.19</v>
      </c>
      <c r="J366" s="5" t="str">
        <f t="shared" si="10"/>
        <v>Apr</v>
      </c>
      <c r="K366" s="4">
        <f t="shared" si="11"/>
        <v>2021</v>
      </c>
    </row>
    <row r="367" spans="1:11" ht="14.25" customHeight="1" x14ac:dyDescent="0.3">
      <c r="A367" s="3">
        <v>44304</v>
      </c>
      <c r="B367" s="4" t="s">
        <v>537</v>
      </c>
      <c r="C367" s="4" t="s">
        <v>27</v>
      </c>
      <c r="D367" s="4" t="s">
        <v>11</v>
      </c>
      <c r="E367" s="4" t="s">
        <v>24</v>
      </c>
      <c r="F367" s="4" t="s">
        <v>103</v>
      </c>
      <c r="G367" s="4">
        <v>13.12</v>
      </c>
      <c r="H367" s="4">
        <v>4</v>
      </c>
      <c r="I367" s="4">
        <v>3.8</v>
      </c>
      <c r="J367" s="5" t="str">
        <f t="shared" si="10"/>
        <v>Apr</v>
      </c>
      <c r="K367" s="4">
        <f t="shared" si="11"/>
        <v>2021</v>
      </c>
    </row>
    <row r="368" spans="1:11" ht="14.25" customHeight="1" x14ac:dyDescent="0.3">
      <c r="A368" s="3">
        <v>44304</v>
      </c>
      <c r="B368" s="4" t="s">
        <v>537</v>
      </c>
      <c r="C368" s="4" t="s">
        <v>27</v>
      </c>
      <c r="D368" s="4" t="s">
        <v>11</v>
      </c>
      <c r="E368" s="4" t="s">
        <v>24</v>
      </c>
      <c r="F368" s="4" t="s">
        <v>539</v>
      </c>
      <c r="G368" s="4">
        <v>10.75</v>
      </c>
      <c r="H368" s="4">
        <v>5</v>
      </c>
      <c r="I368" s="4">
        <v>3.55</v>
      </c>
      <c r="J368" s="5" t="str">
        <f t="shared" si="10"/>
        <v>Apr</v>
      </c>
      <c r="K368" s="4">
        <f t="shared" si="11"/>
        <v>2021</v>
      </c>
    </row>
    <row r="369" spans="1:11" ht="14.25" customHeight="1" x14ac:dyDescent="0.3">
      <c r="A369" s="3">
        <v>44304</v>
      </c>
      <c r="B369" s="4" t="s">
        <v>537</v>
      </c>
      <c r="C369" s="4" t="s">
        <v>27</v>
      </c>
      <c r="D369" s="4" t="s">
        <v>11</v>
      </c>
      <c r="E369" s="4" t="s">
        <v>43</v>
      </c>
      <c r="F369" s="4" t="s">
        <v>540</v>
      </c>
      <c r="G369" s="4">
        <v>11.62</v>
      </c>
      <c r="H369" s="4">
        <v>2</v>
      </c>
      <c r="I369" s="4">
        <v>3.6</v>
      </c>
      <c r="J369" s="5" t="str">
        <f t="shared" si="10"/>
        <v>Apr</v>
      </c>
      <c r="K369" s="4">
        <f t="shared" si="11"/>
        <v>2021</v>
      </c>
    </row>
    <row r="370" spans="1:11" ht="14.25" customHeight="1" x14ac:dyDescent="0.3">
      <c r="A370" s="3">
        <v>44304</v>
      </c>
      <c r="B370" s="4" t="s">
        <v>405</v>
      </c>
      <c r="C370" s="4" t="s">
        <v>10</v>
      </c>
      <c r="D370" s="4" t="s">
        <v>11</v>
      </c>
      <c r="E370" s="4" t="s">
        <v>24</v>
      </c>
      <c r="F370" s="4" t="s">
        <v>541</v>
      </c>
      <c r="G370" s="4">
        <v>2.69</v>
      </c>
      <c r="H370" s="4">
        <v>2</v>
      </c>
      <c r="I370" s="4">
        <v>1.01</v>
      </c>
      <c r="J370" s="5" t="str">
        <f t="shared" si="10"/>
        <v>Apr</v>
      </c>
      <c r="K370" s="4">
        <f t="shared" si="11"/>
        <v>2021</v>
      </c>
    </row>
    <row r="371" spans="1:11" ht="14.25" customHeight="1" x14ac:dyDescent="0.3">
      <c r="A371" s="3">
        <v>44304</v>
      </c>
      <c r="B371" s="4" t="s">
        <v>405</v>
      </c>
      <c r="C371" s="4" t="s">
        <v>10</v>
      </c>
      <c r="D371" s="4" t="s">
        <v>34</v>
      </c>
      <c r="E371" s="4" t="s">
        <v>35</v>
      </c>
      <c r="F371" s="4" t="s">
        <v>542</v>
      </c>
      <c r="G371" s="4">
        <v>317.06</v>
      </c>
      <c r="H371" s="4">
        <v>3</v>
      </c>
      <c r="I371" s="4">
        <v>-18.12</v>
      </c>
      <c r="J371" s="5" t="str">
        <f t="shared" si="10"/>
        <v>Apr</v>
      </c>
      <c r="K371" s="4">
        <f t="shared" si="11"/>
        <v>2021</v>
      </c>
    </row>
    <row r="372" spans="1:11" ht="14.25" customHeight="1" x14ac:dyDescent="0.3">
      <c r="A372" s="3">
        <v>44304</v>
      </c>
      <c r="B372" s="4" t="s">
        <v>405</v>
      </c>
      <c r="C372" s="4" t="s">
        <v>10</v>
      </c>
      <c r="D372" s="4" t="s">
        <v>11</v>
      </c>
      <c r="E372" s="4" t="s">
        <v>63</v>
      </c>
      <c r="F372" s="4" t="s">
        <v>543</v>
      </c>
      <c r="G372" s="4">
        <v>149.35</v>
      </c>
      <c r="H372" s="4">
        <v>3</v>
      </c>
      <c r="I372" s="4">
        <v>50.41</v>
      </c>
      <c r="J372" s="5" t="str">
        <f t="shared" si="10"/>
        <v>Apr</v>
      </c>
      <c r="K372" s="4">
        <f t="shared" si="11"/>
        <v>2021</v>
      </c>
    </row>
    <row r="373" spans="1:11" ht="14.25" customHeight="1" x14ac:dyDescent="0.3">
      <c r="A373" s="3">
        <v>44304</v>
      </c>
      <c r="B373" s="4" t="s">
        <v>405</v>
      </c>
      <c r="C373" s="4" t="s">
        <v>10</v>
      </c>
      <c r="D373" s="4" t="s">
        <v>39</v>
      </c>
      <c r="E373" s="4" t="s">
        <v>52</v>
      </c>
      <c r="F373" s="4" t="s">
        <v>544</v>
      </c>
      <c r="G373" s="4">
        <v>227.98</v>
      </c>
      <c r="H373" s="4">
        <v>3</v>
      </c>
      <c r="I373" s="4">
        <v>28.5</v>
      </c>
      <c r="J373" s="5" t="str">
        <f t="shared" si="10"/>
        <v>Apr</v>
      </c>
      <c r="K373" s="4">
        <f t="shared" si="11"/>
        <v>2021</v>
      </c>
    </row>
    <row r="374" spans="1:11" ht="14.25" customHeight="1" x14ac:dyDescent="0.3">
      <c r="A374" s="3">
        <v>44305</v>
      </c>
      <c r="B374" s="4" t="s">
        <v>545</v>
      </c>
      <c r="C374" s="4" t="s">
        <v>27</v>
      </c>
      <c r="D374" s="4" t="s">
        <v>34</v>
      </c>
      <c r="E374" s="4" t="s">
        <v>47</v>
      </c>
      <c r="F374" s="4" t="s">
        <v>546</v>
      </c>
      <c r="G374" s="4">
        <v>76.14</v>
      </c>
      <c r="H374" s="4">
        <v>3</v>
      </c>
      <c r="I374" s="4">
        <v>26.65</v>
      </c>
      <c r="J374" s="5" t="str">
        <f t="shared" si="10"/>
        <v>Apr</v>
      </c>
      <c r="K374" s="4">
        <f t="shared" si="11"/>
        <v>2021</v>
      </c>
    </row>
    <row r="375" spans="1:11" ht="14.25" customHeight="1" x14ac:dyDescent="0.3">
      <c r="A375" s="3">
        <v>44305</v>
      </c>
      <c r="B375" s="4" t="s">
        <v>547</v>
      </c>
      <c r="C375" s="4" t="s">
        <v>55</v>
      </c>
      <c r="D375" s="4" t="s">
        <v>11</v>
      </c>
      <c r="E375" s="4" t="s">
        <v>20</v>
      </c>
      <c r="F375" s="4" t="s">
        <v>548</v>
      </c>
      <c r="G375" s="4">
        <v>58.05</v>
      </c>
      <c r="H375" s="4">
        <v>3</v>
      </c>
      <c r="I375" s="4">
        <v>26.7</v>
      </c>
      <c r="J375" s="5" t="str">
        <f t="shared" si="10"/>
        <v>Apr</v>
      </c>
      <c r="K375" s="4">
        <f t="shared" si="11"/>
        <v>2021</v>
      </c>
    </row>
    <row r="376" spans="1:11" ht="14.25" customHeight="1" x14ac:dyDescent="0.3">
      <c r="A376" s="3">
        <v>44305</v>
      </c>
      <c r="B376" s="4" t="s">
        <v>547</v>
      </c>
      <c r="C376" s="4" t="s">
        <v>55</v>
      </c>
      <c r="D376" s="4" t="s">
        <v>11</v>
      </c>
      <c r="E376" s="4" t="s">
        <v>12</v>
      </c>
      <c r="F376" s="4" t="s">
        <v>549</v>
      </c>
      <c r="G376" s="4">
        <v>71.28</v>
      </c>
      <c r="H376" s="4">
        <v>11</v>
      </c>
      <c r="I376" s="4">
        <v>34.21</v>
      </c>
      <c r="J376" s="5" t="str">
        <f t="shared" si="10"/>
        <v>Apr</v>
      </c>
      <c r="K376" s="4">
        <f t="shared" si="11"/>
        <v>2021</v>
      </c>
    </row>
    <row r="377" spans="1:11" ht="14.25" customHeight="1" x14ac:dyDescent="0.3">
      <c r="A377" s="3">
        <v>44306</v>
      </c>
      <c r="B377" s="4" t="s">
        <v>58</v>
      </c>
      <c r="C377" s="4" t="s">
        <v>10</v>
      </c>
      <c r="D377" s="4" t="s">
        <v>34</v>
      </c>
      <c r="E377" s="4" t="s">
        <v>145</v>
      </c>
      <c r="F377" s="4" t="s">
        <v>550</v>
      </c>
      <c r="G377" s="4">
        <v>744.1</v>
      </c>
      <c r="H377" s="4">
        <v>5</v>
      </c>
      <c r="I377" s="4">
        <v>-95.67</v>
      </c>
      <c r="J377" s="5" t="str">
        <f t="shared" si="10"/>
        <v>Apr</v>
      </c>
      <c r="K377" s="4">
        <f t="shared" si="11"/>
        <v>2021</v>
      </c>
    </row>
    <row r="378" spans="1:11" ht="14.25" customHeight="1" x14ac:dyDescent="0.3">
      <c r="A378" s="3">
        <v>44306</v>
      </c>
      <c r="B378" s="4" t="s">
        <v>58</v>
      </c>
      <c r="C378" s="4" t="s">
        <v>10</v>
      </c>
      <c r="D378" s="4" t="s">
        <v>11</v>
      </c>
      <c r="E378" s="4" t="s">
        <v>18</v>
      </c>
      <c r="F378" s="4" t="s">
        <v>551</v>
      </c>
      <c r="G378" s="4">
        <v>44.84</v>
      </c>
      <c r="H378" s="4">
        <v>5</v>
      </c>
      <c r="I378" s="4">
        <v>5.61</v>
      </c>
      <c r="J378" s="5" t="str">
        <f t="shared" si="10"/>
        <v>Apr</v>
      </c>
      <c r="K378" s="4">
        <f t="shared" si="11"/>
        <v>2021</v>
      </c>
    </row>
    <row r="379" spans="1:11" ht="14.25" customHeight="1" x14ac:dyDescent="0.3">
      <c r="A379" s="3">
        <v>44306</v>
      </c>
      <c r="B379" s="4" t="s">
        <v>58</v>
      </c>
      <c r="C379" s="4" t="s">
        <v>10</v>
      </c>
      <c r="D379" s="4" t="s">
        <v>34</v>
      </c>
      <c r="E379" s="4" t="s">
        <v>145</v>
      </c>
      <c r="F379" s="4" t="s">
        <v>504</v>
      </c>
      <c r="G379" s="4">
        <v>401.59</v>
      </c>
      <c r="H379" s="4">
        <v>2</v>
      </c>
      <c r="I379" s="4">
        <v>-131.94999999999999</v>
      </c>
      <c r="J379" s="5" t="str">
        <f t="shared" si="10"/>
        <v>Apr</v>
      </c>
      <c r="K379" s="4">
        <f t="shared" si="11"/>
        <v>2021</v>
      </c>
    </row>
    <row r="380" spans="1:11" ht="14.25" customHeight="1" x14ac:dyDescent="0.3">
      <c r="A380" s="3">
        <v>44306</v>
      </c>
      <c r="B380" s="4" t="s">
        <v>552</v>
      </c>
      <c r="C380" s="4" t="s">
        <v>27</v>
      </c>
      <c r="D380" s="4" t="s">
        <v>34</v>
      </c>
      <c r="E380" s="4" t="s">
        <v>47</v>
      </c>
      <c r="F380" s="4" t="s">
        <v>553</v>
      </c>
      <c r="G380" s="4">
        <v>59.92</v>
      </c>
      <c r="H380" s="4">
        <v>4</v>
      </c>
      <c r="I380" s="4">
        <v>27.56</v>
      </c>
      <c r="J380" s="5" t="str">
        <f t="shared" si="10"/>
        <v>Apr</v>
      </c>
      <c r="K380" s="4">
        <f t="shared" si="11"/>
        <v>2021</v>
      </c>
    </row>
    <row r="381" spans="1:11" ht="14.25" customHeight="1" x14ac:dyDescent="0.3">
      <c r="A381" s="3">
        <v>44307</v>
      </c>
      <c r="B381" s="4" t="s">
        <v>554</v>
      </c>
      <c r="C381" s="4" t="s">
        <v>27</v>
      </c>
      <c r="D381" s="4" t="s">
        <v>11</v>
      </c>
      <c r="E381" s="4" t="s">
        <v>20</v>
      </c>
      <c r="F381" s="4" t="s">
        <v>555</v>
      </c>
      <c r="G381" s="4">
        <v>16.52</v>
      </c>
      <c r="H381" s="4">
        <v>5</v>
      </c>
      <c r="I381" s="4">
        <v>5.58</v>
      </c>
      <c r="J381" s="5" t="str">
        <f t="shared" si="10"/>
        <v>Apr</v>
      </c>
      <c r="K381" s="4">
        <f t="shared" si="11"/>
        <v>2021</v>
      </c>
    </row>
    <row r="382" spans="1:11" ht="14.25" customHeight="1" x14ac:dyDescent="0.3">
      <c r="A382" s="3">
        <v>44307</v>
      </c>
      <c r="B382" s="4" t="s">
        <v>556</v>
      </c>
      <c r="C382" s="4" t="s">
        <v>33</v>
      </c>
      <c r="D382" s="4" t="s">
        <v>11</v>
      </c>
      <c r="E382" s="4" t="s">
        <v>18</v>
      </c>
      <c r="F382" s="4" t="s">
        <v>557</v>
      </c>
      <c r="G382" s="4">
        <v>828.84</v>
      </c>
      <c r="H382" s="4">
        <v>6</v>
      </c>
      <c r="I382" s="4">
        <v>0</v>
      </c>
      <c r="J382" s="5" t="str">
        <f t="shared" si="10"/>
        <v>Apr</v>
      </c>
      <c r="K382" s="4">
        <f t="shared" si="11"/>
        <v>2021</v>
      </c>
    </row>
    <row r="383" spans="1:11" ht="14.25" customHeight="1" x14ac:dyDescent="0.3">
      <c r="A383" s="3">
        <v>44308</v>
      </c>
      <c r="B383" s="4" t="s">
        <v>558</v>
      </c>
      <c r="C383" s="4" t="s">
        <v>149</v>
      </c>
      <c r="D383" s="4" t="s">
        <v>11</v>
      </c>
      <c r="E383" s="4" t="s">
        <v>63</v>
      </c>
      <c r="F383" s="4" t="s">
        <v>64</v>
      </c>
      <c r="G383" s="4">
        <v>247.84</v>
      </c>
      <c r="H383" s="4">
        <v>8</v>
      </c>
      <c r="I383" s="4">
        <v>121.44</v>
      </c>
      <c r="J383" s="5" t="str">
        <f t="shared" si="10"/>
        <v>Apr</v>
      </c>
      <c r="K383" s="4">
        <f t="shared" si="11"/>
        <v>2021</v>
      </c>
    </row>
    <row r="384" spans="1:11" ht="14.25" customHeight="1" x14ac:dyDescent="0.3">
      <c r="A384" s="3">
        <v>44308</v>
      </c>
      <c r="B384" s="4" t="s">
        <v>558</v>
      </c>
      <c r="C384" s="4" t="s">
        <v>149</v>
      </c>
      <c r="D384" s="4" t="s">
        <v>11</v>
      </c>
      <c r="E384" s="4" t="s">
        <v>20</v>
      </c>
      <c r="F384" s="4" t="s">
        <v>559</v>
      </c>
      <c r="G384" s="4">
        <v>9.91</v>
      </c>
      <c r="H384" s="4">
        <v>3</v>
      </c>
      <c r="I384" s="4">
        <v>3.35</v>
      </c>
      <c r="J384" s="5" t="str">
        <f t="shared" si="10"/>
        <v>Apr</v>
      </c>
      <c r="K384" s="4">
        <f t="shared" si="11"/>
        <v>2021</v>
      </c>
    </row>
    <row r="385" spans="1:11" ht="14.25" customHeight="1" x14ac:dyDescent="0.3">
      <c r="A385" s="3">
        <v>44309</v>
      </c>
      <c r="B385" s="4" t="s">
        <v>560</v>
      </c>
      <c r="C385" s="4" t="s">
        <v>23</v>
      </c>
      <c r="D385" s="4" t="s">
        <v>11</v>
      </c>
      <c r="E385" s="4" t="s">
        <v>20</v>
      </c>
      <c r="F385" s="4" t="s">
        <v>561</v>
      </c>
      <c r="G385" s="4">
        <v>2.5</v>
      </c>
      <c r="H385" s="4">
        <v>3</v>
      </c>
      <c r="I385" s="4">
        <v>-1.75</v>
      </c>
      <c r="J385" s="5" t="str">
        <f t="shared" si="10"/>
        <v>Apr</v>
      </c>
      <c r="K385" s="4">
        <f t="shared" si="11"/>
        <v>2021</v>
      </c>
    </row>
    <row r="386" spans="1:11" ht="14.25" customHeight="1" x14ac:dyDescent="0.3">
      <c r="A386" s="3">
        <v>44309</v>
      </c>
      <c r="B386" s="4" t="s">
        <v>562</v>
      </c>
      <c r="C386" s="4" t="s">
        <v>78</v>
      </c>
      <c r="D386" s="4" t="s">
        <v>34</v>
      </c>
      <c r="E386" s="4" t="s">
        <v>35</v>
      </c>
      <c r="F386" s="4" t="s">
        <v>430</v>
      </c>
      <c r="G386" s="4">
        <v>281.37</v>
      </c>
      <c r="H386" s="4">
        <v>2</v>
      </c>
      <c r="I386" s="4">
        <v>-12.06</v>
      </c>
      <c r="J386" s="5" t="str">
        <f t="shared" ref="J386:J449" si="12">TEXT(A386,"mmm")</f>
        <v>Apr</v>
      </c>
      <c r="K386" s="4">
        <f t="shared" si="11"/>
        <v>2021</v>
      </c>
    </row>
    <row r="387" spans="1:11" ht="14.25" customHeight="1" x14ac:dyDescent="0.3">
      <c r="A387" s="3">
        <v>44309</v>
      </c>
      <c r="B387" s="4" t="s">
        <v>562</v>
      </c>
      <c r="C387" s="4" t="s">
        <v>78</v>
      </c>
      <c r="D387" s="4" t="s">
        <v>11</v>
      </c>
      <c r="E387" s="4" t="s">
        <v>20</v>
      </c>
      <c r="F387" s="4" t="s">
        <v>436</v>
      </c>
      <c r="G387" s="4">
        <v>7.49</v>
      </c>
      <c r="H387" s="4">
        <v>8</v>
      </c>
      <c r="I387" s="4">
        <v>-5.24</v>
      </c>
      <c r="J387" s="5" t="str">
        <f t="shared" si="12"/>
        <v>Apr</v>
      </c>
      <c r="K387" s="4">
        <f t="shared" ref="K387:K450" si="13">YEAR((A387))</f>
        <v>2021</v>
      </c>
    </row>
    <row r="388" spans="1:11" ht="14.25" customHeight="1" x14ac:dyDescent="0.3">
      <c r="A388" s="3">
        <v>44309</v>
      </c>
      <c r="B388" s="4" t="s">
        <v>562</v>
      </c>
      <c r="C388" s="4" t="s">
        <v>78</v>
      </c>
      <c r="D388" s="4" t="s">
        <v>34</v>
      </c>
      <c r="E388" s="4" t="s">
        <v>47</v>
      </c>
      <c r="F388" s="4" t="s">
        <v>563</v>
      </c>
      <c r="G388" s="4">
        <v>22.34</v>
      </c>
      <c r="H388" s="4">
        <v>4</v>
      </c>
      <c r="I388" s="4">
        <v>7.82</v>
      </c>
      <c r="J388" s="5" t="str">
        <f t="shared" si="12"/>
        <v>Apr</v>
      </c>
      <c r="K388" s="4">
        <f t="shared" si="13"/>
        <v>2021</v>
      </c>
    </row>
    <row r="389" spans="1:11" ht="14.25" customHeight="1" x14ac:dyDescent="0.3">
      <c r="A389" s="3">
        <v>44309</v>
      </c>
      <c r="B389" s="4" t="s">
        <v>180</v>
      </c>
      <c r="C389" s="4" t="s">
        <v>27</v>
      </c>
      <c r="D389" s="4" t="s">
        <v>11</v>
      </c>
      <c r="E389" s="4" t="s">
        <v>12</v>
      </c>
      <c r="F389" s="4" t="s">
        <v>264</v>
      </c>
      <c r="G389" s="4">
        <v>48.91</v>
      </c>
      <c r="H389" s="4">
        <v>1</v>
      </c>
      <c r="I389" s="4">
        <v>22.99</v>
      </c>
      <c r="J389" s="5" t="str">
        <f t="shared" si="12"/>
        <v>Apr</v>
      </c>
      <c r="K389" s="4">
        <f t="shared" si="13"/>
        <v>2021</v>
      </c>
    </row>
    <row r="390" spans="1:11" ht="14.25" customHeight="1" x14ac:dyDescent="0.3">
      <c r="A390" s="3">
        <v>44311</v>
      </c>
      <c r="B390" s="4" t="s">
        <v>564</v>
      </c>
      <c r="C390" s="4" t="s">
        <v>10</v>
      </c>
      <c r="D390" s="4" t="s">
        <v>11</v>
      </c>
      <c r="E390" s="4" t="s">
        <v>12</v>
      </c>
      <c r="F390" s="4" t="s">
        <v>565</v>
      </c>
      <c r="G390" s="4">
        <v>10.37</v>
      </c>
      <c r="H390" s="4">
        <v>2</v>
      </c>
      <c r="I390" s="4">
        <v>3.63</v>
      </c>
      <c r="J390" s="5" t="str">
        <f t="shared" si="12"/>
        <v>Apr</v>
      </c>
      <c r="K390" s="4">
        <f t="shared" si="13"/>
        <v>2021</v>
      </c>
    </row>
    <row r="391" spans="1:11" ht="14.25" customHeight="1" x14ac:dyDescent="0.3">
      <c r="A391" s="3">
        <v>44311</v>
      </c>
      <c r="B391" s="4" t="s">
        <v>564</v>
      </c>
      <c r="C391" s="4" t="s">
        <v>10</v>
      </c>
      <c r="D391" s="4" t="s">
        <v>11</v>
      </c>
      <c r="E391" s="4" t="s">
        <v>24</v>
      </c>
      <c r="F391" s="4" t="s">
        <v>566</v>
      </c>
      <c r="G391" s="4">
        <v>6.24</v>
      </c>
      <c r="H391" s="4">
        <v>3</v>
      </c>
      <c r="I391" s="4">
        <v>0.55000000000000004</v>
      </c>
      <c r="J391" s="5" t="str">
        <f t="shared" si="12"/>
        <v>Apr</v>
      </c>
      <c r="K391" s="4">
        <f t="shared" si="13"/>
        <v>2021</v>
      </c>
    </row>
    <row r="392" spans="1:11" ht="14.25" customHeight="1" x14ac:dyDescent="0.3">
      <c r="A392" s="3">
        <v>44311</v>
      </c>
      <c r="B392" s="4" t="s">
        <v>567</v>
      </c>
      <c r="C392" s="4" t="s">
        <v>245</v>
      </c>
      <c r="D392" s="4" t="s">
        <v>39</v>
      </c>
      <c r="E392" s="4" t="s">
        <v>40</v>
      </c>
      <c r="F392" s="4" t="s">
        <v>568</v>
      </c>
      <c r="G392" s="4">
        <v>302.38</v>
      </c>
      <c r="H392" s="4">
        <v>3</v>
      </c>
      <c r="I392" s="4">
        <v>37.799999999999997</v>
      </c>
      <c r="J392" s="5" t="str">
        <f t="shared" si="12"/>
        <v>Apr</v>
      </c>
      <c r="K392" s="4">
        <f t="shared" si="13"/>
        <v>2021</v>
      </c>
    </row>
    <row r="393" spans="1:11" ht="14.25" customHeight="1" x14ac:dyDescent="0.3">
      <c r="A393" s="3">
        <v>44311</v>
      </c>
      <c r="B393" s="4" t="s">
        <v>569</v>
      </c>
      <c r="C393" s="4" t="s">
        <v>27</v>
      </c>
      <c r="D393" s="4" t="s">
        <v>34</v>
      </c>
      <c r="E393" s="4" t="s">
        <v>47</v>
      </c>
      <c r="F393" s="4" t="s">
        <v>570</v>
      </c>
      <c r="G393" s="4">
        <v>303.25</v>
      </c>
      <c r="H393" s="4">
        <v>5</v>
      </c>
      <c r="I393" s="4">
        <v>63.68</v>
      </c>
      <c r="J393" s="5" t="str">
        <f t="shared" si="12"/>
        <v>Apr</v>
      </c>
      <c r="K393" s="4">
        <f t="shared" si="13"/>
        <v>2021</v>
      </c>
    </row>
    <row r="394" spans="1:11" ht="14.25" customHeight="1" x14ac:dyDescent="0.3">
      <c r="A394" s="3">
        <v>44311</v>
      </c>
      <c r="B394" s="4" t="s">
        <v>569</v>
      </c>
      <c r="C394" s="4" t="s">
        <v>27</v>
      </c>
      <c r="D394" s="4" t="s">
        <v>11</v>
      </c>
      <c r="E394" s="4" t="s">
        <v>92</v>
      </c>
      <c r="F394" s="4" t="s">
        <v>571</v>
      </c>
      <c r="G394" s="4">
        <v>270.72000000000003</v>
      </c>
      <c r="H394" s="4">
        <v>3</v>
      </c>
      <c r="I394" s="4">
        <v>78.510000000000005</v>
      </c>
      <c r="J394" s="5" t="str">
        <f t="shared" si="12"/>
        <v>Apr</v>
      </c>
      <c r="K394" s="4">
        <f t="shared" si="13"/>
        <v>2021</v>
      </c>
    </row>
    <row r="395" spans="1:11" ht="14.25" customHeight="1" x14ac:dyDescent="0.3">
      <c r="A395" s="3">
        <v>44311</v>
      </c>
      <c r="B395" s="4" t="s">
        <v>569</v>
      </c>
      <c r="C395" s="4" t="s">
        <v>27</v>
      </c>
      <c r="D395" s="4" t="s">
        <v>34</v>
      </c>
      <c r="E395" s="4" t="s">
        <v>35</v>
      </c>
      <c r="F395" s="4" t="s">
        <v>572</v>
      </c>
      <c r="G395" s="4">
        <v>1487.04</v>
      </c>
      <c r="H395" s="4">
        <v>5</v>
      </c>
      <c r="I395" s="4">
        <v>148.69999999999999</v>
      </c>
      <c r="J395" s="5" t="str">
        <f t="shared" si="12"/>
        <v>Apr</v>
      </c>
      <c r="K395" s="4">
        <f t="shared" si="13"/>
        <v>2021</v>
      </c>
    </row>
    <row r="396" spans="1:11" ht="14.25" customHeight="1" x14ac:dyDescent="0.3">
      <c r="A396" s="3">
        <v>44312</v>
      </c>
      <c r="B396" s="4" t="s">
        <v>573</v>
      </c>
      <c r="C396" s="4" t="s">
        <v>27</v>
      </c>
      <c r="D396" s="4" t="s">
        <v>34</v>
      </c>
      <c r="E396" s="4" t="s">
        <v>35</v>
      </c>
      <c r="F396" s="4" t="s">
        <v>574</v>
      </c>
      <c r="G396" s="4">
        <v>230.28</v>
      </c>
      <c r="H396" s="4">
        <v>3</v>
      </c>
      <c r="I396" s="4">
        <v>23.03</v>
      </c>
      <c r="J396" s="5" t="str">
        <f t="shared" si="12"/>
        <v>Apr</v>
      </c>
      <c r="K396" s="4">
        <f t="shared" si="13"/>
        <v>2021</v>
      </c>
    </row>
    <row r="397" spans="1:11" ht="14.25" customHeight="1" x14ac:dyDescent="0.3">
      <c r="A397" s="3">
        <v>44312</v>
      </c>
      <c r="B397" s="4" t="s">
        <v>573</v>
      </c>
      <c r="C397" s="4" t="s">
        <v>27</v>
      </c>
      <c r="D397" s="4" t="s">
        <v>11</v>
      </c>
      <c r="E397" s="4" t="s">
        <v>20</v>
      </c>
      <c r="F397" s="4" t="s">
        <v>575</v>
      </c>
      <c r="G397" s="4">
        <v>18.29</v>
      </c>
      <c r="H397" s="4">
        <v>6</v>
      </c>
      <c r="I397" s="4">
        <v>5.72</v>
      </c>
      <c r="J397" s="5" t="str">
        <f t="shared" si="12"/>
        <v>Apr</v>
      </c>
      <c r="K397" s="4">
        <f t="shared" si="13"/>
        <v>2021</v>
      </c>
    </row>
    <row r="398" spans="1:11" ht="14.25" customHeight="1" x14ac:dyDescent="0.3">
      <c r="A398" s="3">
        <v>44312</v>
      </c>
      <c r="B398" s="4" t="s">
        <v>576</v>
      </c>
      <c r="C398" s="4" t="s">
        <v>27</v>
      </c>
      <c r="D398" s="4" t="s">
        <v>11</v>
      </c>
      <c r="E398" s="4" t="s">
        <v>24</v>
      </c>
      <c r="F398" s="4" t="s">
        <v>577</v>
      </c>
      <c r="G398" s="4">
        <v>21.4</v>
      </c>
      <c r="H398" s="4">
        <v>5</v>
      </c>
      <c r="I398" s="4">
        <v>6.21</v>
      </c>
      <c r="J398" s="5" t="str">
        <f t="shared" si="12"/>
        <v>Apr</v>
      </c>
      <c r="K398" s="4">
        <f t="shared" si="13"/>
        <v>2021</v>
      </c>
    </row>
    <row r="399" spans="1:11" ht="14.25" customHeight="1" x14ac:dyDescent="0.3">
      <c r="A399" s="3">
        <v>44312</v>
      </c>
      <c r="B399" s="4" t="s">
        <v>576</v>
      </c>
      <c r="C399" s="4" t="s">
        <v>27</v>
      </c>
      <c r="D399" s="4" t="s">
        <v>11</v>
      </c>
      <c r="E399" s="4" t="s">
        <v>16</v>
      </c>
      <c r="F399" s="4" t="s">
        <v>250</v>
      </c>
      <c r="G399" s="4">
        <v>12.6</v>
      </c>
      <c r="H399" s="4">
        <v>2</v>
      </c>
      <c r="I399" s="4">
        <v>5.8</v>
      </c>
      <c r="J399" s="5" t="str">
        <f t="shared" si="12"/>
        <v>Apr</v>
      </c>
      <c r="K399" s="4">
        <f t="shared" si="13"/>
        <v>2021</v>
      </c>
    </row>
    <row r="400" spans="1:11" ht="14.25" customHeight="1" x14ac:dyDescent="0.3">
      <c r="A400" s="3">
        <v>44314</v>
      </c>
      <c r="B400" s="4" t="s">
        <v>578</v>
      </c>
      <c r="C400" s="4" t="s">
        <v>531</v>
      </c>
      <c r="D400" s="4" t="s">
        <v>11</v>
      </c>
      <c r="E400" s="4" t="s">
        <v>20</v>
      </c>
      <c r="F400" s="4" t="s">
        <v>579</v>
      </c>
      <c r="G400" s="4">
        <v>20.86</v>
      </c>
      <c r="H400" s="4">
        <v>2</v>
      </c>
      <c r="I400" s="4">
        <v>9.39</v>
      </c>
      <c r="J400" s="5" t="str">
        <f t="shared" si="12"/>
        <v>Apr</v>
      </c>
      <c r="K400" s="4">
        <f t="shared" si="13"/>
        <v>2021</v>
      </c>
    </row>
    <row r="401" spans="1:11" ht="14.25" customHeight="1" x14ac:dyDescent="0.3">
      <c r="A401" s="3">
        <v>44314</v>
      </c>
      <c r="B401" s="4" t="s">
        <v>578</v>
      </c>
      <c r="C401" s="4" t="s">
        <v>531</v>
      </c>
      <c r="D401" s="4" t="s">
        <v>11</v>
      </c>
      <c r="E401" s="4" t="s">
        <v>18</v>
      </c>
      <c r="F401" s="4" t="s">
        <v>580</v>
      </c>
      <c r="G401" s="4">
        <v>497.61</v>
      </c>
      <c r="H401" s="4">
        <v>9</v>
      </c>
      <c r="I401" s="4">
        <v>129.38</v>
      </c>
      <c r="J401" s="5" t="str">
        <f t="shared" si="12"/>
        <v>Apr</v>
      </c>
      <c r="K401" s="4">
        <f t="shared" si="13"/>
        <v>2021</v>
      </c>
    </row>
    <row r="402" spans="1:11" ht="14.25" customHeight="1" x14ac:dyDescent="0.3">
      <c r="A402" s="3">
        <v>44314</v>
      </c>
      <c r="B402" s="4" t="s">
        <v>578</v>
      </c>
      <c r="C402" s="4" t="s">
        <v>531</v>
      </c>
      <c r="D402" s="4" t="s">
        <v>11</v>
      </c>
      <c r="E402" s="4" t="s">
        <v>24</v>
      </c>
      <c r="F402" s="4" t="s">
        <v>581</v>
      </c>
      <c r="G402" s="4">
        <v>5.34</v>
      </c>
      <c r="H402" s="4">
        <v>2</v>
      </c>
      <c r="I402" s="4">
        <v>1.5</v>
      </c>
      <c r="J402" s="5" t="str">
        <f t="shared" si="12"/>
        <v>Apr</v>
      </c>
      <c r="K402" s="4">
        <f t="shared" si="13"/>
        <v>2021</v>
      </c>
    </row>
    <row r="403" spans="1:11" ht="14.25" customHeight="1" x14ac:dyDescent="0.3">
      <c r="A403" s="3">
        <v>44314</v>
      </c>
      <c r="B403" s="4" t="s">
        <v>578</v>
      </c>
      <c r="C403" s="4" t="s">
        <v>531</v>
      </c>
      <c r="D403" s="4" t="s">
        <v>11</v>
      </c>
      <c r="E403" s="4" t="s">
        <v>16</v>
      </c>
      <c r="F403" s="4" t="s">
        <v>582</v>
      </c>
      <c r="G403" s="4">
        <v>3.15</v>
      </c>
      <c r="H403" s="4">
        <v>1</v>
      </c>
      <c r="I403" s="4">
        <v>1.51</v>
      </c>
      <c r="J403" s="5" t="str">
        <f t="shared" si="12"/>
        <v>Apr</v>
      </c>
      <c r="K403" s="4">
        <f t="shared" si="13"/>
        <v>2021</v>
      </c>
    </row>
    <row r="404" spans="1:11" ht="14.25" customHeight="1" x14ac:dyDescent="0.3">
      <c r="A404" s="3">
        <v>44314</v>
      </c>
      <c r="B404" s="4" t="s">
        <v>583</v>
      </c>
      <c r="C404" s="4" t="s">
        <v>78</v>
      </c>
      <c r="D404" s="4" t="s">
        <v>11</v>
      </c>
      <c r="E404" s="4" t="s">
        <v>16</v>
      </c>
      <c r="F404" s="4" t="s">
        <v>584</v>
      </c>
      <c r="G404" s="4">
        <v>6.91</v>
      </c>
      <c r="H404" s="4">
        <v>3</v>
      </c>
      <c r="I404" s="4">
        <v>2.5099999999999998</v>
      </c>
      <c r="J404" s="5" t="str">
        <f t="shared" si="12"/>
        <v>Apr</v>
      </c>
      <c r="K404" s="4">
        <f t="shared" si="13"/>
        <v>2021</v>
      </c>
    </row>
    <row r="405" spans="1:11" ht="14.25" customHeight="1" x14ac:dyDescent="0.3">
      <c r="A405" s="3">
        <v>44314</v>
      </c>
      <c r="B405" s="4" t="s">
        <v>583</v>
      </c>
      <c r="C405" s="4" t="s">
        <v>78</v>
      </c>
      <c r="D405" s="4" t="s">
        <v>11</v>
      </c>
      <c r="E405" s="4" t="s">
        <v>18</v>
      </c>
      <c r="F405" s="4" t="s">
        <v>585</v>
      </c>
      <c r="G405" s="4">
        <v>27.1</v>
      </c>
      <c r="H405" s="4">
        <v>3</v>
      </c>
      <c r="I405" s="4">
        <v>2.0299999999999998</v>
      </c>
      <c r="J405" s="5" t="str">
        <f t="shared" si="12"/>
        <v>Apr</v>
      </c>
      <c r="K405" s="4">
        <f t="shared" si="13"/>
        <v>2021</v>
      </c>
    </row>
    <row r="406" spans="1:11" ht="14.25" customHeight="1" x14ac:dyDescent="0.3">
      <c r="A406" s="3">
        <v>44314</v>
      </c>
      <c r="B406" s="4" t="s">
        <v>583</v>
      </c>
      <c r="C406" s="4" t="s">
        <v>78</v>
      </c>
      <c r="D406" s="4" t="s">
        <v>11</v>
      </c>
      <c r="E406" s="4" t="s">
        <v>18</v>
      </c>
      <c r="F406" s="4" t="s">
        <v>586</v>
      </c>
      <c r="G406" s="4">
        <v>177.57</v>
      </c>
      <c r="H406" s="4">
        <v>2</v>
      </c>
      <c r="I406" s="4">
        <v>-37.729999999999997</v>
      </c>
      <c r="J406" s="5" t="str">
        <f t="shared" si="12"/>
        <v>Apr</v>
      </c>
      <c r="K406" s="4">
        <f t="shared" si="13"/>
        <v>2021</v>
      </c>
    </row>
    <row r="407" spans="1:11" ht="14.25" customHeight="1" x14ac:dyDescent="0.3">
      <c r="A407" s="3">
        <v>44314</v>
      </c>
      <c r="B407" s="4" t="s">
        <v>587</v>
      </c>
      <c r="C407" s="4" t="s">
        <v>27</v>
      </c>
      <c r="D407" s="4" t="s">
        <v>39</v>
      </c>
      <c r="E407" s="4" t="s">
        <v>40</v>
      </c>
      <c r="F407" s="4" t="s">
        <v>588</v>
      </c>
      <c r="G407" s="4">
        <v>1679.96</v>
      </c>
      <c r="H407" s="4">
        <v>5</v>
      </c>
      <c r="I407" s="4">
        <v>126</v>
      </c>
      <c r="J407" s="5" t="str">
        <f t="shared" si="12"/>
        <v>Apr</v>
      </c>
      <c r="K407" s="4">
        <f t="shared" si="13"/>
        <v>2021</v>
      </c>
    </row>
    <row r="408" spans="1:11" ht="14.25" customHeight="1" x14ac:dyDescent="0.3">
      <c r="A408" s="3">
        <v>44314</v>
      </c>
      <c r="B408" s="4" t="s">
        <v>589</v>
      </c>
      <c r="C408" s="4" t="s">
        <v>149</v>
      </c>
      <c r="D408" s="4" t="s">
        <v>39</v>
      </c>
      <c r="E408" s="4" t="s">
        <v>52</v>
      </c>
      <c r="F408" s="4" t="s">
        <v>198</v>
      </c>
      <c r="G408" s="4">
        <v>159.97999999999999</v>
      </c>
      <c r="H408" s="4">
        <v>2</v>
      </c>
      <c r="I408" s="4">
        <v>57.59</v>
      </c>
      <c r="J408" s="5" t="str">
        <f t="shared" si="12"/>
        <v>Apr</v>
      </c>
      <c r="K408" s="4">
        <f t="shared" si="13"/>
        <v>2021</v>
      </c>
    </row>
    <row r="409" spans="1:11" ht="14.25" customHeight="1" x14ac:dyDescent="0.3">
      <c r="A409" s="3">
        <v>44315</v>
      </c>
      <c r="B409" s="4" t="s">
        <v>590</v>
      </c>
      <c r="C409" s="4" t="s">
        <v>149</v>
      </c>
      <c r="D409" s="4" t="s">
        <v>34</v>
      </c>
      <c r="E409" s="4" t="s">
        <v>47</v>
      </c>
      <c r="F409" s="4" t="s">
        <v>591</v>
      </c>
      <c r="G409" s="4">
        <v>17.46</v>
      </c>
      <c r="H409" s="4">
        <v>2</v>
      </c>
      <c r="I409" s="4">
        <v>5.94</v>
      </c>
      <c r="J409" s="5" t="str">
        <f t="shared" si="12"/>
        <v>Apr</v>
      </c>
      <c r="K409" s="4">
        <f t="shared" si="13"/>
        <v>2021</v>
      </c>
    </row>
    <row r="410" spans="1:11" ht="14.25" customHeight="1" x14ac:dyDescent="0.3">
      <c r="A410" s="3">
        <v>44315</v>
      </c>
      <c r="B410" s="4" t="s">
        <v>592</v>
      </c>
      <c r="C410" s="4" t="s">
        <v>62</v>
      </c>
      <c r="D410" s="4" t="s">
        <v>34</v>
      </c>
      <c r="E410" s="4" t="s">
        <v>35</v>
      </c>
      <c r="F410" s="4" t="s">
        <v>416</v>
      </c>
      <c r="G410" s="4">
        <v>51.96</v>
      </c>
      <c r="H410" s="4">
        <v>2</v>
      </c>
      <c r="I410" s="4">
        <v>12.99</v>
      </c>
      <c r="J410" s="5" t="str">
        <f t="shared" si="12"/>
        <v>Apr</v>
      </c>
      <c r="K410" s="4">
        <f t="shared" si="13"/>
        <v>2021</v>
      </c>
    </row>
    <row r="411" spans="1:11" ht="14.25" customHeight="1" x14ac:dyDescent="0.3">
      <c r="A411" s="3">
        <v>44315</v>
      </c>
      <c r="B411" s="4" t="s">
        <v>592</v>
      </c>
      <c r="C411" s="4" t="s">
        <v>62</v>
      </c>
      <c r="D411" s="4" t="s">
        <v>11</v>
      </c>
      <c r="E411" s="4" t="s">
        <v>20</v>
      </c>
      <c r="F411" s="4" t="s">
        <v>318</v>
      </c>
      <c r="G411" s="4">
        <v>17.940000000000001</v>
      </c>
      <c r="H411" s="4">
        <v>3</v>
      </c>
      <c r="I411" s="4">
        <v>8.61</v>
      </c>
      <c r="J411" s="5" t="str">
        <f t="shared" si="12"/>
        <v>Apr</v>
      </c>
      <c r="K411" s="4">
        <f t="shared" si="13"/>
        <v>2021</v>
      </c>
    </row>
    <row r="412" spans="1:11" ht="14.25" customHeight="1" x14ac:dyDescent="0.3">
      <c r="A412" s="3">
        <v>44315</v>
      </c>
      <c r="B412" s="4" t="s">
        <v>593</v>
      </c>
      <c r="C412" s="4" t="s">
        <v>120</v>
      </c>
      <c r="D412" s="4" t="s">
        <v>34</v>
      </c>
      <c r="E412" s="4" t="s">
        <v>35</v>
      </c>
      <c r="F412" s="4" t="s">
        <v>594</v>
      </c>
      <c r="G412" s="4">
        <v>561.58000000000004</v>
      </c>
      <c r="H412" s="4">
        <v>2</v>
      </c>
      <c r="I412" s="4">
        <v>70.2</v>
      </c>
      <c r="J412" s="5" t="str">
        <f t="shared" si="12"/>
        <v>Apr</v>
      </c>
      <c r="K412" s="4">
        <f t="shared" si="13"/>
        <v>2021</v>
      </c>
    </row>
    <row r="413" spans="1:11" ht="14.25" customHeight="1" x14ac:dyDescent="0.3">
      <c r="A413" s="3">
        <v>44315</v>
      </c>
      <c r="B413" s="4" t="s">
        <v>593</v>
      </c>
      <c r="C413" s="4" t="s">
        <v>120</v>
      </c>
      <c r="D413" s="4" t="s">
        <v>11</v>
      </c>
      <c r="E413" s="4" t="s">
        <v>18</v>
      </c>
      <c r="F413" s="4" t="s">
        <v>595</v>
      </c>
      <c r="G413" s="4">
        <v>99.92</v>
      </c>
      <c r="H413" s="4">
        <v>5</v>
      </c>
      <c r="I413" s="4">
        <v>-1.25</v>
      </c>
      <c r="J413" s="5" t="str">
        <f t="shared" si="12"/>
        <v>Apr</v>
      </c>
      <c r="K413" s="4">
        <f t="shared" si="13"/>
        <v>2021</v>
      </c>
    </row>
    <row r="414" spans="1:11" ht="14.25" customHeight="1" x14ac:dyDescent="0.3">
      <c r="A414" s="3">
        <v>44315</v>
      </c>
      <c r="B414" s="4" t="s">
        <v>596</v>
      </c>
      <c r="C414" s="4" t="s">
        <v>59</v>
      </c>
      <c r="D414" s="4" t="s">
        <v>39</v>
      </c>
      <c r="E414" s="4" t="s">
        <v>40</v>
      </c>
      <c r="F414" s="4" t="s">
        <v>597</v>
      </c>
      <c r="G414" s="4">
        <v>19.98</v>
      </c>
      <c r="H414" s="4">
        <v>2</v>
      </c>
      <c r="I414" s="4">
        <v>5.19</v>
      </c>
      <c r="J414" s="5" t="str">
        <f t="shared" si="12"/>
        <v>Apr</v>
      </c>
      <c r="K414" s="4">
        <f t="shared" si="13"/>
        <v>2021</v>
      </c>
    </row>
    <row r="415" spans="1:11" ht="14.25" customHeight="1" x14ac:dyDescent="0.3">
      <c r="A415" s="3">
        <v>44316</v>
      </c>
      <c r="B415" s="4" t="s">
        <v>217</v>
      </c>
      <c r="C415" s="4" t="s">
        <v>329</v>
      </c>
      <c r="D415" s="4" t="s">
        <v>39</v>
      </c>
      <c r="E415" s="4" t="s">
        <v>52</v>
      </c>
      <c r="F415" s="4" t="s">
        <v>598</v>
      </c>
      <c r="G415" s="4">
        <v>47.79</v>
      </c>
      <c r="H415" s="4">
        <v>3</v>
      </c>
      <c r="I415" s="4">
        <v>16.25</v>
      </c>
      <c r="J415" s="5" t="str">
        <f t="shared" si="12"/>
        <v>Apr</v>
      </c>
      <c r="K415" s="4">
        <f t="shared" si="13"/>
        <v>2021</v>
      </c>
    </row>
    <row r="416" spans="1:11" ht="14.25" customHeight="1" x14ac:dyDescent="0.3">
      <c r="A416" s="3">
        <v>44316</v>
      </c>
      <c r="B416" s="4" t="s">
        <v>599</v>
      </c>
      <c r="C416" s="4" t="s">
        <v>33</v>
      </c>
      <c r="D416" s="4" t="s">
        <v>11</v>
      </c>
      <c r="E416" s="4" t="s">
        <v>24</v>
      </c>
      <c r="F416" s="4" t="s">
        <v>600</v>
      </c>
      <c r="G416" s="4">
        <v>174.95</v>
      </c>
      <c r="H416" s="4">
        <v>5</v>
      </c>
      <c r="I416" s="4">
        <v>45.49</v>
      </c>
      <c r="J416" s="5" t="str">
        <f t="shared" si="12"/>
        <v>Apr</v>
      </c>
      <c r="K416" s="4">
        <f t="shared" si="13"/>
        <v>2021</v>
      </c>
    </row>
    <row r="417" spans="1:11" ht="14.25" customHeight="1" x14ac:dyDescent="0.3">
      <c r="A417" s="3">
        <v>44316</v>
      </c>
      <c r="B417" s="4" t="s">
        <v>599</v>
      </c>
      <c r="C417" s="4" t="s">
        <v>33</v>
      </c>
      <c r="D417" s="4" t="s">
        <v>11</v>
      </c>
      <c r="E417" s="4" t="s">
        <v>18</v>
      </c>
      <c r="F417" s="4" t="s">
        <v>374</v>
      </c>
      <c r="G417" s="4">
        <v>826</v>
      </c>
      <c r="H417" s="4">
        <v>5</v>
      </c>
      <c r="I417" s="4">
        <v>214.76</v>
      </c>
      <c r="J417" s="5" t="str">
        <f t="shared" si="12"/>
        <v>Apr</v>
      </c>
      <c r="K417" s="4">
        <f t="shared" si="13"/>
        <v>2021</v>
      </c>
    </row>
    <row r="418" spans="1:11" ht="14.25" customHeight="1" x14ac:dyDescent="0.3">
      <c r="A418" s="3">
        <v>44318</v>
      </c>
      <c r="B418" s="4" t="s">
        <v>601</v>
      </c>
      <c r="C418" s="4" t="s">
        <v>78</v>
      </c>
      <c r="D418" s="4" t="s">
        <v>11</v>
      </c>
      <c r="E418" s="4" t="s">
        <v>92</v>
      </c>
      <c r="F418" s="4" t="s">
        <v>333</v>
      </c>
      <c r="G418" s="4">
        <v>26.14</v>
      </c>
      <c r="H418" s="4">
        <v>3</v>
      </c>
      <c r="I418" s="4">
        <v>1.96</v>
      </c>
      <c r="J418" s="5" t="str">
        <f t="shared" si="12"/>
        <v>May</v>
      </c>
      <c r="K418" s="4">
        <f t="shared" si="13"/>
        <v>2021</v>
      </c>
    </row>
    <row r="419" spans="1:11" ht="14.25" customHeight="1" x14ac:dyDescent="0.3">
      <c r="A419" s="3">
        <v>44318</v>
      </c>
      <c r="B419" s="4" t="s">
        <v>602</v>
      </c>
      <c r="C419" s="4" t="s">
        <v>123</v>
      </c>
      <c r="D419" s="4" t="s">
        <v>39</v>
      </c>
      <c r="E419" s="4" t="s">
        <v>603</v>
      </c>
      <c r="F419" s="4" t="s">
        <v>604</v>
      </c>
      <c r="G419" s="4">
        <v>479.98</v>
      </c>
      <c r="H419" s="4">
        <v>2</v>
      </c>
      <c r="I419" s="4">
        <v>90</v>
      </c>
      <c r="J419" s="5" t="str">
        <f t="shared" si="12"/>
        <v>May</v>
      </c>
      <c r="K419" s="4">
        <f t="shared" si="13"/>
        <v>2021</v>
      </c>
    </row>
    <row r="420" spans="1:11" ht="14.25" customHeight="1" x14ac:dyDescent="0.3">
      <c r="A420" s="3">
        <v>44319</v>
      </c>
      <c r="B420" s="4" t="s">
        <v>605</v>
      </c>
      <c r="C420" s="4" t="s">
        <v>157</v>
      </c>
      <c r="D420" s="4" t="s">
        <v>11</v>
      </c>
      <c r="E420" s="4" t="s">
        <v>16</v>
      </c>
      <c r="F420" s="4" t="s">
        <v>606</v>
      </c>
      <c r="G420" s="4">
        <v>21.56</v>
      </c>
      <c r="H420" s="4">
        <v>7</v>
      </c>
      <c r="I420" s="4">
        <v>10.35</v>
      </c>
      <c r="J420" s="5" t="str">
        <f t="shared" si="12"/>
        <v>May</v>
      </c>
      <c r="K420" s="4">
        <f t="shared" si="13"/>
        <v>2021</v>
      </c>
    </row>
    <row r="421" spans="1:11" ht="14.25" customHeight="1" x14ac:dyDescent="0.3">
      <c r="A421" s="3">
        <v>44319</v>
      </c>
      <c r="B421" s="4" t="s">
        <v>607</v>
      </c>
      <c r="C421" s="4" t="s">
        <v>149</v>
      </c>
      <c r="D421" s="4" t="s">
        <v>11</v>
      </c>
      <c r="E421" s="4" t="s">
        <v>20</v>
      </c>
      <c r="F421" s="4" t="s">
        <v>608</v>
      </c>
      <c r="G421" s="4">
        <v>40.18</v>
      </c>
      <c r="H421" s="4">
        <v>3</v>
      </c>
      <c r="I421" s="4">
        <v>14.56</v>
      </c>
      <c r="J421" s="5" t="str">
        <f t="shared" si="12"/>
        <v>May</v>
      </c>
      <c r="K421" s="4">
        <f t="shared" si="13"/>
        <v>2021</v>
      </c>
    </row>
    <row r="422" spans="1:11" ht="14.25" customHeight="1" x14ac:dyDescent="0.3">
      <c r="A422" s="3">
        <v>44319</v>
      </c>
      <c r="B422" s="4" t="s">
        <v>607</v>
      </c>
      <c r="C422" s="4" t="s">
        <v>149</v>
      </c>
      <c r="D422" s="4" t="s">
        <v>11</v>
      </c>
      <c r="E422" s="4" t="s">
        <v>20</v>
      </c>
      <c r="F422" s="4" t="s">
        <v>609</v>
      </c>
      <c r="G422" s="4">
        <v>10.9</v>
      </c>
      <c r="H422" s="4">
        <v>3</v>
      </c>
      <c r="I422" s="4">
        <v>3.95</v>
      </c>
      <c r="J422" s="5" t="str">
        <f t="shared" si="12"/>
        <v>May</v>
      </c>
      <c r="K422" s="4">
        <f t="shared" si="13"/>
        <v>2021</v>
      </c>
    </row>
    <row r="423" spans="1:11" ht="14.25" customHeight="1" x14ac:dyDescent="0.3">
      <c r="A423" s="3">
        <v>44320</v>
      </c>
      <c r="B423" s="4" t="s">
        <v>610</v>
      </c>
      <c r="C423" s="4" t="s">
        <v>110</v>
      </c>
      <c r="D423" s="4" t="s">
        <v>11</v>
      </c>
      <c r="E423" s="4" t="s">
        <v>20</v>
      </c>
      <c r="F423" s="4" t="s">
        <v>611</v>
      </c>
      <c r="G423" s="4">
        <v>46.8</v>
      </c>
      <c r="H423" s="4">
        <v>4</v>
      </c>
      <c r="I423" s="4">
        <v>21.06</v>
      </c>
      <c r="J423" s="5" t="str">
        <f t="shared" si="12"/>
        <v>May</v>
      </c>
      <c r="K423" s="4">
        <f t="shared" si="13"/>
        <v>2021</v>
      </c>
    </row>
    <row r="424" spans="1:11" ht="14.25" customHeight="1" x14ac:dyDescent="0.3">
      <c r="A424" s="3">
        <v>44320</v>
      </c>
      <c r="B424" s="4" t="s">
        <v>612</v>
      </c>
      <c r="C424" s="4" t="s">
        <v>613</v>
      </c>
      <c r="D424" s="4" t="s">
        <v>34</v>
      </c>
      <c r="E424" s="4" t="s">
        <v>47</v>
      </c>
      <c r="F424" s="4" t="s">
        <v>365</v>
      </c>
      <c r="G424" s="4">
        <v>27.46</v>
      </c>
      <c r="H424" s="4">
        <v>2</v>
      </c>
      <c r="I424" s="4">
        <v>9.89</v>
      </c>
      <c r="J424" s="5" t="str">
        <f t="shared" si="12"/>
        <v>May</v>
      </c>
      <c r="K424" s="4">
        <f t="shared" si="13"/>
        <v>2021</v>
      </c>
    </row>
    <row r="425" spans="1:11" ht="14.25" customHeight="1" x14ac:dyDescent="0.3">
      <c r="A425" s="3">
        <v>44320</v>
      </c>
      <c r="B425" s="4" t="s">
        <v>417</v>
      </c>
      <c r="C425" s="4" t="s">
        <v>10</v>
      </c>
      <c r="D425" s="4" t="s">
        <v>11</v>
      </c>
      <c r="E425" s="4" t="s">
        <v>24</v>
      </c>
      <c r="F425" s="4" t="s">
        <v>484</v>
      </c>
      <c r="G425" s="4">
        <v>37.840000000000003</v>
      </c>
      <c r="H425" s="4">
        <v>2</v>
      </c>
      <c r="I425" s="4">
        <v>2.84</v>
      </c>
      <c r="J425" s="5" t="str">
        <f t="shared" si="12"/>
        <v>May</v>
      </c>
      <c r="K425" s="4">
        <f t="shared" si="13"/>
        <v>2021</v>
      </c>
    </row>
    <row r="426" spans="1:11" ht="14.25" customHeight="1" x14ac:dyDescent="0.3">
      <c r="A426" s="3">
        <v>44320</v>
      </c>
      <c r="B426" s="4" t="s">
        <v>417</v>
      </c>
      <c r="C426" s="4" t="s">
        <v>10</v>
      </c>
      <c r="D426" s="4" t="s">
        <v>11</v>
      </c>
      <c r="E426" s="4" t="s">
        <v>43</v>
      </c>
      <c r="F426" s="4" t="s">
        <v>614</v>
      </c>
      <c r="G426" s="4">
        <v>5.47</v>
      </c>
      <c r="H426" s="4">
        <v>6</v>
      </c>
      <c r="I426" s="4">
        <v>1.85</v>
      </c>
      <c r="J426" s="5" t="str">
        <f t="shared" si="12"/>
        <v>May</v>
      </c>
      <c r="K426" s="4">
        <f t="shared" si="13"/>
        <v>2021</v>
      </c>
    </row>
    <row r="427" spans="1:11" ht="14.25" customHeight="1" x14ac:dyDescent="0.3">
      <c r="A427" s="3">
        <v>44320</v>
      </c>
      <c r="B427" s="4" t="s">
        <v>615</v>
      </c>
      <c r="C427" s="4" t="s">
        <v>164</v>
      </c>
      <c r="D427" s="4" t="s">
        <v>34</v>
      </c>
      <c r="E427" s="4" t="s">
        <v>47</v>
      </c>
      <c r="F427" s="4" t="s">
        <v>616</v>
      </c>
      <c r="G427" s="4">
        <v>12.18</v>
      </c>
      <c r="H427" s="4">
        <v>7</v>
      </c>
      <c r="I427" s="4">
        <v>3.9</v>
      </c>
      <c r="J427" s="5" t="str">
        <f t="shared" si="12"/>
        <v>May</v>
      </c>
      <c r="K427" s="4">
        <f t="shared" si="13"/>
        <v>2021</v>
      </c>
    </row>
    <row r="428" spans="1:11" ht="14.25" customHeight="1" x14ac:dyDescent="0.3">
      <c r="A428" s="3">
        <v>44320</v>
      </c>
      <c r="B428" s="4" t="s">
        <v>615</v>
      </c>
      <c r="C428" s="4" t="s">
        <v>164</v>
      </c>
      <c r="D428" s="4" t="s">
        <v>11</v>
      </c>
      <c r="E428" s="4" t="s">
        <v>92</v>
      </c>
      <c r="F428" s="4" t="s">
        <v>617</v>
      </c>
      <c r="G428" s="4">
        <v>57.68</v>
      </c>
      <c r="H428" s="4">
        <v>4</v>
      </c>
      <c r="I428" s="4">
        <v>19.03</v>
      </c>
      <c r="J428" s="5" t="str">
        <f t="shared" si="12"/>
        <v>May</v>
      </c>
      <c r="K428" s="4">
        <f t="shared" si="13"/>
        <v>2021</v>
      </c>
    </row>
    <row r="429" spans="1:11" ht="14.25" customHeight="1" x14ac:dyDescent="0.3">
      <c r="A429" s="3">
        <v>44321</v>
      </c>
      <c r="B429" s="4" t="s">
        <v>618</v>
      </c>
      <c r="C429" s="4" t="s">
        <v>33</v>
      </c>
      <c r="D429" s="4" t="s">
        <v>11</v>
      </c>
      <c r="E429" s="4" t="s">
        <v>12</v>
      </c>
      <c r="F429" s="4" t="s">
        <v>619</v>
      </c>
      <c r="G429" s="4">
        <v>9.42</v>
      </c>
      <c r="H429" s="4">
        <v>3</v>
      </c>
      <c r="I429" s="4">
        <v>4.24</v>
      </c>
      <c r="J429" s="5" t="str">
        <f t="shared" si="12"/>
        <v>May</v>
      </c>
      <c r="K429" s="4">
        <f t="shared" si="13"/>
        <v>2021</v>
      </c>
    </row>
    <row r="430" spans="1:11" ht="14.25" customHeight="1" x14ac:dyDescent="0.3">
      <c r="A430" s="3">
        <v>44321</v>
      </c>
      <c r="B430" s="4" t="s">
        <v>618</v>
      </c>
      <c r="C430" s="4" t="s">
        <v>33</v>
      </c>
      <c r="D430" s="4" t="s">
        <v>11</v>
      </c>
      <c r="E430" s="4" t="s">
        <v>24</v>
      </c>
      <c r="F430" s="4" t="s">
        <v>620</v>
      </c>
      <c r="G430" s="4">
        <v>6.56</v>
      </c>
      <c r="H430" s="4">
        <v>2</v>
      </c>
      <c r="I430" s="4">
        <v>1.9</v>
      </c>
      <c r="J430" s="5" t="str">
        <f t="shared" si="12"/>
        <v>May</v>
      </c>
      <c r="K430" s="4">
        <f t="shared" si="13"/>
        <v>2021</v>
      </c>
    </row>
    <row r="431" spans="1:11" ht="14.25" customHeight="1" x14ac:dyDescent="0.3">
      <c r="A431" s="3">
        <v>44321</v>
      </c>
      <c r="B431" s="4" t="s">
        <v>618</v>
      </c>
      <c r="C431" s="4" t="s">
        <v>33</v>
      </c>
      <c r="D431" s="4" t="s">
        <v>11</v>
      </c>
      <c r="E431" s="4" t="s">
        <v>12</v>
      </c>
      <c r="F431" s="4" t="s">
        <v>621</v>
      </c>
      <c r="G431" s="4">
        <v>24.56</v>
      </c>
      <c r="H431" s="4">
        <v>2</v>
      </c>
      <c r="I431" s="4">
        <v>11.54</v>
      </c>
      <c r="J431" s="5" t="str">
        <f t="shared" si="12"/>
        <v>May</v>
      </c>
      <c r="K431" s="4">
        <f t="shared" si="13"/>
        <v>2021</v>
      </c>
    </row>
    <row r="432" spans="1:11" ht="14.25" customHeight="1" x14ac:dyDescent="0.3">
      <c r="A432" s="3">
        <v>44321</v>
      </c>
      <c r="B432" s="4" t="s">
        <v>622</v>
      </c>
      <c r="C432" s="4" t="s">
        <v>10</v>
      </c>
      <c r="D432" s="4" t="s">
        <v>34</v>
      </c>
      <c r="E432" s="4" t="s">
        <v>35</v>
      </c>
      <c r="F432" s="4" t="s">
        <v>187</v>
      </c>
      <c r="G432" s="4">
        <v>127.87</v>
      </c>
      <c r="H432" s="4">
        <v>3</v>
      </c>
      <c r="I432" s="4">
        <v>-9.1300000000000008</v>
      </c>
      <c r="J432" s="5" t="str">
        <f t="shared" si="12"/>
        <v>May</v>
      </c>
      <c r="K432" s="4">
        <f t="shared" si="13"/>
        <v>2021</v>
      </c>
    </row>
    <row r="433" spans="1:11" ht="14.25" customHeight="1" x14ac:dyDescent="0.3">
      <c r="A433" s="3">
        <v>44321</v>
      </c>
      <c r="B433" s="4" t="s">
        <v>433</v>
      </c>
      <c r="C433" s="4" t="s">
        <v>15</v>
      </c>
      <c r="D433" s="4" t="s">
        <v>11</v>
      </c>
      <c r="E433" s="4" t="s">
        <v>18</v>
      </c>
      <c r="F433" s="4" t="s">
        <v>623</v>
      </c>
      <c r="G433" s="4">
        <v>45.25</v>
      </c>
      <c r="H433" s="4">
        <v>2</v>
      </c>
      <c r="I433" s="4">
        <v>3.96</v>
      </c>
      <c r="J433" s="5" t="str">
        <f t="shared" si="12"/>
        <v>May</v>
      </c>
      <c r="K433" s="4">
        <f t="shared" si="13"/>
        <v>2021</v>
      </c>
    </row>
    <row r="434" spans="1:11" ht="14.25" customHeight="1" x14ac:dyDescent="0.3">
      <c r="A434" s="3">
        <v>44321</v>
      </c>
      <c r="B434" s="4" t="s">
        <v>624</v>
      </c>
      <c r="C434" s="4" t="s">
        <v>55</v>
      </c>
      <c r="D434" s="4" t="s">
        <v>11</v>
      </c>
      <c r="E434" s="4" t="s">
        <v>20</v>
      </c>
      <c r="F434" s="4" t="s">
        <v>118</v>
      </c>
      <c r="G434" s="4">
        <v>11.88</v>
      </c>
      <c r="H434" s="4">
        <v>2</v>
      </c>
      <c r="I434" s="4">
        <v>5.35</v>
      </c>
      <c r="J434" s="5" t="str">
        <f t="shared" si="12"/>
        <v>May</v>
      </c>
      <c r="K434" s="4">
        <f t="shared" si="13"/>
        <v>2021</v>
      </c>
    </row>
    <row r="435" spans="1:11" ht="14.25" customHeight="1" x14ac:dyDescent="0.3">
      <c r="A435" s="3">
        <v>44321</v>
      </c>
      <c r="B435" s="4" t="s">
        <v>624</v>
      </c>
      <c r="C435" s="4" t="s">
        <v>55</v>
      </c>
      <c r="D435" s="4" t="s">
        <v>11</v>
      </c>
      <c r="E435" s="4" t="s">
        <v>12</v>
      </c>
      <c r="F435" s="4" t="s">
        <v>625</v>
      </c>
      <c r="G435" s="4">
        <v>35.44</v>
      </c>
      <c r="H435" s="4">
        <v>1</v>
      </c>
      <c r="I435" s="4">
        <v>16.66</v>
      </c>
      <c r="J435" s="5" t="str">
        <f t="shared" si="12"/>
        <v>May</v>
      </c>
      <c r="K435" s="4">
        <f t="shared" si="13"/>
        <v>2021</v>
      </c>
    </row>
    <row r="436" spans="1:11" ht="14.25" customHeight="1" x14ac:dyDescent="0.3">
      <c r="A436" s="3">
        <v>44322</v>
      </c>
      <c r="B436" s="4" t="s">
        <v>626</v>
      </c>
      <c r="C436" s="4" t="s">
        <v>27</v>
      </c>
      <c r="D436" s="4" t="s">
        <v>11</v>
      </c>
      <c r="E436" s="4" t="s">
        <v>20</v>
      </c>
      <c r="F436" s="4" t="s">
        <v>627</v>
      </c>
      <c r="G436" s="4">
        <v>140.74</v>
      </c>
      <c r="H436" s="4">
        <v>8</v>
      </c>
      <c r="I436" s="4">
        <v>52.78</v>
      </c>
      <c r="J436" s="5" t="str">
        <f t="shared" si="12"/>
        <v>May</v>
      </c>
      <c r="K436" s="4">
        <f t="shared" si="13"/>
        <v>2021</v>
      </c>
    </row>
    <row r="437" spans="1:11" ht="14.25" customHeight="1" x14ac:dyDescent="0.3">
      <c r="A437" s="3">
        <v>44322</v>
      </c>
      <c r="B437" s="4" t="s">
        <v>628</v>
      </c>
      <c r="C437" s="4" t="s">
        <v>27</v>
      </c>
      <c r="D437" s="4" t="s">
        <v>11</v>
      </c>
      <c r="E437" s="4" t="s">
        <v>16</v>
      </c>
      <c r="F437" s="4" t="s">
        <v>221</v>
      </c>
      <c r="G437" s="4">
        <v>5.78</v>
      </c>
      <c r="H437" s="4">
        <v>2</v>
      </c>
      <c r="I437" s="4">
        <v>2.72</v>
      </c>
      <c r="J437" s="5" t="str">
        <f t="shared" si="12"/>
        <v>May</v>
      </c>
      <c r="K437" s="4">
        <f t="shared" si="13"/>
        <v>2021</v>
      </c>
    </row>
    <row r="438" spans="1:11" ht="14.25" customHeight="1" x14ac:dyDescent="0.3">
      <c r="A438" s="3">
        <v>44322</v>
      </c>
      <c r="B438" s="4" t="s">
        <v>628</v>
      </c>
      <c r="C438" s="4" t="s">
        <v>27</v>
      </c>
      <c r="D438" s="4" t="s">
        <v>11</v>
      </c>
      <c r="E438" s="4" t="s">
        <v>24</v>
      </c>
      <c r="F438" s="4" t="s">
        <v>629</v>
      </c>
      <c r="G438" s="4">
        <v>107.94</v>
      </c>
      <c r="H438" s="4">
        <v>6</v>
      </c>
      <c r="I438" s="4">
        <v>30.22</v>
      </c>
      <c r="J438" s="5" t="str">
        <f t="shared" si="12"/>
        <v>May</v>
      </c>
      <c r="K438" s="4">
        <f t="shared" si="13"/>
        <v>2021</v>
      </c>
    </row>
    <row r="439" spans="1:11" ht="14.25" customHeight="1" x14ac:dyDescent="0.3">
      <c r="A439" s="3">
        <v>44323</v>
      </c>
      <c r="B439" s="4" t="s">
        <v>630</v>
      </c>
      <c r="C439" s="4" t="s">
        <v>434</v>
      </c>
      <c r="D439" s="4" t="s">
        <v>11</v>
      </c>
      <c r="E439" s="4" t="s">
        <v>20</v>
      </c>
      <c r="F439" s="4" t="s">
        <v>631</v>
      </c>
      <c r="G439" s="4">
        <v>16.14</v>
      </c>
      <c r="H439" s="4">
        <v>3</v>
      </c>
      <c r="I439" s="4">
        <v>7.91</v>
      </c>
      <c r="J439" s="5" t="str">
        <f t="shared" si="12"/>
        <v>May</v>
      </c>
      <c r="K439" s="4">
        <f t="shared" si="13"/>
        <v>2021</v>
      </c>
    </row>
    <row r="440" spans="1:11" ht="14.25" customHeight="1" x14ac:dyDescent="0.3">
      <c r="A440" s="3">
        <v>44323</v>
      </c>
      <c r="B440" s="4" t="s">
        <v>630</v>
      </c>
      <c r="C440" s="4" t="s">
        <v>434</v>
      </c>
      <c r="D440" s="4" t="s">
        <v>34</v>
      </c>
      <c r="E440" s="4" t="s">
        <v>145</v>
      </c>
      <c r="F440" s="4" t="s">
        <v>146</v>
      </c>
      <c r="G440" s="4">
        <v>194.25</v>
      </c>
      <c r="H440" s="4">
        <v>2</v>
      </c>
      <c r="I440" s="4">
        <v>-38.85</v>
      </c>
      <c r="J440" s="5" t="str">
        <f t="shared" si="12"/>
        <v>May</v>
      </c>
      <c r="K440" s="4">
        <f t="shared" si="13"/>
        <v>2021</v>
      </c>
    </row>
    <row r="441" spans="1:11" ht="14.25" customHeight="1" x14ac:dyDescent="0.3">
      <c r="A441" s="3">
        <v>44323</v>
      </c>
      <c r="B441" s="4" t="s">
        <v>630</v>
      </c>
      <c r="C441" s="4" t="s">
        <v>434</v>
      </c>
      <c r="D441" s="4" t="s">
        <v>11</v>
      </c>
      <c r="E441" s="4" t="s">
        <v>24</v>
      </c>
      <c r="F441" s="4" t="s">
        <v>632</v>
      </c>
      <c r="G441" s="4">
        <v>8.64</v>
      </c>
      <c r="H441" s="4">
        <v>3</v>
      </c>
      <c r="I441" s="4">
        <v>2.5099999999999998</v>
      </c>
      <c r="J441" s="5" t="str">
        <f t="shared" si="12"/>
        <v>May</v>
      </c>
      <c r="K441" s="4">
        <f t="shared" si="13"/>
        <v>2021</v>
      </c>
    </row>
    <row r="442" spans="1:11" ht="14.25" customHeight="1" x14ac:dyDescent="0.3">
      <c r="A442" s="3">
        <v>44323</v>
      </c>
      <c r="B442" s="4" t="s">
        <v>630</v>
      </c>
      <c r="C442" s="4" t="s">
        <v>434</v>
      </c>
      <c r="D442" s="4" t="s">
        <v>34</v>
      </c>
      <c r="E442" s="4" t="s">
        <v>35</v>
      </c>
      <c r="F442" s="4" t="s">
        <v>633</v>
      </c>
      <c r="G442" s="4">
        <v>872.32</v>
      </c>
      <c r="H442" s="4">
        <v>4</v>
      </c>
      <c r="I442" s="4">
        <v>244.25</v>
      </c>
      <c r="J442" s="5" t="str">
        <f t="shared" si="12"/>
        <v>May</v>
      </c>
      <c r="K442" s="4">
        <f t="shared" si="13"/>
        <v>2021</v>
      </c>
    </row>
    <row r="443" spans="1:11" ht="14.25" customHeight="1" x14ac:dyDescent="0.3">
      <c r="A443" s="3">
        <v>44324</v>
      </c>
      <c r="B443" s="4" t="s">
        <v>277</v>
      </c>
      <c r="C443" s="4" t="s">
        <v>23</v>
      </c>
      <c r="D443" s="4" t="s">
        <v>39</v>
      </c>
      <c r="E443" s="4" t="s">
        <v>603</v>
      </c>
      <c r="F443" s="4" t="s">
        <v>634</v>
      </c>
      <c r="G443" s="4">
        <v>1799.97</v>
      </c>
      <c r="H443" s="4">
        <v>5</v>
      </c>
      <c r="I443" s="4">
        <v>240</v>
      </c>
      <c r="J443" s="5" t="str">
        <f t="shared" si="12"/>
        <v>May</v>
      </c>
      <c r="K443" s="4">
        <f t="shared" si="13"/>
        <v>2021</v>
      </c>
    </row>
    <row r="444" spans="1:11" ht="14.25" customHeight="1" x14ac:dyDescent="0.3">
      <c r="A444" s="3">
        <v>44325</v>
      </c>
      <c r="B444" s="4" t="s">
        <v>635</v>
      </c>
      <c r="C444" s="4" t="s">
        <v>27</v>
      </c>
      <c r="D444" s="4" t="s">
        <v>39</v>
      </c>
      <c r="E444" s="4" t="s">
        <v>52</v>
      </c>
      <c r="F444" s="4" t="s">
        <v>477</v>
      </c>
      <c r="G444" s="4">
        <v>67.8</v>
      </c>
      <c r="H444" s="4">
        <v>4</v>
      </c>
      <c r="I444" s="4">
        <v>4.07</v>
      </c>
      <c r="J444" s="5" t="str">
        <f t="shared" si="12"/>
        <v>May</v>
      </c>
      <c r="K444" s="4">
        <f t="shared" si="13"/>
        <v>2021</v>
      </c>
    </row>
    <row r="445" spans="1:11" ht="14.25" customHeight="1" x14ac:dyDescent="0.3">
      <c r="A445" s="3">
        <v>44325</v>
      </c>
      <c r="B445" s="4" t="s">
        <v>635</v>
      </c>
      <c r="C445" s="4" t="s">
        <v>27</v>
      </c>
      <c r="D445" s="4" t="s">
        <v>39</v>
      </c>
      <c r="E445" s="4" t="s">
        <v>52</v>
      </c>
      <c r="F445" s="4" t="s">
        <v>636</v>
      </c>
      <c r="G445" s="4">
        <v>167.97</v>
      </c>
      <c r="H445" s="4">
        <v>3</v>
      </c>
      <c r="I445" s="4">
        <v>40.31</v>
      </c>
      <c r="J445" s="5" t="str">
        <f t="shared" si="12"/>
        <v>May</v>
      </c>
      <c r="K445" s="4">
        <f t="shared" si="13"/>
        <v>2021</v>
      </c>
    </row>
    <row r="446" spans="1:11" ht="14.25" customHeight="1" x14ac:dyDescent="0.3">
      <c r="A446" s="3">
        <v>44325</v>
      </c>
      <c r="B446" s="4" t="s">
        <v>637</v>
      </c>
      <c r="C446" s="4" t="s">
        <v>33</v>
      </c>
      <c r="D446" s="4" t="s">
        <v>11</v>
      </c>
      <c r="E446" s="4" t="s">
        <v>18</v>
      </c>
      <c r="F446" s="4" t="s">
        <v>638</v>
      </c>
      <c r="G446" s="4">
        <v>83.25</v>
      </c>
      <c r="H446" s="4">
        <v>3</v>
      </c>
      <c r="I446" s="4">
        <v>14.99</v>
      </c>
      <c r="J446" s="5" t="str">
        <f t="shared" si="12"/>
        <v>May</v>
      </c>
      <c r="K446" s="4">
        <f t="shared" si="13"/>
        <v>2021</v>
      </c>
    </row>
    <row r="447" spans="1:11" ht="14.25" customHeight="1" x14ac:dyDescent="0.3">
      <c r="A447" s="3">
        <v>44325</v>
      </c>
      <c r="B447" s="4" t="s">
        <v>637</v>
      </c>
      <c r="C447" s="4" t="s">
        <v>33</v>
      </c>
      <c r="D447" s="4" t="s">
        <v>11</v>
      </c>
      <c r="E447" s="4" t="s">
        <v>16</v>
      </c>
      <c r="F447" s="4" t="s">
        <v>447</v>
      </c>
      <c r="G447" s="4">
        <v>9.4499999999999993</v>
      </c>
      <c r="H447" s="4">
        <v>3</v>
      </c>
      <c r="I447" s="4">
        <v>4.54</v>
      </c>
      <c r="J447" s="5" t="str">
        <f t="shared" si="12"/>
        <v>May</v>
      </c>
      <c r="K447" s="4">
        <f t="shared" si="13"/>
        <v>2021</v>
      </c>
    </row>
    <row r="448" spans="1:11" ht="14.25" customHeight="1" x14ac:dyDescent="0.3">
      <c r="A448" s="3">
        <v>44325</v>
      </c>
      <c r="B448" s="4" t="s">
        <v>637</v>
      </c>
      <c r="C448" s="4" t="s">
        <v>33</v>
      </c>
      <c r="D448" s="4" t="s">
        <v>11</v>
      </c>
      <c r="E448" s="4" t="s">
        <v>16</v>
      </c>
      <c r="F448" s="4" t="s">
        <v>639</v>
      </c>
      <c r="G448" s="4">
        <v>20.65</v>
      </c>
      <c r="H448" s="4">
        <v>5</v>
      </c>
      <c r="I448" s="4">
        <v>9.5</v>
      </c>
      <c r="J448" s="5" t="str">
        <f t="shared" si="12"/>
        <v>May</v>
      </c>
      <c r="K448" s="4">
        <f t="shared" si="13"/>
        <v>2021</v>
      </c>
    </row>
    <row r="449" spans="1:11" ht="14.25" customHeight="1" x14ac:dyDescent="0.3">
      <c r="A449" s="3">
        <v>44325</v>
      </c>
      <c r="B449" s="4" t="s">
        <v>637</v>
      </c>
      <c r="C449" s="4" t="s">
        <v>33</v>
      </c>
      <c r="D449" s="4" t="s">
        <v>11</v>
      </c>
      <c r="E449" s="4" t="s">
        <v>12</v>
      </c>
      <c r="F449" s="4" t="s">
        <v>640</v>
      </c>
      <c r="G449" s="4">
        <v>45.36</v>
      </c>
      <c r="H449" s="4">
        <v>7</v>
      </c>
      <c r="I449" s="4">
        <v>21.77</v>
      </c>
      <c r="J449" s="5" t="str">
        <f t="shared" si="12"/>
        <v>May</v>
      </c>
      <c r="K449" s="4">
        <f t="shared" si="13"/>
        <v>2021</v>
      </c>
    </row>
    <row r="450" spans="1:11" ht="14.25" customHeight="1" x14ac:dyDescent="0.3">
      <c r="A450" s="3">
        <v>44326</v>
      </c>
      <c r="B450" s="4" t="s">
        <v>587</v>
      </c>
      <c r="C450" s="4" t="s">
        <v>164</v>
      </c>
      <c r="D450" s="4" t="s">
        <v>11</v>
      </c>
      <c r="E450" s="4" t="s">
        <v>63</v>
      </c>
      <c r="F450" s="4" t="s">
        <v>641</v>
      </c>
      <c r="G450" s="4">
        <v>158.13</v>
      </c>
      <c r="H450" s="4">
        <v>3</v>
      </c>
      <c r="I450" s="4">
        <v>77.48</v>
      </c>
      <c r="J450" s="5" t="str">
        <f t="shared" ref="J450:J513" si="14">TEXT(A450,"mmm")</f>
        <v>May</v>
      </c>
      <c r="K450" s="4">
        <f t="shared" si="13"/>
        <v>2021</v>
      </c>
    </row>
    <row r="451" spans="1:11" ht="14.25" customHeight="1" x14ac:dyDescent="0.3">
      <c r="A451" s="3">
        <v>44326</v>
      </c>
      <c r="B451" s="4" t="s">
        <v>587</v>
      </c>
      <c r="C451" s="4" t="s">
        <v>164</v>
      </c>
      <c r="D451" s="4" t="s">
        <v>39</v>
      </c>
      <c r="E451" s="4" t="s">
        <v>40</v>
      </c>
      <c r="F451" s="4" t="s">
        <v>642</v>
      </c>
      <c r="G451" s="4">
        <v>43.6</v>
      </c>
      <c r="H451" s="4">
        <v>5</v>
      </c>
      <c r="I451" s="4">
        <v>4.3600000000000003</v>
      </c>
      <c r="J451" s="5" t="str">
        <f t="shared" si="14"/>
        <v>May</v>
      </c>
      <c r="K451" s="4">
        <f t="shared" ref="K451:K514" si="15">YEAR((A451))</f>
        <v>2021</v>
      </c>
    </row>
    <row r="452" spans="1:11" ht="14.25" customHeight="1" x14ac:dyDescent="0.3">
      <c r="A452" s="3">
        <v>44326</v>
      </c>
      <c r="B452" s="4" t="s">
        <v>643</v>
      </c>
      <c r="C452" s="4" t="s">
        <v>23</v>
      </c>
      <c r="D452" s="4" t="s">
        <v>34</v>
      </c>
      <c r="E452" s="4" t="s">
        <v>74</v>
      </c>
      <c r="F452" s="4" t="s">
        <v>644</v>
      </c>
      <c r="G452" s="4">
        <v>349.97</v>
      </c>
      <c r="H452" s="4">
        <v>7</v>
      </c>
      <c r="I452" s="4">
        <v>-216.98</v>
      </c>
      <c r="J452" s="5" t="str">
        <f t="shared" si="14"/>
        <v>May</v>
      </c>
      <c r="K452" s="4">
        <f t="shared" si="15"/>
        <v>2021</v>
      </c>
    </row>
    <row r="453" spans="1:11" ht="14.25" customHeight="1" x14ac:dyDescent="0.3">
      <c r="A453" s="3">
        <v>44326</v>
      </c>
      <c r="B453" s="4" t="s">
        <v>643</v>
      </c>
      <c r="C453" s="4" t="s">
        <v>23</v>
      </c>
      <c r="D453" s="4" t="s">
        <v>11</v>
      </c>
      <c r="E453" s="4" t="s">
        <v>24</v>
      </c>
      <c r="F453" s="4" t="s">
        <v>645</v>
      </c>
      <c r="G453" s="4">
        <v>22.32</v>
      </c>
      <c r="H453" s="4">
        <v>5</v>
      </c>
      <c r="I453" s="4">
        <v>5.3</v>
      </c>
      <c r="J453" s="5" t="str">
        <f t="shared" si="14"/>
        <v>May</v>
      </c>
      <c r="K453" s="4">
        <f t="shared" si="15"/>
        <v>2021</v>
      </c>
    </row>
    <row r="454" spans="1:11" ht="14.25" customHeight="1" x14ac:dyDescent="0.3">
      <c r="A454" s="3">
        <v>44326</v>
      </c>
      <c r="B454" s="4" t="s">
        <v>646</v>
      </c>
      <c r="C454" s="4" t="s">
        <v>27</v>
      </c>
      <c r="D454" s="4" t="s">
        <v>11</v>
      </c>
      <c r="E454" s="4" t="s">
        <v>12</v>
      </c>
      <c r="F454" s="4" t="s">
        <v>647</v>
      </c>
      <c r="G454" s="4">
        <v>39.96</v>
      </c>
      <c r="H454" s="4">
        <v>2</v>
      </c>
      <c r="I454" s="4">
        <v>19.18</v>
      </c>
      <c r="J454" s="5" t="str">
        <f t="shared" si="14"/>
        <v>May</v>
      </c>
      <c r="K454" s="4">
        <f t="shared" si="15"/>
        <v>2021</v>
      </c>
    </row>
    <row r="455" spans="1:11" ht="14.25" customHeight="1" x14ac:dyDescent="0.3">
      <c r="A455" s="3">
        <v>44326</v>
      </c>
      <c r="B455" s="4" t="s">
        <v>646</v>
      </c>
      <c r="C455" s="4" t="s">
        <v>27</v>
      </c>
      <c r="D455" s="4" t="s">
        <v>39</v>
      </c>
      <c r="E455" s="4" t="s">
        <v>40</v>
      </c>
      <c r="F455" s="4" t="s">
        <v>648</v>
      </c>
      <c r="G455" s="4">
        <v>1432</v>
      </c>
      <c r="H455" s="4">
        <v>5</v>
      </c>
      <c r="I455" s="4">
        <v>125.3</v>
      </c>
      <c r="J455" s="5" t="str">
        <f t="shared" si="14"/>
        <v>May</v>
      </c>
      <c r="K455" s="4">
        <f t="shared" si="15"/>
        <v>2021</v>
      </c>
    </row>
    <row r="456" spans="1:11" ht="14.25" customHeight="1" x14ac:dyDescent="0.3">
      <c r="A456" s="3">
        <v>44326</v>
      </c>
      <c r="B456" s="4" t="s">
        <v>646</v>
      </c>
      <c r="C456" s="4" t="s">
        <v>27</v>
      </c>
      <c r="D456" s="4" t="s">
        <v>11</v>
      </c>
      <c r="E456" s="4" t="s">
        <v>200</v>
      </c>
      <c r="F456" s="4" t="s">
        <v>649</v>
      </c>
      <c r="G456" s="4">
        <v>41.04</v>
      </c>
      <c r="H456" s="4">
        <v>6</v>
      </c>
      <c r="I456" s="4">
        <v>11.08</v>
      </c>
      <c r="J456" s="5" t="str">
        <f t="shared" si="14"/>
        <v>May</v>
      </c>
      <c r="K456" s="4">
        <f t="shared" si="15"/>
        <v>2021</v>
      </c>
    </row>
    <row r="457" spans="1:11" ht="14.25" customHeight="1" x14ac:dyDescent="0.3">
      <c r="A457" s="3">
        <v>44326</v>
      </c>
      <c r="B457" s="4" t="s">
        <v>646</v>
      </c>
      <c r="C457" s="4" t="s">
        <v>27</v>
      </c>
      <c r="D457" s="4" t="s">
        <v>34</v>
      </c>
      <c r="E457" s="4" t="s">
        <v>35</v>
      </c>
      <c r="F457" s="4" t="s">
        <v>650</v>
      </c>
      <c r="G457" s="4">
        <v>256.77999999999997</v>
      </c>
      <c r="H457" s="4">
        <v>1</v>
      </c>
      <c r="I457" s="4">
        <v>32.1</v>
      </c>
      <c r="J457" s="5" t="str">
        <f t="shared" si="14"/>
        <v>May</v>
      </c>
      <c r="K457" s="4">
        <f t="shared" si="15"/>
        <v>2021</v>
      </c>
    </row>
    <row r="458" spans="1:11" ht="14.25" customHeight="1" x14ac:dyDescent="0.3">
      <c r="A458" s="3">
        <v>44327</v>
      </c>
      <c r="B458" s="4" t="s">
        <v>651</v>
      </c>
      <c r="C458" s="4" t="s">
        <v>10</v>
      </c>
      <c r="D458" s="4" t="s">
        <v>39</v>
      </c>
      <c r="E458" s="4" t="s">
        <v>52</v>
      </c>
      <c r="F458" s="4" t="s">
        <v>652</v>
      </c>
      <c r="G458" s="4">
        <v>58.11</v>
      </c>
      <c r="H458" s="4">
        <v>2</v>
      </c>
      <c r="I458" s="4">
        <v>7.26</v>
      </c>
      <c r="J458" s="5" t="str">
        <f t="shared" si="14"/>
        <v>May</v>
      </c>
      <c r="K458" s="4">
        <f t="shared" si="15"/>
        <v>2021</v>
      </c>
    </row>
    <row r="459" spans="1:11" ht="14.25" customHeight="1" x14ac:dyDescent="0.3">
      <c r="A459" s="3">
        <v>44327</v>
      </c>
      <c r="B459" s="4" t="s">
        <v>651</v>
      </c>
      <c r="C459" s="4" t="s">
        <v>10</v>
      </c>
      <c r="D459" s="4" t="s">
        <v>39</v>
      </c>
      <c r="E459" s="4" t="s">
        <v>40</v>
      </c>
      <c r="F459" s="4" t="s">
        <v>653</v>
      </c>
      <c r="G459" s="4">
        <v>100.79</v>
      </c>
      <c r="H459" s="4">
        <v>1</v>
      </c>
      <c r="I459" s="4">
        <v>6.3</v>
      </c>
      <c r="J459" s="5" t="str">
        <f t="shared" si="14"/>
        <v>May</v>
      </c>
      <c r="K459" s="4">
        <f t="shared" si="15"/>
        <v>2021</v>
      </c>
    </row>
    <row r="460" spans="1:11" ht="14.25" customHeight="1" x14ac:dyDescent="0.3">
      <c r="A460" s="3">
        <v>44327</v>
      </c>
      <c r="B460" s="4" t="s">
        <v>651</v>
      </c>
      <c r="C460" s="4" t="s">
        <v>10</v>
      </c>
      <c r="D460" s="4" t="s">
        <v>34</v>
      </c>
      <c r="E460" s="4" t="s">
        <v>47</v>
      </c>
      <c r="F460" s="4" t="s">
        <v>654</v>
      </c>
      <c r="G460" s="4">
        <v>66.11</v>
      </c>
      <c r="H460" s="4">
        <v>4</v>
      </c>
      <c r="I460" s="4">
        <v>-84.29</v>
      </c>
      <c r="J460" s="5" t="str">
        <f t="shared" si="14"/>
        <v>May</v>
      </c>
      <c r="K460" s="4">
        <f t="shared" si="15"/>
        <v>2021</v>
      </c>
    </row>
    <row r="461" spans="1:11" ht="14.25" customHeight="1" x14ac:dyDescent="0.3">
      <c r="A461" s="3">
        <v>44327</v>
      </c>
      <c r="B461" s="4" t="s">
        <v>655</v>
      </c>
      <c r="C461" s="4" t="s">
        <v>10</v>
      </c>
      <c r="D461" s="4" t="s">
        <v>39</v>
      </c>
      <c r="E461" s="4" t="s">
        <v>52</v>
      </c>
      <c r="F461" s="4" t="s">
        <v>656</v>
      </c>
      <c r="G461" s="4">
        <v>46.86</v>
      </c>
      <c r="H461" s="4">
        <v>2</v>
      </c>
      <c r="I461" s="4">
        <v>7.62</v>
      </c>
      <c r="J461" s="5" t="str">
        <f t="shared" si="14"/>
        <v>May</v>
      </c>
      <c r="K461" s="4">
        <f t="shared" si="15"/>
        <v>2021</v>
      </c>
    </row>
    <row r="462" spans="1:11" ht="14.25" customHeight="1" x14ac:dyDescent="0.3">
      <c r="A462" s="3">
        <v>44327</v>
      </c>
      <c r="B462" s="4" t="s">
        <v>657</v>
      </c>
      <c r="C462" s="4" t="s">
        <v>149</v>
      </c>
      <c r="D462" s="4" t="s">
        <v>11</v>
      </c>
      <c r="E462" s="4" t="s">
        <v>92</v>
      </c>
      <c r="F462" s="4" t="s">
        <v>658</v>
      </c>
      <c r="G462" s="4">
        <v>35.909999999999997</v>
      </c>
      <c r="H462" s="4">
        <v>3</v>
      </c>
      <c r="I462" s="4">
        <v>9.6999999999999993</v>
      </c>
      <c r="J462" s="5" t="str">
        <f t="shared" si="14"/>
        <v>May</v>
      </c>
      <c r="K462" s="4">
        <f t="shared" si="15"/>
        <v>2021</v>
      </c>
    </row>
    <row r="463" spans="1:11" ht="14.25" customHeight="1" x14ac:dyDescent="0.3">
      <c r="A463" s="3">
        <v>44327</v>
      </c>
      <c r="B463" s="4" t="s">
        <v>659</v>
      </c>
      <c r="C463" s="4" t="s">
        <v>10</v>
      </c>
      <c r="D463" s="4" t="s">
        <v>34</v>
      </c>
      <c r="E463" s="4" t="s">
        <v>35</v>
      </c>
      <c r="F463" s="4" t="s">
        <v>660</v>
      </c>
      <c r="G463" s="4">
        <v>1212.96</v>
      </c>
      <c r="H463" s="4">
        <v>8</v>
      </c>
      <c r="I463" s="4">
        <v>-69.31</v>
      </c>
      <c r="J463" s="5" t="str">
        <f t="shared" si="14"/>
        <v>May</v>
      </c>
      <c r="K463" s="4">
        <f t="shared" si="15"/>
        <v>2021</v>
      </c>
    </row>
    <row r="464" spans="1:11" ht="14.25" customHeight="1" x14ac:dyDescent="0.3">
      <c r="A464" s="3">
        <v>44327</v>
      </c>
      <c r="B464" s="4" t="s">
        <v>661</v>
      </c>
      <c r="C464" s="4" t="s">
        <v>15</v>
      </c>
      <c r="D464" s="4" t="s">
        <v>11</v>
      </c>
      <c r="E464" s="4" t="s">
        <v>12</v>
      </c>
      <c r="F464" s="4" t="s">
        <v>232</v>
      </c>
      <c r="G464" s="4">
        <v>17.47</v>
      </c>
      <c r="H464" s="4">
        <v>3</v>
      </c>
      <c r="I464" s="4">
        <v>5.68</v>
      </c>
      <c r="J464" s="5" t="str">
        <f t="shared" si="14"/>
        <v>May</v>
      </c>
      <c r="K464" s="4">
        <f t="shared" si="15"/>
        <v>2021</v>
      </c>
    </row>
    <row r="465" spans="1:11" ht="14.25" customHeight="1" x14ac:dyDescent="0.3">
      <c r="A465" s="3">
        <v>44327</v>
      </c>
      <c r="B465" s="4" t="s">
        <v>661</v>
      </c>
      <c r="C465" s="4" t="s">
        <v>15</v>
      </c>
      <c r="D465" s="4" t="s">
        <v>11</v>
      </c>
      <c r="E465" s="4" t="s">
        <v>20</v>
      </c>
      <c r="F465" s="4" t="s">
        <v>662</v>
      </c>
      <c r="G465" s="4">
        <v>104.58</v>
      </c>
      <c r="H465" s="4">
        <v>9</v>
      </c>
      <c r="I465" s="4">
        <v>-172.56</v>
      </c>
      <c r="J465" s="5" t="str">
        <f t="shared" si="14"/>
        <v>May</v>
      </c>
      <c r="K465" s="4">
        <f t="shared" si="15"/>
        <v>2021</v>
      </c>
    </row>
    <row r="466" spans="1:11" ht="14.25" customHeight="1" x14ac:dyDescent="0.3">
      <c r="A466" s="3">
        <v>44328</v>
      </c>
      <c r="B466" s="4" t="s">
        <v>100</v>
      </c>
      <c r="C466" s="4" t="s">
        <v>157</v>
      </c>
      <c r="D466" s="4" t="s">
        <v>34</v>
      </c>
      <c r="E466" s="4" t="s">
        <v>47</v>
      </c>
      <c r="F466" s="4" t="s">
        <v>60</v>
      </c>
      <c r="G466" s="4">
        <v>34.79</v>
      </c>
      <c r="H466" s="4">
        <v>7</v>
      </c>
      <c r="I466" s="4">
        <v>10.78</v>
      </c>
      <c r="J466" s="5" t="str">
        <f t="shared" si="14"/>
        <v>May</v>
      </c>
      <c r="K466" s="4">
        <f t="shared" si="15"/>
        <v>2021</v>
      </c>
    </row>
    <row r="467" spans="1:11" ht="14.25" customHeight="1" x14ac:dyDescent="0.3">
      <c r="A467" s="3">
        <v>44328</v>
      </c>
      <c r="B467" s="4" t="s">
        <v>277</v>
      </c>
      <c r="C467" s="4" t="s">
        <v>434</v>
      </c>
      <c r="D467" s="4" t="s">
        <v>34</v>
      </c>
      <c r="E467" s="4" t="s">
        <v>145</v>
      </c>
      <c r="F467" s="4" t="s">
        <v>663</v>
      </c>
      <c r="G467" s="4">
        <v>700.06</v>
      </c>
      <c r="H467" s="4">
        <v>3</v>
      </c>
      <c r="I467" s="4">
        <v>-130.01</v>
      </c>
      <c r="J467" s="5" t="str">
        <f t="shared" si="14"/>
        <v>May</v>
      </c>
      <c r="K467" s="4">
        <f t="shared" si="15"/>
        <v>2021</v>
      </c>
    </row>
    <row r="468" spans="1:11" ht="14.25" customHeight="1" x14ac:dyDescent="0.3">
      <c r="A468" s="3">
        <v>44329</v>
      </c>
      <c r="B468" s="4" t="s">
        <v>664</v>
      </c>
      <c r="C468" s="4" t="s">
        <v>296</v>
      </c>
      <c r="D468" s="4" t="s">
        <v>11</v>
      </c>
      <c r="E468" s="4" t="s">
        <v>18</v>
      </c>
      <c r="F468" s="4" t="s">
        <v>638</v>
      </c>
      <c r="G468" s="4">
        <v>55.5</v>
      </c>
      <c r="H468" s="4">
        <v>2</v>
      </c>
      <c r="I468" s="4">
        <v>9.99</v>
      </c>
      <c r="J468" s="5" t="str">
        <f t="shared" si="14"/>
        <v>May</v>
      </c>
      <c r="K468" s="4">
        <f t="shared" si="15"/>
        <v>2021</v>
      </c>
    </row>
    <row r="469" spans="1:11" ht="14.25" customHeight="1" x14ac:dyDescent="0.3">
      <c r="A469" s="3">
        <v>44329</v>
      </c>
      <c r="B469" s="4" t="s">
        <v>665</v>
      </c>
      <c r="C469" s="4" t="s">
        <v>123</v>
      </c>
      <c r="D469" s="4" t="s">
        <v>11</v>
      </c>
      <c r="E469" s="4" t="s">
        <v>43</v>
      </c>
      <c r="F469" s="4" t="s">
        <v>160</v>
      </c>
      <c r="G469" s="4">
        <v>7.1</v>
      </c>
      <c r="H469" s="4">
        <v>2</v>
      </c>
      <c r="I469" s="4">
        <v>2.4</v>
      </c>
      <c r="J469" s="5" t="str">
        <f t="shared" si="14"/>
        <v>May</v>
      </c>
      <c r="K469" s="4">
        <f t="shared" si="15"/>
        <v>2021</v>
      </c>
    </row>
    <row r="470" spans="1:11" ht="14.25" customHeight="1" x14ac:dyDescent="0.3">
      <c r="A470" s="3">
        <v>44329</v>
      </c>
      <c r="B470" s="4" t="s">
        <v>665</v>
      </c>
      <c r="C470" s="4" t="s">
        <v>123</v>
      </c>
      <c r="D470" s="4" t="s">
        <v>11</v>
      </c>
      <c r="E470" s="4" t="s">
        <v>20</v>
      </c>
      <c r="F470" s="4" t="s">
        <v>666</v>
      </c>
      <c r="G470" s="4">
        <v>398.35</v>
      </c>
      <c r="H470" s="4">
        <v>8</v>
      </c>
      <c r="I470" s="4">
        <v>-331.96</v>
      </c>
      <c r="J470" s="5" t="str">
        <f t="shared" si="14"/>
        <v>May</v>
      </c>
      <c r="K470" s="4">
        <f t="shared" si="15"/>
        <v>2021</v>
      </c>
    </row>
    <row r="471" spans="1:11" ht="14.25" customHeight="1" x14ac:dyDescent="0.3">
      <c r="A471" s="3">
        <v>44329</v>
      </c>
      <c r="B471" s="4" t="s">
        <v>667</v>
      </c>
      <c r="C471" s="4" t="s">
        <v>27</v>
      </c>
      <c r="D471" s="4" t="s">
        <v>39</v>
      </c>
      <c r="E471" s="4" t="s">
        <v>52</v>
      </c>
      <c r="F471" s="4" t="s">
        <v>668</v>
      </c>
      <c r="G471" s="4">
        <v>149.97</v>
      </c>
      <c r="H471" s="4">
        <v>3</v>
      </c>
      <c r="I471" s="4">
        <v>52.49</v>
      </c>
      <c r="J471" s="5" t="str">
        <f t="shared" si="14"/>
        <v>May</v>
      </c>
      <c r="K471" s="4">
        <f t="shared" si="15"/>
        <v>2021</v>
      </c>
    </row>
    <row r="472" spans="1:11" ht="14.25" customHeight="1" x14ac:dyDescent="0.3">
      <c r="A472" s="3">
        <v>44329</v>
      </c>
      <c r="B472" s="4" t="s">
        <v>558</v>
      </c>
      <c r="C472" s="4" t="s">
        <v>27</v>
      </c>
      <c r="D472" s="4" t="s">
        <v>34</v>
      </c>
      <c r="E472" s="4" t="s">
        <v>35</v>
      </c>
      <c r="F472" s="4" t="s">
        <v>382</v>
      </c>
      <c r="G472" s="4">
        <v>279.45999999999998</v>
      </c>
      <c r="H472" s="4">
        <v>6</v>
      </c>
      <c r="I472" s="4">
        <v>20.96</v>
      </c>
      <c r="J472" s="5" t="str">
        <f t="shared" si="14"/>
        <v>May</v>
      </c>
      <c r="K472" s="4">
        <f t="shared" si="15"/>
        <v>2021</v>
      </c>
    </row>
    <row r="473" spans="1:11" ht="14.25" customHeight="1" x14ac:dyDescent="0.3">
      <c r="A473" s="3">
        <v>44329</v>
      </c>
      <c r="B473" s="4" t="s">
        <v>558</v>
      </c>
      <c r="C473" s="4" t="s">
        <v>27</v>
      </c>
      <c r="D473" s="4" t="s">
        <v>11</v>
      </c>
      <c r="E473" s="4" t="s">
        <v>12</v>
      </c>
      <c r="F473" s="4" t="s">
        <v>332</v>
      </c>
      <c r="G473" s="4">
        <v>8</v>
      </c>
      <c r="H473" s="4">
        <v>2</v>
      </c>
      <c r="I473" s="4">
        <v>3.84</v>
      </c>
      <c r="J473" s="5" t="str">
        <f t="shared" si="14"/>
        <v>May</v>
      </c>
      <c r="K473" s="4">
        <f t="shared" si="15"/>
        <v>2021</v>
      </c>
    </row>
    <row r="474" spans="1:11" ht="14.25" customHeight="1" x14ac:dyDescent="0.3">
      <c r="A474" s="3">
        <v>44330</v>
      </c>
      <c r="B474" s="4" t="s">
        <v>669</v>
      </c>
      <c r="C474" s="4" t="s">
        <v>123</v>
      </c>
      <c r="D474" s="4" t="s">
        <v>34</v>
      </c>
      <c r="E474" s="4" t="s">
        <v>47</v>
      </c>
      <c r="F474" s="4" t="s">
        <v>670</v>
      </c>
      <c r="G474" s="4">
        <v>310.88</v>
      </c>
      <c r="H474" s="4">
        <v>2</v>
      </c>
      <c r="I474" s="4">
        <v>23.32</v>
      </c>
      <c r="J474" s="5" t="str">
        <f t="shared" si="14"/>
        <v>May</v>
      </c>
      <c r="K474" s="4">
        <f t="shared" si="15"/>
        <v>2021</v>
      </c>
    </row>
    <row r="475" spans="1:11" ht="14.25" customHeight="1" x14ac:dyDescent="0.3">
      <c r="A475" s="3">
        <v>44332</v>
      </c>
      <c r="B475" s="4" t="s">
        <v>671</v>
      </c>
      <c r="C475" s="4" t="s">
        <v>27</v>
      </c>
      <c r="D475" s="4" t="s">
        <v>34</v>
      </c>
      <c r="E475" s="4" t="s">
        <v>35</v>
      </c>
      <c r="F475" s="4" t="s">
        <v>382</v>
      </c>
      <c r="G475" s="4">
        <v>232.88</v>
      </c>
      <c r="H475" s="4">
        <v>5</v>
      </c>
      <c r="I475" s="4">
        <v>17.47</v>
      </c>
      <c r="J475" s="5" t="str">
        <f t="shared" si="14"/>
        <v>May</v>
      </c>
      <c r="K475" s="4">
        <f t="shared" si="15"/>
        <v>2021</v>
      </c>
    </row>
    <row r="476" spans="1:11" ht="14.25" customHeight="1" x14ac:dyDescent="0.3">
      <c r="A476" s="3">
        <v>44332</v>
      </c>
      <c r="B476" s="4" t="s">
        <v>672</v>
      </c>
      <c r="C476" s="4" t="s">
        <v>27</v>
      </c>
      <c r="D476" s="4" t="s">
        <v>39</v>
      </c>
      <c r="E476" s="4" t="s">
        <v>52</v>
      </c>
      <c r="F476" s="4" t="s">
        <v>673</v>
      </c>
      <c r="G476" s="4">
        <v>56.4</v>
      </c>
      <c r="H476" s="4">
        <v>3</v>
      </c>
      <c r="I476" s="4">
        <v>3.38</v>
      </c>
      <c r="J476" s="5" t="str">
        <f t="shared" si="14"/>
        <v>May</v>
      </c>
      <c r="K476" s="4">
        <f t="shared" si="15"/>
        <v>2021</v>
      </c>
    </row>
    <row r="477" spans="1:11" ht="14.25" customHeight="1" x14ac:dyDescent="0.3">
      <c r="A477" s="3">
        <v>44333</v>
      </c>
      <c r="B477" s="4" t="s">
        <v>674</v>
      </c>
      <c r="C477" s="4" t="s">
        <v>157</v>
      </c>
      <c r="D477" s="4" t="s">
        <v>11</v>
      </c>
      <c r="E477" s="4" t="s">
        <v>20</v>
      </c>
      <c r="F477" s="4" t="s">
        <v>162</v>
      </c>
      <c r="G477" s="4">
        <v>91.68</v>
      </c>
      <c r="H477" s="4">
        <v>3</v>
      </c>
      <c r="I477" s="4">
        <v>45.84</v>
      </c>
      <c r="J477" s="5" t="str">
        <f t="shared" si="14"/>
        <v>May</v>
      </c>
      <c r="K477" s="4">
        <f t="shared" si="15"/>
        <v>2021</v>
      </c>
    </row>
    <row r="478" spans="1:11" ht="14.25" customHeight="1" x14ac:dyDescent="0.3">
      <c r="A478" s="3">
        <v>44334</v>
      </c>
      <c r="B478" s="4" t="s">
        <v>675</v>
      </c>
      <c r="C478" s="4" t="s">
        <v>78</v>
      </c>
      <c r="D478" s="4" t="s">
        <v>39</v>
      </c>
      <c r="E478" s="4" t="s">
        <v>40</v>
      </c>
      <c r="F478" s="4" t="s">
        <v>676</v>
      </c>
      <c r="G478" s="4">
        <v>779.8</v>
      </c>
      <c r="H478" s="4">
        <v>2</v>
      </c>
      <c r="I478" s="4">
        <v>-168.96</v>
      </c>
      <c r="J478" s="5" t="str">
        <f t="shared" si="14"/>
        <v>May</v>
      </c>
      <c r="K478" s="4">
        <f t="shared" si="15"/>
        <v>2021</v>
      </c>
    </row>
    <row r="479" spans="1:11" ht="14.25" customHeight="1" x14ac:dyDescent="0.3">
      <c r="A479" s="3">
        <v>44334</v>
      </c>
      <c r="B479" s="4" t="s">
        <v>677</v>
      </c>
      <c r="C479" s="4" t="s">
        <v>78</v>
      </c>
      <c r="D479" s="4" t="s">
        <v>34</v>
      </c>
      <c r="E479" s="4" t="s">
        <v>47</v>
      </c>
      <c r="F479" s="4" t="s">
        <v>678</v>
      </c>
      <c r="G479" s="4">
        <v>149.22999999999999</v>
      </c>
      <c r="H479" s="4">
        <v>3</v>
      </c>
      <c r="I479" s="4">
        <v>3.73</v>
      </c>
      <c r="J479" s="5" t="str">
        <f t="shared" si="14"/>
        <v>May</v>
      </c>
      <c r="K479" s="4">
        <f t="shared" si="15"/>
        <v>2021</v>
      </c>
    </row>
    <row r="480" spans="1:11" ht="14.25" customHeight="1" x14ac:dyDescent="0.3">
      <c r="A480" s="3">
        <v>44334</v>
      </c>
      <c r="B480" s="4" t="s">
        <v>677</v>
      </c>
      <c r="C480" s="4" t="s">
        <v>78</v>
      </c>
      <c r="D480" s="4" t="s">
        <v>11</v>
      </c>
      <c r="E480" s="4" t="s">
        <v>12</v>
      </c>
      <c r="F480" s="4" t="s">
        <v>679</v>
      </c>
      <c r="G480" s="4">
        <v>15.94</v>
      </c>
      <c r="H480" s="4">
        <v>4</v>
      </c>
      <c r="I480" s="4">
        <v>5.78</v>
      </c>
      <c r="J480" s="5" t="str">
        <f t="shared" si="14"/>
        <v>May</v>
      </c>
      <c r="K480" s="4">
        <f t="shared" si="15"/>
        <v>2021</v>
      </c>
    </row>
    <row r="481" spans="1:11" ht="14.25" customHeight="1" x14ac:dyDescent="0.3">
      <c r="A481" s="3">
        <v>44334</v>
      </c>
      <c r="B481" s="4" t="s">
        <v>680</v>
      </c>
      <c r="C481" s="4" t="s">
        <v>10</v>
      </c>
      <c r="D481" s="4" t="s">
        <v>11</v>
      </c>
      <c r="E481" s="4" t="s">
        <v>12</v>
      </c>
      <c r="F481" s="4" t="s">
        <v>679</v>
      </c>
      <c r="G481" s="4">
        <v>3.98</v>
      </c>
      <c r="H481" s="4">
        <v>1</v>
      </c>
      <c r="I481" s="4">
        <v>1.44</v>
      </c>
      <c r="J481" s="5" t="str">
        <f t="shared" si="14"/>
        <v>May</v>
      </c>
      <c r="K481" s="4">
        <f t="shared" si="15"/>
        <v>2021</v>
      </c>
    </row>
    <row r="482" spans="1:11" ht="14.25" customHeight="1" x14ac:dyDescent="0.3">
      <c r="A482" s="3">
        <v>44335</v>
      </c>
      <c r="B482" s="4" t="s">
        <v>681</v>
      </c>
      <c r="C482" s="4" t="s">
        <v>110</v>
      </c>
      <c r="D482" s="4" t="s">
        <v>11</v>
      </c>
      <c r="E482" s="4" t="s">
        <v>20</v>
      </c>
      <c r="F482" s="4" t="s">
        <v>682</v>
      </c>
      <c r="G482" s="4">
        <v>57.42</v>
      </c>
      <c r="H482" s="4">
        <v>9</v>
      </c>
      <c r="I482" s="4">
        <v>26.41</v>
      </c>
      <c r="J482" s="5" t="str">
        <f t="shared" si="14"/>
        <v>May</v>
      </c>
      <c r="K482" s="4">
        <f t="shared" si="15"/>
        <v>2021</v>
      </c>
    </row>
    <row r="483" spans="1:11" ht="14.25" customHeight="1" x14ac:dyDescent="0.3">
      <c r="A483" s="3">
        <v>44335</v>
      </c>
      <c r="B483" s="4" t="s">
        <v>683</v>
      </c>
      <c r="C483" s="4" t="s">
        <v>55</v>
      </c>
      <c r="D483" s="4" t="s">
        <v>11</v>
      </c>
      <c r="E483" s="4" t="s">
        <v>200</v>
      </c>
      <c r="F483" s="4" t="s">
        <v>649</v>
      </c>
      <c r="G483" s="4">
        <v>34.200000000000003</v>
      </c>
      <c r="H483" s="4">
        <v>5</v>
      </c>
      <c r="I483" s="4">
        <v>9.23</v>
      </c>
      <c r="J483" s="5" t="str">
        <f t="shared" si="14"/>
        <v>May</v>
      </c>
      <c r="K483" s="4">
        <f t="shared" si="15"/>
        <v>2021</v>
      </c>
    </row>
    <row r="484" spans="1:11" ht="14.25" customHeight="1" x14ac:dyDescent="0.3">
      <c r="A484" s="3">
        <v>44336</v>
      </c>
      <c r="B484" s="4" t="s">
        <v>684</v>
      </c>
      <c r="C484" s="4" t="s">
        <v>685</v>
      </c>
      <c r="D484" s="4" t="s">
        <v>11</v>
      </c>
      <c r="E484" s="4" t="s">
        <v>92</v>
      </c>
      <c r="F484" s="4" t="s">
        <v>686</v>
      </c>
      <c r="G484" s="4">
        <v>33.28</v>
      </c>
      <c r="H484" s="4">
        <v>4</v>
      </c>
      <c r="I484" s="4">
        <v>9.32</v>
      </c>
      <c r="J484" s="5" t="str">
        <f t="shared" si="14"/>
        <v>May</v>
      </c>
      <c r="K484" s="4">
        <f t="shared" si="15"/>
        <v>2021</v>
      </c>
    </row>
    <row r="485" spans="1:11" ht="14.25" customHeight="1" x14ac:dyDescent="0.3">
      <c r="A485" s="3">
        <v>44336</v>
      </c>
      <c r="B485" s="4" t="s">
        <v>684</v>
      </c>
      <c r="C485" s="4" t="s">
        <v>685</v>
      </c>
      <c r="D485" s="4" t="s">
        <v>11</v>
      </c>
      <c r="E485" s="4" t="s">
        <v>24</v>
      </c>
      <c r="F485" s="4" t="s">
        <v>687</v>
      </c>
      <c r="G485" s="4">
        <v>38.520000000000003</v>
      </c>
      <c r="H485" s="4">
        <v>9</v>
      </c>
      <c r="I485" s="4">
        <v>11.94</v>
      </c>
      <c r="J485" s="5" t="str">
        <f t="shared" si="14"/>
        <v>May</v>
      </c>
      <c r="K485" s="4">
        <f t="shared" si="15"/>
        <v>2021</v>
      </c>
    </row>
    <row r="486" spans="1:11" ht="14.25" customHeight="1" x14ac:dyDescent="0.3">
      <c r="A486" s="3">
        <v>44336</v>
      </c>
      <c r="B486" s="4" t="s">
        <v>684</v>
      </c>
      <c r="C486" s="4" t="s">
        <v>685</v>
      </c>
      <c r="D486" s="4" t="s">
        <v>34</v>
      </c>
      <c r="E486" s="4" t="s">
        <v>47</v>
      </c>
      <c r="F486" s="4" t="s">
        <v>688</v>
      </c>
      <c r="G486" s="4">
        <v>139.86000000000001</v>
      </c>
      <c r="H486" s="4">
        <v>7</v>
      </c>
      <c r="I486" s="4">
        <v>60.14</v>
      </c>
      <c r="J486" s="5" t="str">
        <f t="shared" si="14"/>
        <v>May</v>
      </c>
      <c r="K486" s="4">
        <f t="shared" si="15"/>
        <v>2021</v>
      </c>
    </row>
    <row r="487" spans="1:11" ht="14.25" customHeight="1" x14ac:dyDescent="0.3">
      <c r="A487" s="3">
        <v>44336</v>
      </c>
      <c r="B487" s="4" t="s">
        <v>689</v>
      </c>
      <c r="C487" s="4" t="s">
        <v>10</v>
      </c>
      <c r="D487" s="4" t="s">
        <v>34</v>
      </c>
      <c r="E487" s="4" t="s">
        <v>47</v>
      </c>
      <c r="F487" s="4" t="s">
        <v>690</v>
      </c>
      <c r="G487" s="4">
        <v>10.33</v>
      </c>
      <c r="H487" s="4">
        <v>3</v>
      </c>
      <c r="I487" s="4">
        <v>-5.94</v>
      </c>
      <c r="J487" s="5" t="str">
        <f t="shared" si="14"/>
        <v>May</v>
      </c>
      <c r="K487" s="4">
        <f t="shared" si="15"/>
        <v>2021</v>
      </c>
    </row>
    <row r="488" spans="1:11" ht="14.25" customHeight="1" x14ac:dyDescent="0.3">
      <c r="A488" s="3">
        <v>44336</v>
      </c>
      <c r="B488" s="4" t="s">
        <v>689</v>
      </c>
      <c r="C488" s="4" t="s">
        <v>10</v>
      </c>
      <c r="D488" s="4" t="s">
        <v>11</v>
      </c>
      <c r="E488" s="4" t="s">
        <v>12</v>
      </c>
      <c r="F488" s="4" t="s">
        <v>524</v>
      </c>
      <c r="G488" s="4">
        <v>10.37</v>
      </c>
      <c r="H488" s="4">
        <v>2</v>
      </c>
      <c r="I488" s="4">
        <v>3.63</v>
      </c>
      <c r="J488" s="5" t="str">
        <f t="shared" si="14"/>
        <v>May</v>
      </c>
      <c r="K488" s="4">
        <f t="shared" si="15"/>
        <v>2021</v>
      </c>
    </row>
    <row r="489" spans="1:11" ht="14.25" customHeight="1" x14ac:dyDescent="0.3">
      <c r="A489" s="3">
        <v>44336</v>
      </c>
      <c r="B489" s="4" t="s">
        <v>689</v>
      </c>
      <c r="C489" s="4" t="s">
        <v>10</v>
      </c>
      <c r="D489" s="4" t="s">
        <v>39</v>
      </c>
      <c r="E489" s="4" t="s">
        <v>52</v>
      </c>
      <c r="F489" s="4" t="s">
        <v>691</v>
      </c>
      <c r="G489" s="4">
        <v>20.78</v>
      </c>
      <c r="H489" s="4">
        <v>2</v>
      </c>
      <c r="I489" s="4">
        <v>-3.64</v>
      </c>
      <c r="J489" s="5" t="str">
        <f t="shared" si="14"/>
        <v>May</v>
      </c>
      <c r="K489" s="4">
        <f t="shared" si="15"/>
        <v>2021</v>
      </c>
    </row>
    <row r="490" spans="1:11" ht="14.25" customHeight="1" x14ac:dyDescent="0.3">
      <c r="A490" s="3">
        <v>44336</v>
      </c>
      <c r="B490" s="4" t="s">
        <v>689</v>
      </c>
      <c r="C490" s="4" t="s">
        <v>10</v>
      </c>
      <c r="D490" s="4" t="s">
        <v>11</v>
      </c>
      <c r="E490" s="4" t="s">
        <v>18</v>
      </c>
      <c r="F490" s="4" t="s">
        <v>435</v>
      </c>
      <c r="G490" s="4">
        <v>66.959999999999994</v>
      </c>
      <c r="H490" s="4">
        <v>5</v>
      </c>
      <c r="I490" s="4">
        <v>-13.39</v>
      </c>
      <c r="J490" s="5" t="str">
        <f t="shared" si="14"/>
        <v>May</v>
      </c>
      <c r="K490" s="4">
        <f t="shared" si="15"/>
        <v>2021</v>
      </c>
    </row>
    <row r="491" spans="1:11" ht="14.25" customHeight="1" x14ac:dyDescent="0.3">
      <c r="A491" s="3">
        <v>44337</v>
      </c>
      <c r="B491" s="4" t="s">
        <v>692</v>
      </c>
      <c r="C491" s="4" t="s">
        <v>55</v>
      </c>
      <c r="D491" s="4" t="s">
        <v>11</v>
      </c>
      <c r="E491" s="4" t="s">
        <v>20</v>
      </c>
      <c r="F491" s="4" t="s">
        <v>693</v>
      </c>
      <c r="G491" s="4">
        <v>2715.93</v>
      </c>
      <c r="H491" s="4">
        <v>7</v>
      </c>
      <c r="I491" s="4">
        <v>1276.49</v>
      </c>
      <c r="J491" s="5" t="str">
        <f t="shared" si="14"/>
        <v>May</v>
      </c>
      <c r="K491" s="4">
        <f t="shared" si="15"/>
        <v>2021</v>
      </c>
    </row>
    <row r="492" spans="1:11" ht="14.25" customHeight="1" x14ac:dyDescent="0.3">
      <c r="A492" s="3">
        <v>44337</v>
      </c>
      <c r="B492" s="4" t="s">
        <v>692</v>
      </c>
      <c r="C492" s="4" t="s">
        <v>55</v>
      </c>
      <c r="D492" s="4" t="s">
        <v>39</v>
      </c>
      <c r="E492" s="4" t="s">
        <v>40</v>
      </c>
      <c r="F492" s="4" t="s">
        <v>694</v>
      </c>
      <c r="G492" s="4">
        <v>617.97</v>
      </c>
      <c r="H492" s="4">
        <v>3</v>
      </c>
      <c r="I492" s="4">
        <v>173.03</v>
      </c>
      <c r="J492" s="5" t="str">
        <f t="shared" si="14"/>
        <v>May</v>
      </c>
      <c r="K492" s="4">
        <f t="shared" si="15"/>
        <v>2021</v>
      </c>
    </row>
    <row r="493" spans="1:11" ht="14.25" customHeight="1" x14ac:dyDescent="0.3">
      <c r="A493" s="3">
        <v>44337</v>
      </c>
      <c r="B493" s="4" t="s">
        <v>695</v>
      </c>
      <c r="C493" s="4" t="s">
        <v>27</v>
      </c>
      <c r="D493" s="4" t="s">
        <v>11</v>
      </c>
      <c r="E493" s="4" t="s">
        <v>24</v>
      </c>
      <c r="F493" s="4" t="s">
        <v>76</v>
      </c>
      <c r="G493" s="4">
        <v>31.84</v>
      </c>
      <c r="H493" s="4">
        <v>8</v>
      </c>
      <c r="I493" s="4">
        <v>10.51</v>
      </c>
      <c r="J493" s="5" t="str">
        <f t="shared" si="14"/>
        <v>May</v>
      </c>
      <c r="K493" s="4">
        <f t="shared" si="15"/>
        <v>2021</v>
      </c>
    </row>
    <row r="494" spans="1:11" ht="14.25" customHeight="1" x14ac:dyDescent="0.3">
      <c r="A494" s="3">
        <v>44337</v>
      </c>
      <c r="B494" s="4" t="s">
        <v>696</v>
      </c>
      <c r="C494" s="4" t="s">
        <v>434</v>
      </c>
      <c r="D494" s="4" t="s">
        <v>11</v>
      </c>
      <c r="E494" s="4" t="s">
        <v>20</v>
      </c>
      <c r="F494" s="4" t="s">
        <v>697</v>
      </c>
      <c r="G494" s="4">
        <v>447.86</v>
      </c>
      <c r="H494" s="4">
        <v>7</v>
      </c>
      <c r="I494" s="4">
        <v>219.45</v>
      </c>
      <c r="J494" s="5" t="str">
        <f t="shared" si="14"/>
        <v>May</v>
      </c>
      <c r="K494" s="4">
        <f t="shared" si="15"/>
        <v>2021</v>
      </c>
    </row>
    <row r="495" spans="1:11" ht="14.25" customHeight="1" x14ac:dyDescent="0.3">
      <c r="A495" s="3">
        <v>44337</v>
      </c>
      <c r="B495" s="4" t="s">
        <v>696</v>
      </c>
      <c r="C495" s="4" t="s">
        <v>434</v>
      </c>
      <c r="D495" s="4" t="s">
        <v>11</v>
      </c>
      <c r="E495" s="4" t="s">
        <v>12</v>
      </c>
      <c r="F495" s="4" t="s">
        <v>698</v>
      </c>
      <c r="G495" s="4">
        <v>17.940000000000001</v>
      </c>
      <c r="H495" s="4">
        <v>3</v>
      </c>
      <c r="I495" s="4">
        <v>8.7899999999999991</v>
      </c>
      <c r="J495" s="5" t="str">
        <f t="shared" si="14"/>
        <v>May</v>
      </c>
      <c r="K495" s="4">
        <f t="shared" si="15"/>
        <v>2021</v>
      </c>
    </row>
    <row r="496" spans="1:11" ht="14.25" customHeight="1" x14ac:dyDescent="0.3">
      <c r="A496" s="3">
        <v>44337</v>
      </c>
      <c r="B496" s="4" t="s">
        <v>696</v>
      </c>
      <c r="C496" s="4" t="s">
        <v>434</v>
      </c>
      <c r="D496" s="4" t="s">
        <v>11</v>
      </c>
      <c r="E496" s="4" t="s">
        <v>92</v>
      </c>
      <c r="F496" s="4" t="s">
        <v>199</v>
      </c>
      <c r="G496" s="4">
        <v>245.88</v>
      </c>
      <c r="H496" s="4">
        <v>6</v>
      </c>
      <c r="I496" s="4">
        <v>68.849999999999994</v>
      </c>
      <c r="J496" s="5" t="str">
        <f t="shared" si="14"/>
        <v>May</v>
      </c>
      <c r="K496" s="4">
        <f t="shared" si="15"/>
        <v>2021</v>
      </c>
    </row>
    <row r="497" spans="1:11" ht="14.25" customHeight="1" x14ac:dyDescent="0.3">
      <c r="A497" s="3">
        <v>44337</v>
      </c>
      <c r="B497" s="4" t="s">
        <v>596</v>
      </c>
      <c r="C497" s="4" t="s">
        <v>10</v>
      </c>
      <c r="D497" s="4" t="s">
        <v>11</v>
      </c>
      <c r="E497" s="4" t="s">
        <v>63</v>
      </c>
      <c r="F497" s="4" t="s">
        <v>64</v>
      </c>
      <c r="G497" s="4">
        <v>56.06</v>
      </c>
      <c r="H497" s="4">
        <v>6</v>
      </c>
      <c r="I497" s="4">
        <v>21.02</v>
      </c>
      <c r="J497" s="5" t="str">
        <f t="shared" si="14"/>
        <v>May</v>
      </c>
      <c r="K497" s="4">
        <f t="shared" si="15"/>
        <v>2021</v>
      </c>
    </row>
    <row r="498" spans="1:11" ht="14.25" customHeight="1" x14ac:dyDescent="0.3">
      <c r="A498" s="3">
        <v>44337</v>
      </c>
      <c r="B498" s="4" t="s">
        <v>596</v>
      </c>
      <c r="C498" s="4" t="s">
        <v>10</v>
      </c>
      <c r="D498" s="4" t="s">
        <v>34</v>
      </c>
      <c r="E498" s="4" t="s">
        <v>35</v>
      </c>
      <c r="F498" s="4" t="s">
        <v>699</v>
      </c>
      <c r="G498" s="4">
        <v>107.77</v>
      </c>
      <c r="H498" s="4">
        <v>2</v>
      </c>
      <c r="I498" s="4">
        <v>-29.25</v>
      </c>
      <c r="J498" s="5" t="str">
        <f t="shared" si="14"/>
        <v>May</v>
      </c>
      <c r="K498" s="4">
        <f t="shared" si="15"/>
        <v>2021</v>
      </c>
    </row>
    <row r="499" spans="1:11" ht="14.25" customHeight="1" x14ac:dyDescent="0.3">
      <c r="A499" s="3">
        <v>44337</v>
      </c>
      <c r="B499" s="4" t="s">
        <v>596</v>
      </c>
      <c r="C499" s="4" t="s">
        <v>10</v>
      </c>
      <c r="D499" s="4" t="s">
        <v>11</v>
      </c>
      <c r="E499" s="4" t="s">
        <v>12</v>
      </c>
      <c r="F499" s="4" t="s">
        <v>700</v>
      </c>
      <c r="G499" s="4">
        <v>4.83</v>
      </c>
      <c r="H499" s="4">
        <v>1</v>
      </c>
      <c r="I499" s="4">
        <v>1.63</v>
      </c>
      <c r="J499" s="5" t="str">
        <f t="shared" si="14"/>
        <v>May</v>
      </c>
      <c r="K499" s="4">
        <f t="shared" si="15"/>
        <v>2021</v>
      </c>
    </row>
    <row r="500" spans="1:11" ht="14.25" customHeight="1" x14ac:dyDescent="0.3">
      <c r="A500" s="3">
        <v>44337</v>
      </c>
      <c r="B500" s="4" t="s">
        <v>596</v>
      </c>
      <c r="C500" s="4" t="s">
        <v>10</v>
      </c>
      <c r="D500" s="4" t="s">
        <v>11</v>
      </c>
      <c r="E500" s="4" t="s">
        <v>20</v>
      </c>
      <c r="F500" s="4" t="s">
        <v>701</v>
      </c>
      <c r="G500" s="4">
        <v>18.239999999999998</v>
      </c>
      <c r="H500" s="4">
        <v>3</v>
      </c>
      <c r="I500" s="4">
        <v>-31.01</v>
      </c>
      <c r="J500" s="5" t="str">
        <f t="shared" si="14"/>
        <v>May</v>
      </c>
      <c r="K500" s="4">
        <f t="shared" si="15"/>
        <v>2021</v>
      </c>
    </row>
    <row r="501" spans="1:11" ht="14.25" customHeight="1" x14ac:dyDescent="0.3">
      <c r="A501" s="3">
        <v>44338</v>
      </c>
      <c r="B501" s="4" t="s">
        <v>702</v>
      </c>
      <c r="C501" s="4" t="s">
        <v>488</v>
      </c>
      <c r="D501" s="4" t="s">
        <v>39</v>
      </c>
      <c r="E501" s="4" t="s">
        <v>40</v>
      </c>
      <c r="F501" s="4" t="s">
        <v>703</v>
      </c>
      <c r="G501" s="4">
        <v>135.97999999999999</v>
      </c>
      <c r="H501" s="4">
        <v>2</v>
      </c>
      <c r="I501" s="4">
        <v>34</v>
      </c>
      <c r="J501" s="5" t="str">
        <f t="shared" si="14"/>
        <v>May</v>
      </c>
      <c r="K501" s="4">
        <f t="shared" si="15"/>
        <v>2021</v>
      </c>
    </row>
    <row r="502" spans="1:11" ht="14.25" customHeight="1" x14ac:dyDescent="0.3">
      <c r="A502" s="3">
        <v>44338</v>
      </c>
      <c r="B502" s="4" t="s">
        <v>702</v>
      </c>
      <c r="C502" s="4" t="s">
        <v>488</v>
      </c>
      <c r="D502" s="4" t="s">
        <v>39</v>
      </c>
      <c r="E502" s="4" t="s">
        <v>40</v>
      </c>
      <c r="F502" s="4" t="s">
        <v>704</v>
      </c>
      <c r="G502" s="4">
        <v>44.95</v>
      </c>
      <c r="H502" s="4">
        <v>1</v>
      </c>
      <c r="I502" s="4">
        <v>12.59</v>
      </c>
      <c r="J502" s="5" t="str">
        <f t="shared" si="14"/>
        <v>May</v>
      </c>
      <c r="K502" s="4">
        <f t="shared" si="15"/>
        <v>2021</v>
      </c>
    </row>
    <row r="503" spans="1:11" ht="14.25" customHeight="1" x14ac:dyDescent="0.3">
      <c r="A503" s="3">
        <v>44339</v>
      </c>
      <c r="B503" s="4" t="s">
        <v>601</v>
      </c>
      <c r="C503" s="4" t="s">
        <v>23</v>
      </c>
      <c r="D503" s="4" t="s">
        <v>11</v>
      </c>
      <c r="E503" s="4" t="s">
        <v>20</v>
      </c>
      <c r="F503" s="4" t="s">
        <v>705</v>
      </c>
      <c r="G503" s="4">
        <v>3.28</v>
      </c>
      <c r="H503" s="4">
        <v>2</v>
      </c>
      <c r="I503" s="4">
        <v>-2.63</v>
      </c>
      <c r="J503" s="5" t="str">
        <f t="shared" si="14"/>
        <v>May</v>
      </c>
      <c r="K503" s="4">
        <f t="shared" si="15"/>
        <v>2021</v>
      </c>
    </row>
    <row r="504" spans="1:11" ht="14.25" customHeight="1" x14ac:dyDescent="0.3">
      <c r="A504" s="3">
        <v>44339</v>
      </c>
      <c r="B504" s="4" t="s">
        <v>601</v>
      </c>
      <c r="C504" s="4" t="s">
        <v>23</v>
      </c>
      <c r="D504" s="4" t="s">
        <v>11</v>
      </c>
      <c r="E504" s="4" t="s">
        <v>24</v>
      </c>
      <c r="F504" s="4" t="s">
        <v>706</v>
      </c>
      <c r="G504" s="4">
        <v>21.17</v>
      </c>
      <c r="H504" s="4">
        <v>9</v>
      </c>
      <c r="I504" s="4">
        <v>2.38</v>
      </c>
      <c r="J504" s="5" t="str">
        <f t="shared" si="14"/>
        <v>May</v>
      </c>
      <c r="K504" s="4">
        <f t="shared" si="15"/>
        <v>2021</v>
      </c>
    </row>
    <row r="505" spans="1:11" ht="14.25" customHeight="1" x14ac:dyDescent="0.3">
      <c r="A505" s="3">
        <v>44339</v>
      </c>
      <c r="B505" s="4" t="s">
        <v>601</v>
      </c>
      <c r="C505" s="4" t="s">
        <v>23</v>
      </c>
      <c r="D505" s="4" t="s">
        <v>39</v>
      </c>
      <c r="E505" s="4" t="s">
        <v>40</v>
      </c>
      <c r="F505" s="4" t="s">
        <v>707</v>
      </c>
      <c r="G505" s="4">
        <v>55.19</v>
      </c>
      <c r="H505" s="4">
        <v>2</v>
      </c>
      <c r="I505" s="4">
        <v>-10.119999999999999</v>
      </c>
      <c r="J505" s="5" t="str">
        <f t="shared" si="14"/>
        <v>May</v>
      </c>
      <c r="K505" s="4">
        <f t="shared" si="15"/>
        <v>2021</v>
      </c>
    </row>
    <row r="506" spans="1:11" ht="14.25" customHeight="1" x14ac:dyDescent="0.3">
      <c r="A506" s="3">
        <v>44339</v>
      </c>
      <c r="B506" s="4" t="s">
        <v>83</v>
      </c>
      <c r="C506" s="4" t="s">
        <v>164</v>
      </c>
      <c r="D506" s="4" t="s">
        <v>11</v>
      </c>
      <c r="E506" s="4" t="s">
        <v>12</v>
      </c>
      <c r="F506" s="4" t="s">
        <v>708</v>
      </c>
      <c r="G506" s="4">
        <v>12.96</v>
      </c>
      <c r="H506" s="4">
        <v>2</v>
      </c>
      <c r="I506" s="4">
        <v>6.22</v>
      </c>
      <c r="J506" s="5" t="str">
        <f t="shared" si="14"/>
        <v>May</v>
      </c>
      <c r="K506" s="4">
        <f t="shared" si="15"/>
        <v>2021</v>
      </c>
    </row>
    <row r="507" spans="1:11" ht="14.25" customHeight="1" x14ac:dyDescent="0.3">
      <c r="A507" s="3">
        <v>44339</v>
      </c>
      <c r="B507" s="4" t="s">
        <v>709</v>
      </c>
      <c r="C507" s="4" t="s">
        <v>149</v>
      </c>
      <c r="D507" s="4" t="s">
        <v>11</v>
      </c>
      <c r="E507" s="4" t="s">
        <v>20</v>
      </c>
      <c r="F507" s="4" t="s">
        <v>451</v>
      </c>
      <c r="G507" s="4">
        <v>17.96</v>
      </c>
      <c r="H507" s="4">
        <v>5</v>
      </c>
      <c r="I507" s="4">
        <v>5.84</v>
      </c>
      <c r="J507" s="5" t="str">
        <f t="shared" si="14"/>
        <v>May</v>
      </c>
      <c r="K507" s="4">
        <f t="shared" si="15"/>
        <v>2021</v>
      </c>
    </row>
    <row r="508" spans="1:11" ht="14.25" customHeight="1" x14ac:dyDescent="0.3">
      <c r="A508" s="3">
        <v>44339</v>
      </c>
      <c r="B508" s="4" t="s">
        <v>709</v>
      </c>
      <c r="C508" s="4" t="s">
        <v>149</v>
      </c>
      <c r="D508" s="4" t="s">
        <v>11</v>
      </c>
      <c r="E508" s="4" t="s">
        <v>200</v>
      </c>
      <c r="F508" s="4" t="s">
        <v>710</v>
      </c>
      <c r="G508" s="4">
        <v>5.04</v>
      </c>
      <c r="H508" s="4">
        <v>2</v>
      </c>
      <c r="I508" s="4">
        <v>0.15</v>
      </c>
      <c r="J508" s="5" t="str">
        <f t="shared" si="14"/>
        <v>May</v>
      </c>
      <c r="K508" s="4">
        <f t="shared" si="15"/>
        <v>2021</v>
      </c>
    </row>
    <row r="509" spans="1:11" ht="14.25" customHeight="1" x14ac:dyDescent="0.3">
      <c r="A509" s="3">
        <v>44339</v>
      </c>
      <c r="B509" s="4" t="s">
        <v>709</v>
      </c>
      <c r="C509" s="4" t="s">
        <v>149</v>
      </c>
      <c r="D509" s="4" t="s">
        <v>11</v>
      </c>
      <c r="E509" s="4" t="s">
        <v>92</v>
      </c>
      <c r="F509" s="4" t="s">
        <v>711</v>
      </c>
      <c r="G509" s="4">
        <v>208.16</v>
      </c>
      <c r="H509" s="4">
        <v>1</v>
      </c>
      <c r="I509" s="4">
        <v>56.2</v>
      </c>
      <c r="J509" s="5" t="str">
        <f t="shared" si="14"/>
        <v>May</v>
      </c>
      <c r="K509" s="4">
        <f t="shared" si="15"/>
        <v>2021</v>
      </c>
    </row>
    <row r="510" spans="1:11" ht="14.25" customHeight="1" x14ac:dyDescent="0.3">
      <c r="A510" s="3">
        <v>44340</v>
      </c>
      <c r="B510" s="4" t="s">
        <v>712</v>
      </c>
      <c r="C510" s="4" t="s">
        <v>531</v>
      </c>
      <c r="D510" s="4" t="s">
        <v>11</v>
      </c>
      <c r="E510" s="4" t="s">
        <v>12</v>
      </c>
      <c r="F510" s="4" t="s">
        <v>713</v>
      </c>
      <c r="G510" s="4">
        <v>116.28</v>
      </c>
      <c r="H510" s="4">
        <v>3</v>
      </c>
      <c r="I510" s="4">
        <v>56.98</v>
      </c>
      <c r="J510" s="5" t="str">
        <f t="shared" si="14"/>
        <v>May</v>
      </c>
      <c r="K510" s="4">
        <f t="shared" si="15"/>
        <v>2021</v>
      </c>
    </row>
    <row r="511" spans="1:11" ht="14.25" customHeight="1" x14ac:dyDescent="0.3">
      <c r="A511" s="3">
        <v>44341</v>
      </c>
      <c r="B511" s="4" t="s">
        <v>714</v>
      </c>
      <c r="C511" s="4" t="s">
        <v>15</v>
      </c>
      <c r="D511" s="4" t="s">
        <v>11</v>
      </c>
      <c r="E511" s="4" t="s">
        <v>92</v>
      </c>
      <c r="F511" s="4" t="s">
        <v>715</v>
      </c>
      <c r="G511" s="4">
        <v>75.599999999999994</v>
      </c>
      <c r="H511" s="4">
        <v>2</v>
      </c>
      <c r="I511" s="4">
        <v>-166.32</v>
      </c>
      <c r="J511" s="5" t="str">
        <f t="shared" si="14"/>
        <v>May</v>
      </c>
      <c r="K511" s="4">
        <f t="shared" si="15"/>
        <v>2021</v>
      </c>
    </row>
    <row r="512" spans="1:11" ht="14.25" customHeight="1" x14ac:dyDescent="0.3">
      <c r="A512" s="3">
        <v>44341</v>
      </c>
      <c r="B512" s="4" t="s">
        <v>714</v>
      </c>
      <c r="C512" s="4" t="s">
        <v>15</v>
      </c>
      <c r="D512" s="4" t="s">
        <v>34</v>
      </c>
      <c r="E512" s="4" t="s">
        <v>47</v>
      </c>
      <c r="F512" s="4" t="s">
        <v>716</v>
      </c>
      <c r="G512" s="4">
        <v>29.32</v>
      </c>
      <c r="H512" s="4">
        <v>2</v>
      </c>
      <c r="I512" s="4">
        <v>-24.19</v>
      </c>
      <c r="J512" s="5" t="str">
        <f t="shared" si="14"/>
        <v>May</v>
      </c>
      <c r="K512" s="4">
        <f t="shared" si="15"/>
        <v>2021</v>
      </c>
    </row>
    <row r="513" spans="1:11" ht="14.25" customHeight="1" x14ac:dyDescent="0.3">
      <c r="A513" s="3">
        <v>44341</v>
      </c>
      <c r="B513" s="4" t="s">
        <v>717</v>
      </c>
      <c r="C513" s="4" t="s">
        <v>149</v>
      </c>
      <c r="D513" s="4" t="s">
        <v>11</v>
      </c>
      <c r="E513" s="4" t="s">
        <v>12</v>
      </c>
      <c r="F513" s="4" t="s">
        <v>718</v>
      </c>
      <c r="G513" s="4">
        <v>14.62</v>
      </c>
      <c r="H513" s="4">
        <v>2</v>
      </c>
      <c r="I513" s="4">
        <v>6.73</v>
      </c>
      <c r="J513" s="5" t="str">
        <f t="shared" si="14"/>
        <v>May</v>
      </c>
      <c r="K513" s="4">
        <f t="shared" si="15"/>
        <v>2021</v>
      </c>
    </row>
    <row r="514" spans="1:11" ht="14.25" customHeight="1" x14ac:dyDescent="0.3">
      <c r="A514" s="3">
        <v>44342</v>
      </c>
      <c r="B514" s="4" t="s">
        <v>197</v>
      </c>
      <c r="C514" s="4" t="s">
        <v>27</v>
      </c>
      <c r="D514" s="4" t="s">
        <v>34</v>
      </c>
      <c r="E514" s="4" t="s">
        <v>74</v>
      </c>
      <c r="F514" s="4" t="s">
        <v>719</v>
      </c>
      <c r="G514" s="4">
        <v>290.67</v>
      </c>
      <c r="H514" s="4">
        <v>2</v>
      </c>
      <c r="I514" s="4">
        <v>27.36</v>
      </c>
      <c r="J514" s="5" t="str">
        <f t="shared" ref="J514:J577" si="16">TEXT(A514,"mmm")</f>
        <v>May</v>
      </c>
      <c r="K514" s="4">
        <f t="shared" si="15"/>
        <v>2021</v>
      </c>
    </row>
    <row r="515" spans="1:11" ht="14.25" customHeight="1" x14ac:dyDescent="0.3">
      <c r="A515" s="3">
        <v>44342</v>
      </c>
      <c r="B515" s="4" t="s">
        <v>197</v>
      </c>
      <c r="C515" s="4" t="s">
        <v>27</v>
      </c>
      <c r="D515" s="4" t="s">
        <v>39</v>
      </c>
      <c r="E515" s="4" t="s">
        <v>40</v>
      </c>
      <c r="F515" s="4" t="s">
        <v>720</v>
      </c>
      <c r="G515" s="4">
        <v>201.58</v>
      </c>
      <c r="H515" s="4">
        <v>2</v>
      </c>
      <c r="I515" s="4">
        <v>20.16</v>
      </c>
      <c r="J515" s="5" t="str">
        <f t="shared" si="16"/>
        <v>May</v>
      </c>
      <c r="K515" s="4">
        <f t="shared" ref="K515:K578" si="17">YEAR((A515))</f>
        <v>2021</v>
      </c>
    </row>
    <row r="516" spans="1:11" ht="14.25" customHeight="1" x14ac:dyDescent="0.3">
      <c r="A516" s="3">
        <v>44342</v>
      </c>
      <c r="B516" s="4" t="s">
        <v>197</v>
      </c>
      <c r="C516" s="4" t="s">
        <v>27</v>
      </c>
      <c r="D516" s="4" t="s">
        <v>39</v>
      </c>
      <c r="E516" s="4" t="s">
        <v>40</v>
      </c>
      <c r="F516" s="4" t="s">
        <v>721</v>
      </c>
      <c r="G516" s="4">
        <v>83.98</v>
      </c>
      <c r="H516" s="4">
        <v>2</v>
      </c>
      <c r="I516" s="4">
        <v>31.49</v>
      </c>
      <c r="J516" s="5" t="str">
        <f t="shared" si="16"/>
        <v>May</v>
      </c>
      <c r="K516" s="4">
        <f t="shared" si="17"/>
        <v>2021</v>
      </c>
    </row>
    <row r="517" spans="1:11" ht="14.25" customHeight="1" x14ac:dyDescent="0.3">
      <c r="A517" s="3">
        <v>44342</v>
      </c>
      <c r="B517" s="4" t="s">
        <v>722</v>
      </c>
      <c r="C517" s="4" t="s">
        <v>27</v>
      </c>
      <c r="D517" s="4" t="s">
        <v>34</v>
      </c>
      <c r="E517" s="4" t="s">
        <v>35</v>
      </c>
      <c r="F517" s="4" t="s">
        <v>723</v>
      </c>
      <c r="G517" s="4">
        <v>225.3</v>
      </c>
      <c r="H517" s="4">
        <v>2</v>
      </c>
      <c r="I517" s="4">
        <v>22.53</v>
      </c>
      <c r="J517" s="5" t="str">
        <f t="shared" si="16"/>
        <v>May</v>
      </c>
      <c r="K517" s="4">
        <f t="shared" si="17"/>
        <v>2021</v>
      </c>
    </row>
    <row r="518" spans="1:11" ht="14.25" customHeight="1" x14ac:dyDescent="0.3">
      <c r="A518" s="3">
        <v>44342</v>
      </c>
      <c r="B518" s="4" t="s">
        <v>724</v>
      </c>
      <c r="C518" s="4" t="s">
        <v>296</v>
      </c>
      <c r="D518" s="4" t="s">
        <v>11</v>
      </c>
      <c r="E518" s="4" t="s">
        <v>12</v>
      </c>
      <c r="F518" s="4" t="s">
        <v>108</v>
      </c>
      <c r="G518" s="4">
        <v>48.4</v>
      </c>
      <c r="H518" s="4">
        <v>5</v>
      </c>
      <c r="I518" s="4">
        <v>23.23</v>
      </c>
      <c r="J518" s="5" t="str">
        <f t="shared" si="16"/>
        <v>May</v>
      </c>
      <c r="K518" s="4">
        <f t="shared" si="17"/>
        <v>2021</v>
      </c>
    </row>
    <row r="519" spans="1:11" ht="14.25" customHeight="1" x14ac:dyDescent="0.3">
      <c r="A519" s="3">
        <v>44342</v>
      </c>
      <c r="B519" s="4" t="s">
        <v>514</v>
      </c>
      <c r="C519" s="4" t="s">
        <v>15</v>
      </c>
      <c r="D519" s="4" t="s">
        <v>11</v>
      </c>
      <c r="E519" s="4" t="s">
        <v>18</v>
      </c>
      <c r="F519" s="4" t="s">
        <v>725</v>
      </c>
      <c r="G519" s="4">
        <v>102.62</v>
      </c>
      <c r="H519" s="4">
        <v>3</v>
      </c>
      <c r="I519" s="4">
        <v>7.7</v>
      </c>
      <c r="J519" s="5" t="str">
        <f t="shared" si="16"/>
        <v>May</v>
      </c>
      <c r="K519" s="4">
        <f t="shared" si="17"/>
        <v>2021</v>
      </c>
    </row>
    <row r="520" spans="1:11" ht="14.25" customHeight="1" x14ac:dyDescent="0.3">
      <c r="A520" s="3">
        <v>44342</v>
      </c>
      <c r="B520" s="4" t="s">
        <v>514</v>
      </c>
      <c r="C520" s="4" t="s">
        <v>15</v>
      </c>
      <c r="D520" s="4" t="s">
        <v>34</v>
      </c>
      <c r="E520" s="4" t="s">
        <v>35</v>
      </c>
      <c r="F520" s="4" t="s">
        <v>726</v>
      </c>
      <c r="G520" s="4">
        <v>359.77</v>
      </c>
      <c r="H520" s="4">
        <v>2</v>
      </c>
      <c r="I520" s="4">
        <v>-5.14</v>
      </c>
      <c r="J520" s="5" t="str">
        <f t="shared" si="16"/>
        <v>May</v>
      </c>
      <c r="K520" s="4">
        <f t="shared" si="17"/>
        <v>2021</v>
      </c>
    </row>
    <row r="521" spans="1:11" ht="14.25" customHeight="1" x14ac:dyDescent="0.3">
      <c r="A521" s="3">
        <v>44342</v>
      </c>
      <c r="B521" s="4" t="s">
        <v>514</v>
      </c>
      <c r="C521" s="4" t="s">
        <v>15</v>
      </c>
      <c r="D521" s="4" t="s">
        <v>11</v>
      </c>
      <c r="E521" s="4" t="s">
        <v>24</v>
      </c>
      <c r="F521" s="4" t="s">
        <v>645</v>
      </c>
      <c r="G521" s="4">
        <v>13.39</v>
      </c>
      <c r="H521" s="4">
        <v>3</v>
      </c>
      <c r="I521" s="4">
        <v>3.18</v>
      </c>
      <c r="J521" s="5" t="str">
        <f t="shared" si="16"/>
        <v>May</v>
      </c>
      <c r="K521" s="4">
        <f t="shared" si="17"/>
        <v>2021</v>
      </c>
    </row>
    <row r="522" spans="1:11" ht="14.25" customHeight="1" x14ac:dyDescent="0.3">
      <c r="A522" s="3">
        <v>44343</v>
      </c>
      <c r="B522" s="4" t="s">
        <v>727</v>
      </c>
      <c r="C522" s="4" t="s">
        <v>27</v>
      </c>
      <c r="D522" s="4" t="s">
        <v>34</v>
      </c>
      <c r="E522" s="4" t="s">
        <v>145</v>
      </c>
      <c r="F522" s="4" t="s">
        <v>728</v>
      </c>
      <c r="G522" s="4">
        <v>567.12</v>
      </c>
      <c r="H522" s="4">
        <v>10</v>
      </c>
      <c r="I522" s="4">
        <v>-28.36</v>
      </c>
      <c r="J522" s="5" t="str">
        <f t="shared" si="16"/>
        <v>May</v>
      </c>
      <c r="K522" s="4">
        <f t="shared" si="17"/>
        <v>2021</v>
      </c>
    </row>
    <row r="523" spans="1:11" ht="14.25" customHeight="1" x14ac:dyDescent="0.3">
      <c r="A523" s="3">
        <v>44343</v>
      </c>
      <c r="B523" s="4" t="s">
        <v>727</v>
      </c>
      <c r="C523" s="4" t="s">
        <v>27</v>
      </c>
      <c r="D523" s="4" t="s">
        <v>11</v>
      </c>
      <c r="E523" s="4" t="s">
        <v>18</v>
      </c>
      <c r="F523" s="4" t="s">
        <v>729</v>
      </c>
      <c r="G523" s="4">
        <v>359.32</v>
      </c>
      <c r="H523" s="4">
        <v>4</v>
      </c>
      <c r="I523" s="4">
        <v>7.19</v>
      </c>
      <c r="J523" s="5" t="str">
        <f t="shared" si="16"/>
        <v>May</v>
      </c>
      <c r="K523" s="4">
        <f t="shared" si="17"/>
        <v>2021</v>
      </c>
    </row>
    <row r="524" spans="1:11" ht="14.25" customHeight="1" x14ac:dyDescent="0.3">
      <c r="A524" s="3">
        <v>44343</v>
      </c>
      <c r="B524" s="4" t="s">
        <v>567</v>
      </c>
      <c r="C524" s="4" t="s">
        <v>27</v>
      </c>
      <c r="D524" s="4" t="s">
        <v>39</v>
      </c>
      <c r="E524" s="4" t="s">
        <v>40</v>
      </c>
      <c r="F524" s="4" t="s">
        <v>730</v>
      </c>
      <c r="G524" s="4">
        <v>1113.5</v>
      </c>
      <c r="H524" s="4">
        <v>12</v>
      </c>
      <c r="I524" s="4">
        <v>125.27</v>
      </c>
      <c r="J524" s="5" t="str">
        <f t="shared" si="16"/>
        <v>May</v>
      </c>
      <c r="K524" s="4">
        <f t="shared" si="17"/>
        <v>2021</v>
      </c>
    </row>
    <row r="525" spans="1:11" ht="14.25" customHeight="1" x14ac:dyDescent="0.3">
      <c r="A525" s="3">
        <v>44343</v>
      </c>
      <c r="B525" s="4" t="s">
        <v>567</v>
      </c>
      <c r="C525" s="4" t="s">
        <v>27</v>
      </c>
      <c r="D525" s="4" t="s">
        <v>39</v>
      </c>
      <c r="E525" s="4" t="s">
        <v>52</v>
      </c>
      <c r="F525" s="4" t="s">
        <v>731</v>
      </c>
      <c r="G525" s="4">
        <v>99.99</v>
      </c>
      <c r="H525" s="4">
        <v>1</v>
      </c>
      <c r="I525" s="4">
        <v>38</v>
      </c>
      <c r="J525" s="5" t="str">
        <f t="shared" si="16"/>
        <v>May</v>
      </c>
      <c r="K525" s="4">
        <f t="shared" si="17"/>
        <v>2021</v>
      </c>
    </row>
    <row r="526" spans="1:11" ht="14.25" customHeight="1" x14ac:dyDescent="0.3">
      <c r="A526" s="3">
        <v>44343</v>
      </c>
      <c r="B526" s="4" t="s">
        <v>732</v>
      </c>
      <c r="C526" s="4" t="s">
        <v>15</v>
      </c>
      <c r="D526" s="4" t="s">
        <v>11</v>
      </c>
      <c r="E526" s="4" t="s">
        <v>20</v>
      </c>
      <c r="F526" s="4" t="s">
        <v>733</v>
      </c>
      <c r="G526" s="4">
        <v>17.46</v>
      </c>
      <c r="H526" s="4">
        <v>6</v>
      </c>
      <c r="I526" s="4">
        <v>-30.56</v>
      </c>
      <c r="J526" s="5" t="str">
        <f t="shared" si="16"/>
        <v>May</v>
      </c>
      <c r="K526" s="4">
        <f t="shared" si="17"/>
        <v>2021</v>
      </c>
    </row>
    <row r="527" spans="1:11" ht="14.25" customHeight="1" x14ac:dyDescent="0.3">
      <c r="A527" s="3">
        <v>44344</v>
      </c>
      <c r="B527" s="4" t="s">
        <v>734</v>
      </c>
      <c r="C527" s="4" t="s">
        <v>164</v>
      </c>
      <c r="D527" s="4" t="s">
        <v>39</v>
      </c>
      <c r="E527" s="4" t="s">
        <v>40</v>
      </c>
      <c r="F527" s="4" t="s">
        <v>735</v>
      </c>
      <c r="G527" s="4">
        <v>57.41</v>
      </c>
      <c r="H527" s="4">
        <v>6</v>
      </c>
      <c r="I527" s="4">
        <v>5.74</v>
      </c>
      <c r="J527" s="5" t="str">
        <f t="shared" si="16"/>
        <v>May</v>
      </c>
      <c r="K527" s="4">
        <f t="shared" si="17"/>
        <v>2021</v>
      </c>
    </row>
    <row r="528" spans="1:11" ht="14.25" customHeight="1" x14ac:dyDescent="0.3">
      <c r="A528" s="3">
        <v>44344</v>
      </c>
      <c r="B528" s="4" t="s">
        <v>734</v>
      </c>
      <c r="C528" s="4" t="s">
        <v>164</v>
      </c>
      <c r="D528" s="4" t="s">
        <v>39</v>
      </c>
      <c r="E528" s="4" t="s">
        <v>52</v>
      </c>
      <c r="F528" s="4" t="s">
        <v>298</v>
      </c>
      <c r="G528" s="4">
        <v>27.6</v>
      </c>
      <c r="H528" s="4">
        <v>4</v>
      </c>
      <c r="I528" s="4">
        <v>2.21</v>
      </c>
      <c r="J528" s="5" t="str">
        <f t="shared" si="16"/>
        <v>May</v>
      </c>
      <c r="K528" s="4">
        <f t="shared" si="17"/>
        <v>2021</v>
      </c>
    </row>
    <row r="529" spans="1:11" ht="14.25" customHeight="1" x14ac:dyDescent="0.3">
      <c r="A529" s="3">
        <v>44344</v>
      </c>
      <c r="B529" s="4" t="s">
        <v>736</v>
      </c>
      <c r="C529" s="4" t="s">
        <v>164</v>
      </c>
      <c r="D529" s="4" t="s">
        <v>11</v>
      </c>
      <c r="E529" s="4" t="s">
        <v>20</v>
      </c>
      <c r="F529" s="4" t="s">
        <v>737</v>
      </c>
      <c r="G529" s="4">
        <v>136.96</v>
      </c>
      <c r="H529" s="4">
        <v>4</v>
      </c>
      <c r="I529" s="4">
        <v>51.36</v>
      </c>
      <c r="J529" s="5" t="str">
        <f t="shared" si="16"/>
        <v>May</v>
      </c>
      <c r="K529" s="4">
        <f t="shared" si="17"/>
        <v>2021</v>
      </c>
    </row>
    <row r="530" spans="1:11" ht="14.25" customHeight="1" x14ac:dyDescent="0.3">
      <c r="A530" s="3">
        <v>44346</v>
      </c>
      <c r="B530" s="4" t="s">
        <v>738</v>
      </c>
      <c r="C530" s="4" t="s">
        <v>55</v>
      </c>
      <c r="D530" s="4" t="s">
        <v>11</v>
      </c>
      <c r="E530" s="4" t="s">
        <v>12</v>
      </c>
      <c r="F530" s="4" t="s">
        <v>739</v>
      </c>
      <c r="G530" s="4">
        <v>13.62</v>
      </c>
      <c r="H530" s="4">
        <v>3</v>
      </c>
      <c r="I530" s="4">
        <v>6.13</v>
      </c>
      <c r="J530" s="5" t="str">
        <f t="shared" si="16"/>
        <v>May</v>
      </c>
      <c r="K530" s="4">
        <f t="shared" si="17"/>
        <v>2021</v>
      </c>
    </row>
    <row r="531" spans="1:11" ht="14.25" customHeight="1" x14ac:dyDescent="0.3">
      <c r="A531" s="3">
        <v>44346</v>
      </c>
      <c r="B531" s="4" t="s">
        <v>740</v>
      </c>
      <c r="C531" s="4" t="s">
        <v>15</v>
      </c>
      <c r="D531" s="4" t="s">
        <v>34</v>
      </c>
      <c r="E531" s="4" t="s">
        <v>145</v>
      </c>
      <c r="F531" s="4" t="s">
        <v>741</v>
      </c>
      <c r="G531" s="4">
        <v>355.46</v>
      </c>
      <c r="H531" s="4">
        <v>3</v>
      </c>
      <c r="I531" s="4">
        <v>-184.84</v>
      </c>
      <c r="J531" s="5" t="str">
        <f t="shared" si="16"/>
        <v>May</v>
      </c>
      <c r="K531" s="4">
        <f t="shared" si="17"/>
        <v>2021</v>
      </c>
    </row>
    <row r="532" spans="1:11" ht="14.25" customHeight="1" x14ac:dyDescent="0.3">
      <c r="A532" s="3">
        <v>44346</v>
      </c>
      <c r="B532" s="4" t="s">
        <v>742</v>
      </c>
      <c r="C532" s="4" t="s">
        <v>149</v>
      </c>
      <c r="D532" s="4" t="s">
        <v>11</v>
      </c>
      <c r="E532" s="4" t="s">
        <v>20</v>
      </c>
      <c r="F532" s="4" t="s">
        <v>627</v>
      </c>
      <c r="G532" s="4">
        <v>70.37</v>
      </c>
      <c r="H532" s="4">
        <v>4</v>
      </c>
      <c r="I532" s="4">
        <v>26.39</v>
      </c>
      <c r="J532" s="5" t="str">
        <f t="shared" si="16"/>
        <v>May</v>
      </c>
      <c r="K532" s="4">
        <f t="shared" si="17"/>
        <v>2021</v>
      </c>
    </row>
    <row r="533" spans="1:11" ht="14.25" customHeight="1" x14ac:dyDescent="0.3">
      <c r="A533" s="3">
        <v>44346</v>
      </c>
      <c r="B533" s="4" t="s">
        <v>743</v>
      </c>
      <c r="C533" s="4" t="s">
        <v>149</v>
      </c>
      <c r="D533" s="4" t="s">
        <v>11</v>
      </c>
      <c r="E533" s="4" t="s">
        <v>20</v>
      </c>
      <c r="F533" s="4" t="s">
        <v>744</v>
      </c>
      <c r="G533" s="4">
        <v>25.58</v>
      </c>
      <c r="H533" s="4">
        <v>2</v>
      </c>
      <c r="I533" s="4">
        <v>8.9499999999999993</v>
      </c>
      <c r="J533" s="5" t="str">
        <f t="shared" si="16"/>
        <v>May</v>
      </c>
      <c r="K533" s="4">
        <f t="shared" si="17"/>
        <v>2021</v>
      </c>
    </row>
    <row r="534" spans="1:11" ht="14.25" customHeight="1" x14ac:dyDescent="0.3">
      <c r="A534" s="3">
        <v>44346</v>
      </c>
      <c r="B534" s="4" t="s">
        <v>743</v>
      </c>
      <c r="C534" s="4" t="s">
        <v>149</v>
      </c>
      <c r="D534" s="4" t="s">
        <v>39</v>
      </c>
      <c r="E534" s="4" t="s">
        <v>40</v>
      </c>
      <c r="F534" s="4" t="s">
        <v>745</v>
      </c>
      <c r="G534" s="4">
        <v>464</v>
      </c>
      <c r="H534" s="4">
        <v>5</v>
      </c>
      <c r="I534" s="4">
        <v>134.56</v>
      </c>
      <c r="J534" s="5" t="str">
        <f t="shared" si="16"/>
        <v>May</v>
      </c>
      <c r="K534" s="4">
        <f t="shared" si="17"/>
        <v>2021</v>
      </c>
    </row>
    <row r="535" spans="1:11" ht="14.25" customHeight="1" x14ac:dyDescent="0.3">
      <c r="A535" s="3">
        <v>44346</v>
      </c>
      <c r="B535" s="4" t="s">
        <v>743</v>
      </c>
      <c r="C535" s="4" t="s">
        <v>149</v>
      </c>
      <c r="D535" s="4" t="s">
        <v>11</v>
      </c>
      <c r="E535" s="4" t="s">
        <v>92</v>
      </c>
      <c r="F535" s="4" t="s">
        <v>746</v>
      </c>
      <c r="G535" s="4">
        <v>235.95</v>
      </c>
      <c r="H535" s="4">
        <v>3</v>
      </c>
      <c r="I535" s="4">
        <v>77.86</v>
      </c>
      <c r="J535" s="5" t="str">
        <f t="shared" si="16"/>
        <v>May</v>
      </c>
      <c r="K535" s="4">
        <f t="shared" si="17"/>
        <v>2021</v>
      </c>
    </row>
    <row r="536" spans="1:11" ht="14.25" customHeight="1" x14ac:dyDescent="0.3">
      <c r="A536" s="3">
        <v>44346</v>
      </c>
      <c r="B536" s="4" t="s">
        <v>743</v>
      </c>
      <c r="C536" s="4" t="s">
        <v>149</v>
      </c>
      <c r="D536" s="4" t="s">
        <v>11</v>
      </c>
      <c r="E536" s="4" t="s">
        <v>12</v>
      </c>
      <c r="F536" s="4" t="s">
        <v>747</v>
      </c>
      <c r="G536" s="4">
        <v>39.96</v>
      </c>
      <c r="H536" s="4">
        <v>4</v>
      </c>
      <c r="I536" s="4">
        <v>17.98</v>
      </c>
      <c r="J536" s="5" t="str">
        <f t="shared" si="16"/>
        <v>May</v>
      </c>
      <c r="K536" s="4">
        <f t="shared" si="17"/>
        <v>2021</v>
      </c>
    </row>
    <row r="537" spans="1:11" ht="14.25" customHeight="1" x14ac:dyDescent="0.3">
      <c r="A537" s="3">
        <v>44346</v>
      </c>
      <c r="B537" s="4" t="s">
        <v>748</v>
      </c>
      <c r="C537" s="4" t="s">
        <v>15</v>
      </c>
      <c r="D537" s="4" t="s">
        <v>39</v>
      </c>
      <c r="E537" s="4" t="s">
        <v>603</v>
      </c>
      <c r="F537" s="4" t="s">
        <v>604</v>
      </c>
      <c r="G537" s="4">
        <v>719.98</v>
      </c>
      <c r="H537" s="4">
        <v>3</v>
      </c>
      <c r="I537" s="4">
        <v>135</v>
      </c>
      <c r="J537" s="5" t="str">
        <f t="shared" si="16"/>
        <v>May</v>
      </c>
      <c r="K537" s="4">
        <f t="shared" si="17"/>
        <v>2021</v>
      </c>
    </row>
    <row r="538" spans="1:11" ht="14.25" customHeight="1" x14ac:dyDescent="0.3">
      <c r="A538" s="3">
        <v>44347</v>
      </c>
      <c r="B538" s="4" t="s">
        <v>749</v>
      </c>
      <c r="C538" s="4" t="s">
        <v>329</v>
      </c>
      <c r="D538" s="4" t="s">
        <v>39</v>
      </c>
      <c r="E538" s="4" t="s">
        <v>40</v>
      </c>
      <c r="F538" s="4" t="s">
        <v>750</v>
      </c>
      <c r="G538" s="4">
        <v>659.97</v>
      </c>
      <c r="H538" s="4">
        <v>3</v>
      </c>
      <c r="I538" s="4">
        <v>197.99</v>
      </c>
      <c r="J538" s="5" t="str">
        <f t="shared" si="16"/>
        <v>May</v>
      </c>
      <c r="K538" s="4">
        <f t="shared" si="17"/>
        <v>2021</v>
      </c>
    </row>
    <row r="539" spans="1:11" ht="14.25" customHeight="1" x14ac:dyDescent="0.3">
      <c r="A539" s="3">
        <v>44347</v>
      </c>
      <c r="B539" s="4" t="s">
        <v>749</v>
      </c>
      <c r="C539" s="4" t="s">
        <v>329</v>
      </c>
      <c r="D539" s="4" t="s">
        <v>39</v>
      </c>
      <c r="E539" s="4" t="s">
        <v>40</v>
      </c>
      <c r="F539" s="4" t="s">
        <v>751</v>
      </c>
      <c r="G539" s="4">
        <v>113.73</v>
      </c>
      <c r="H539" s="4">
        <v>3</v>
      </c>
      <c r="I539" s="4">
        <v>32.979999999999997</v>
      </c>
      <c r="J539" s="5" t="str">
        <f t="shared" si="16"/>
        <v>May</v>
      </c>
      <c r="K539" s="4">
        <f t="shared" si="17"/>
        <v>2021</v>
      </c>
    </row>
    <row r="540" spans="1:11" ht="14.25" customHeight="1" x14ac:dyDescent="0.3">
      <c r="A540" s="3">
        <v>44348</v>
      </c>
      <c r="B540" s="4" t="s">
        <v>752</v>
      </c>
      <c r="C540" s="4" t="s">
        <v>315</v>
      </c>
      <c r="D540" s="4" t="s">
        <v>34</v>
      </c>
      <c r="E540" s="4" t="s">
        <v>35</v>
      </c>
      <c r="F540" s="4" t="s">
        <v>36</v>
      </c>
      <c r="G540" s="4">
        <v>2001.86</v>
      </c>
      <c r="H540" s="4">
        <v>7</v>
      </c>
      <c r="I540" s="4">
        <v>580.54</v>
      </c>
      <c r="J540" s="5" t="str">
        <f t="shared" si="16"/>
        <v>Jun</v>
      </c>
      <c r="K540" s="4">
        <f t="shared" si="17"/>
        <v>2021</v>
      </c>
    </row>
    <row r="541" spans="1:11" ht="14.25" customHeight="1" x14ac:dyDescent="0.3">
      <c r="A541" s="3">
        <v>44348</v>
      </c>
      <c r="B541" s="4" t="s">
        <v>752</v>
      </c>
      <c r="C541" s="4" t="s">
        <v>315</v>
      </c>
      <c r="D541" s="4" t="s">
        <v>11</v>
      </c>
      <c r="E541" s="4" t="s">
        <v>18</v>
      </c>
      <c r="F541" s="4" t="s">
        <v>753</v>
      </c>
      <c r="G541" s="4">
        <v>166.72</v>
      </c>
      <c r="H541" s="4">
        <v>2</v>
      </c>
      <c r="I541" s="4">
        <v>41.68</v>
      </c>
      <c r="J541" s="5" t="str">
        <f t="shared" si="16"/>
        <v>Jun</v>
      </c>
      <c r="K541" s="4">
        <f t="shared" si="17"/>
        <v>2021</v>
      </c>
    </row>
    <row r="542" spans="1:11" ht="14.25" customHeight="1" x14ac:dyDescent="0.3">
      <c r="A542" s="3">
        <v>44348</v>
      </c>
      <c r="B542" s="4" t="s">
        <v>752</v>
      </c>
      <c r="C542" s="4" t="s">
        <v>315</v>
      </c>
      <c r="D542" s="4" t="s">
        <v>11</v>
      </c>
      <c r="E542" s="4" t="s">
        <v>12</v>
      </c>
      <c r="F542" s="4" t="s">
        <v>754</v>
      </c>
      <c r="G542" s="4">
        <v>47.88</v>
      </c>
      <c r="H542" s="4">
        <v>6</v>
      </c>
      <c r="I542" s="4">
        <v>23.94</v>
      </c>
      <c r="J542" s="5" t="str">
        <f t="shared" si="16"/>
        <v>Jun</v>
      </c>
      <c r="K542" s="4">
        <f t="shared" si="17"/>
        <v>2021</v>
      </c>
    </row>
    <row r="543" spans="1:11" ht="14.25" customHeight="1" x14ac:dyDescent="0.3">
      <c r="A543" s="3">
        <v>44348</v>
      </c>
      <c r="B543" s="4" t="s">
        <v>752</v>
      </c>
      <c r="C543" s="4" t="s">
        <v>315</v>
      </c>
      <c r="D543" s="4" t="s">
        <v>11</v>
      </c>
      <c r="E543" s="4" t="s">
        <v>92</v>
      </c>
      <c r="F543" s="4" t="s">
        <v>755</v>
      </c>
      <c r="G543" s="4">
        <v>1503.25</v>
      </c>
      <c r="H543" s="4">
        <v>5</v>
      </c>
      <c r="I543" s="4">
        <v>496.07</v>
      </c>
      <c r="J543" s="5" t="str">
        <f t="shared" si="16"/>
        <v>Jun</v>
      </c>
      <c r="K543" s="4">
        <f t="shared" si="17"/>
        <v>2021</v>
      </c>
    </row>
    <row r="544" spans="1:11" ht="14.25" customHeight="1" x14ac:dyDescent="0.3">
      <c r="A544" s="3">
        <v>44348</v>
      </c>
      <c r="B544" s="4" t="s">
        <v>752</v>
      </c>
      <c r="C544" s="4" t="s">
        <v>315</v>
      </c>
      <c r="D544" s="4" t="s">
        <v>11</v>
      </c>
      <c r="E544" s="4" t="s">
        <v>12</v>
      </c>
      <c r="F544" s="4" t="s">
        <v>756</v>
      </c>
      <c r="G544" s="4">
        <v>25.92</v>
      </c>
      <c r="H544" s="4">
        <v>4</v>
      </c>
      <c r="I544" s="4">
        <v>12.44</v>
      </c>
      <c r="J544" s="5" t="str">
        <f t="shared" si="16"/>
        <v>Jun</v>
      </c>
      <c r="K544" s="4">
        <f t="shared" si="17"/>
        <v>2021</v>
      </c>
    </row>
    <row r="545" spans="1:11" ht="14.25" customHeight="1" x14ac:dyDescent="0.3">
      <c r="A545" s="3">
        <v>44348</v>
      </c>
      <c r="B545" s="4" t="s">
        <v>757</v>
      </c>
      <c r="C545" s="4" t="s">
        <v>177</v>
      </c>
      <c r="D545" s="4" t="s">
        <v>11</v>
      </c>
      <c r="E545" s="4" t="s">
        <v>20</v>
      </c>
      <c r="F545" s="4" t="s">
        <v>758</v>
      </c>
      <c r="G545" s="4">
        <v>45.48</v>
      </c>
      <c r="H545" s="4">
        <v>3</v>
      </c>
      <c r="I545" s="4">
        <v>20.92</v>
      </c>
      <c r="J545" s="5" t="str">
        <f t="shared" si="16"/>
        <v>Jun</v>
      </c>
      <c r="K545" s="4">
        <f t="shared" si="17"/>
        <v>2021</v>
      </c>
    </row>
    <row r="546" spans="1:11" ht="14.25" customHeight="1" x14ac:dyDescent="0.3">
      <c r="A546" s="3">
        <v>44348</v>
      </c>
      <c r="B546" s="4" t="s">
        <v>757</v>
      </c>
      <c r="C546" s="4" t="s">
        <v>177</v>
      </c>
      <c r="D546" s="4" t="s">
        <v>11</v>
      </c>
      <c r="E546" s="4" t="s">
        <v>24</v>
      </c>
      <c r="F546" s="4" t="s">
        <v>759</v>
      </c>
      <c r="G546" s="4">
        <v>289.2</v>
      </c>
      <c r="H546" s="4">
        <v>6</v>
      </c>
      <c r="I546" s="4">
        <v>83.87</v>
      </c>
      <c r="J546" s="5" t="str">
        <f t="shared" si="16"/>
        <v>Jun</v>
      </c>
      <c r="K546" s="4">
        <f t="shared" si="17"/>
        <v>2021</v>
      </c>
    </row>
    <row r="547" spans="1:11" ht="14.25" customHeight="1" x14ac:dyDescent="0.3">
      <c r="A547" s="3">
        <v>44348</v>
      </c>
      <c r="B547" s="4" t="s">
        <v>760</v>
      </c>
      <c r="C547" s="4" t="s">
        <v>101</v>
      </c>
      <c r="D547" s="4" t="s">
        <v>34</v>
      </c>
      <c r="E547" s="4" t="s">
        <v>47</v>
      </c>
      <c r="F547" s="4" t="s">
        <v>761</v>
      </c>
      <c r="G547" s="4">
        <v>22.2</v>
      </c>
      <c r="H547" s="4">
        <v>6</v>
      </c>
      <c r="I547" s="4">
        <v>9.1</v>
      </c>
      <c r="J547" s="5" t="str">
        <f t="shared" si="16"/>
        <v>Jun</v>
      </c>
      <c r="K547" s="4">
        <f t="shared" si="17"/>
        <v>2021</v>
      </c>
    </row>
    <row r="548" spans="1:11" ht="14.25" customHeight="1" x14ac:dyDescent="0.3">
      <c r="A548" s="3">
        <v>44348</v>
      </c>
      <c r="B548" s="4" t="s">
        <v>760</v>
      </c>
      <c r="C548" s="4" t="s">
        <v>101</v>
      </c>
      <c r="D548" s="4" t="s">
        <v>39</v>
      </c>
      <c r="E548" s="4" t="s">
        <v>40</v>
      </c>
      <c r="F548" s="4" t="s">
        <v>762</v>
      </c>
      <c r="G548" s="4">
        <v>881.93</v>
      </c>
      <c r="H548" s="4">
        <v>7</v>
      </c>
      <c r="I548" s="4">
        <v>229.3</v>
      </c>
      <c r="J548" s="5" t="str">
        <f t="shared" si="16"/>
        <v>Jun</v>
      </c>
      <c r="K548" s="4">
        <f t="shared" si="17"/>
        <v>2021</v>
      </c>
    </row>
    <row r="549" spans="1:11" ht="14.25" customHeight="1" x14ac:dyDescent="0.3">
      <c r="A549" s="3">
        <v>44348</v>
      </c>
      <c r="B549" s="4" t="s">
        <v>334</v>
      </c>
      <c r="C549" s="4" t="s">
        <v>110</v>
      </c>
      <c r="D549" s="4" t="s">
        <v>11</v>
      </c>
      <c r="E549" s="4" t="s">
        <v>20</v>
      </c>
      <c r="F549" s="4" t="s">
        <v>763</v>
      </c>
      <c r="G549" s="4">
        <v>138.56</v>
      </c>
      <c r="H549" s="4">
        <v>4</v>
      </c>
      <c r="I549" s="4">
        <v>66.510000000000005</v>
      </c>
      <c r="J549" s="5" t="str">
        <f t="shared" si="16"/>
        <v>Jun</v>
      </c>
      <c r="K549" s="4">
        <f t="shared" si="17"/>
        <v>2021</v>
      </c>
    </row>
    <row r="550" spans="1:11" ht="14.25" customHeight="1" x14ac:dyDescent="0.3">
      <c r="A550" s="3">
        <v>44348</v>
      </c>
      <c r="B550" s="4" t="s">
        <v>334</v>
      </c>
      <c r="C550" s="4" t="s">
        <v>110</v>
      </c>
      <c r="D550" s="4" t="s">
        <v>11</v>
      </c>
      <c r="E550" s="4" t="s">
        <v>92</v>
      </c>
      <c r="F550" s="4" t="s">
        <v>764</v>
      </c>
      <c r="G550" s="4">
        <v>65.52</v>
      </c>
      <c r="H550" s="4">
        <v>5</v>
      </c>
      <c r="I550" s="4">
        <v>12.38</v>
      </c>
      <c r="J550" s="5" t="str">
        <f t="shared" si="16"/>
        <v>Jun</v>
      </c>
      <c r="K550" s="4">
        <f t="shared" si="17"/>
        <v>2021</v>
      </c>
    </row>
    <row r="551" spans="1:11" ht="14.25" customHeight="1" x14ac:dyDescent="0.3">
      <c r="A551" s="3">
        <v>44349</v>
      </c>
      <c r="B551" s="4" t="s">
        <v>293</v>
      </c>
      <c r="C551" s="4" t="s">
        <v>296</v>
      </c>
      <c r="D551" s="4" t="s">
        <v>11</v>
      </c>
      <c r="E551" s="4" t="s">
        <v>20</v>
      </c>
      <c r="F551" s="4" t="s">
        <v>765</v>
      </c>
      <c r="G551" s="4">
        <v>59.81</v>
      </c>
      <c r="H551" s="4">
        <v>3</v>
      </c>
      <c r="I551" s="4">
        <v>19.440000000000001</v>
      </c>
      <c r="J551" s="5" t="str">
        <f t="shared" si="16"/>
        <v>Jun</v>
      </c>
      <c r="K551" s="4">
        <f t="shared" si="17"/>
        <v>2021</v>
      </c>
    </row>
    <row r="552" spans="1:11" ht="14.25" customHeight="1" x14ac:dyDescent="0.3">
      <c r="A552" s="3">
        <v>44349</v>
      </c>
      <c r="B552" s="4" t="s">
        <v>293</v>
      </c>
      <c r="C552" s="4" t="s">
        <v>296</v>
      </c>
      <c r="D552" s="4" t="s">
        <v>34</v>
      </c>
      <c r="E552" s="4" t="s">
        <v>47</v>
      </c>
      <c r="F552" s="4" t="s">
        <v>766</v>
      </c>
      <c r="G552" s="4">
        <v>73.319999999999993</v>
      </c>
      <c r="H552" s="4">
        <v>6</v>
      </c>
      <c r="I552" s="4">
        <v>22</v>
      </c>
      <c r="J552" s="5" t="str">
        <f t="shared" si="16"/>
        <v>Jun</v>
      </c>
      <c r="K552" s="4">
        <f t="shared" si="17"/>
        <v>2021</v>
      </c>
    </row>
    <row r="553" spans="1:11" ht="14.25" customHeight="1" x14ac:dyDescent="0.3">
      <c r="A553" s="3">
        <v>44349</v>
      </c>
      <c r="B553" s="4" t="s">
        <v>523</v>
      </c>
      <c r="C553" s="4" t="s">
        <v>30</v>
      </c>
      <c r="D553" s="4" t="s">
        <v>11</v>
      </c>
      <c r="E553" s="4" t="s">
        <v>24</v>
      </c>
      <c r="F553" s="4" t="s">
        <v>687</v>
      </c>
      <c r="G553" s="4">
        <v>8.56</v>
      </c>
      <c r="H553" s="4">
        <v>2</v>
      </c>
      <c r="I553" s="4">
        <v>2.65</v>
      </c>
      <c r="J553" s="5" t="str">
        <f t="shared" si="16"/>
        <v>Jun</v>
      </c>
      <c r="K553" s="4">
        <f t="shared" si="17"/>
        <v>2021</v>
      </c>
    </row>
    <row r="554" spans="1:11" ht="14.25" customHeight="1" x14ac:dyDescent="0.3">
      <c r="A554" s="3">
        <v>44349</v>
      </c>
      <c r="B554" s="4" t="s">
        <v>523</v>
      </c>
      <c r="C554" s="4" t="s">
        <v>30</v>
      </c>
      <c r="D554" s="4" t="s">
        <v>39</v>
      </c>
      <c r="E554" s="4" t="s">
        <v>40</v>
      </c>
      <c r="F554" s="4" t="s">
        <v>767</v>
      </c>
      <c r="G554" s="4">
        <v>239.97</v>
      </c>
      <c r="H554" s="4">
        <v>3</v>
      </c>
      <c r="I554" s="4">
        <v>67.19</v>
      </c>
      <c r="J554" s="5" t="str">
        <f t="shared" si="16"/>
        <v>Jun</v>
      </c>
      <c r="K554" s="4">
        <f t="shared" si="17"/>
        <v>2021</v>
      </c>
    </row>
    <row r="555" spans="1:11" ht="14.25" customHeight="1" x14ac:dyDescent="0.3">
      <c r="A555" s="3">
        <v>44349</v>
      </c>
      <c r="B555" s="4" t="s">
        <v>523</v>
      </c>
      <c r="C555" s="4" t="s">
        <v>30</v>
      </c>
      <c r="D555" s="4" t="s">
        <v>11</v>
      </c>
      <c r="E555" s="4" t="s">
        <v>18</v>
      </c>
      <c r="F555" s="4" t="s">
        <v>308</v>
      </c>
      <c r="G555" s="4">
        <v>356.94</v>
      </c>
      <c r="H555" s="4">
        <v>2</v>
      </c>
      <c r="I555" s="4">
        <v>107.08</v>
      </c>
      <c r="J555" s="5" t="str">
        <f t="shared" si="16"/>
        <v>Jun</v>
      </c>
      <c r="K555" s="4">
        <f t="shared" si="17"/>
        <v>2021</v>
      </c>
    </row>
    <row r="556" spans="1:11" ht="14.25" customHeight="1" x14ac:dyDescent="0.3">
      <c r="A556" s="3">
        <v>44350</v>
      </c>
      <c r="B556" s="4" t="s">
        <v>768</v>
      </c>
      <c r="C556" s="4" t="s">
        <v>164</v>
      </c>
      <c r="D556" s="4" t="s">
        <v>34</v>
      </c>
      <c r="E556" s="4" t="s">
        <v>145</v>
      </c>
      <c r="F556" s="4" t="s">
        <v>473</v>
      </c>
      <c r="G556" s="4">
        <v>515.88</v>
      </c>
      <c r="H556" s="4">
        <v>6</v>
      </c>
      <c r="I556" s="4">
        <v>113.49</v>
      </c>
      <c r="J556" s="5" t="str">
        <f t="shared" si="16"/>
        <v>Jun</v>
      </c>
      <c r="K556" s="4">
        <f t="shared" si="17"/>
        <v>2021</v>
      </c>
    </row>
    <row r="557" spans="1:11" ht="14.25" customHeight="1" x14ac:dyDescent="0.3">
      <c r="A557" s="3">
        <v>44350</v>
      </c>
      <c r="B557" s="4" t="s">
        <v>769</v>
      </c>
      <c r="C557" s="4" t="s">
        <v>110</v>
      </c>
      <c r="D557" s="4" t="s">
        <v>11</v>
      </c>
      <c r="E557" s="4" t="s">
        <v>63</v>
      </c>
      <c r="F557" s="4" t="s">
        <v>770</v>
      </c>
      <c r="G557" s="4">
        <v>15.28</v>
      </c>
      <c r="H557" s="4">
        <v>2</v>
      </c>
      <c r="I557" s="4">
        <v>7.49</v>
      </c>
      <c r="J557" s="5" t="str">
        <f t="shared" si="16"/>
        <v>Jun</v>
      </c>
      <c r="K557" s="4">
        <f t="shared" si="17"/>
        <v>2021</v>
      </c>
    </row>
    <row r="558" spans="1:11" ht="14.25" customHeight="1" x14ac:dyDescent="0.3">
      <c r="A558" s="3">
        <v>44350</v>
      </c>
      <c r="B558" s="4" t="s">
        <v>771</v>
      </c>
      <c r="C558" s="4" t="s">
        <v>15</v>
      </c>
      <c r="D558" s="4" t="s">
        <v>11</v>
      </c>
      <c r="E558" s="4" t="s">
        <v>16</v>
      </c>
      <c r="F558" s="4" t="s">
        <v>772</v>
      </c>
      <c r="G558" s="4">
        <v>15.94</v>
      </c>
      <c r="H558" s="4">
        <v>4</v>
      </c>
      <c r="I558" s="4">
        <v>5.18</v>
      </c>
      <c r="J558" s="5" t="str">
        <f t="shared" si="16"/>
        <v>Jun</v>
      </c>
      <c r="K558" s="4">
        <f t="shared" si="17"/>
        <v>2021</v>
      </c>
    </row>
    <row r="559" spans="1:11" ht="14.25" customHeight="1" x14ac:dyDescent="0.3">
      <c r="A559" s="3">
        <v>44350</v>
      </c>
      <c r="B559" s="4" t="s">
        <v>771</v>
      </c>
      <c r="C559" s="4" t="s">
        <v>15</v>
      </c>
      <c r="D559" s="4" t="s">
        <v>34</v>
      </c>
      <c r="E559" s="4" t="s">
        <v>47</v>
      </c>
      <c r="F559" s="4" t="s">
        <v>773</v>
      </c>
      <c r="G559" s="4">
        <v>61.54</v>
      </c>
      <c r="H559" s="4">
        <v>7</v>
      </c>
      <c r="I559" s="4">
        <v>-40</v>
      </c>
      <c r="J559" s="5" t="str">
        <f t="shared" si="16"/>
        <v>Jun</v>
      </c>
      <c r="K559" s="4">
        <f t="shared" si="17"/>
        <v>2021</v>
      </c>
    </row>
    <row r="560" spans="1:11" ht="14.25" customHeight="1" x14ac:dyDescent="0.3">
      <c r="A560" s="3">
        <v>44350</v>
      </c>
      <c r="B560" s="4" t="s">
        <v>771</v>
      </c>
      <c r="C560" s="4" t="s">
        <v>15</v>
      </c>
      <c r="D560" s="4" t="s">
        <v>11</v>
      </c>
      <c r="E560" s="4" t="s">
        <v>18</v>
      </c>
      <c r="F560" s="4" t="s">
        <v>580</v>
      </c>
      <c r="G560" s="4">
        <v>132.69999999999999</v>
      </c>
      <c r="H560" s="4">
        <v>3</v>
      </c>
      <c r="I560" s="4">
        <v>9.9499999999999993</v>
      </c>
      <c r="J560" s="5" t="str">
        <f t="shared" si="16"/>
        <v>Jun</v>
      </c>
      <c r="K560" s="4">
        <f t="shared" si="17"/>
        <v>2021</v>
      </c>
    </row>
    <row r="561" spans="1:11" ht="14.25" customHeight="1" x14ac:dyDescent="0.3">
      <c r="A561" s="3">
        <v>44351</v>
      </c>
      <c r="B561" s="4" t="s">
        <v>413</v>
      </c>
      <c r="C561" s="4" t="s">
        <v>78</v>
      </c>
      <c r="D561" s="4" t="s">
        <v>11</v>
      </c>
      <c r="E561" s="4" t="s">
        <v>12</v>
      </c>
      <c r="F561" s="4" t="s">
        <v>625</v>
      </c>
      <c r="G561" s="4">
        <v>16.22</v>
      </c>
      <c r="H561" s="4">
        <v>2</v>
      </c>
      <c r="I561" s="4">
        <v>5.88</v>
      </c>
      <c r="J561" s="5" t="str">
        <f t="shared" si="16"/>
        <v>Jun</v>
      </c>
      <c r="K561" s="4">
        <f t="shared" si="17"/>
        <v>2021</v>
      </c>
    </row>
    <row r="562" spans="1:11" ht="14.25" customHeight="1" x14ac:dyDescent="0.3">
      <c r="A562" s="3">
        <v>44351</v>
      </c>
      <c r="B562" s="4" t="s">
        <v>774</v>
      </c>
      <c r="C562" s="4" t="s">
        <v>149</v>
      </c>
      <c r="D562" s="4" t="s">
        <v>34</v>
      </c>
      <c r="E562" s="4" t="s">
        <v>47</v>
      </c>
      <c r="F562" s="4" t="s">
        <v>775</v>
      </c>
      <c r="G562" s="4">
        <v>56.96</v>
      </c>
      <c r="H562" s="4">
        <v>2</v>
      </c>
      <c r="I562" s="4">
        <v>21.08</v>
      </c>
      <c r="J562" s="5" t="str">
        <f t="shared" si="16"/>
        <v>Jun</v>
      </c>
      <c r="K562" s="4">
        <f t="shared" si="17"/>
        <v>2021</v>
      </c>
    </row>
    <row r="563" spans="1:11" ht="14.25" customHeight="1" x14ac:dyDescent="0.3">
      <c r="A563" s="3">
        <v>44351</v>
      </c>
      <c r="B563" s="4" t="s">
        <v>774</v>
      </c>
      <c r="C563" s="4" t="s">
        <v>149</v>
      </c>
      <c r="D563" s="4" t="s">
        <v>11</v>
      </c>
      <c r="E563" s="4" t="s">
        <v>92</v>
      </c>
      <c r="F563" s="4" t="s">
        <v>776</v>
      </c>
      <c r="G563" s="4">
        <v>15.56</v>
      </c>
      <c r="H563" s="4">
        <v>4</v>
      </c>
      <c r="I563" s="4">
        <v>4.05</v>
      </c>
      <c r="J563" s="5" t="str">
        <f t="shared" si="16"/>
        <v>Jun</v>
      </c>
      <c r="K563" s="4">
        <f t="shared" si="17"/>
        <v>2021</v>
      </c>
    </row>
    <row r="564" spans="1:11" ht="14.25" customHeight="1" x14ac:dyDescent="0.3">
      <c r="A564" s="3">
        <v>44351</v>
      </c>
      <c r="B564" s="4" t="s">
        <v>774</v>
      </c>
      <c r="C564" s="4" t="s">
        <v>149</v>
      </c>
      <c r="D564" s="4" t="s">
        <v>34</v>
      </c>
      <c r="E564" s="4" t="s">
        <v>74</v>
      </c>
      <c r="F564" s="4" t="s">
        <v>777</v>
      </c>
      <c r="G564" s="4">
        <v>353.57</v>
      </c>
      <c r="H564" s="4">
        <v>2</v>
      </c>
      <c r="I564" s="4">
        <v>-44.2</v>
      </c>
      <c r="J564" s="5" t="str">
        <f t="shared" si="16"/>
        <v>Jun</v>
      </c>
      <c r="K564" s="4">
        <f t="shared" si="17"/>
        <v>2021</v>
      </c>
    </row>
    <row r="565" spans="1:11" ht="14.25" customHeight="1" x14ac:dyDescent="0.3">
      <c r="A565" s="3">
        <v>44351</v>
      </c>
      <c r="B565" s="4" t="s">
        <v>774</v>
      </c>
      <c r="C565" s="4" t="s">
        <v>149</v>
      </c>
      <c r="D565" s="4" t="s">
        <v>34</v>
      </c>
      <c r="E565" s="4" t="s">
        <v>47</v>
      </c>
      <c r="F565" s="4" t="s">
        <v>563</v>
      </c>
      <c r="G565" s="4">
        <v>13.96</v>
      </c>
      <c r="H565" s="4">
        <v>2</v>
      </c>
      <c r="I565" s="4">
        <v>6.7</v>
      </c>
      <c r="J565" s="5" t="str">
        <f t="shared" si="16"/>
        <v>Jun</v>
      </c>
      <c r="K565" s="4">
        <f t="shared" si="17"/>
        <v>2021</v>
      </c>
    </row>
    <row r="566" spans="1:11" ht="14.25" customHeight="1" x14ac:dyDescent="0.3">
      <c r="A566" s="3">
        <v>44353</v>
      </c>
      <c r="B566" s="4" t="s">
        <v>778</v>
      </c>
      <c r="C566" s="4" t="s">
        <v>149</v>
      </c>
      <c r="D566" s="4" t="s">
        <v>11</v>
      </c>
      <c r="E566" s="4" t="s">
        <v>24</v>
      </c>
      <c r="F566" s="4" t="s">
        <v>779</v>
      </c>
      <c r="G566" s="4">
        <v>13.36</v>
      </c>
      <c r="H566" s="4">
        <v>2</v>
      </c>
      <c r="I566" s="4">
        <v>4.9400000000000004</v>
      </c>
      <c r="J566" s="5" t="str">
        <f t="shared" si="16"/>
        <v>Jun</v>
      </c>
      <c r="K566" s="4">
        <f t="shared" si="17"/>
        <v>2021</v>
      </c>
    </row>
    <row r="567" spans="1:11" ht="14.25" customHeight="1" x14ac:dyDescent="0.3">
      <c r="A567" s="3">
        <v>44353</v>
      </c>
      <c r="B567" s="4" t="s">
        <v>780</v>
      </c>
      <c r="C567" s="4" t="s">
        <v>149</v>
      </c>
      <c r="D567" s="4" t="s">
        <v>11</v>
      </c>
      <c r="E567" s="4" t="s">
        <v>20</v>
      </c>
      <c r="F567" s="4" t="s">
        <v>781</v>
      </c>
      <c r="G567" s="4">
        <v>149.54</v>
      </c>
      <c r="H567" s="4">
        <v>9</v>
      </c>
      <c r="I567" s="4">
        <v>50.47</v>
      </c>
      <c r="J567" s="5" t="str">
        <f t="shared" si="16"/>
        <v>Jun</v>
      </c>
      <c r="K567" s="4">
        <f t="shared" si="17"/>
        <v>2021</v>
      </c>
    </row>
    <row r="568" spans="1:11" ht="14.25" customHeight="1" x14ac:dyDescent="0.3">
      <c r="A568" s="3">
        <v>44353</v>
      </c>
      <c r="B568" s="4" t="s">
        <v>780</v>
      </c>
      <c r="C568" s="4" t="s">
        <v>149</v>
      </c>
      <c r="D568" s="4" t="s">
        <v>11</v>
      </c>
      <c r="E568" s="4" t="s">
        <v>200</v>
      </c>
      <c r="F568" s="4" t="s">
        <v>782</v>
      </c>
      <c r="G568" s="4">
        <v>17.14</v>
      </c>
      <c r="H568" s="4">
        <v>2</v>
      </c>
      <c r="I568" s="4">
        <v>4.46</v>
      </c>
      <c r="J568" s="5" t="str">
        <f t="shared" si="16"/>
        <v>Jun</v>
      </c>
      <c r="K568" s="4">
        <f t="shared" si="17"/>
        <v>2021</v>
      </c>
    </row>
    <row r="569" spans="1:11" ht="14.25" customHeight="1" x14ac:dyDescent="0.3">
      <c r="A569" s="3">
        <v>44353</v>
      </c>
      <c r="B569" s="4" t="s">
        <v>780</v>
      </c>
      <c r="C569" s="4" t="s">
        <v>149</v>
      </c>
      <c r="D569" s="4" t="s">
        <v>34</v>
      </c>
      <c r="E569" s="4" t="s">
        <v>145</v>
      </c>
      <c r="F569" s="4" t="s">
        <v>783</v>
      </c>
      <c r="G569" s="4">
        <v>991.76</v>
      </c>
      <c r="H569" s="4">
        <v>3</v>
      </c>
      <c r="I569" s="4">
        <v>-347.12</v>
      </c>
      <c r="J569" s="5" t="str">
        <f t="shared" si="16"/>
        <v>Jun</v>
      </c>
      <c r="K569" s="4">
        <f t="shared" si="17"/>
        <v>2021</v>
      </c>
    </row>
    <row r="570" spans="1:11" ht="14.25" customHeight="1" x14ac:dyDescent="0.3">
      <c r="A570" s="3">
        <v>44353</v>
      </c>
      <c r="B570" s="4" t="s">
        <v>784</v>
      </c>
      <c r="C570" s="4" t="s">
        <v>15</v>
      </c>
      <c r="D570" s="4" t="s">
        <v>11</v>
      </c>
      <c r="E570" s="4" t="s">
        <v>20</v>
      </c>
      <c r="F570" s="4" t="s">
        <v>485</v>
      </c>
      <c r="G570" s="4">
        <v>24.59</v>
      </c>
      <c r="H570" s="4">
        <v>3</v>
      </c>
      <c r="I570" s="4">
        <v>-38.11</v>
      </c>
      <c r="J570" s="5" t="str">
        <f t="shared" si="16"/>
        <v>Jun</v>
      </c>
      <c r="K570" s="4">
        <f t="shared" si="17"/>
        <v>2021</v>
      </c>
    </row>
    <row r="571" spans="1:11" ht="14.25" customHeight="1" x14ac:dyDescent="0.3">
      <c r="A571" s="3">
        <v>44353</v>
      </c>
      <c r="B571" s="4" t="s">
        <v>784</v>
      </c>
      <c r="C571" s="4" t="s">
        <v>15</v>
      </c>
      <c r="D571" s="4" t="s">
        <v>11</v>
      </c>
      <c r="E571" s="4" t="s">
        <v>63</v>
      </c>
      <c r="F571" s="4" t="s">
        <v>785</v>
      </c>
      <c r="G571" s="4">
        <v>13.98</v>
      </c>
      <c r="H571" s="4">
        <v>2</v>
      </c>
      <c r="I571" s="4">
        <v>4.72</v>
      </c>
      <c r="J571" s="5" t="str">
        <f t="shared" si="16"/>
        <v>Jun</v>
      </c>
      <c r="K571" s="4">
        <f t="shared" si="17"/>
        <v>2021</v>
      </c>
    </row>
    <row r="572" spans="1:11" ht="14.25" customHeight="1" x14ac:dyDescent="0.3">
      <c r="A572" s="3">
        <v>44353</v>
      </c>
      <c r="B572" s="4" t="s">
        <v>786</v>
      </c>
      <c r="C572" s="4" t="s">
        <v>10</v>
      </c>
      <c r="D572" s="4" t="s">
        <v>11</v>
      </c>
      <c r="E572" s="4" t="s">
        <v>16</v>
      </c>
      <c r="F572" s="4" t="s">
        <v>89</v>
      </c>
      <c r="G572" s="4">
        <v>100.24</v>
      </c>
      <c r="H572" s="4">
        <v>10</v>
      </c>
      <c r="I572" s="4">
        <v>33.83</v>
      </c>
      <c r="J572" s="5" t="str">
        <f t="shared" si="16"/>
        <v>Jun</v>
      </c>
      <c r="K572" s="4">
        <f t="shared" si="17"/>
        <v>2021</v>
      </c>
    </row>
    <row r="573" spans="1:11" ht="14.25" customHeight="1" x14ac:dyDescent="0.3">
      <c r="A573" s="3">
        <v>44353</v>
      </c>
      <c r="B573" s="4" t="s">
        <v>523</v>
      </c>
      <c r="C573" s="4" t="s">
        <v>123</v>
      </c>
      <c r="D573" s="4" t="s">
        <v>11</v>
      </c>
      <c r="E573" s="4" t="s">
        <v>20</v>
      </c>
      <c r="F573" s="4" t="s">
        <v>787</v>
      </c>
      <c r="G573" s="4">
        <v>1.37</v>
      </c>
      <c r="H573" s="4">
        <v>1</v>
      </c>
      <c r="I573" s="4">
        <v>-0.91</v>
      </c>
      <c r="J573" s="5" t="str">
        <f t="shared" si="16"/>
        <v>Jun</v>
      </c>
      <c r="K573" s="4">
        <f t="shared" si="17"/>
        <v>2021</v>
      </c>
    </row>
    <row r="574" spans="1:11" ht="14.25" customHeight="1" x14ac:dyDescent="0.3">
      <c r="A574" s="3">
        <v>44353</v>
      </c>
      <c r="B574" s="4" t="s">
        <v>523</v>
      </c>
      <c r="C574" s="4" t="s">
        <v>123</v>
      </c>
      <c r="D574" s="4" t="s">
        <v>11</v>
      </c>
      <c r="E574" s="4" t="s">
        <v>12</v>
      </c>
      <c r="F574" s="4" t="s">
        <v>713</v>
      </c>
      <c r="G574" s="4">
        <v>62.02</v>
      </c>
      <c r="H574" s="4">
        <v>2</v>
      </c>
      <c r="I574" s="4">
        <v>22.48</v>
      </c>
      <c r="J574" s="5" t="str">
        <f t="shared" si="16"/>
        <v>Jun</v>
      </c>
      <c r="K574" s="4">
        <f t="shared" si="17"/>
        <v>2021</v>
      </c>
    </row>
    <row r="575" spans="1:11" ht="14.25" customHeight="1" x14ac:dyDescent="0.3">
      <c r="A575" s="3">
        <v>44354</v>
      </c>
      <c r="B575" s="4" t="s">
        <v>788</v>
      </c>
      <c r="C575" s="4" t="s">
        <v>15</v>
      </c>
      <c r="D575" s="4" t="s">
        <v>11</v>
      </c>
      <c r="E575" s="4" t="s">
        <v>20</v>
      </c>
      <c r="F575" s="4" t="s">
        <v>781</v>
      </c>
      <c r="G575" s="4">
        <v>12.46</v>
      </c>
      <c r="H575" s="4">
        <v>3</v>
      </c>
      <c r="I575" s="4">
        <v>-20.56</v>
      </c>
      <c r="J575" s="5" t="str">
        <f t="shared" si="16"/>
        <v>Jun</v>
      </c>
      <c r="K575" s="4">
        <f t="shared" si="17"/>
        <v>2021</v>
      </c>
    </row>
    <row r="576" spans="1:11" ht="14.25" customHeight="1" x14ac:dyDescent="0.3">
      <c r="A576" s="3">
        <v>44354</v>
      </c>
      <c r="B576" s="4" t="s">
        <v>789</v>
      </c>
      <c r="C576" s="4" t="s">
        <v>15</v>
      </c>
      <c r="D576" s="4" t="s">
        <v>34</v>
      </c>
      <c r="E576" s="4" t="s">
        <v>145</v>
      </c>
      <c r="F576" s="4" t="s">
        <v>790</v>
      </c>
      <c r="G576" s="4">
        <v>268.94</v>
      </c>
      <c r="H576" s="4">
        <v>3</v>
      </c>
      <c r="I576" s="4">
        <v>-209.77</v>
      </c>
      <c r="J576" s="5" t="str">
        <f t="shared" si="16"/>
        <v>Jun</v>
      </c>
      <c r="K576" s="4">
        <f t="shared" si="17"/>
        <v>2021</v>
      </c>
    </row>
    <row r="577" spans="1:11" ht="14.25" customHeight="1" x14ac:dyDescent="0.3">
      <c r="A577" s="3">
        <v>44355</v>
      </c>
      <c r="B577" s="4" t="s">
        <v>791</v>
      </c>
      <c r="C577" s="4" t="s">
        <v>164</v>
      </c>
      <c r="D577" s="4" t="s">
        <v>34</v>
      </c>
      <c r="E577" s="4" t="s">
        <v>35</v>
      </c>
      <c r="F577" s="4" t="s">
        <v>792</v>
      </c>
      <c r="G577" s="4">
        <v>585.54999999999995</v>
      </c>
      <c r="H577" s="4">
        <v>3</v>
      </c>
      <c r="I577" s="4">
        <v>73.19</v>
      </c>
      <c r="J577" s="5" t="str">
        <f t="shared" si="16"/>
        <v>Jun</v>
      </c>
      <c r="K577" s="4">
        <f t="shared" si="17"/>
        <v>2021</v>
      </c>
    </row>
    <row r="578" spans="1:11" ht="14.25" customHeight="1" x14ac:dyDescent="0.3">
      <c r="A578" s="3">
        <v>44355</v>
      </c>
      <c r="B578" s="4" t="s">
        <v>445</v>
      </c>
      <c r="C578" s="4" t="s">
        <v>120</v>
      </c>
      <c r="D578" s="4" t="s">
        <v>34</v>
      </c>
      <c r="E578" s="4" t="s">
        <v>35</v>
      </c>
      <c r="F578" s="4" t="s">
        <v>793</v>
      </c>
      <c r="G578" s="4">
        <v>170.35</v>
      </c>
      <c r="H578" s="4">
        <v>3</v>
      </c>
      <c r="I578" s="4">
        <v>10.65</v>
      </c>
      <c r="J578" s="5" t="str">
        <f t="shared" ref="J578:J641" si="18">TEXT(A578,"mmm")</f>
        <v>Jun</v>
      </c>
      <c r="K578" s="4">
        <f t="shared" si="17"/>
        <v>2021</v>
      </c>
    </row>
    <row r="579" spans="1:11" ht="14.25" customHeight="1" x14ac:dyDescent="0.3">
      <c r="A579" s="3">
        <v>44355</v>
      </c>
      <c r="B579" s="4" t="s">
        <v>794</v>
      </c>
      <c r="C579" s="4" t="s">
        <v>149</v>
      </c>
      <c r="D579" s="4" t="s">
        <v>11</v>
      </c>
      <c r="E579" s="4" t="s">
        <v>20</v>
      </c>
      <c r="F579" s="4" t="s">
        <v>737</v>
      </c>
      <c r="G579" s="4">
        <v>68.48</v>
      </c>
      <c r="H579" s="4">
        <v>2</v>
      </c>
      <c r="I579" s="4">
        <v>25.68</v>
      </c>
      <c r="J579" s="5" t="str">
        <f t="shared" si="18"/>
        <v>Jun</v>
      </c>
      <c r="K579" s="4">
        <f t="shared" ref="K579:K642" si="19">YEAR((A579))</f>
        <v>2021</v>
      </c>
    </row>
    <row r="580" spans="1:11" ht="14.25" customHeight="1" x14ac:dyDescent="0.3">
      <c r="A580" s="3">
        <v>44355</v>
      </c>
      <c r="B580" s="4" t="s">
        <v>794</v>
      </c>
      <c r="C580" s="4" t="s">
        <v>149</v>
      </c>
      <c r="D580" s="4" t="s">
        <v>11</v>
      </c>
      <c r="E580" s="4" t="s">
        <v>18</v>
      </c>
      <c r="F580" s="4" t="s">
        <v>795</v>
      </c>
      <c r="G580" s="4">
        <v>1676.88</v>
      </c>
      <c r="H580" s="4">
        <v>6</v>
      </c>
      <c r="I580" s="4">
        <v>83.84</v>
      </c>
      <c r="J580" s="5" t="str">
        <f t="shared" si="18"/>
        <v>Jun</v>
      </c>
      <c r="K580" s="4">
        <f t="shared" si="19"/>
        <v>2021</v>
      </c>
    </row>
    <row r="581" spans="1:11" ht="14.25" customHeight="1" x14ac:dyDescent="0.3">
      <c r="A581" s="3">
        <v>44356</v>
      </c>
      <c r="B581" s="4" t="s">
        <v>796</v>
      </c>
      <c r="C581" s="4" t="s">
        <v>27</v>
      </c>
      <c r="D581" s="4" t="s">
        <v>34</v>
      </c>
      <c r="E581" s="4" t="s">
        <v>47</v>
      </c>
      <c r="F581" s="4" t="s">
        <v>797</v>
      </c>
      <c r="G581" s="4">
        <v>48.86</v>
      </c>
      <c r="H581" s="4">
        <v>7</v>
      </c>
      <c r="I581" s="4">
        <v>14.17</v>
      </c>
      <c r="J581" s="5" t="str">
        <f t="shared" si="18"/>
        <v>Jun</v>
      </c>
      <c r="K581" s="4">
        <f t="shared" si="19"/>
        <v>2021</v>
      </c>
    </row>
    <row r="582" spans="1:11" ht="14.25" customHeight="1" x14ac:dyDescent="0.3">
      <c r="A582" s="3">
        <v>44356</v>
      </c>
      <c r="B582" s="4" t="s">
        <v>796</v>
      </c>
      <c r="C582" s="4" t="s">
        <v>27</v>
      </c>
      <c r="D582" s="4" t="s">
        <v>11</v>
      </c>
      <c r="E582" s="4" t="s">
        <v>24</v>
      </c>
      <c r="F582" s="4" t="s">
        <v>798</v>
      </c>
      <c r="G582" s="4">
        <v>7.28</v>
      </c>
      <c r="H582" s="4">
        <v>4</v>
      </c>
      <c r="I582" s="4">
        <v>1.97</v>
      </c>
      <c r="J582" s="5" t="str">
        <f t="shared" si="18"/>
        <v>Jun</v>
      </c>
      <c r="K582" s="4">
        <f t="shared" si="19"/>
        <v>2021</v>
      </c>
    </row>
    <row r="583" spans="1:11" ht="14.25" customHeight="1" x14ac:dyDescent="0.3">
      <c r="A583" s="3">
        <v>44356</v>
      </c>
      <c r="B583" s="4" t="s">
        <v>796</v>
      </c>
      <c r="C583" s="4" t="s">
        <v>27</v>
      </c>
      <c r="D583" s="4" t="s">
        <v>39</v>
      </c>
      <c r="E583" s="4" t="s">
        <v>40</v>
      </c>
      <c r="F583" s="4" t="s">
        <v>799</v>
      </c>
      <c r="G583" s="4">
        <v>907.15</v>
      </c>
      <c r="H583" s="4">
        <v>6</v>
      </c>
      <c r="I583" s="4">
        <v>90.72</v>
      </c>
      <c r="J583" s="5" t="str">
        <f t="shared" si="18"/>
        <v>Jun</v>
      </c>
      <c r="K583" s="4">
        <f t="shared" si="19"/>
        <v>2021</v>
      </c>
    </row>
    <row r="584" spans="1:11" ht="14.25" customHeight="1" x14ac:dyDescent="0.3">
      <c r="A584" s="3">
        <v>44356</v>
      </c>
      <c r="B584" s="4" t="s">
        <v>796</v>
      </c>
      <c r="C584" s="4" t="s">
        <v>27</v>
      </c>
      <c r="D584" s="4" t="s">
        <v>11</v>
      </c>
      <c r="E584" s="4" t="s">
        <v>20</v>
      </c>
      <c r="F584" s="4" t="s">
        <v>800</v>
      </c>
      <c r="G584" s="4">
        <v>18.5</v>
      </c>
      <c r="H584" s="4">
        <v>3</v>
      </c>
      <c r="I584" s="4">
        <v>5.78</v>
      </c>
      <c r="J584" s="5" t="str">
        <f t="shared" si="18"/>
        <v>Jun</v>
      </c>
      <c r="K584" s="4">
        <f t="shared" si="19"/>
        <v>2021</v>
      </c>
    </row>
    <row r="585" spans="1:11" ht="14.25" customHeight="1" x14ac:dyDescent="0.3">
      <c r="A585" s="3">
        <v>44356</v>
      </c>
      <c r="B585" s="4" t="s">
        <v>796</v>
      </c>
      <c r="C585" s="4" t="s">
        <v>27</v>
      </c>
      <c r="D585" s="4" t="s">
        <v>11</v>
      </c>
      <c r="E585" s="4" t="s">
        <v>92</v>
      </c>
      <c r="F585" s="4" t="s">
        <v>801</v>
      </c>
      <c r="G585" s="4">
        <v>114.9</v>
      </c>
      <c r="H585" s="4">
        <v>5</v>
      </c>
      <c r="I585" s="4">
        <v>34.47</v>
      </c>
      <c r="J585" s="5" t="str">
        <f t="shared" si="18"/>
        <v>Jun</v>
      </c>
      <c r="K585" s="4">
        <f t="shared" si="19"/>
        <v>2021</v>
      </c>
    </row>
    <row r="586" spans="1:11" ht="14.25" customHeight="1" x14ac:dyDescent="0.3">
      <c r="A586" s="3">
        <v>44356</v>
      </c>
      <c r="B586" s="4" t="s">
        <v>796</v>
      </c>
      <c r="C586" s="4" t="s">
        <v>27</v>
      </c>
      <c r="D586" s="4" t="s">
        <v>34</v>
      </c>
      <c r="E586" s="4" t="s">
        <v>145</v>
      </c>
      <c r="F586" s="4" t="s">
        <v>741</v>
      </c>
      <c r="G586" s="4">
        <v>1706.18</v>
      </c>
      <c r="H586" s="4">
        <v>9</v>
      </c>
      <c r="I586" s="4">
        <v>85.31</v>
      </c>
      <c r="J586" s="5" t="str">
        <f t="shared" si="18"/>
        <v>Jun</v>
      </c>
      <c r="K586" s="4">
        <f t="shared" si="19"/>
        <v>2021</v>
      </c>
    </row>
    <row r="587" spans="1:11" ht="14.25" customHeight="1" x14ac:dyDescent="0.3">
      <c r="A587" s="3">
        <v>44356</v>
      </c>
      <c r="B587" s="4" t="s">
        <v>796</v>
      </c>
      <c r="C587" s="4" t="s">
        <v>27</v>
      </c>
      <c r="D587" s="4" t="s">
        <v>39</v>
      </c>
      <c r="E587" s="4" t="s">
        <v>40</v>
      </c>
      <c r="F587" s="4" t="s">
        <v>802</v>
      </c>
      <c r="G587" s="4">
        <v>911.42</v>
      </c>
      <c r="H587" s="4">
        <v>4</v>
      </c>
      <c r="I587" s="4">
        <v>68.36</v>
      </c>
      <c r="J587" s="5" t="str">
        <f t="shared" si="18"/>
        <v>Jun</v>
      </c>
      <c r="K587" s="4">
        <f t="shared" si="19"/>
        <v>2021</v>
      </c>
    </row>
    <row r="588" spans="1:11" ht="14.25" customHeight="1" x14ac:dyDescent="0.3">
      <c r="A588" s="3">
        <v>44356</v>
      </c>
      <c r="B588" s="4" t="s">
        <v>803</v>
      </c>
      <c r="C588" s="4" t="s">
        <v>10</v>
      </c>
      <c r="D588" s="4" t="s">
        <v>39</v>
      </c>
      <c r="E588" s="4" t="s">
        <v>40</v>
      </c>
      <c r="F588" s="4" t="s">
        <v>597</v>
      </c>
      <c r="G588" s="4">
        <v>7.99</v>
      </c>
      <c r="H588" s="4">
        <v>1</v>
      </c>
      <c r="I588" s="4">
        <v>0.6</v>
      </c>
      <c r="J588" s="5" t="str">
        <f t="shared" si="18"/>
        <v>Jun</v>
      </c>
      <c r="K588" s="4">
        <f t="shared" si="19"/>
        <v>2021</v>
      </c>
    </row>
    <row r="589" spans="1:11" ht="14.25" customHeight="1" x14ac:dyDescent="0.3">
      <c r="A589" s="3">
        <v>44356</v>
      </c>
      <c r="B589" s="4" t="s">
        <v>803</v>
      </c>
      <c r="C589" s="4" t="s">
        <v>10</v>
      </c>
      <c r="D589" s="4" t="s">
        <v>39</v>
      </c>
      <c r="E589" s="4" t="s">
        <v>52</v>
      </c>
      <c r="F589" s="4" t="s">
        <v>804</v>
      </c>
      <c r="G589" s="4">
        <v>63.98</v>
      </c>
      <c r="H589" s="4">
        <v>2</v>
      </c>
      <c r="I589" s="4">
        <v>10.4</v>
      </c>
      <c r="J589" s="5" t="str">
        <f t="shared" si="18"/>
        <v>Jun</v>
      </c>
      <c r="K589" s="4">
        <f t="shared" si="19"/>
        <v>2021</v>
      </c>
    </row>
    <row r="590" spans="1:11" ht="14.25" customHeight="1" x14ac:dyDescent="0.3">
      <c r="A590" s="3">
        <v>44356</v>
      </c>
      <c r="B590" s="4" t="s">
        <v>803</v>
      </c>
      <c r="C590" s="4" t="s">
        <v>10</v>
      </c>
      <c r="D590" s="4" t="s">
        <v>11</v>
      </c>
      <c r="E590" s="4" t="s">
        <v>24</v>
      </c>
      <c r="F590" s="4" t="s">
        <v>805</v>
      </c>
      <c r="G590" s="4">
        <v>70.37</v>
      </c>
      <c r="H590" s="4">
        <v>2</v>
      </c>
      <c r="I590" s="4">
        <v>6.16</v>
      </c>
      <c r="J590" s="5" t="str">
        <f t="shared" si="18"/>
        <v>Jun</v>
      </c>
      <c r="K590" s="4">
        <f t="shared" si="19"/>
        <v>2021</v>
      </c>
    </row>
    <row r="591" spans="1:11" ht="14.25" customHeight="1" x14ac:dyDescent="0.3">
      <c r="A591" s="3">
        <v>44356</v>
      </c>
      <c r="B591" s="4" t="s">
        <v>806</v>
      </c>
      <c r="C591" s="4" t="s">
        <v>27</v>
      </c>
      <c r="D591" s="4" t="s">
        <v>11</v>
      </c>
      <c r="E591" s="4" t="s">
        <v>200</v>
      </c>
      <c r="F591" s="4" t="s">
        <v>807</v>
      </c>
      <c r="G591" s="4">
        <v>7.36</v>
      </c>
      <c r="H591" s="4">
        <v>2</v>
      </c>
      <c r="I591" s="4">
        <v>0.15</v>
      </c>
      <c r="J591" s="5" t="str">
        <f t="shared" si="18"/>
        <v>Jun</v>
      </c>
      <c r="K591" s="4">
        <f t="shared" si="19"/>
        <v>2021</v>
      </c>
    </row>
    <row r="592" spans="1:11" ht="14.25" customHeight="1" x14ac:dyDescent="0.3">
      <c r="A592" s="3">
        <v>44356</v>
      </c>
      <c r="B592" s="4" t="s">
        <v>806</v>
      </c>
      <c r="C592" s="4" t="s">
        <v>27</v>
      </c>
      <c r="D592" s="4" t="s">
        <v>11</v>
      </c>
      <c r="E592" s="4" t="s">
        <v>24</v>
      </c>
      <c r="F592" s="4" t="s">
        <v>808</v>
      </c>
      <c r="G592" s="4">
        <v>23.1</v>
      </c>
      <c r="H592" s="4">
        <v>2</v>
      </c>
      <c r="I592" s="4">
        <v>10.63</v>
      </c>
      <c r="J592" s="5" t="str">
        <f t="shared" si="18"/>
        <v>Jun</v>
      </c>
      <c r="K592" s="4">
        <f t="shared" si="19"/>
        <v>2021</v>
      </c>
    </row>
    <row r="593" spans="1:11" ht="14.25" customHeight="1" x14ac:dyDescent="0.3">
      <c r="A593" s="3">
        <v>44356</v>
      </c>
      <c r="B593" s="4" t="s">
        <v>809</v>
      </c>
      <c r="C593" s="4" t="s">
        <v>55</v>
      </c>
      <c r="D593" s="4" t="s">
        <v>34</v>
      </c>
      <c r="E593" s="4" t="s">
        <v>145</v>
      </c>
      <c r="F593" s="4" t="s">
        <v>810</v>
      </c>
      <c r="G593" s="4">
        <v>1441.3</v>
      </c>
      <c r="H593" s="4">
        <v>7</v>
      </c>
      <c r="I593" s="4">
        <v>245.02</v>
      </c>
      <c r="J593" s="5" t="str">
        <f t="shared" si="18"/>
        <v>Jun</v>
      </c>
      <c r="K593" s="4">
        <f t="shared" si="19"/>
        <v>2021</v>
      </c>
    </row>
    <row r="594" spans="1:11" ht="14.25" customHeight="1" x14ac:dyDescent="0.3">
      <c r="A594" s="3">
        <v>44356</v>
      </c>
      <c r="B594" s="4" t="s">
        <v>355</v>
      </c>
      <c r="C594" s="4" t="s">
        <v>126</v>
      </c>
      <c r="D594" s="4" t="s">
        <v>11</v>
      </c>
      <c r="E594" s="4" t="s">
        <v>24</v>
      </c>
      <c r="F594" s="4" t="s">
        <v>811</v>
      </c>
      <c r="G594" s="4">
        <v>18.059999999999999</v>
      </c>
      <c r="H594" s="4">
        <v>7</v>
      </c>
      <c r="I594" s="4">
        <v>4.7</v>
      </c>
      <c r="J594" s="5" t="str">
        <f t="shared" si="18"/>
        <v>Jun</v>
      </c>
      <c r="K594" s="4">
        <f t="shared" si="19"/>
        <v>2021</v>
      </c>
    </row>
    <row r="595" spans="1:11" ht="14.25" customHeight="1" x14ac:dyDescent="0.3">
      <c r="A595" s="3">
        <v>44356</v>
      </c>
      <c r="B595" s="4" t="s">
        <v>355</v>
      </c>
      <c r="C595" s="4" t="s">
        <v>126</v>
      </c>
      <c r="D595" s="4" t="s">
        <v>11</v>
      </c>
      <c r="E595" s="4" t="s">
        <v>12</v>
      </c>
      <c r="F595" s="4" t="s">
        <v>335</v>
      </c>
      <c r="G595" s="4">
        <v>79.14</v>
      </c>
      <c r="H595" s="4">
        <v>3</v>
      </c>
      <c r="I595" s="4">
        <v>36.4</v>
      </c>
      <c r="J595" s="5" t="str">
        <f t="shared" si="18"/>
        <v>Jun</v>
      </c>
      <c r="K595" s="4">
        <f t="shared" si="19"/>
        <v>2021</v>
      </c>
    </row>
    <row r="596" spans="1:11" ht="14.25" customHeight="1" x14ac:dyDescent="0.3">
      <c r="A596" s="3">
        <v>44356</v>
      </c>
      <c r="B596" s="4" t="s">
        <v>355</v>
      </c>
      <c r="C596" s="4" t="s">
        <v>126</v>
      </c>
      <c r="D596" s="4" t="s">
        <v>34</v>
      </c>
      <c r="E596" s="4" t="s">
        <v>47</v>
      </c>
      <c r="F596" s="4" t="s">
        <v>812</v>
      </c>
      <c r="G596" s="4">
        <v>37.4</v>
      </c>
      <c r="H596" s="4">
        <v>2</v>
      </c>
      <c r="I596" s="4">
        <v>14.21</v>
      </c>
      <c r="J596" s="5" t="str">
        <f t="shared" si="18"/>
        <v>Jun</v>
      </c>
      <c r="K596" s="4">
        <f t="shared" si="19"/>
        <v>2021</v>
      </c>
    </row>
    <row r="597" spans="1:11" ht="14.25" customHeight="1" x14ac:dyDescent="0.3">
      <c r="A597" s="3">
        <v>44357</v>
      </c>
      <c r="B597" s="4" t="s">
        <v>813</v>
      </c>
      <c r="C597" s="4" t="s">
        <v>110</v>
      </c>
      <c r="D597" s="4" t="s">
        <v>11</v>
      </c>
      <c r="E597" s="4" t="s">
        <v>16</v>
      </c>
      <c r="F597" s="4" t="s">
        <v>814</v>
      </c>
      <c r="G597" s="4">
        <v>491.55</v>
      </c>
      <c r="H597" s="4">
        <v>5</v>
      </c>
      <c r="I597" s="4">
        <v>240.86</v>
      </c>
      <c r="J597" s="5" t="str">
        <f t="shared" si="18"/>
        <v>Jun</v>
      </c>
      <c r="K597" s="4">
        <f t="shared" si="19"/>
        <v>2021</v>
      </c>
    </row>
    <row r="598" spans="1:11" ht="14.25" customHeight="1" x14ac:dyDescent="0.3">
      <c r="A598" s="3">
        <v>44360</v>
      </c>
      <c r="B598" s="4" t="s">
        <v>285</v>
      </c>
      <c r="C598" s="4" t="s">
        <v>27</v>
      </c>
      <c r="D598" s="4" t="s">
        <v>11</v>
      </c>
      <c r="E598" s="4" t="s">
        <v>24</v>
      </c>
      <c r="F598" s="4" t="s">
        <v>207</v>
      </c>
      <c r="G598" s="4">
        <v>14.52</v>
      </c>
      <c r="H598" s="4">
        <v>3</v>
      </c>
      <c r="I598" s="4">
        <v>4.79</v>
      </c>
      <c r="J598" s="5" t="str">
        <f t="shared" si="18"/>
        <v>Jun</v>
      </c>
      <c r="K598" s="4">
        <f t="shared" si="19"/>
        <v>2021</v>
      </c>
    </row>
    <row r="599" spans="1:11" ht="14.25" customHeight="1" x14ac:dyDescent="0.3">
      <c r="A599" s="3">
        <v>44361</v>
      </c>
      <c r="B599" s="4" t="s">
        <v>815</v>
      </c>
      <c r="C599" s="4" t="s">
        <v>110</v>
      </c>
      <c r="D599" s="4" t="s">
        <v>34</v>
      </c>
      <c r="E599" s="4" t="s">
        <v>74</v>
      </c>
      <c r="F599" s="4" t="s">
        <v>816</v>
      </c>
      <c r="G599" s="4">
        <v>212.94</v>
      </c>
      <c r="H599" s="4">
        <v>3</v>
      </c>
      <c r="I599" s="4">
        <v>57.49</v>
      </c>
      <c r="J599" s="5" t="str">
        <f t="shared" si="18"/>
        <v>Jun</v>
      </c>
      <c r="K599" s="4">
        <f t="shared" si="19"/>
        <v>2021</v>
      </c>
    </row>
    <row r="600" spans="1:11" ht="14.25" customHeight="1" x14ac:dyDescent="0.3">
      <c r="A600" s="3">
        <v>44362</v>
      </c>
      <c r="B600" s="4" t="s">
        <v>817</v>
      </c>
      <c r="C600" s="4" t="s">
        <v>10</v>
      </c>
      <c r="D600" s="4" t="s">
        <v>34</v>
      </c>
      <c r="E600" s="4" t="s">
        <v>145</v>
      </c>
      <c r="F600" s="4" t="s">
        <v>818</v>
      </c>
      <c r="G600" s="4">
        <v>99.92</v>
      </c>
      <c r="H600" s="4">
        <v>2</v>
      </c>
      <c r="I600" s="4">
        <v>-18.559999999999999</v>
      </c>
      <c r="J600" s="5" t="str">
        <f t="shared" si="18"/>
        <v>Jun</v>
      </c>
      <c r="K600" s="4">
        <f t="shared" si="19"/>
        <v>2021</v>
      </c>
    </row>
    <row r="601" spans="1:11" ht="14.25" customHeight="1" x14ac:dyDescent="0.3">
      <c r="A601" s="3">
        <v>44362</v>
      </c>
      <c r="B601" s="4" t="s">
        <v>817</v>
      </c>
      <c r="C601" s="4" t="s">
        <v>10</v>
      </c>
      <c r="D601" s="4" t="s">
        <v>34</v>
      </c>
      <c r="E601" s="4" t="s">
        <v>35</v>
      </c>
      <c r="F601" s="4" t="s">
        <v>294</v>
      </c>
      <c r="G601" s="4">
        <v>797.94</v>
      </c>
      <c r="H601" s="4">
        <v>4</v>
      </c>
      <c r="I601" s="4">
        <v>-57</v>
      </c>
      <c r="J601" s="5" t="str">
        <f t="shared" si="18"/>
        <v>Jun</v>
      </c>
      <c r="K601" s="4">
        <f t="shared" si="19"/>
        <v>2021</v>
      </c>
    </row>
    <row r="602" spans="1:11" ht="14.25" customHeight="1" x14ac:dyDescent="0.3">
      <c r="A602" s="3">
        <v>44362</v>
      </c>
      <c r="B602" s="4" t="s">
        <v>817</v>
      </c>
      <c r="C602" s="4" t="s">
        <v>10</v>
      </c>
      <c r="D602" s="4" t="s">
        <v>11</v>
      </c>
      <c r="E602" s="4" t="s">
        <v>20</v>
      </c>
      <c r="F602" s="4" t="s">
        <v>819</v>
      </c>
      <c r="G602" s="4">
        <v>8.57</v>
      </c>
      <c r="H602" s="4">
        <v>3</v>
      </c>
      <c r="I602" s="4">
        <v>-14.57</v>
      </c>
      <c r="J602" s="5" t="str">
        <f t="shared" si="18"/>
        <v>Jun</v>
      </c>
      <c r="K602" s="4">
        <f t="shared" si="19"/>
        <v>2021</v>
      </c>
    </row>
    <row r="603" spans="1:11" ht="14.25" customHeight="1" x14ac:dyDescent="0.3">
      <c r="A603" s="3">
        <v>44362</v>
      </c>
      <c r="B603" s="4" t="s">
        <v>820</v>
      </c>
      <c r="C603" s="4" t="s">
        <v>10</v>
      </c>
      <c r="D603" s="4" t="s">
        <v>11</v>
      </c>
      <c r="E603" s="4" t="s">
        <v>12</v>
      </c>
      <c r="F603" s="4" t="s">
        <v>821</v>
      </c>
      <c r="G603" s="4">
        <v>36.54</v>
      </c>
      <c r="H603" s="4">
        <v>2</v>
      </c>
      <c r="I603" s="4">
        <v>11.88</v>
      </c>
      <c r="J603" s="5" t="str">
        <f t="shared" si="18"/>
        <v>Jun</v>
      </c>
      <c r="K603" s="4">
        <f t="shared" si="19"/>
        <v>2021</v>
      </c>
    </row>
    <row r="604" spans="1:11" ht="14.25" customHeight="1" x14ac:dyDescent="0.3">
      <c r="A604" s="3">
        <v>44363</v>
      </c>
      <c r="B604" s="4" t="s">
        <v>822</v>
      </c>
      <c r="C604" s="4" t="s">
        <v>129</v>
      </c>
      <c r="D604" s="4" t="s">
        <v>34</v>
      </c>
      <c r="E604" s="4" t="s">
        <v>35</v>
      </c>
      <c r="F604" s="4" t="s">
        <v>194</v>
      </c>
      <c r="G604" s="4">
        <v>647.84</v>
      </c>
      <c r="H604" s="4">
        <v>8</v>
      </c>
      <c r="I604" s="4">
        <v>32.39</v>
      </c>
      <c r="J604" s="5" t="str">
        <f t="shared" si="18"/>
        <v>Jun</v>
      </c>
      <c r="K604" s="4">
        <f t="shared" si="19"/>
        <v>2021</v>
      </c>
    </row>
    <row r="605" spans="1:11" ht="14.25" customHeight="1" x14ac:dyDescent="0.3">
      <c r="A605" s="3">
        <v>44363</v>
      </c>
      <c r="B605" s="4" t="s">
        <v>280</v>
      </c>
      <c r="C605" s="4" t="s">
        <v>149</v>
      </c>
      <c r="D605" s="4" t="s">
        <v>11</v>
      </c>
      <c r="E605" s="4" t="s">
        <v>63</v>
      </c>
      <c r="F605" s="4" t="s">
        <v>64</v>
      </c>
      <c r="G605" s="4">
        <v>41.4</v>
      </c>
      <c r="H605" s="4">
        <v>5</v>
      </c>
      <c r="I605" s="4">
        <v>19.46</v>
      </c>
      <c r="J605" s="5" t="str">
        <f t="shared" si="18"/>
        <v>Jun</v>
      </c>
      <c r="K605" s="4">
        <f t="shared" si="19"/>
        <v>2021</v>
      </c>
    </row>
    <row r="606" spans="1:11" ht="14.25" customHeight="1" x14ac:dyDescent="0.3">
      <c r="A606" s="3">
        <v>44363</v>
      </c>
      <c r="B606" s="4" t="s">
        <v>280</v>
      </c>
      <c r="C606" s="4" t="s">
        <v>149</v>
      </c>
      <c r="D606" s="4" t="s">
        <v>11</v>
      </c>
      <c r="E606" s="4" t="s">
        <v>24</v>
      </c>
      <c r="F606" s="4" t="s">
        <v>823</v>
      </c>
      <c r="G606" s="4">
        <v>35</v>
      </c>
      <c r="H606" s="4">
        <v>4</v>
      </c>
      <c r="I606" s="4">
        <v>10.5</v>
      </c>
      <c r="J606" s="5" t="str">
        <f t="shared" si="18"/>
        <v>Jun</v>
      </c>
      <c r="K606" s="4">
        <f t="shared" si="19"/>
        <v>2021</v>
      </c>
    </row>
    <row r="607" spans="1:11" ht="14.25" customHeight="1" x14ac:dyDescent="0.3">
      <c r="A607" s="3">
        <v>44363</v>
      </c>
      <c r="B607" s="4" t="s">
        <v>280</v>
      </c>
      <c r="C607" s="4" t="s">
        <v>149</v>
      </c>
      <c r="D607" s="4" t="s">
        <v>11</v>
      </c>
      <c r="E607" s="4" t="s">
        <v>20</v>
      </c>
      <c r="F607" s="4" t="s">
        <v>469</v>
      </c>
      <c r="G607" s="4">
        <v>39.549999999999997</v>
      </c>
      <c r="H607" s="4">
        <v>3</v>
      </c>
      <c r="I607" s="4">
        <v>14.34</v>
      </c>
      <c r="J607" s="5" t="str">
        <f t="shared" si="18"/>
        <v>Jun</v>
      </c>
      <c r="K607" s="4">
        <f t="shared" si="19"/>
        <v>2021</v>
      </c>
    </row>
    <row r="608" spans="1:11" ht="14.25" customHeight="1" x14ac:dyDescent="0.3">
      <c r="A608" s="3">
        <v>44364</v>
      </c>
      <c r="B608" s="4" t="s">
        <v>824</v>
      </c>
      <c r="C608" s="4" t="s">
        <v>59</v>
      </c>
      <c r="D608" s="4" t="s">
        <v>39</v>
      </c>
      <c r="E608" s="4" t="s">
        <v>302</v>
      </c>
      <c r="F608" s="4" t="s">
        <v>825</v>
      </c>
      <c r="G608" s="4">
        <v>65.97</v>
      </c>
      <c r="H608" s="4">
        <v>3</v>
      </c>
      <c r="I608" s="4">
        <v>31.01</v>
      </c>
      <c r="J608" s="5" t="str">
        <f t="shared" si="18"/>
        <v>Jun</v>
      </c>
      <c r="K608" s="4">
        <f t="shared" si="19"/>
        <v>2021</v>
      </c>
    </row>
    <row r="609" spans="1:11" ht="14.25" customHeight="1" x14ac:dyDescent="0.3">
      <c r="A609" s="3">
        <v>44364</v>
      </c>
      <c r="B609" s="4" t="s">
        <v>826</v>
      </c>
      <c r="C609" s="4" t="s">
        <v>164</v>
      </c>
      <c r="D609" s="4" t="s">
        <v>34</v>
      </c>
      <c r="E609" s="4" t="s">
        <v>47</v>
      </c>
      <c r="F609" s="4" t="s">
        <v>281</v>
      </c>
      <c r="G609" s="4">
        <v>6.24</v>
      </c>
      <c r="H609" s="4">
        <v>3</v>
      </c>
      <c r="I609" s="4">
        <v>2.62</v>
      </c>
      <c r="J609" s="5" t="str">
        <f t="shared" si="18"/>
        <v>Jun</v>
      </c>
      <c r="K609" s="4">
        <f t="shared" si="19"/>
        <v>2021</v>
      </c>
    </row>
    <row r="610" spans="1:11" ht="14.25" customHeight="1" x14ac:dyDescent="0.3">
      <c r="A610" s="3">
        <v>44364</v>
      </c>
      <c r="B610" s="4" t="s">
        <v>826</v>
      </c>
      <c r="C610" s="4" t="s">
        <v>164</v>
      </c>
      <c r="D610" s="4" t="s">
        <v>11</v>
      </c>
      <c r="E610" s="4" t="s">
        <v>43</v>
      </c>
      <c r="F610" s="4" t="s">
        <v>827</v>
      </c>
      <c r="G610" s="4">
        <v>17.899999999999999</v>
      </c>
      <c r="H610" s="4">
        <v>5</v>
      </c>
      <c r="I610" s="4">
        <v>8.9499999999999993</v>
      </c>
      <c r="J610" s="5" t="str">
        <f t="shared" si="18"/>
        <v>Jun</v>
      </c>
      <c r="K610" s="4">
        <f t="shared" si="19"/>
        <v>2021</v>
      </c>
    </row>
    <row r="611" spans="1:11" ht="14.25" customHeight="1" x14ac:dyDescent="0.3">
      <c r="A611" s="3">
        <v>44364</v>
      </c>
      <c r="B611" s="4" t="s">
        <v>826</v>
      </c>
      <c r="C611" s="4" t="s">
        <v>164</v>
      </c>
      <c r="D611" s="4" t="s">
        <v>11</v>
      </c>
      <c r="E611" s="4" t="s">
        <v>20</v>
      </c>
      <c r="F611" s="4" t="s">
        <v>828</v>
      </c>
      <c r="G611" s="4">
        <v>3266.38</v>
      </c>
      <c r="H611" s="4">
        <v>3</v>
      </c>
      <c r="I611" s="4">
        <v>1061.57</v>
      </c>
      <c r="J611" s="5" t="str">
        <f t="shared" si="18"/>
        <v>Jun</v>
      </c>
      <c r="K611" s="4">
        <f t="shared" si="19"/>
        <v>2021</v>
      </c>
    </row>
    <row r="612" spans="1:11" ht="14.25" customHeight="1" x14ac:dyDescent="0.3">
      <c r="A612" s="3">
        <v>44364</v>
      </c>
      <c r="B612" s="4" t="s">
        <v>829</v>
      </c>
      <c r="C612" s="4" t="s">
        <v>15</v>
      </c>
      <c r="D612" s="4" t="s">
        <v>11</v>
      </c>
      <c r="E612" s="4" t="s">
        <v>12</v>
      </c>
      <c r="F612" s="4" t="s">
        <v>830</v>
      </c>
      <c r="G612" s="4">
        <v>62.02</v>
      </c>
      <c r="H612" s="4">
        <v>2</v>
      </c>
      <c r="I612" s="4">
        <v>22.48</v>
      </c>
      <c r="J612" s="5" t="str">
        <f t="shared" si="18"/>
        <v>Jun</v>
      </c>
      <c r="K612" s="4">
        <f t="shared" si="19"/>
        <v>2021</v>
      </c>
    </row>
    <row r="613" spans="1:11" ht="14.25" customHeight="1" x14ac:dyDescent="0.3">
      <c r="A613" s="3">
        <v>44365</v>
      </c>
      <c r="B613" s="4" t="s">
        <v>831</v>
      </c>
      <c r="C613" s="4" t="s">
        <v>27</v>
      </c>
      <c r="D613" s="4" t="s">
        <v>39</v>
      </c>
      <c r="E613" s="4" t="s">
        <v>40</v>
      </c>
      <c r="F613" s="4" t="s">
        <v>832</v>
      </c>
      <c r="G613" s="4">
        <v>139.80000000000001</v>
      </c>
      <c r="H613" s="4">
        <v>5</v>
      </c>
      <c r="I613" s="4">
        <v>12.23</v>
      </c>
      <c r="J613" s="5" t="str">
        <f t="shared" si="18"/>
        <v>Jun</v>
      </c>
      <c r="K613" s="4">
        <f t="shared" si="19"/>
        <v>2021</v>
      </c>
    </row>
    <row r="614" spans="1:11" ht="14.25" customHeight="1" x14ac:dyDescent="0.3">
      <c r="A614" s="3">
        <v>44367</v>
      </c>
      <c r="B614" s="4" t="s">
        <v>252</v>
      </c>
      <c r="C614" s="4" t="s">
        <v>10</v>
      </c>
      <c r="D614" s="4" t="s">
        <v>39</v>
      </c>
      <c r="E614" s="4" t="s">
        <v>40</v>
      </c>
      <c r="F614" s="4" t="s">
        <v>833</v>
      </c>
      <c r="G614" s="4">
        <v>201.58</v>
      </c>
      <c r="H614" s="4">
        <v>2</v>
      </c>
      <c r="I614" s="4">
        <v>20.16</v>
      </c>
      <c r="J614" s="5" t="str">
        <f t="shared" si="18"/>
        <v>Jun</v>
      </c>
      <c r="K614" s="4">
        <f t="shared" si="19"/>
        <v>2021</v>
      </c>
    </row>
    <row r="615" spans="1:11" ht="14.25" customHeight="1" x14ac:dyDescent="0.3">
      <c r="A615" s="3">
        <v>44367</v>
      </c>
      <c r="B615" s="4" t="s">
        <v>252</v>
      </c>
      <c r="C615" s="4" t="s">
        <v>10</v>
      </c>
      <c r="D615" s="4" t="s">
        <v>11</v>
      </c>
      <c r="E615" s="4" t="s">
        <v>20</v>
      </c>
      <c r="F615" s="4" t="s">
        <v>834</v>
      </c>
      <c r="G615" s="4">
        <v>3.39</v>
      </c>
      <c r="H615" s="4">
        <v>4</v>
      </c>
      <c r="I615" s="4">
        <v>-5.09</v>
      </c>
      <c r="J615" s="5" t="str">
        <f t="shared" si="18"/>
        <v>Jun</v>
      </c>
      <c r="K615" s="4">
        <f t="shared" si="19"/>
        <v>2021</v>
      </c>
    </row>
    <row r="616" spans="1:11" ht="14.25" customHeight="1" x14ac:dyDescent="0.3">
      <c r="A616" s="3">
        <v>44367</v>
      </c>
      <c r="B616" s="4" t="s">
        <v>252</v>
      </c>
      <c r="C616" s="4" t="s">
        <v>10</v>
      </c>
      <c r="D616" s="4" t="s">
        <v>34</v>
      </c>
      <c r="E616" s="4" t="s">
        <v>74</v>
      </c>
      <c r="F616" s="4" t="s">
        <v>835</v>
      </c>
      <c r="G616" s="4">
        <v>193.07</v>
      </c>
      <c r="H616" s="4">
        <v>4</v>
      </c>
      <c r="I616" s="4">
        <v>-19.87</v>
      </c>
      <c r="J616" s="5" t="str">
        <f t="shared" si="18"/>
        <v>Jun</v>
      </c>
      <c r="K616" s="4">
        <f t="shared" si="19"/>
        <v>2021</v>
      </c>
    </row>
    <row r="617" spans="1:11" ht="14.25" customHeight="1" x14ac:dyDescent="0.3">
      <c r="A617" s="3">
        <v>44367</v>
      </c>
      <c r="B617" s="4" t="s">
        <v>252</v>
      </c>
      <c r="C617" s="4" t="s">
        <v>10</v>
      </c>
      <c r="D617" s="4" t="s">
        <v>11</v>
      </c>
      <c r="E617" s="4" t="s">
        <v>12</v>
      </c>
      <c r="F617" s="4" t="s">
        <v>836</v>
      </c>
      <c r="G617" s="4">
        <v>15.55</v>
      </c>
      <c r="H617" s="4">
        <v>3</v>
      </c>
      <c r="I617" s="4">
        <v>5.44</v>
      </c>
      <c r="J617" s="5" t="str">
        <f t="shared" si="18"/>
        <v>Jun</v>
      </c>
      <c r="K617" s="4">
        <f t="shared" si="19"/>
        <v>2021</v>
      </c>
    </row>
    <row r="618" spans="1:11" ht="14.25" customHeight="1" x14ac:dyDescent="0.3">
      <c r="A618" s="3">
        <v>44367</v>
      </c>
      <c r="B618" s="4" t="s">
        <v>252</v>
      </c>
      <c r="C618" s="4" t="s">
        <v>10</v>
      </c>
      <c r="D618" s="4" t="s">
        <v>11</v>
      </c>
      <c r="E618" s="4" t="s">
        <v>12</v>
      </c>
      <c r="F618" s="4" t="s">
        <v>240</v>
      </c>
      <c r="G618" s="4">
        <v>11.65</v>
      </c>
      <c r="H618" s="4">
        <v>2</v>
      </c>
      <c r="I618" s="4">
        <v>4.08</v>
      </c>
      <c r="J618" s="5" t="str">
        <f t="shared" si="18"/>
        <v>Jun</v>
      </c>
      <c r="K618" s="4">
        <f t="shared" si="19"/>
        <v>2021</v>
      </c>
    </row>
    <row r="619" spans="1:11" ht="14.25" customHeight="1" x14ac:dyDescent="0.3">
      <c r="A619" s="3">
        <v>44367</v>
      </c>
      <c r="B619" s="4" t="s">
        <v>252</v>
      </c>
      <c r="C619" s="4" t="s">
        <v>10</v>
      </c>
      <c r="D619" s="4" t="s">
        <v>39</v>
      </c>
      <c r="E619" s="4" t="s">
        <v>302</v>
      </c>
      <c r="F619" s="4" t="s">
        <v>837</v>
      </c>
      <c r="G619" s="4">
        <v>418.8</v>
      </c>
      <c r="H619" s="4">
        <v>2</v>
      </c>
      <c r="I619" s="4">
        <v>-97.72</v>
      </c>
      <c r="J619" s="5" t="str">
        <f t="shared" si="18"/>
        <v>Jun</v>
      </c>
      <c r="K619" s="4">
        <f t="shared" si="19"/>
        <v>2021</v>
      </c>
    </row>
    <row r="620" spans="1:11" ht="14.25" customHeight="1" x14ac:dyDescent="0.3">
      <c r="A620" s="3">
        <v>44367</v>
      </c>
      <c r="B620" s="4" t="s">
        <v>252</v>
      </c>
      <c r="C620" s="4" t="s">
        <v>10</v>
      </c>
      <c r="D620" s="4" t="s">
        <v>11</v>
      </c>
      <c r="E620" s="4" t="s">
        <v>18</v>
      </c>
      <c r="F620" s="4" t="s">
        <v>838</v>
      </c>
      <c r="G620" s="4">
        <v>509.49</v>
      </c>
      <c r="H620" s="4">
        <v>7</v>
      </c>
      <c r="I620" s="4">
        <v>-127.37</v>
      </c>
      <c r="J620" s="5" t="str">
        <f t="shared" si="18"/>
        <v>Jun</v>
      </c>
      <c r="K620" s="4">
        <f t="shared" si="19"/>
        <v>2021</v>
      </c>
    </row>
    <row r="621" spans="1:11" ht="14.25" customHeight="1" x14ac:dyDescent="0.3">
      <c r="A621" s="3">
        <v>44367</v>
      </c>
      <c r="B621" s="4" t="s">
        <v>839</v>
      </c>
      <c r="C621" s="4" t="s">
        <v>840</v>
      </c>
      <c r="D621" s="4" t="s">
        <v>11</v>
      </c>
      <c r="E621" s="4" t="s">
        <v>92</v>
      </c>
      <c r="F621" s="4" t="s">
        <v>746</v>
      </c>
      <c r="G621" s="4">
        <v>471.9</v>
      </c>
      <c r="H621" s="4">
        <v>6</v>
      </c>
      <c r="I621" s="4">
        <v>155.72999999999999</v>
      </c>
      <c r="J621" s="5" t="str">
        <f t="shared" si="18"/>
        <v>Jun</v>
      </c>
      <c r="K621" s="4">
        <f t="shared" si="19"/>
        <v>2021</v>
      </c>
    </row>
    <row r="622" spans="1:11" ht="14.25" customHeight="1" x14ac:dyDescent="0.3">
      <c r="A622" s="3">
        <v>44367</v>
      </c>
      <c r="B622" s="4" t="s">
        <v>839</v>
      </c>
      <c r="C622" s="4" t="s">
        <v>840</v>
      </c>
      <c r="D622" s="4" t="s">
        <v>11</v>
      </c>
      <c r="E622" s="4" t="s">
        <v>24</v>
      </c>
      <c r="F622" s="4" t="s">
        <v>841</v>
      </c>
      <c r="G622" s="4">
        <v>3.52</v>
      </c>
      <c r="H622" s="4">
        <v>2</v>
      </c>
      <c r="I622" s="4">
        <v>1.69</v>
      </c>
      <c r="J622" s="5" t="str">
        <f t="shared" si="18"/>
        <v>Jun</v>
      </c>
      <c r="K622" s="4">
        <f t="shared" si="19"/>
        <v>2021</v>
      </c>
    </row>
    <row r="623" spans="1:11" ht="14.25" customHeight="1" x14ac:dyDescent="0.3">
      <c r="A623" s="3">
        <v>44368</v>
      </c>
      <c r="B623" s="4" t="s">
        <v>667</v>
      </c>
      <c r="C623" s="4" t="s">
        <v>55</v>
      </c>
      <c r="D623" s="4" t="s">
        <v>34</v>
      </c>
      <c r="E623" s="4" t="s">
        <v>47</v>
      </c>
      <c r="F623" s="4" t="s">
        <v>842</v>
      </c>
      <c r="G623" s="4">
        <v>104.01</v>
      </c>
      <c r="H623" s="4">
        <v>1</v>
      </c>
      <c r="I623" s="4">
        <v>14.56</v>
      </c>
      <c r="J623" s="5" t="str">
        <f t="shared" si="18"/>
        <v>Jun</v>
      </c>
      <c r="K623" s="4">
        <f t="shared" si="19"/>
        <v>2021</v>
      </c>
    </row>
    <row r="624" spans="1:11" ht="14.25" customHeight="1" x14ac:dyDescent="0.3">
      <c r="A624" s="3">
        <v>44368</v>
      </c>
      <c r="B624" s="4" t="s">
        <v>667</v>
      </c>
      <c r="C624" s="4" t="s">
        <v>55</v>
      </c>
      <c r="D624" s="4" t="s">
        <v>39</v>
      </c>
      <c r="E624" s="4" t="s">
        <v>40</v>
      </c>
      <c r="F624" s="4" t="s">
        <v>802</v>
      </c>
      <c r="G624" s="4">
        <v>284.82</v>
      </c>
      <c r="H624" s="4">
        <v>1</v>
      </c>
      <c r="I624" s="4">
        <v>74.05</v>
      </c>
      <c r="J624" s="5" t="str">
        <f t="shared" si="18"/>
        <v>Jun</v>
      </c>
      <c r="K624" s="4">
        <f t="shared" si="19"/>
        <v>2021</v>
      </c>
    </row>
    <row r="625" spans="1:11" ht="14.25" customHeight="1" x14ac:dyDescent="0.3">
      <c r="A625" s="3">
        <v>44368</v>
      </c>
      <c r="B625" s="4" t="s">
        <v>667</v>
      </c>
      <c r="C625" s="4" t="s">
        <v>55</v>
      </c>
      <c r="D625" s="4" t="s">
        <v>11</v>
      </c>
      <c r="E625" s="4" t="s">
        <v>18</v>
      </c>
      <c r="F625" s="4" t="s">
        <v>843</v>
      </c>
      <c r="G625" s="4">
        <v>36.840000000000003</v>
      </c>
      <c r="H625" s="4">
        <v>3</v>
      </c>
      <c r="I625" s="4">
        <v>10.32</v>
      </c>
      <c r="J625" s="5" t="str">
        <f t="shared" si="18"/>
        <v>Jun</v>
      </c>
      <c r="K625" s="4">
        <f t="shared" si="19"/>
        <v>2021</v>
      </c>
    </row>
    <row r="626" spans="1:11" ht="14.25" customHeight="1" x14ac:dyDescent="0.3">
      <c r="A626" s="3">
        <v>44368</v>
      </c>
      <c r="B626" s="4" t="s">
        <v>227</v>
      </c>
      <c r="C626" s="4" t="s">
        <v>177</v>
      </c>
      <c r="D626" s="4" t="s">
        <v>39</v>
      </c>
      <c r="E626" s="4" t="s">
        <v>40</v>
      </c>
      <c r="F626" s="4" t="s">
        <v>42</v>
      </c>
      <c r="G626" s="4">
        <v>1322.93</v>
      </c>
      <c r="H626" s="4">
        <v>7</v>
      </c>
      <c r="I626" s="4">
        <v>357.19</v>
      </c>
      <c r="J626" s="5" t="str">
        <f t="shared" si="18"/>
        <v>Jun</v>
      </c>
      <c r="K626" s="4">
        <f t="shared" si="19"/>
        <v>2021</v>
      </c>
    </row>
    <row r="627" spans="1:11" ht="14.25" customHeight="1" x14ac:dyDescent="0.3">
      <c r="A627" s="3">
        <v>44368</v>
      </c>
      <c r="B627" s="4" t="s">
        <v>227</v>
      </c>
      <c r="C627" s="4" t="s">
        <v>177</v>
      </c>
      <c r="D627" s="4" t="s">
        <v>11</v>
      </c>
      <c r="E627" s="4" t="s">
        <v>24</v>
      </c>
      <c r="F627" s="4" t="s">
        <v>844</v>
      </c>
      <c r="G627" s="4">
        <v>3.76</v>
      </c>
      <c r="H627" s="4">
        <v>2</v>
      </c>
      <c r="I627" s="4">
        <v>1.0900000000000001</v>
      </c>
      <c r="J627" s="5" t="str">
        <f t="shared" si="18"/>
        <v>Jun</v>
      </c>
      <c r="K627" s="4">
        <f t="shared" si="19"/>
        <v>2021</v>
      </c>
    </row>
    <row r="628" spans="1:11" ht="14.25" customHeight="1" x14ac:dyDescent="0.3">
      <c r="A628" s="3">
        <v>44368</v>
      </c>
      <c r="B628" s="4" t="s">
        <v>655</v>
      </c>
      <c r="C628" s="4" t="s">
        <v>613</v>
      </c>
      <c r="D628" s="4" t="s">
        <v>11</v>
      </c>
      <c r="E628" s="4" t="s">
        <v>24</v>
      </c>
      <c r="F628" s="4" t="s">
        <v>845</v>
      </c>
      <c r="G628" s="4">
        <v>21.4</v>
      </c>
      <c r="H628" s="4">
        <v>5</v>
      </c>
      <c r="I628" s="4">
        <v>6.21</v>
      </c>
      <c r="J628" s="5" t="str">
        <f t="shared" si="18"/>
        <v>Jun</v>
      </c>
      <c r="K628" s="4">
        <f t="shared" si="19"/>
        <v>2021</v>
      </c>
    </row>
    <row r="629" spans="1:11" ht="14.25" customHeight="1" x14ac:dyDescent="0.3">
      <c r="A629" s="3">
        <v>44368</v>
      </c>
      <c r="B629" s="4" t="s">
        <v>523</v>
      </c>
      <c r="C629" s="4" t="s">
        <v>278</v>
      </c>
      <c r="D629" s="4" t="s">
        <v>11</v>
      </c>
      <c r="E629" s="4" t="s">
        <v>20</v>
      </c>
      <c r="F629" s="4" t="s">
        <v>846</v>
      </c>
      <c r="G629" s="4">
        <v>11.09</v>
      </c>
      <c r="H629" s="4">
        <v>7</v>
      </c>
      <c r="I629" s="4">
        <v>-8.1300000000000008</v>
      </c>
      <c r="J629" s="5" t="str">
        <f t="shared" si="18"/>
        <v>Jun</v>
      </c>
      <c r="K629" s="4">
        <f t="shared" si="19"/>
        <v>2021</v>
      </c>
    </row>
    <row r="630" spans="1:11" ht="14.25" customHeight="1" x14ac:dyDescent="0.3">
      <c r="A630" s="3">
        <v>44368</v>
      </c>
      <c r="B630" s="4" t="s">
        <v>523</v>
      </c>
      <c r="C630" s="4" t="s">
        <v>278</v>
      </c>
      <c r="D630" s="4" t="s">
        <v>11</v>
      </c>
      <c r="E630" s="4" t="s">
        <v>20</v>
      </c>
      <c r="F630" s="4" t="s">
        <v>847</v>
      </c>
      <c r="G630" s="4">
        <v>25.16</v>
      </c>
      <c r="H630" s="4">
        <v>2</v>
      </c>
      <c r="I630" s="4">
        <v>-16.78</v>
      </c>
      <c r="J630" s="5" t="str">
        <f t="shared" si="18"/>
        <v>Jun</v>
      </c>
      <c r="K630" s="4">
        <f t="shared" si="19"/>
        <v>2021</v>
      </c>
    </row>
    <row r="631" spans="1:11" ht="14.25" customHeight="1" x14ac:dyDescent="0.3">
      <c r="A631" s="3">
        <v>44368</v>
      </c>
      <c r="B631" s="4" t="s">
        <v>848</v>
      </c>
      <c r="C631" s="4" t="s">
        <v>23</v>
      </c>
      <c r="D631" s="4" t="s">
        <v>11</v>
      </c>
      <c r="E631" s="4" t="s">
        <v>63</v>
      </c>
      <c r="F631" s="4" t="s">
        <v>64</v>
      </c>
      <c r="G631" s="4">
        <v>24.9</v>
      </c>
      <c r="H631" s="4">
        <v>4</v>
      </c>
      <c r="I631" s="4">
        <v>8.4</v>
      </c>
      <c r="J631" s="5" t="str">
        <f t="shared" si="18"/>
        <v>Jun</v>
      </c>
      <c r="K631" s="4">
        <f t="shared" si="19"/>
        <v>2021</v>
      </c>
    </row>
    <row r="632" spans="1:11" ht="14.25" customHeight="1" x14ac:dyDescent="0.3">
      <c r="A632" s="3">
        <v>44368</v>
      </c>
      <c r="B632" s="4" t="s">
        <v>848</v>
      </c>
      <c r="C632" s="4" t="s">
        <v>23</v>
      </c>
      <c r="D632" s="4" t="s">
        <v>34</v>
      </c>
      <c r="E632" s="4" t="s">
        <v>47</v>
      </c>
      <c r="F632" s="4" t="s">
        <v>849</v>
      </c>
      <c r="G632" s="4">
        <v>3.98</v>
      </c>
      <c r="H632" s="4">
        <v>1</v>
      </c>
      <c r="I632" s="4">
        <v>0.65</v>
      </c>
      <c r="J632" s="5" t="str">
        <f t="shared" si="18"/>
        <v>Jun</v>
      </c>
      <c r="K632" s="4">
        <f t="shared" si="19"/>
        <v>2021</v>
      </c>
    </row>
    <row r="633" spans="1:11" ht="14.25" customHeight="1" x14ac:dyDescent="0.3">
      <c r="A633" s="3">
        <v>44368</v>
      </c>
      <c r="B633" s="4" t="s">
        <v>848</v>
      </c>
      <c r="C633" s="4" t="s">
        <v>23</v>
      </c>
      <c r="D633" s="4" t="s">
        <v>39</v>
      </c>
      <c r="E633" s="4" t="s">
        <v>52</v>
      </c>
      <c r="F633" s="4" t="s">
        <v>84</v>
      </c>
      <c r="G633" s="4">
        <v>95.97</v>
      </c>
      <c r="H633" s="4">
        <v>4</v>
      </c>
      <c r="I633" s="4">
        <v>28.79</v>
      </c>
      <c r="J633" s="5" t="str">
        <f t="shared" si="18"/>
        <v>Jun</v>
      </c>
      <c r="K633" s="4">
        <f t="shared" si="19"/>
        <v>2021</v>
      </c>
    </row>
    <row r="634" spans="1:11" ht="14.25" customHeight="1" x14ac:dyDescent="0.3">
      <c r="A634" s="3">
        <v>44368</v>
      </c>
      <c r="B634" s="4" t="s">
        <v>848</v>
      </c>
      <c r="C634" s="4" t="s">
        <v>23</v>
      </c>
      <c r="D634" s="4" t="s">
        <v>39</v>
      </c>
      <c r="E634" s="4" t="s">
        <v>302</v>
      </c>
      <c r="F634" s="4" t="s">
        <v>850</v>
      </c>
      <c r="G634" s="4">
        <v>206.99</v>
      </c>
      <c r="H634" s="4">
        <v>3</v>
      </c>
      <c r="I634" s="4">
        <v>-172.49</v>
      </c>
      <c r="J634" s="5" t="str">
        <f t="shared" si="18"/>
        <v>Jun</v>
      </c>
      <c r="K634" s="4">
        <f t="shared" si="19"/>
        <v>2021</v>
      </c>
    </row>
    <row r="635" spans="1:11" ht="14.25" customHeight="1" x14ac:dyDescent="0.3">
      <c r="A635" s="3">
        <v>44368</v>
      </c>
      <c r="B635" s="4" t="s">
        <v>848</v>
      </c>
      <c r="C635" s="4" t="s">
        <v>23</v>
      </c>
      <c r="D635" s="4" t="s">
        <v>11</v>
      </c>
      <c r="E635" s="4" t="s">
        <v>92</v>
      </c>
      <c r="F635" s="4" t="s">
        <v>851</v>
      </c>
      <c r="G635" s="4">
        <v>44.42</v>
      </c>
      <c r="H635" s="4">
        <v>2</v>
      </c>
      <c r="I635" s="4">
        <v>3.89</v>
      </c>
      <c r="J635" s="5" t="str">
        <f t="shared" si="18"/>
        <v>Jun</v>
      </c>
      <c r="K635" s="4">
        <f t="shared" si="19"/>
        <v>2021</v>
      </c>
    </row>
    <row r="636" spans="1:11" ht="14.25" customHeight="1" x14ac:dyDescent="0.3">
      <c r="A636" s="3">
        <v>44368</v>
      </c>
      <c r="B636" s="4" t="s">
        <v>848</v>
      </c>
      <c r="C636" s="4" t="s">
        <v>23</v>
      </c>
      <c r="D636" s="4" t="s">
        <v>11</v>
      </c>
      <c r="E636" s="4" t="s">
        <v>20</v>
      </c>
      <c r="F636" s="4" t="s">
        <v>852</v>
      </c>
      <c r="G636" s="4">
        <v>9.01</v>
      </c>
      <c r="H636" s="4">
        <v>2</v>
      </c>
      <c r="I636" s="4">
        <v>-7.2</v>
      </c>
      <c r="J636" s="5" t="str">
        <f t="shared" si="18"/>
        <v>Jun</v>
      </c>
      <c r="K636" s="4">
        <f t="shared" si="19"/>
        <v>2021</v>
      </c>
    </row>
    <row r="637" spans="1:11" ht="14.25" customHeight="1" x14ac:dyDescent="0.3">
      <c r="A637" s="3">
        <v>44368</v>
      </c>
      <c r="B637" s="4" t="s">
        <v>853</v>
      </c>
      <c r="C637" s="4" t="s">
        <v>149</v>
      </c>
      <c r="D637" s="4" t="s">
        <v>11</v>
      </c>
      <c r="E637" s="4" t="s">
        <v>12</v>
      </c>
      <c r="F637" s="4" t="s">
        <v>854</v>
      </c>
      <c r="G637" s="4">
        <v>19.649999999999999</v>
      </c>
      <c r="H637" s="4">
        <v>3</v>
      </c>
      <c r="I637" s="4">
        <v>9.0399999999999991</v>
      </c>
      <c r="J637" s="5" t="str">
        <f t="shared" si="18"/>
        <v>Jun</v>
      </c>
      <c r="K637" s="4">
        <f t="shared" si="19"/>
        <v>2021</v>
      </c>
    </row>
    <row r="638" spans="1:11" ht="14.25" customHeight="1" x14ac:dyDescent="0.3">
      <c r="A638" s="3">
        <v>44368</v>
      </c>
      <c r="B638" s="4" t="s">
        <v>853</v>
      </c>
      <c r="C638" s="4" t="s">
        <v>149</v>
      </c>
      <c r="D638" s="4" t="s">
        <v>39</v>
      </c>
      <c r="E638" s="4" t="s">
        <v>40</v>
      </c>
      <c r="F638" s="4" t="s">
        <v>855</v>
      </c>
      <c r="G638" s="4">
        <v>617.97</v>
      </c>
      <c r="H638" s="4">
        <v>3</v>
      </c>
      <c r="I638" s="4">
        <v>160.66999999999999</v>
      </c>
      <c r="J638" s="5" t="str">
        <f t="shared" si="18"/>
        <v>Jun</v>
      </c>
      <c r="K638" s="4">
        <f t="shared" si="19"/>
        <v>2021</v>
      </c>
    </row>
    <row r="639" spans="1:11" ht="14.25" customHeight="1" x14ac:dyDescent="0.3">
      <c r="A639" s="3">
        <v>44368</v>
      </c>
      <c r="B639" s="4" t="s">
        <v>853</v>
      </c>
      <c r="C639" s="4" t="s">
        <v>149</v>
      </c>
      <c r="D639" s="4" t="s">
        <v>11</v>
      </c>
      <c r="E639" s="4" t="s">
        <v>92</v>
      </c>
      <c r="F639" s="4" t="s">
        <v>206</v>
      </c>
      <c r="G639" s="4">
        <v>59.7</v>
      </c>
      <c r="H639" s="4">
        <v>3</v>
      </c>
      <c r="I639" s="4">
        <v>26.87</v>
      </c>
      <c r="J639" s="5" t="str">
        <f t="shared" si="18"/>
        <v>Jun</v>
      </c>
      <c r="K639" s="4">
        <f t="shared" si="19"/>
        <v>2021</v>
      </c>
    </row>
    <row r="640" spans="1:11" ht="14.25" customHeight="1" x14ac:dyDescent="0.3">
      <c r="A640" s="3">
        <v>44368</v>
      </c>
      <c r="B640" s="4" t="s">
        <v>742</v>
      </c>
      <c r="C640" s="4" t="s">
        <v>149</v>
      </c>
      <c r="D640" s="4" t="s">
        <v>39</v>
      </c>
      <c r="E640" s="4" t="s">
        <v>40</v>
      </c>
      <c r="F640" s="4" t="s">
        <v>856</v>
      </c>
      <c r="G640" s="4">
        <v>1214.8499999999999</v>
      </c>
      <c r="H640" s="4">
        <v>3</v>
      </c>
      <c r="I640" s="4">
        <v>352.31</v>
      </c>
      <c r="J640" s="5" t="str">
        <f t="shared" si="18"/>
        <v>Jun</v>
      </c>
      <c r="K640" s="4">
        <f t="shared" si="19"/>
        <v>2021</v>
      </c>
    </row>
    <row r="641" spans="1:11" ht="14.25" customHeight="1" x14ac:dyDescent="0.3">
      <c r="A641" s="3">
        <v>44369</v>
      </c>
      <c r="B641" s="4" t="s">
        <v>857</v>
      </c>
      <c r="C641" s="4" t="s">
        <v>278</v>
      </c>
      <c r="D641" s="4" t="s">
        <v>39</v>
      </c>
      <c r="E641" s="4" t="s">
        <v>52</v>
      </c>
      <c r="F641" s="4" t="s">
        <v>858</v>
      </c>
      <c r="G641" s="4">
        <v>196.75</v>
      </c>
      <c r="H641" s="4">
        <v>6</v>
      </c>
      <c r="I641" s="4">
        <v>56.57</v>
      </c>
      <c r="J641" s="5" t="str">
        <f t="shared" si="18"/>
        <v>Jun</v>
      </c>
      <c r="K641" s="4">
        <f t="shared" si="19"/>
        <v>2021</v>
      </c>
    </row>
    <row r="642" spans="1:11" ht="14.25" customHeight="1" x14ac:dyDescent="0.3">
      <c r="A642" s="3">
        <v>44369</v>
      </c>
      <c r="B642" s="4" t="s">
        <v>859</v>
      </c>
      <c r="C642" s="4" t="s">
        <v>315</v>
      </c>
      <c r="D642" s="4" t="s">
        <v>11</v>
      </c>
      <c r="E642" s="4" t="s">
        <v>18</v>
      </c>
      <c r="F642" s="4" t="s">
        <v>860</v>
      </c>
      <c r="G642" s="4">
        <v>501.81</v>
      </c>
      <c r="H642" s="4">
        <v>3</v>
      </c>
      <c r="I642" s="4">
        <v>0</v>
      </c>
      <c r="J642" s="5" t="str">
        <f t="shared" ref="J642:J705" si="20">TEXT(A642,"mmm")</f>
        <v>Jun</v>
      </c>
      <c r="K642" s="4">
        <f t="shared" si="19"/>
        <v>2021</v>
      </c>
    </row>
    <row r="643" spans="1:11" ht="14.25" customHeight="1" x14ac:dyDescent="0.3">
      <c r="A643" s="3">
        <v>44369</v>
      </c>
      <c r="B643" s="4" t="s">
        <v>859</v>
      </c>
      <c r="C643" s="4" t="s">
        <v>315</v>
      </c>
      <c r="D643" s="4" t="s">
        <v>11</v>
      </c>
      <c r="E643" s="4" t="s">
        <v>18</v>
      </c>
      <c r="F643" s="4" t="s">
        <v>236</v>
      </c>
      <c r="G643" s="4">
        <v>161.94</v>
      </c>
      <c r="H643" s="4">
        <v>3</v>
      </c>
      <c r="I643" s="4">
        <v>9.7200000000000006</v>
      </c>
      <c r="J643" s="5" t="str">
        <f t="shared" si="20"/>
        <v>Jun</v>
      </c>
      <c r="K643" s="4">
        <f t="shared" ref="K643:K706" si="21">YEAR((A643))</f>
        <v>2021</v>
      </c>
    </row>
    <row r="644" spans="1:11" ht="14.25" customHeight="1" x14ac:dyDescent="0.3">
      <c r="A644" s="3">
        <v>44369</v>
      </c>
      <c r="B644" s="4" t="s">
        <v>861</v>
      </c>
      <c r="C644" s="4" t="s">
        <v>23</v>
      </c>
      <c r="D644" s="4" t="s">
        <v>34</v>
      </c>
      <c r="E644" s="4" t="s">
        <v>35</v>
      </c>
      <c r="F644" s="4" t="s">
        <v>862</v>
      </c>
      <c r="G644" s="4">
        <v>170.06</v>
      </c>
      <c r="H644" s="4">
        <v>3</v>
      </c>
      <c r="I644" s="4">
        <v>-4.8600000000000003</v>
      </c>
      <c r="J644" s="5" t="str">
        <f t="shared" si="20"/>
        <v>Jun</v>
      </c>
      <c r="K644" s="4">
        <f t="shared" si="21"/>
        <v>2021</v>
      </c>
    </row>
    <row r="645" spans="1:11" ht="14.25" customHeight="1" x14ac:dyDescent="0.3">
      <c r="A645" s="3">
        <v>44369</v>
      </c>
      <c r="B645" s="4" t="s">
        <v>861</v>
      </c>
      <c r="C645" s="4" t="s">
        <v>23</v>
      </c>
      <c r="D645" s="4" t="s">
        <v>39</v>
      </c>
      <c r="E645" s="4" t="s">
        <v>40</v>
      </c>
      <c r="F645" s="4" t="s">
        <v>863</v>
      </c>
      <c r="G645" s="4">
        <v>82.78</v>
      </c>
      <c r="H645" s="4">
        <v>3</v>
      </c>
      <c r="I645" s="4">
        <v>-15.18</v>
      </c>
      <c r="J645" s="5" t="str">
        <f t="shared" si="20"/>
        <v>Jun</v>
      </c>
      <c r="K645" s="4">
        <f t="shared" si="21"/>
        <v>2021</v>
      </c>
    </row>
    <row r="646" spans="1:11" ht="14.25" customHeight="1" x14ac:dyDescent="0.3">
      <c r="A646" s="3">
        <v>44369</v>
      </c>
      <c r="B646" s="4" t="s">
        <v>861</v>
      </c>
      <c r="C646" s="4" t="s">
        <v>23</v>
      </c>
      <c r="D646" s="4" t="s">
        <v>34</v>
      </c>
      <c r="E646" s="4" t="s">
        <v>35</v>
      </c>
      <c r="F646" s="4" t="s">
        <v>864</v>
      </c>
      <c r="G646" s="4">
        <v>853.93</v>
      </c>
      <c r="H646" s="4">
        <v>5</v>
      </c>
      <c r="I646" s="4">
        <v>0</v>
      </c>
      <c r="J646" s="5" t="str">
        <f t="shared" si="20"/>
        <v>Jun</v>
      </c>
      <c r="K646" s="4">
        <f t="shared" si="21"/>
        <v>2021</v>
      </c>
    </row>
    <row r="647" spans="1:11" ht="14.25" customHeight="1" x14ac:dyDescent="0.3">
      <c r="A647" s="3">
        <v>44369</v>
      </c>
      <c r="B647" s="4" t="s">
        <v>853</v>
      </c>
      <c r="C647" s="4" t="s">
        <v>95</v>
      </c>
      <c r="D647" s="4" t="s">
        <v>11</v>
      </c>
      <c r="E647" s="4" t="s">
        <v>20</v>
      </c>
      <c r="F647" s="4" t="s">
        <v>865</v>
      </c>
      <c r="G647" s="4">
        <v>8.23</v>
      </c>
      <c r="H647" s="4">
        <v>3</v>
      </c>
      <c r="I647" s="4">
        <v>-6.03</v>
      </c>
      <c r="J647" s="5" t="str">
        <f t="shared" si="20"/>
        <v>Jun</v>
      </c>
      <c r="K647" s="4">
        <f t="shared" si="21"/>
        <v>2021</v>
      </c>
    </row>
    <row r="648" spans="1:11" ht="14.25" customHeight="1" x14ac:dyDescent="0.3">
      <c r="A648" s="3">
        <v>44370</v>
      </c>
      <c r="B648" s="4" t="s">
        <v>866</v>
      </c>
      <c r="C648" s="4" t="s">
        <v>23</v>
      </c>
      <c r="D648" s="4" t="s">
        <v>39</v>
      </c>
      <c r="E648" s="4" t="s">
        <v>52</v>
      </c>
      <c r="F648" s="4" t="s">
        <v>867</v>
      </c>
      <c r="G648" s="4">
        <v>86.38</v>
      </c>
      <c r="H648" s="4">
        <v>3</v>
      </c>
      <c r="I648" s="4">
        <v>1.08</v>
      </c>
      <c r="J648" s="5" t="str">
        <f t="shared" si="20"/>
        <v>Jun</v>
      </c>
      <c r="K648" s="4">
        <f t="shared" si="21"/>
        <v>2021</v>
      </c>
    </row>
    <row r="649" spans="1:11" ht="14.25" customHeight="1" x14ac:dyDescent="0.3">
      <c r="A649" s="3">
        <v>44370</v>
      </c>
      <c r="B649" s="4" t="s">
        <v>868</v>
      </c>
      <c r="C649" s="4" t="s">
        <v>245</v>
      </c>
      <c r="D649" s="4" t="s">
        <v>11</v>
      </c>
      <c r="E649" s="4" t="s">
        <v>24</v>
      </c>
      <c r="F649" s="4" t="s">
        <v>869</v>
      </c>
      <c r="G649" s="4">
        <v>20.02</v>
      </c>
      <c r="H649" s="4">
        <v>9</v>
      </c>
      <c r="I649" s="4">
        <v>1.75</v>
      </c>
      <c r="J649" s="5" t="str">
        <f t="shared" si="20"/>
        <v>Jun</v>
      </c>
      <c r="K649" s="4">
        <f t="shared" si="21"/>
        <v>2021</v>
      </c>
    </row>
    <row r="650" spans="1:11" ht="14.25" customHeight="1" x14ac:dyDescent="0.3">
      <c r="A650" s="3">
        <v>44370</v>
      </c>
      <c r="B650" s="4" t="s">
        <v>868</v>
      </c>
      <c r="C650" s="4" t="s">
        <v>245</v>
      </c>
      <c r="D650" s="4" t="s">
        <v>11</v>
      </c>
      <c r="E650" s="4" t="s">
        <v>200</v>
      </c>
      <c r="F650" s="4" t="s">
        <v>870</v>
      </c>
      <c r="G650" s="4">
        <v>3.1</v>
      </c>
      <c r="H650" s="4">
        <v>1</v>
      </c>
      <c r="I650" s="4">
        <v>0.35</v>
      </c>
      <c r="J650" s="5" t="str">
        <f t="shared" si="20"/>
        <v>Jun</v>
      </c>
      <c r="K650" s="4">
        <f t="shared" si="21"/>
        <v>2021</v>
      </c>
    </row>
    <row r="651" spans="1:11" ht="14.25" customHeight="1" x14ac:dyDescent="0.3">
      <c r="A651" s="3">
        <v>44371</v>
      </c>
      <c r="B651" s="4" t="s">
        <v>871</v>
      </c>
      <c r="C651" s="4" t="s">
        <v>95</v>
      </c>
      <c r="D651" s="4" t="s">
        <v>34</v>
      </c>
      <c r="E651" s="4" t="s">
        <v>47</v>
      </c>
      <c r="F651" s="4" t="s">
        <v>872</v>
      </c>
      <c r="G651" s="4">
        <v>4.2699999999999996</v>
      </c>
      <c r="H651" s="4">
        <v>2</v>
      </c>
      <c r="I651" s="4">
        <v>0.96</v>
      </c>
      <c r="J651" s="5" t="str">
        <f t="shared" si="20"/>
        <v>Jun</v>
      </c>
      <c r="K651" s="4">
        <f t="shared" si="21"/>
        <v>2021</v>
      </c>
    </row>
    <row r="652" spans="1:11" ht="14.25" customHeight="1" x14ac:dyDescent="0.3">
      <c r="A652" s="3">
        <v>44372</v>
      </c>
      <c r="B652" s="4" t="s">
        <v>873</v>
      </c>
      <c r="C652" s="4" t="s">
        <v>27</v>
      </c>
      <c r="D652" s="4" t="s">
        <v>34</v>
      </c>
      <c r="E652" s="4" t="s">
        <v>145</v>
      </c>
      <c r="F652" s="4" t="s">
        <v>874</v>
      </c>
      <c r="G652" s="4">
        <v>447.84</v>
      </c>
      <c r="H652" s="4">
        <v>5</v>
      </c>
      <c r="I652" s="4">
        <v>11.2</v>
      </c>
      <c r="J652" s="5" t="str">
        <f t="shared" si="20"/>
        <v>Jun</v>
      </c>
      <c r="K652" s="4">
        <f t="shared" si="21"/>
        <v>2021</v>
      </c>
    </row>
    <row r="653" spans="1:11" ht="14.25" customHeight="1" x14ac:dyDescent="0.3">
      <c r="A653" s="3">
        <v>44372</v>
      </c>
      <c r="B653" s="4" t="s">
        <v>875</v>
      </c>
      <c r="C653" s="4" t="s">
        <v>91</v>
      </c>
      <c r="D653" s="4" t="s">
        <v>39</v>
      </c>
      <c r="E653" s="4" t="s">
        <v>40</v>
      </c>
      <c r="F653" s="4" t="s">
        <v>876</v>
      </c>
      <c r="G653" s="4">
        <v>263.95999999999998</v>
      </c>
      <c r="H653" s="4">
        <v>5</v>
      </c>
      <c r="I653" s="4">
        <v>19.8</v>
      </c>
      <c r="J653" s="5" t="str">
        <f t="shared" si="20"/>
        <v>Jun</v>
      </c>
      <c r="K653" s="4">
        <f t="shared" si="21"/>
        <v>2021</v>
      </c>
    </row>
    <row r="654" spans="1:11" ht="14.25" customHeight="1" x14ac:dyDescent="0.3">
      <c r="A654" s="3">
        <v>44372</v>
      </c>
      <c r="B654" s="4" t="s">
        <v>875</v>
      </c>
      <c r="C654" s="4" t="s">
        <v>91</v>
      </c>
      <c r="D654" s="4" t="s">
        <v>11</v>
      </c>
      <c r="E654" s="4" t="s">
        <v>24</v>
      </c>
      <c r="F654" s="4" t="s">
        <v>25</v>
      </c>
      <c r="G654" s="4">
        <v>71.63</v>
      </c>
      <c r="H654" s="4">
        <v>11</v>
      </c>
      <c r="I654" s="4">
        <v>17.91</v>
      </c>
      <c r="J654" s="5" t="str">
        <f t="shared" si="20"/>
        <v>Jun</v>
      </c>
      <c r="K654" s="4">
        <f t="shared" si="21"/>
        <v>2021</v>
      </c>
    </row>
    <row r="655" spans="1:11" ht="14.25" customHeight="1" x14ac:dyDescent="0.3">
      <c r="A655" s="3">
        <v>44372</v>
      </c>
      <c r="B655" s="4" t="s">
        <v>875</v>
      </c>
      <c r="C655" s="4" t="s">
        <v>91</v>
      </c>
      <c r="D655" s="4" t="s">
        <v>11</v>
      </c>
      <c r="E655" s="4" t="s">
        <v>24</v>
      </c>
      <c r="F655" s="4" t="s">
        <v>877</v>
      </c>
      <c r="G655" s="4">
        <v>9.33</v>
      </c>
      <c r="H655" s="4">
        <v>1</v>
      </c>
      <c r="I655" s="4">
        <v>0.82</v>
      </c>
      <c r="J655" s="5" t="str">
        <f t="shared" si="20"/>
        <v>Jun</v>
      </c>
      <c r="K655" s="4">
        <f t="shared" si="21"/>
        <v>2021</v>
      </c>
    </row>
    <row r="656" spans="1:11" ht="14.25" customHeight="1" x14ac:dyDescent="0.3">
      <c r="A656" s="3">
        <v>44374</v>
      </c>
      <c r="B656" s="4" t="s">
        <v>878</v>
      </c>
      <c r="C656" s="4" t="s">
        <v>329</v>
      </c>
      <c r="D656" s="4" t="s">
        <v>11</v>
      </c>
      <c r="E656" s="4" t="s">
        <v>18</v>
      </c>
      <c r="F656" s="4" t="s">
        <v>133</v>
      </c>
      <c r="G656" s="4">
        <v>306.2</v>
      </c>
      <c r="H656" s="4">
        <v>5</v>
      </c>
      <c r="I656" s="4">
        <v>0</v>
      </c>
      <c r="J656" s="5" t="str">
        <f t="shared" si="20"/>
        <v>Jun</v>
      </c>
      <c r="K656" s="4">
        <f t="shared" si="21"/>
        <v>2021</v>
      </c>
    </row>
    <row r="657" spans="1:11" ht="14.25" customHeight="1" x14ac:dyDescent="0.3">
      <c r="A657" s="3">
        <v>44374</v>
      </c>
      <c r="B657" s="4" t="s">
        <v>878</v>
      </c>
      <c r="C657" s="4" t="s">
        <v>329</v>
      </c>
      <c r="D657" s="4" t="s">
        <v>34</v>
      </c>
      <c r="E657" s="4" t="s">
        <v>145</v>
      </c>
      <c r="F657" s="4" t="s">
        <v>473</v>
      </c>
      <c r="G657" s="4">
        <v>85.98</v>
      </c>
      <c r="H657" s="4">
        <v>1</v>
      </c>
      <c r="I657" s="4">
        <v>22.35</v>
      </c>
      <c r="J657" s="5" t="str">
        <f t="shared" si="20"/>
        <v>Jun</v>
      </c>
      <c r="K657" s="4">
        <f t="shared" si="21"/>
        <v>2021</v>
      </c>
    </row>
    <row r="658" spans="1:11" ht="14.25" customHeight="1" x14ac:dyDescent="0.3">
      <c r="A658" s="3">
        <v>44374</v>
      </c>
      <c r="B658" s="4" t="s">
        <v>878</v>
      </c>
      <c r="C658" s="4" t="s">
        <v>329</v>
      </c>
      <c r="D658" s="4" t="s">
        <v>39</v>
      </c>
      <c r="E658" s="4" t="s">
        <v>52</v>
      </c>
      <c r="F658" s="4" t="s">
        <v>636</v>
      </c>
      <c r="G658" s="4">
        <v>223.96</v>
      </c>
      <c r="H658" s="4">
        <v>4</v>
      </c>
      <c r="I658" s="4">
        <v>53.75</v>
      </c>
      <c r="J658" s="5" t="str">
        <f t="shared" si="20"/>
        <v>Jun</v>
      </c>
      <c r="K658" s="4">
        <f t="shared" si="21"/>
        <v>2021</v>
      </c>
    </row>
    <row r="659" spans="1:11" ht="14.25" customHeight="1" x14ac:dyDescent="0.3">
      <c r="A659" s="3">
        <v>44375</v>
      </c>
      <c r="B659" s="4" t="s">
        <v>879</v>
      </c>
      <c r="C659" s="4" t="s">
        <v>23</v>
      </c>
      <c r="D659" s="4" t="s">
        <v>11</v>
      </c>
      <c r="E659" s="4" t="s">
        <v>12</v>
      </c>
      <c r="F659" s="4" t="s">
        <v>880</v>
      </c>
      <c r="G659" s="4">
        <v>41.47</v>
      </c>
      <c r="H659" s="4">
        <v>8</v>
      </c>
      <c r="I659" s="4">
        <v>14.52</v>
      </c>
      <c r="J659" s="5" t="str">
        <f t="shared" si="20"/>
        <v>Jun</v>
      </c>
      <c r="K659" s="4">
        <f t="shared" si="21"/>
        <v>2021</v>
      </c>
    </row>
    <row r="660" spans="1:11" ht="14.25" customHeight="1" x14ac:dyDescent="0.3">
      <c r="A660" s="3">
        <v>44375</v>
      </c>
      <c r="B660" s="4" t="s">
        <v>879</v>
      </c>
      <c r="C660" s="4" t="s">
        <v>23</v>
      </c>
      <c r="D660" s="4" t="s">
        <v>11</v>
      </c>
      <c r="E660" s="4" t="s">
        <v>20</v>
      </c>
      <c r="F660" s="4" t="s">
        <v>881</v>
      </c>
      <c r="G660" s="4">
        <v>3.17</v>
      </c>
      <c r="H660" s="4">
        <v>3</v>
      </c>
      <c r="I660" s="4">
        <v>-2.4300000000000002</v>
      </c>
      <c r="J660" s="5" t="str">
        <f t="shared" si="20"/>
        <v>Jun</v>
      </c>
      <c r="K660" s="4">
        <f t="shared" si="21"/>
        <v>2021</v>
      </c>
    </row>
    <row r="661" spans="1:11" ht="14.25" customHeight="1" x14ac:dyDescent="0.3">
      <c r="A661" s="3">
        <v>44375</v>
      </c>
      <c r="B661" s="4" t="s">
        <v>879</v>
      </c>
      <c r="C661" s="4" t="s">
        <v>23</v>
      </c>
      <c r="D661" s="4" t="s">
        <v>34</v>
      </c>
      <c r="E661" s="4" t="s">
        <v>35</v>
      </c>
      <c r="F661" s="4" t="s">
        <v>594</v>
      </c>
      <c r="G661" s="4">
        <v>1228.47</v>
      </c>
      <c r="H661" s="4">
        <v>5</v>
      </c>
      <c r="I661" s="4">
        <v>0</v>
      </c>
      <c r="J661" s="5" t="str">
        <f t="shared" si="20"/>
        <v>Jun</v>
      </c>
      <c r="K661" s="4">
        <f t="shared" si="21"/>
        <v>2021</v>
      </c>
    </row>
    <row r="662" spans="1:11" ht="14.25" customHeight="1" x14ac:dyDescent="0.3">
      <c r="A662" s="3">
        <v>44375</v>
      </c>
      <c r="B662" s="4" t="s">
        <v>879</v>
      </c>
      <c r="C662" s="4" t="s">
        <v>23</v>
      </c>
      <c r="D662" s="4" t="s">
        <v>11</v>
      </c>
      <c r="E662" s="4" t="s">
        <v>20</v>
      </c>
      <c r="F662" s="4" t="s">
        <v>168</v>
      </c>
      <c r="G662" s="4">
        <v>31.09</v>
      </c>
      <c r="H662" s="4">
        <v>3</v>
      </c>
      <c r="I662" s="4">
        <v>-22.8</v>
      </c>
      <c r="J662" s="5" t="str">
        <f t="shared" si="20"/>
        <v>Jun</v>
      </c>
      <c r="K662" s="4">
        <f t="shared" si="21"/>
        <v>2021</v>
      </c>
    </row>
    <row r="663" spans="1:11" ht="14.25" customHeight="1" x14ac:dyDescent="0.3">
      <c r="A663" s="3">
        <v>44375</v>
      </c>
      <c r="B663" s="4" t="s">
        <v>879</v>
      </c>
      <c r="C663" s="4" t="s">
        <v>23</v>
      </c>
      <c r="D663" s="4" t="s">
        <v>11</v>
      </c>
      <c r="E663" s="4" t="s">
        <v>12</v>
      </c>
      <c r="F663" s="4" t="s">
        <v>882</v>
      </c>
      <c r="G663" s="4">
        <v>335.52</v>
      </c>
      <c r="H663" s="4">
        <v>4</v>
      </c>
      <c r="I663" s="4">
        <v>117.43</v>
      </c>
      <c r="J663" s="5" t="str">
        <f t="shared" si="20"/>
        <v>Jun</v>
      </c>
      <c r="K663" s="4">
        <f t="shared" si="21"/>
        <v>2021</v>
      </c>
    </row>
    <row r="664" spans="1:11" ht="14.25" customHeight="1" x14ac:dyDescent="0.3">
      <c r="A664" s="3">
        <v>44375</v>
      </c>
      <c r="B664" s="4" t="s">
        <v>883</v>
      </c>
      <c r="C664" s="4" t="s">
        <v>110</v>
      </c>
      <c r="D664" s="4" t="s">
        <v>11</v>
      </c>
      <c r="E664" s="4" t="s">
        <v>43</v>
      </c>
      <c r="F664" s="4" t="s">
        <v>160</v>
      </c>
      <c r="G664" s="4">
        <v>6.08</v>
      </c>
      <c r="H664" s="4">
        <v>1</v>
      </c>
      <c r="I664" s="4">
        <v>3.04</v>
      </c>
      <c r="J664" s="5" t="str">
        <f t="shared" si="20"/>
        <v>Jun</v>
      </c>
      <c r="K664" s="4">
        <f t="shared" si="21"/>
        <v>2021</v>
      </c>
    </row>
    <row r="665" spans="1:11" ht="14.25" customHeight="1" x14ac:dyDescent="0.3">
      <c r="A665" s="3">
        <v>44376</v>
      </c>
      <c r="B665" s="4" t="s">
        <v>884</v>
      </c>
      <c r="C665" s="4" t="s">
        <v>78</v>
      </c>
      <c r="D665" s="4" t="s">
        <v>11</v>
      </c>
      <c r="E665" s="4" t="s">
        <v>24</v>
      </c>
      <c r="F665" s="4" t="s">
        <v>885</v>
      </c>
      <c r="G665" s="4">
        <v>32.76</v>
      </c>
      <c r="H665" s="4">
        <v>7</v>
      </c>
      <c r="I665" s="4">
        <v>3.69</v>
      </c>
      <c r="J665" s="5" t="str">
        <f t="shared" si="20"/>
        <v>Jun</v>
      </c>
      <c r="K665" s="4">
        <f t="shared" si="21"/>
        <v>2021</v>
      </c>
    </row>
    <row r="666" spans="1:11" ht="14.25" customHeight="1" x14ac:dyDescent="0.3">
      <c r="A666" s="3">
        <v>44376</v>
      </c>
      <c r="B666" s="4" t="s">
        <v>749</v>
      </c>
      <c r="C666" s="4" t="s">
        <v>149</v>
      </c>
      <c r="D666" s="4" t="s">
        <v>11</v>
      </c>
      <c r="E666" s="4" t="s">
        <v>20</v>
      </c>
      <c r="F666" s="4" t="s">
        <v>886</v>
      </c>
      <c r="G666" s="4">
        <v>13.92</v>
      </c>
      <c r="H666" s="4">
        <v>3</v>
      </c>
      <c r="I666" s="4">
        <v>4.87</v>
      </c>
      <c r="J666" s="5" t="str">
        <f t="shared" si="20"/>
        <v>Jun</v>
      </c>
      <c r="K666" s="4">
        <f t="shared" si="21"/>
        <v>2021</v>
      </c>
    </row>
    <row r="667" spans="1:11" ht="14.25" customHeight="1" x14ac:dyDescent="0.3">
      <c r="A667" s="3">
        <v>44377</v>
      </c>
      <c r="B667" s="4" t="s">
        <v>887</v>
      </c>
      <c r="C667" s="4" t="s">
        <v>149</v>
      </c>
      <c r="D667" s="4" t="s">
        <v>11</v>
      </c>
      <c r="E667" s="4" t="s">
        <v>20</v>
      </c>
      <c r="F667" s="4" t="s">
        <v>888</v>
      </c>
      <c r="G667" s="4">
        <v>334.77</v>
      </c>
      <c r="H667" s="4">
        <v>7</v>
      </c>
      <c r="I667" s="4">
        <v>108.8</v>
      </c>
      <c r="J667" s="5" t="str">
        <f t="shared" si="20"/>
        <v>Jun</v>
      </c>
      <c r="K667" s="4">
        <f t="shared" si="21"/>
        <v>2021</v>
      </c>
    </row>
    <row r="668" spans="1:11" ht="14.25" customHeight="1" x14ac:dyDescent="0.3">
      <c r="A668" s="3">
        <v>44377</v>
      </c>
      <c r="B668" s="4" t="s">
        <v>889</v>
      </c>
      <c r="C668" s="4" t="s">
        <v>15</v>
      </c>
      <c r="D668" s="4" t="s">
        <v>11</v>
      </c>
      <c r="E668" s="4" t="s">
        <v>24</v>
      </c>
      <c r="F668" s="4" t="s">
        <v>890</v>
      </c>
      <c r="G668" s="4">
        <v>5.25</v>
      </c>
      <c r="H668" s="4">
        <v>4</v>
      </c>
      <c r="I668" s="4">
        <v>1.64</v>
      </c>
      <c r="J668" s="5" t="str">
        <f t="shared" si="20"/>
        <v>Jun</v>
      </c>
      <c r="K668" s="4">
        <f t="shared" si="21"/>
        <v>2021</v>
      </c>
    </row>
    <row r="669" spans="1:11" ht="14.25" customHeight="1" x14ac:dyDescent="0.3">
      <c r="A669" s="3">
        <v>44377</v>
      </c>
      <c r="B669" s="4" t="s">
        <v>891</v>
      </c>
      <c r="C669" s="4" t="s">
        <v>27</v>
      </c>
      <c r="D669" s="4" t="s">
        <v>11</v>
      </c>
      <c r="E669" s="4" t="s">
        <v>24</v>
      </c>
      <c r="F669" s="4" t="s">
        <v>258</v>
      </c>
      <c r="G669" s="4">
        <v>32.4</v>
      </c>
      <c r="H669" s="4">
        <v>5</v>
      </c>
      <c r="I669" s="4">
        <v>10.37</v>
      </c>
      <c r="J669" s="5" t="str">
        <f t="shared" si="20"/>
        <v>Jun</v>
      </c>
      <c r="K669" s="4">
        <f t="shared" si="21"/>
        <v>2021</v>
      </c>
    </row>
    <row r="670" spans="1:11" ht="14.25" customHeight="1" x14ac:dyDescent="0.3">
      <c r="A670" s="3">
        <v>44377</v>
      </c>
      <c r="B670" s="4" t="s">
        <v>892</v>
      </c>
      <c r="C670" s="4" t="s">
        <v>10</v>
      </c>
      <c r="D670" s="4" t="s">
        <v>11</v>
      </c>
      <c r="E670" s="4" t="s">
        <v>12</v>
      </c>
      <c r="F670" s="4" t="s">
        <v>28</v>
      </c>
      <c r="G670" s="4">
        <v>25.92</v>
      </c>
      <c r="H670" s="4">
        <v>5</v>
      </c>
      <c r="I670" s="4">
        <v>9.07</v>
      </c>
      <c r="J670" s="5" t="str">
        <f t="shared" si="20"/>
        <v>Jun</v>
      </c>
      <c r="K670" s="4">
        <f t="shared" si="21"/>
        <v>2021</v>
      </c>
    </row>
    <row r="671" spans="1:11" ht="14.25" customHeight="1" x14ac:dyDescent="0.3">
      <c r="A671" s="3">
        <v>44377</v>
      </c>
      <c r="B671" s="4" t="s">
        <v>892</v>
      </c>
      <c r="C671" s="4" t="s">
        <v>10</v>
      </c>
      <c r="D671" s="4" t="s">
        <v>11</v>
      </c>
      <c r="E671" s="4" t="s">
        <v>43</v>
      </c>
      <c r="F671" s="4" t="s">
        <v>160</v>
      </c>
      <c r="G671" s="4">
        <v>21.31</v>
      </c>
      <c r="H671" s="4">
        <v>6</v>
      </c>
      <c r="I671" s="4">
        <v>7.19</v>
      </c>
      <c r="J671" s="5" t="str">
        <f t="shared" si="20"/>
        <v>Jun</v>
      </c>
      <c r="K671" s="4">
        <f t="shared" si="21"/>
        <v>2021</v>
      </c>
    </row>
    <row r="672" spans="1:11" ht="14.25" customHeight="1" x14ac:dyDescent="0.3">
      <c r="A672" s="3">
        <v>44377</v>
      </c>
      <c r="B672" s="4" t="s">
        <v>602</v>
      </c>
      <c r="C672" s="4" t="s">
        <v>149</v>
      </c>
      <c r="D672" s="4" t="s">
        <v>11</v>
      </c>
      <c r="E672" s="4" t="s">
        <v>20</v>
      </c>
      <c r="F672" s="4" t="s">
        <v>893</v>
      </c>
      <c r="G672" s="4">
        <v>2.69</v>
      </c>
      <c r="H672" s="4">
        <v>1</v>
      </c>
      <c r="I672" s="4">
        <v>0.84</v>
      </c>
      <c r="J672" s="5" t="str">
        <f t="shared" si="20"/>
        <v>Jun</v>
      </c>
      <c r="K672" s="4">
        <f t="shared" si="21"/>
        <v>2021</v>
      </c>
    </row>
    <row r="673" spans="1:11" ht="14.25" customHeight="1" x14ac:dyDescent="0.3">
      <c r="A673" s="3">
        <v>44377</v>
      </c>
      <c r="B673" s="4" t="s">
        <v>602</v>
      </c>
      <c r="C673" s="4" t="s">
        <v>149</v>
      </c>
      <c r="D673" s="4" t="s">
        <v>11</v>
      </c>
      <c r="E673" s="4" t="s">
        <v>24</v>
      </c>
      <c r="F673" s="4" t="s">
        <v>894</v>
      </c>
      <c r="G673" s="4">
        <v>6.6</v>
      </c>
      <c r="H673" s="4">
        <v>3</v>
      </c>
      <c r="I673" s="4">
        <v>2.9</v>
      </c>
      <c r="J673" s="5" t="str">
        <f t="shared" si="20"/>
        <v>Jun</v>
      </c>
      <c r="K673" s="4">
        <f t="shared" si="21"/>
        <v>2021</v>
      </c>
    </row>
    <row r="674" spans="1:11" ht="14.25" customHeight="1" x14ac:dyDescent="0.3">
      <c r="A674" s="3">
        <v>44377</v>
      </c>
      <c r="B674" s="4" t="s">
        <v>895</v>
      </c>
      <c r="C674" s="4" t="s">
        <v>245</v>
      </c>
      <c r="D674" s="4" t="s">
        <v>11</v>
      </c>
      <c r="E674" s="4" t="s">
        <v>12</v>
      </c>
      <c r="F674" s="4" t="s">
        <v>896</v>
      </c>
      <c r="G674" s="4">
        <v>310.69</v>
      </c>
      <c r="H674" s="4">
        <v>7</v>
      </c>
      <c r="I674" s="4">
        <v>108.74</v>
      </c>
      <c r="J674" s="5" t="str">
        <f t="shared" si="20"/>
        <v>Jun</v>
      </c>
      <c r="K674" s="4">
        <f t="shared" si="21"/>
        <v>2021</v>
      </c>
    </row>
    <row r="675" spans="1:11" ht="14.25" customHeight="1" x14ac:dyDescent="0.3">
      <c r="A675" s="3">
        <v>44378</v>
      </c>
      <c r="B675" s="4" t="s">
        <v>407</v>
      </c>
      <c r="C675" s="4" t="s">
        <v>164</v>
      </c>
      <c r="D675" s="4" t="s">
        <v>11</v>
      </c>
      <c r="E675" s="4" t="s">
        <v>20</v>
      </c>
      <c r="F675" s="4" t="s">
        <v>897</v>
      </c>
      <c r="G675" s="4">
        <v>19.920000000000002</v>
      </c>
      <c r="H675" s="4">
        <v>5</v>
      </c>
      <c r="I675" s="4">
        <v>6.97</v>
      </c>
      <c r="J675" s="5" t="str">
        <f t="shared" si="20"/>
        <v>Jul</v>
      </c>
      <c r="K675" s="4">
        <f t="shared" si="21"/>
        <v>2021</v>
      </c>
    </row>
    <row r="676" spans="1:11" ht="14.25" customHeight="1" x14ac:dyDescent="0.3">
      <c r="A676" s="3">
        <v>44378</v>
      </c>
      <c r="B676" s="4" t="s">
        <v>743</v>
      </c>
      <c r="C676" s="4" t="s">
        <v>123</v>
      </c>
      <c r="D676" s="4" t="s">
        <v>39</v>
      </c>
      <c r="E676" s="4" t="s">
        <v>40</v>
      </c>
      <c r="F676" s="4" t="s">
        <v>898</v>
      </c>
      <c r="G676" s="4">
        <v>575.91999999999996</v>
      </c>
      <c r="H676" s="4">
        <v>2</v>
      </c>
      <c r="I676" s="4">
        <v>71.989999999999995</v>
      </c>
      <c r="J676" s="5" t="str">
        <f t="shared" si="20"/>
        <v>Jul</v>
      </c>
      <c r="K676" s="4">
        <f t="shared" si="21"/>
        <v>2021</v>
      </c>
    </row>
    <row r="677" spans="1:11" ht="14.25" customHeight="1" x14ac:dyDescent="0.3">
      <c r="A677" s="3">
        <v>44378</v>
      </c>
      <c r="B677" s="4" t="s">
        <v>743</v>
      </c>
      <c r="C677" s="4" t="s">
        <v>123</v>
      </c>
      <c r="D677" s="4" t="s">
        <v>11</v>
      </c>
      <c r="E677" s="4" t="s">
        <v>20</v>
      </c>
      <c r="F677" s="4" t="s">
        <v>899</v>
      </c>
      <c r="G677" s="4">
        <v>5.18</v>
      </c>
      <c r="H677" s="4">
        <v>6</v>
      </c>
      <c r="I677" s="4">
        <v>-3.63</v>
      </c>
      <c r="J677" s="5" t="str">
        <f t="shared" si="20"/>
        <v>Jul</v>
      </c>
      <c r="K677" s="4">
        <f t="shared" si="21"/>
        <v>2021</v>
      </c>
    </row>
    <row r="678" spans="1:11" ht="14.25" customHeight="1" x14ac:dyDescent="0.3">
      <c r="A678" s="3">
        <v>44379</v>
      </c>
      <c r="B678" s="4" t="s">
        <v>900</v>
      </c>
      <c r="C678" s="4" t="s">
        <v>177</v>
      </c>
      <c r="D678" s="4" t="s">
        <v>39</v>
      </c>
      <c r="E678" s="4" t="s">
        <v>40</v>
      </c>
      <c r="F678" s="4" t="s">
        <v>901</v>
      </c>
      <c r="G678" s="4">
        <v>73.98</v>
      </c>
      <c r="H678" s="4">
        <v>2</v>
      </c>
      <c r="I678" s="4">
        <v>19.97</v>
      </c>
      <c r="J678" s="5" t="str">
        <f t="shared" si="20"/>
        <v>Jul</v>
      </c>
      <c r="K678" s="4">
        <f t="shared" si="21"/>
        <v>2021</v>
      </c>
    </row>
    <row r="679" spans="1:11" ht="14.25" customHeight="1" x14ac:dyDescent="0.3">
      <c r="A679" s="3">
        <v>44379</v>
      </c>
      <c r="B679" s="4" t="s">
        <v>900</v>
      </c>
      <c r="C679" s="4" t="s">
        <v>177</v>
      </c>
      <c r="D679" s="4" t="s">
        <v>11</v>
      </c>
      <c r="E679" s="4" t="s">
        <v>24</v>
      </c>
      <c r="F679" s="4" t="s">
        <v>645</v>
      </c>
      <c r="G679" s="4">
        <v>5.58</v>
      </c>
      <c r="H679" s="4">
        <v>1</v>
      </c>
      <c r="I679" s="4">
        <v>2.1800000000000002</v>
      </c>
      <c r="J679" s="5" t="str">
        <f t="shared" si="20"/>
        <v>Jul</v>
      </c>
      <c r="K679" s="4">
        <f t="shared" si="21"/>
        <v>2021</v>
      </c>
    </row>
    <row r="680" spans="1:11" ht="14.25" customHeight="1" x14ac:dyDescent="0.3">
      <c r="A680" s="3">
        <v>44381</v>
      </c>
      <c r="B680" s="4" t="s">
        <v>445</v>
      </c>
      <c r="C680" s="4" t="s">
        <v>278</v>
      </c>
      <c r="D680" s="4" t="s">
        <v>11</v>
      </c>
      <c r="E680" s="4" t="s">
        <v>12</v>
      </c>
      <c r="F680" s="4" t="s">
        <v>482</v>
      </c>
      <c r="G680" s="4">
        <v>177.54</v>
      </c>
      <c r="H680" s="4">
        <v>4</v>
      </c>
      <c r="I680" s="4">
        <v>62.14</v>
      </c>
      <c r="J680" s="5" t="str">
        <f t="shared" si="20"/>
        <v>Jul</v>
      </c>
      <c r="K680" s="4">
        <f t="shared" si="21"/>
        <v>2021</v>
      </c>
    </row>
    <row r="681" spans="1:11" ht="14.25" customHeight="1" x14ac:dyDescent="0.3">
      <c r="A681" s="3">
        <v>44381</v>
      </c>
      <c r="B681" s="4" t="s">
        <v>445</v>
      </c>
      <c r="C681" s="4" t="s">
        <v>278</v>
      </c>
      <c r="D681" s="4" t="s">
        <v>11</v>
      </c>
      <c r="E681" s="4" t="s">
        <v>92</v>
      </c>
      <c r="F681" s="4" t="s">
        <v>93</v>
      </c>
      <c r="G681" s="4">
        <v>32.43</v>
      </c>
      <c r="H681" s="4">
        <v>2</v>
      </c>
      <c r="I681" s="4">
        <v>3.24</v>
      </c>
      <c r="J681" s="5" t="str">
        <f t="shared" si="20"/>
        <v>Jul</v>
      </c>
      <c r="K681" s="4">
        <f t="shared" si="21"/>
        <v>2021</v>
      </c>
    </row>
    <row r="682" spans="1:11" ht="14.25" customHeight="1" x14ac:dyDescent="0.3">
      <c r="A682" s="3">
        <v>44381</v>
      </c>
      <c r="B682" s="4" t="s">
        <v>902</v>
      </c>
      <c r="C682" s="4" t="s">
        <v>55</v>
      </c>
      <c r="D682" s="4" t="s">
        <v>11</v>
      </c>
      <c r="E682" s="4" t="s">
        <v>12</v>
      </c>
      <c r="F682" s="4" t="s">
        <v>903</v>
      </c>
      <c r="G682" s="4">
        <v>21.84</v>
      </c>
      <c r="H682" s="4">
        <v>3</v>
      </c>
      <c r="I682" s="4">
        <v>10.92</v>
      </c>
      <c r="J682" s="5" t="str">
        <f t="shared" si="20"/>
        <v>Jul</v>
      </c>
      <c r="K682" s="4">
        <f t="shared" si="21"/>
        <v>2021</v>
      </c>
    </row>
    <row r="683" spans="1:11" ht="14.25" customHeight="1" x14ac:dyDescent="0.3">
      <c r="A683" s="3">
        <v>44381</v>
      </c>
      <c r="B683" s="4" t="s">
        <v>902</v>
      </c>
      <c r="C683" s="4" t="s">
        <v>55</v>
      </c>
      <c r="D683" s="4" t="s">
        <v>11</v>
      </c>
      <c r="E683" s="4" t="s">
        <v>20</v>
      </c>
      <c r="F683" s="4" t="s">
        <v>436</v>
      </c>
      <c r="G683" s="4">
        <v>15.6</v>
      </c>
      <c r="H683" s="4">
        <v>5</v>
      </c>
      <c r="I683" s="4">
        <v>7.64</v>
      </c>
      <c r="J683" s="5" t="str">
        <f t="shared" si="20"/>
        <v>Jul</v>
      </c>
      <c r="K683" s="4">
        <f t="shared" si="21"/>
        <v>2021</v>
      </c>
    </row>
    <row r="684" spans="1:11" ht="14.25" customHeight="1" x14ac:dyDescent="0.3">
      <c r="A684" s="3">
        <v>44382</v>
      </c>
      <c r="B684" s="4" t="s">
        <v>904</v>
      </c>
      <c r="C684" s="4" t="s">
        <v>329</v>
      </c>
      <c r="D684" s="4" t="s">
        <v>39</v>
      </c>
      <c r="E684" s="4" t="s">
        <v>52</v>
      </c>
      <c r="F684" s="4" t="s">
        <v>905</v>
      </c>
      <c r="G684" s="4">
        <v>479.97</v>
      </c>
      <c r="H684" s="4">
        <v>3</v>
      </c>
      <c r="I684" s="4">
        <v>163.19</v>
      </c>
      <c r="J684" s="5" t="str">
        <f t="shared" si="20"/>
        <v>Jul</v>
      </c>
      <c r="K684" s="4">
        <f t="shared" si="21"/>
        <v>2021</v>
      </c>
    </row>
    <row r="685" spans="1:11" ht="14.25" customHeight="1" x14ac:dyDescent="0.3">
      <c r="A685" s="3">
        <v>44382</v>
      </c>
      <c r="B685" s="4" t="s">
        <v>904</v>
      </c>
      <c r="C685" s="4" t="s">
        <v>329</v>
      </c>
      <c r="D685" s="4" t="s">
        <v>11</v>
      </c>
      <c r="E685" s="4" t="s">
        <v>16</v>
      </c>
      <c r="F685" s="4" t="s">
        <v>906</v>
      </c>
      <c r="G685" s="4">
        <v>14.62</v>
      </c>
      <c r="H685" s="4">
        <v>2</v>
      </c>
      <c r="I685" s="4">
        <v>6.87</v>
      </c>
      <c r="J685" s="5" t="str">
        <f t="shared" si="20"/>
        <v>Jul</v>
      </c>
      <c r="K685" s="4">
        <f t="shared" si="21"/>
        <v>2021</v>
      </c>
    </row>
    <row r="686" spans="1:11" ht="14.25" customHeight="1" x14ac:dyDescent="0.3">
      <c r="A686" s="3">
        <v>44382</v>
      </c>
      <c r="B686" s="4" t="s">
        <v>904</v>
      </c>
      <c r="C686" s="4" t="s">
        <v>329</v>
      </c>
      <c r="D686" s="4" t="s">
        <v>11</v>
      </c>
      <c r="E686" s="4" t="s">
        <v>12</v>
      </c>
      <c r="F686" s="4" t="s">
        <v>880</v>
      </c>
      <c r="G686" s="4">
        <v>19.440000000000001</v>
      </c>
      <c r="H686" s="4">
        <v>3</v>
      </c>
      <c r="I686" s="4">
        <v>9.33</v>
      </c>
      <c r="J686" s="5" t="str">
        <f t="shared" si="20"/>
        <v>Jul</v>
      </c>
      <c r="K686" s="4">
        <f t="shared" si="21"/>
        <v>2021</v>
      </c>
    </row>
    <row r="687" spans="1:11" ht="14.25" customHeight="1" x14ac:dyDescent="0.3">
      <c r="A687" s="3">
        <v>44382</v>
      </c>
      <c r="B687" s="4" t="s">
        <v>907</v>
      </c>
      <c r="C687" s="4" t="s">
        <v>10</v>
      </c>
      <c r="D687" s="4" t="s">
        <v>11</v>
      </c>
      <c r="E687" s="4" t="s">
        <v>18</v>
      </c>
      <c r="F687" s="4" t="s">
        <v>908</v>
      </c>
      <c r="G687" s="4">
        <v>220.78</v>
      </c>
      <c r="H687" s="4">
        <v>3</v>
      </c>
      <c r="I687" s="4">
        <v>-44.16</v>
      </c>
      <c r="J687" s="5" t="str">
        <f t="shared" si="20"/>
        <v>Jul</v>
      </c>
      <c r="K687" s="4">
        <f t="shared" si="21"/>
        <v>2021</v>
      </c>
    </row>
    <row r="688" spans="1:11" ht="14.25" customHeight="1" x14ac:dyDescent="0.3">
      <c r="A688" s="3">
        <v>44382</v>
      </c>
      <c r="B688" s="4" t="s">
        <v>907</v>
      </c>
      <c r="C688" s="4" t="s">
        <v>10</v>
      </c>
      <c r="D688" s="4" t="s">
        <v>11</v>
      </c>
      <c r="E688" s="4" t="s">
        <v>18</v>
      </c>
      <c r="F688" s="4" t="s">
        <v>909</v>
      </c>
      <c r="G688" s="4">
        <v>281.42</v>
      </c>
      <c r="H688" s="4">
        <v>11</v>
      </c>
      <c r="I688" s="4">
        <v>-35.18</v>
      </c>
      <c r="J688" s="5" t="str">
        <f t="shared" si="20"/>
        <v>Jul</v>
      </c>
      <c r="K688" s="4">
        <f t="shared" si="21"/>
        <v>2021</v>
      </c>
    </row>
    <row r="689" spans="1:11" ht="14.25" customHeight="1" x14ac:dyDescent="0.3">
      <c r="A689" s="3">
        <v>44382</v>
      </c>
      <c r="B689" s="4" t="s">
        <v>910</v>
      </c>
      <c r="C689" s="4" t="s">
        <v>27</v>
      </c>
      <c r="D689" s="4" t="s">
        <v>11</v>
      </c>
      <c r="E689" s="4" t="s">
        <v>20</v>
      </c>
      <c r="F689" s="4" t="s">
        <v>911</v>
      </c>
      <c r="G689" s="4">
        <v>180.96</v>
      </c>
      <c r="H689" s="4">
        <v>6</v>
      </c>
      <c r="I689" s="4">
        <v>67.86</v>
      </c>
      <c r="J689" s="5" t="str">
        <f t="shared" si="20"/>
        <v>Jul</v>
      </c>
      <c r="K689" s="4">
        <f t="shared" si="21"/>
        <v>2021</v>
      </c>
    </row>
    <row r="690" spans="1:11" ht="14.25" customHeight="1" x14ac:dyDescent="0.3">
      <c r="A690" s="3">
        <v>44382</v>
      </c>
      <c r="B690" s="4" t="s">
        <v>90</v>
      </c>
      <c r="C690" s="4" t="s">
        <v>120</v>
      </c>
      <c r="D690" s="4" t="s">
        <v>11</v>
      </c>
      <c r="E690" s="4" t="s">
        <v>24</v>
      </c>
      <c r="F690" s="4" t="s">
        <v>798</v>
      </c>
      <c r="G690" s="4">
        <v>4.37</v>
      </c>
      <c r="H690" s="4">
        <v>3</v>
      </c>
      <c r="I690" s="4">
        <v>0.38</v>
      </c>
      <c r="J690" s="5" t="str">
        <f t="shared" si="20"/>
        <v>Jul</v>
      </c>
      <c r="K690" s="4">
        <f t="shared" si="21"/>
        <v>2021</v>
      </c>
    </row>
    <row r="691" spans="1:11" ht="14.25" customHeight="1" x14ac:dyDescent="0.3">
      <c r="A691" s="3">
        <v>44382</v>
      </c>
      <c r="B691" s="4" t="s">
        <v>912</v>
      </c>
      <c r="C691" s="4" t="s">
        <v>123</v>
      </c>
      <c r="D691" s="4" t="s">
        <v>34</v>
      </c>
      <c r="E691" s="4" t="s">
        <v>47</v>
      </c>
      <c r="F691" s="4" t="s">
        <v>913</v>
      </c>
      <c r="G691" s="4">
        <v>19.52</v>
      </c>
      <c r="H691" s="4">
        <v>2</v>
      </c>
      <c r="I691" s="4">
        <v>5.37</v>
      </c>
      <c r="J691" s="5" t="str">
        <f t="shared" si="20"/>
        <v>Jul</v>
      </c>
      <c r="K691" s="4">
        <f t="shared" si="21"/>
        <v>2021</v>
      </c>
    </row>
    <row r="692" spans="1:11" ht="14.25" customHeight="1" x14ac:dyDescent="0.3">
      <c r="A692" s="3">
        <v>44382</v>
      </c>
      <c r="B692" s="4" t="s">
        <v>912</v>
      </c>
      <c r="C692" s="4" t="s">
        <v>123</v>
      </c>
      <c r="D692" s="4" t="s">
        <v>11</v>
      </c>
      <c r="E692" s="4" t="s">
        <v>20</v>
      </c>
      <c r="F692" s="4" t="s">
        <v>914</v>
      </c>
      <c r="G692" s="4">
        <v>9.81</v>
      </c>
      <c r="H692" s="4">
        <v>5</v>
      </c>
      <c r="I692" s="4">
        <v>-6.87</v>
      </c>
      <c r="J692" s="5" t="str">
        <f t="shared" si="20"/>
        <v>Jul</v>
      </c>
      <c r="K692" s="4">
        <f t="shared" si="21"/>
        <v>2021</v>
      </c>
    </row>
    <row r="693" spans="1:11" ht="14.25" customHeight="1" x14ac:dyDescent="0.3">
      <c r="A693" s="3">
        <v>44382</v>
      </c>
      <c r="B693" s="4" t="s">
        <v>912</v>
      </c>
      <c r="C693" s="4" t="s">
        <v>123</v>
      </c>
      <c r="D693" s="4" t="s">
        <v>34</v>
      </c>
      <c r="E693" s="4" t="s">
        <v>47</v>
      </c>
      <c r="F693" s="4" t="s">
        <v>444</v>
      </c>
      <c r="G693" s="4">
        <v>213.22</v>
      </c>
      <c r="H693" s="4">
        <v>3</v>
      </c>
      <c r="I693" s="4">
        <v>15.99</v>
      </c>
      <c r="J693" s="5" t="str">
        <f t="shared" si="20"/>
        <v>Jul</v>
      </c>
      <c r="K693" s="4">
        <f t="shared" si="21"/>
        <v>2021</v>
      </c>
    </row>
    <row r="694" spans="1:11" ht="14.25" customHeight="1" x14ac:dyDescent="0.3">
      <c r="A694" s="3">
        <v>44383</v>
      </c>
      <c r="B694" s="4" t="s">
        <v>915</v>
      </c>
      <c r="C694" s="4" t="s">
        <v>149</v>
      </c>
      <c r="D694" s="4" t="s">
        <v>39</v>
      </c>
      <c r="E694" s="4" t="s">
        <v>603</v>
      </c>
      <c r="F694" s="4" t="s">
        <v>916</v>
      </c>
      <c r="G694" s="4">
        <v>559.99</v>
      </c>
      <c r="H694" s="4">
        <v>1</v>
      </c>
      <c r="I694" s="4">
        <v>175</v>
      </c>
      <c r="J694" s="5" t="str">
        <f t="shared" si="20"/>
        <v>Jul</v>
      </c>
      <c r="K694" s="4">
        <f t="shared" si="21"/>
        <v>2021</v>
      </c>
    </row>
    <row r="695" spans="1:11" ht="14.25" customHeight="1" x14ac:dyDescent="0.3">
      <c r="A695" s="3">
        <v>44383</v>
      </c>
      <c r="B695" s="4" t="s">
        <v>917</v>
      </c>
      <c r="C695" s="4" t="s">
        <v>27</v>
      </c>
      <c r="D695" s="4" t="s">
        <v>34</v>
      </c>
      <c r="E695" s="4" t="s">
        <v>35</v>
      </c>
      <c r="F695" s="4" t="s">
        <v>918</v>
      </c>
      <c r="G695" s="4">
        <v>478.48</v>
      </c>
      <c r="H695" s="4">
        <v>2</v>
      </c>
      <c r="I695" s="4">
        <v>47.85</v>
      </c>
      <c r="J695" s="5" t="str">
        <f t="shared" si="20"/>
        <v>Jul</v>
      </c>
      <c r="K695" s="4">
        <f t="shared" si="21"/>
        <v>2021</v>
      </c>
    </row>
    <row r="696" spans="1:11" ht="14.25" customHeight="1" x14ac:dyDescent="0.3">
      <c r="A696" s="3">
        <v>44384</v>
      </c>
      <c r="B696" s="4" t="s">
        <v>537</v>
      </c>
      <c r="C696" s="4" t="s">
        <v>23</v>
      </c>
      <c r="D696" s="4" t="s">
        <v>34</v>
      </c>
      <c r="E696" s="4" t="s">
        <v>35</v>
      </c>
      <c r="F696" s="4" t="s">
        <v>919</v>
      </c>
      <c r="G696" s="4">
        <v>172.19</v>
      </c>
      <c r="H696" s="4">
        <v>2</v>
      </c>
      <c r="I696" s="4">
        <v>-46.74</v>
      </c>
      <c r="J696" s="5" t="str">
        <f t="shared" si="20"/>
        <v>Jul</v>
      </c>
      <c r="K696" s="4">
        <f t="shared" si="21"/>
        <v>2021</v>
      </c>
    </row>
    <row r="697" spans="1:11" ht="14.25" customHeight="1" x14ac:dyDescent="0.3">
      <c r="A697" s="3">
        <v>44384</v>
      </c>
      <c r="B697" s="4" t="s">
        <v>537</v>
      </c>
      <c r="C697" s="4" t="s">
        <v>23</v>
      </c>
      <c r="D697" s="4" t="s">
        <v>34</v>
      </c>
      <c r="E697" s="4" t="s">
        <v>47</v>
      </c>
      <c r="F697" s="4" t="s">
        <v>920</v>
      </c>
      <c r="G697" s="4">
        <v>69.010000000000005</v>
      </c>
      <c r="H697" s="4">
        <v>2</v>
      </c>
      <c r="I697" s="4">
        <v>12.08</v>
      </c>
      <c r="J697" s="5" t="str">
        <f t="shared" si="20"/>
        <v>Jul</v>
      </c>
      <c r="K697" s="4">
        <f t="shared" si="21"/>
        <v>2021</v>
      </c>
    </row>
    <row r="698" spans="1:11" ht="14.25" customHeight="1" x14ac:dyDescent="0.3">
      <c r="A698" s="3">
        <v>44385</v>
      </c>
      <c r="B698" s="4" t="s">
        <v>921</v>
      </c>
      <c r="C698" s="4" t="s">
        <v>149</v>
      </c>
      <c r="D698" s="4" t="s">
        <v>34</v>
      </c>
      <c r="E698" s="4" t="s">
        <v>35</v>
      </c>
      <c r="F698" s="4" t="s">
        <v>793</v>
      </c>
      <c r="G698" s="4">
        <v>63.88</v>
      </c>
      <c r="H698" s="4">
        <v>1</v>
      </c>
      <c r="I698" s="4">
        <v>10.65</v>
      </c>
      <c r="J698" s="5" t="str">
        <f t="shared" si="20"/>
        <v>Jul</v>
      </c>
      <c r="K698" s="4">
        <f t="shared" si="21"/>
        <v>2021</v>
      </c>
    </row>
    <row r="699" spans="1:11" ht="14.25" customHeight="1" x14ac:dyDescent="0.3">
      <c r="A699" s="3">
        <v>44385</v>
      </c>
      <c r="B699" s="4" t="s">
        <v>922</v>
      </c>
      <c r="C699" s="4" t="s">
        <v>27</v>
      </c>
      <c r="D699" s="4" t="s">
        <v>34</v>
      </c>
      <c r="E699" s="4" t="s">
        <v>145</v>
      </c>
      <c r="F699" s="4" t="s">
        <v>183</v>
      </c>
      <c r="G699" s="4">
        <v>502.49</v>
      </c>
      <c r="H699" s="4">
        <v>3</v>
      </c>
      <c r="I699" s="4">
        <v>-87.94</v>
      </c>
      <c r="J699" s="5" t="str">
        <f t="shared" si="20"/>
        <v>Jul</v>
      </c>
      <c r="K699" s="4">
        <f t="shared" si="21"/>
        <v>2021</v>
      </c>
    </row>
    <row r="700" spans="1:11" ht="14.25" customHeight="1" x14ac:dyDescent="0.3">
      <c r="A700" s="3">
        <v>44385</v>
      </c>
      <c r="B700" s="4" t="s">
        <v>922</v>
      </c>
      <c r="C700" s="4" t="s">
        <v>27</v>
      </c>
      <c r="D700" s="4" t="s">
        <v>11</v>
      </c>
      <c r="E700" s="4" t="s">
        <v>20</v>
      </c>
      <c r="F700" s="4" t="s">
        <v>362</v>
      </c>
      <c r="G700" s="4">
        <v>196.7</v>
      </c>
      <c r="H700" s="4">
        <v>6</v>
      </c>
      <c r="I700" s="4">
        <v>68.849999999999994</v>
      </c>
      <c r="J700" s="5" t="str">
        <f t="shared" si="20"/>
        <v>Jul</v>
      </c>
      <c r="K700" s="4">
        <f t="shared" si="21"/>
        <v>2021</v>
      </c>
    </row>
    <row r="701" spans="1:11" ht="14.25" customHeight="1" x14ac:dyDescent="0.3">
      <c r="A701" s="3">
        <v>44386</v>
      </c>
      <c r="B701" s="4" t="s">
        <v>923</v>
      </c>
      <c r="C701" s="4" t="s">
        <v>10</v>
      </c>
      <c r="D701" s="4" t="s">
        <v>11</v>
      </c>
      <c r="E701" s="4" t="s">
        <v>12</v>
      </c>
      <c r="F701" s="4" t="s">
        <v>134</v>
      </c>
      <c r="G701" s="4">
        <v>10.37</v>
      </c>
      <c r="H701" s="4">
        <v>2</v>
      </c>
      <c r="I701" s="4">
        <v>3.63</v>
      </c>
      <c r="J701" s="5" t="str">
        <f t="shared" si="20"/>
        <v>Jul</v>
      </c>
      <c r="K701" s="4">
        <f t="shared" si="21"/>
        <v>2021</v>
      </c>
    </row>
    <row r="702" spans="1:11" ht="14.25" customHeight="1" x14ac:dyDescent="0.3">
      <c r="A702" s="3">
        <v>44386</v>
      </c>
      <c r="B702" s="4" t="s">
        <v>923</v>
      </c>
      <c r="C702" s="4" t="s">
        <v>10</v>
      </c>
      <c r="D702" s="4" t="s">
        <v>11</v>
      </c>
      <c r="E702" s="4" t="s">
        <v>12</v>
      </c>
      <c r="F702" s="4" t="s">
        <v>924</v>
      </c>
      <c r="G702" s="4">
        <v>14.35</v>
      </c>
      <c r="H702" s="4">
        <v>3</v>
      </c>
      <c r="I702" s="4">
        <v>4.49</v>
      </c>
      <c r="J702" s="5" t="str">
        <f t="shared" si="20"/>
        <v>Jul</v>
      </c>
      <c r="K702" s="4">
        <f t="shared" si="21"/>
        <v>2021</v>
      </c>
    </row>
    <row r="703" spans="1:11" ht="14.25" customHeight="1" x14ac:dyDescent="0.3">
      <c r="A703" s="3">
        <v>44386</v>
      </c>
      <c r="B703" s="4" t="s">
        <v>925</v>
      </c>
      <c r="C703" s="4" t="s">
        <v>27</v>
      </c>
      <c r="D703" s="4" t="s">
        <v>11</v>
      </c>
      <c r="E703" s="4" t="s">
        <v>16</v>
      </c>
      <c r="F703" s="4" t="s">
        <v>926</v>
      </c>
      <c r="G703" s="4">
        <v>2.88</v>
      </c>
      <c r="H703" s="4">
        <v>1</v>
      </c>
      <c r="I703" s="4">
        <v>1.41</v>
      </c>
      <c r="J703" s="5" t="str">
        <f t="shared" si="20"/>
        <v>Jul</v>
      </c>
      <c r="K703" s="4">
        <f t="shared" si="21"/>
        <v>2021</v>
      </c>
    </row>
    <row r="704" spans="1:11" ht="14.25" customHeight="1" x14ac:dyDescent="0.3">
      <c r="A704" s="3">
        <v>44386</v>
      </c>
      <c r="B704" s="4" t="s">
        <v>925</v>
      </c>
      <c r="C704" s="4" t="s">
        <v>27</v>
      </c>
      <c r="D704" s="4" t="s">
        <v>11</v>
      </c>
      <c r="E704" s="4" t="s">
        <v>20</v>
      </c>
      <c r="F704" s="4" t="s">
        <v>184</v>
      </c>
      <c r="G704" s="4">
        <v>41.9</v>
      </c>
      <c r="H704" s="4">
        <v>6</v>
      </c>
      <c r="I704" s="4">
        <v>14.14</v>
      </c>
      <c r="J704" s="5" t="str">
        <f t="shared" si="20"/>
        <v>Jul</v>
      </c>
      <c r="K704" s="4">
        <f t="shared" si="21"/>
        <v>2021</v>
      </c>
    </row>
    <row r="705" spans="1:11" ht="14.25" customHeight="1" x14ac:dyDescent="0.3">
      <c r="A705" s="3">
        <v>44386</v>
      </c>
      <c r="B705" s="4" t="s">
        <v>925</v>
      </c>
      <c r="C705" s="4" t="s">
        <v>27</v>
      </c>
      <c r="D705" s="4" t="s">
        <v>11</v>
      </c>
      <c r="E705" s="4" t="s">
        <v>18</v>
      </c>
      <c r="F705" s="4" t="s">
        <v>927</v>
      </c>
      <c r="G705" s="4">
        <v>23.92</v>
      </c>
      <c r="H705" s="4">
        <v>4</v>
      </c>
      <c r="I705" s="4">
        <v>4.07</v>
      </c>
      <c r="J705" s="5" t="str">
        <f t="shared" si="20"/>
        <v>Jul</v>
      </c>
      <c r="K705" s="4">
        <f t="shared" si="21"/>
        <v>2021</v>
      </c>
    </row>
    <row r="706" spans="1:11" ht="14.25" customHeight="1" x14ac:dyDescent="0.3">
      <c r="A706" s="3">
        <v>44386</v>
      </c>
      <c r="B706" s="4" t="s">
        <v>928</v>
      </c>
      <c r="C706" s="4" t="s">
        <v>27</v>
      </c>
      <c r="D706" s="4" t="s">
        <v>11</v>
      </c>
      <c r="E706" s="4" t="s">
        <v>20</v>
      </c>
      <c r="F706" s="4" t="s">
        <v>929</v>
      </c>
      <c r="G706" s="4">
        <v>14.3</v>
      </c>
      <c r="H706" s="4">
        <v>6</v>
      </c>
      <c r="I706" s="4">
        <v>4.6500000000000004</v>
      </c>
      <c r="J706" s="5" t="str">
        <f t="shared" ref="J706:J769" si="22">TEXT(A706,"mmm")</f>
        <v>Jul</v>
      </c>
      <c r="K706" s="4">
        <f t="shared" si="21"/>
        <v>2021</v>
      </c>
    </row>
    <row r="707" spans="1:11" ht="14.25" customHeight="1" x14ac:dyDescent="0.3">
      <c r="A707" s="3">
        <v>44386</v>
      </c>
      <c r="B707" s="4" t="s">
        <v>928</v>
      </c>
      <c r="C707" s="4" t="s">
        <v>27</v>
      </c>
      <c r="D707" s="4" t="s">
        <v>34</v>
      </c>
      <c r="E707" s="4" t="s">
        <v>74</v>
      </c>
      <c r="F707" s="4" t="s">
        <v>342</v>
      </c>
      <c r="G707" s="4">
        <v>119.83</v>
      </c>
      <c r="H707" s="4">
        <v>1</v>
      </c>
      <c r="I707" s="4">
        <v>7.05</v>
      </c>
      <c r="J707" s="5" t="str">
        <f t="shared" si="22"/>
        <v>Jul</v>
      </c>
      <c r="K707" s="4">
        <f t="shared" ref="K707:K770" si="23">YEAR((A707))</f>
        <v>2021</v>
      </c>
    </row>
    <row r="708" spans="1:11" ht="14.25" customHeight="1" x14ac:dyDescent="0.3">
      <c r="A708" s="3">
        <v>44386</v>
      </c>
      <c r="B708" s="4" t="s">
        <v>928</v>
      </c>
      <c r="C708" s="4" t="s">
        <v>27</v>
      </c>
      <c r="D708" s="4" t="s">
        <v>11</v>
      </c>
      <c r="E708" s="4" t="s">
        <v>24</v>
      </c>
      <c r="F708" s="4" t="s">
        <v>869</v>
      </c>
      <c r="G708" s="4">
        <v>5.56</v>
      </c>
      <c r="H708" s="4">
        <v>2</v>
      </c>
      <c r="I708" s="4">
        <v>2.2200000000000002</v>
      </c>
      <c r="J708" s="5" t="str">
        <f t="shared" si="22"/>
        <v>Jul</v>
      </c>
      <c r="K708" s="4">
        <f t="shared" si="23"/>
        <v>2021</v>
      </c>
    </row>
    <row r="709" spans="1:11" ht="14.25" customHeight="1" x14ac:dyDescent="0.3">
      <c r="A709" s="3">
        <v>44386</v>
      </c>
      <c r="B709" s="4" t="s">
        <v>928</v>
      </c>
      <c r="C709" s="4" t="s">
        <v>27</v>
      </c>
      <c r="D709" s="4" t="s">
        <v>11</v>
      </c>
      <c r="E709" s="4" t="s">
        <v>12</v>
      </c>
      <c r="F709" s="4" t="s">
        <v>328</v>
      </c>
      <c r="G709" s="4">
        <v>32.4</v>
      </c>
      <c r="H709" s="4">
        <v>5</v>
      </c>
      <c r="I709" s="4">
        <v>15.55</v>
      </c>
      <c r="J709" s="5" t="str">
        <f t="shared" si="22"/>
        <v>Jul</v>
      </c>
      <c r="K709" s="4">
        <f t="shared" si="23"/>
        <v>2021</v>
      </c>
    </row>
    <row r="710" spans="1:11" ht="14.25" customHeight="1" x14ac:dyDescent="0.3">
      <c r="A710" s="3">
        <v>44388</v>
      </c>
      <c r="B710" s="4" t="s">
        <v>593</v>
      </c>
      <c r="C710" s="4" t="s">
        <v>177</v>
      </c>
      <c r="D710" s="4" t="s">
        <v>11</v>
      </c>
      <c r="E710" s="4" t="s">
        <v>12</v>
      </c>
      <c r="F710" s="4" t="s">
        <v>625</v>
      </c>
      <c r="G710" s="4">
        <v>177.2</v>
      </c>
      <c r="H710" s="4">
        <v>5</v>
      </c>
      <c r="I710" s="4">
        <v>83.28</v>
      </c>
      <c r="J710" s="5" t="str">
        <f t="shared" si="22"/>
        <v>Jul</v>
      </c>
      <c r="K710" s="4">
        <f t="shared" si="23"/>
        <v>2021</v>
      </c>
    </row>
    <row r="711" spans="1:11" ht="14.25" customHeight="1" x14ac:dyDescent="0.3">
      <c r="A711" s="3">
        <v>44388</v>
      </c>
      <c r="B711" s="4" t="s">
        <v>593</v>
      </c>
      <c r="C711" s="4" t="s">
        <v>177</v>
      </c>
      <c r="D711" s="4" t="s">
        <v>39</v>
      </c>
      <c r="E711" s="4" t="s">
        <v>40</v>
      </c>
      <c r="F711" s="4" t="s">
        <v>930</v>
      </c>
      <c r="G711" s="4">
        <v>197.97</v>
      </c>
      <c r="H711" s="4">
        <v>3</v>
      </c>
      <c r="I711" s="4">
        <v>57.41</v>
      </c>
      <c r="J711" s="5" t="str">
        <f t="shared" si="22"/>
        <v>Jul</v>
      </c>
      <c r="K711" s="4">
        <f t="shared" si="23"/>
        <v>2021</v>
      </c>
    </row>
    <row r="712" spans="1:11" ht="14.25" customHeight="1" x14ac:dyDescent="0.3">
      <c r="A712" s="3">
        <v>44388</v>
      </c>
      <c r="B712" s="4" t="s">
        <v>593</v>
      </c>
      <c r="C712" s="4" t="s">
        <v>177</v>
      </c>
      <c r="D712" s="4" t="s">
        <v>34</v>
      </c>
      <c r="E712" s="4" t="s">
        <v>35</v>
      </c>
      <c r="F712" s="4" t="s">
        <v>294</v>
      </c>
      <c r="G712" s="4">
        <v>854.94</v>
      </c>
      <c r="H712" s="4">
        <v>3</v>
      </c>
      <c r="I712" s="4">
        <v>213.74</v>
      </c>
      <c r="J712" s="5" t="str">
        <f t="shared" si="22"/>
        <v>Jul</v>
      </c>
      <c r="K712" s="4">
        <f t="shared" si="23"/>
        <v>2021</v>
      </c>
    </row>
    <row r="713" spans="1:11" ht="14.25" customHeight="1" x14ac:dyDescent="0.3">
      <c r="A713" s="3">
        <v>44388</v>
      </c>
      <c r="B713" s="4" t="s">
        <v>593</v>
      </c>
      <c r="C713" s="4" t="s">
        <v>177</v>
      </c>
      <c r="D713" s="4" t="s">
        <v>34</v>
      </c>
      <c r="E713" s="4" t="s">
        <v>47</v>
      </c>
      <c r="F713" s="4" t="s">
        <v>931</v>
      </c>
      <c r="G713" s="4">
        <v>124.11</v>
      </c>
      <c r="H713" s="4">
        <v>9</v>
      </c>
      <c r="I713" s="4">
        <v>52.13</v>
      </c>
      <c r="J713" s="5" t="str">
        <f t="shared" si="22"/>
        <v>Jul</v>
      </c>
      <c r="K713" s="4">
        <f t="shared" si="23"/>
        <v>2021</v>
      </c>
    </row>
    <row r="714" spans="1:11" ht="14.25" customHeight="1" x14ac:dyDescent="0.3">
      <c r="A714" s="3">
        <v>44388</v>
      </c>
      <c r="B714" s="4" t="s">
        <v>593</v>
      </c>
      <c r="C714" s="4" t="s">
        <v>177</v>
      </c>
      <c r="D714" s="4" t="s">
        <v>11</v>
      </c>
      <c r="E714" s="4" t="s">
        <v>16</v>
      </c>
      <c r="F714" s="4" t="s">
        <v>932</v>
      </c>
      <c r="G714" s="4">
        <v>14.4</v>
      </c>
      <c r="H714" s="4">
        <v>5</v>
      </c>
      <c r="I714" s="4">
        <v>7.06</v>
      </c>
      <c r="J714" s="5" t="str">
        <f t="shared" si="22"/>
        <v>Jul</v>
      </c>
      <c r="K714" s="4">
        <f t="shared" si="23"/>
        <v>2021</v>
      </c>
    </row>
    <row r="715" spans="1:11" ht="14.25" customHeight="1" x14ac:dyDescent="0.3">
      <c r="A715" s="3">
        <v>44388</v>
      </c>
      <c r="B715" s="4" t="s">
        <v>204</v>
      </c>
      <c r="C715" s="4" t="s">
        <v>10</v>
      </c>
      <c r="D715" s="4" t="s">
        <v>39</v>
      </c>
      <c r="E715" s="4" t="s">
        <v>40</v>
      </c>
      <c r="F715" s="4" t="s">
        <v>933</v>
      </c>
      <c r="G715" s="4">
        <v>575.97</v>
      </c>
      <c r="H715" s="4">
        <v>4</v>
      </c>
      <c r="I715" s="4">
        <v>43.2</v>
      </c>
      <c r="J715" s="5" t="str">
        <f t="shared" si="22"/>
        <v>Jul</v>
      </c>
      <c r="K715" s="4">
        <f t="shared" si="23"/>
        <v>2021</v>
      </c>
    </row>
    <row r="716" spans="1:11" ht="14.25" customHeight="1" x14ac:dyDescent="0.3">
      <c r="A716" s="3">
        <v>44388</v>
      </c>
      <c r="B716" s="4" t="s">
        <v>204</v>
      </c>
      <c r="C716" s="4" t="s">
        <v>10</v>
      </c>
      <c r="D716" s="4" t="s">
        <v>11</v>
      </c>
      <c r="E716" s="4" t="s">
        <v>12</v>
      </c>
      <c r="F716" s="4" t="s">
        <v>934</v>
      </c>
      <c r="G716" s="4">
        <v>10.37</v>
      </c>
      <c r="H716" s="4">
        <v>2</v>
      </c>
      <c r="I716" s="4">
        <v>3.63</v>
      </c>
      <c r="J716" s="5" t="str">
        <f t="shared" si="22"/>
        <v>Jul</v>
      </c>
      <c r="K716" s="4">
        <f t="shared" si="23"/>
        <v>2021</v>
      </c>
    </row>
    <row r="717" spans="1:11" ht="14.25" customHeight="1" x14ac:dyDescent="0.3">
      <c r="A717" s="3">
        <v>44388</v>
      </c>
      <c r="B717" s="4" t="s">
        <v>935</v>
      </c>
      <c r="C717" s="4" t="s">
        <v>149</v>
      </c>
      <c r="D717" s="4" t="s">
        <v>11</v>
      </c>
      <c r="E717" s="4" t="s">
        <v>12</v>
      </c>
      <c r="F717" s="4" t="s">
        <v>936</v>
      </c>
      <c r="G717" s="4">
        <v>49.12</v>
      </c>
      <c r="H717" s="4">
        <v>4</v>
      </c>
      <c r="I717" s="4">
        <v>23.09</v>
      </c>
      <c r="J717" s="5" t="str">
        <f t="shared" si="22"/>
        <v>Jul</v>
      </c>
      <c r="K717" s="4">
        <f t="shared" si="23"/>
        <v>2021</v>
      </c>
    </row>
    <row r="718" spans="1:11" ht="14.25" customHeight="1" x14ac:dyDescent="0.3">
      <c r="A718" s="3">
        <v>44388</v>
      </c>
      <c r="B718" s="4" t="s">
        <v>935</v>
      </c>
      <c r="C718" s="4" t="s">
        <v>149</v>
      </c>
      <c r="D718" s="4" t="s">
        <v>11</v>
      </c>
      <c r="E718" s="4" t="s">
        <v>20</v>
      </c>
      <c r="F718" s="4" t="s">
        <v>937</v>
      </c>
      <c r="G718" s="4">
        <v>18.28</v>
      </c>
      <c r="H718" s="4">
        <v>5</v>
      </c>
      <c r="I718" s="4">
        <v>6.4</v>
      </c>
      <c r="J718" s="5" t="str">
        <f t="shared" si="22"/>
        <v>Jul</v>
      </c>
      <c r="K718" s="4">
        <f t="shared" si="23"/>
        <v>2021</v>
      </c>
    </row>
    <row r="719" spans="1:11" ht="14.25" customHeight="1" x14ac:dyDescent="0.3">
      <c r="A719" s="3">
        <v>44388</v>
      </c>
      <c r="B719" s="4" t="s">
        <v>938</v>
      </c>
      <c r="C719" s="4" t="s">
        <v>149</v>
      </c>
      <c r="D719" s="4" t="s">
        <v>39</v>
      </c>
      <c r="E719" s="4" t="s">
        <v>40</v>
      </c>
      <c r="F719" s="4" t="s">
        <v>939</v>
      </c>
      <c r="G719" s="4">
        <v>164.85</v>
      </c>
      <c r="H719" s="4">
        <v>3</v>
      </c>
      <c r="I719" s="4">
        <v>47.81</v>
      </c>
      <c r="J719" s="5" t="str">
        <f t="shared" si="22"/>
        <v>Jul</v>
      </c>
      <c r="K719" s="4">
        <f t="shared" si="23"/>
        <v>2021</v>
      </c>
    </row>
    <row r="720" spans="1:11" ht="14.25" customHeight="1" x14ac:dyDescent="0.3">
      <c r="A720" s="3">
        <v>44389</v>
      </c>
      <c r="B720" s="4" t="s">
        <v>940</v>
      </c>
      <c r="C720" s="4" t="s">
        <v>27</v>
      </c>
      <c r="D720" s="4" t="s">
        <v>11</v>
      </c>
      <c r="E720" s="4" t="s">
        <v>20</v>
      </c>
      <c r="F720" s="4" t="s">
        <v>941</v>
      </c>
      <c r="G720" s="4">
        <v>7.71</v>
      </c>
      <c r="H720" s="4">
        <v>2</v>
      </c>
      <c r="I720" s="4">
        <v>2.8</v>
      </c>
      <c r="J720" s="5" t="str">
        <f t="shared" si="22"/>
        <v>Jul</v>
      </c>
      <c r="K720" s="4">
        <f t="shared" si="23"/>
        <v>2021</v>
      </c>
    </row>
    <row r="721" spans="1:11" ht="14.25" customHeight="1" x14ac:dyDescent="0.3">
      <c r="A721" s="3">
        <v>44389</v>
      </c>
      <c r="B721" s="4" t="s">
        <v>940</v>
      </c>
      <c r="C721" s="4" t="s">
        <v>27</v>
      </c>
      <c r="D721" s="4" t="s">
        <v>34</v>
      </c>
      <c r="E721" s="4" t="s">
        <v>145</v>
      </c>
      <c r="F721" s="4" t="s">
        <v>942</v>
      </c>
      <c r="G721" s="4">
        <v>698.35</v>
      </c>
      <c r="H721" s="4">
        <v>3</v>
      </c>
      <c r="I721" s="4">
        <v>-17.46</v>
      </c>
      <c r="J721" s="5" t="str">
        <f t="shared" si="22"/>
        <v>Jul</v>
      </c>
      <c r="K721" s="4">
        <f t="shared" si="23"/>
        <v>2021</v>
      </c>
    </row>
    <row r="722" spans="1:11" ht="14.25" customHeight="1" x14ac:dyDescent="0.3">
      <c r="A722" s="3">
        <v>44389</v>
      </c>
      <c r="B722" s="4" t="s">
        <v>530</v>
      </c>
      <c r="C722" s="4" t="s">
        <v>27</v>
      </c>
      <c r="D722" s="4" t="s">
        <v>11</v>
      </c>
      <c r="E722" s="4" t="s">
        <v>18</v>
      </c>
      <c r="F722" s="4" t="s">
        <v>638</v>
      </c>
      <c r="G722" s="4">
        <v>249.75</v>
      </c>
      <c r="H722" s="4">
        <v>9</v>
      </c>
      <c r="I722" s="4">
        <v>44.96</v>
      </c>
      <c r="J722" s="5" t="str">
        <f t="shared" si="22"/>
        <v>Jul</v>
      </c>
      <c r="K722" s="4">
        <f t="shared" si="23"/>
        <v>2021</v>
      </c>
    </row>
    <row r="723" spans="1:11" ht="14.25" customHeight="1" x14ac:dyDescent="0.3">
      <c r="A723" s="3">
        <v>44389</v>
      </c>
      <c r="B723" s="4" t="s">
        <v>530</v>
      </c>
      <c r="C723" s="4" t="s">
        <v>27</v>
      </c>
      <c r="D723" s="4" t="s">
        <v>39</v>
      </c>
      <c r="E723" s="4" t="s">
        <v>40</v>
      </c>
      <c r="F723" s="4" t="s">
        <v>943</v>
      </c>
      <c r="G723" s="4">
        <v>255.94</v>
      </c>
      <c r="H723" s="4">
        <v>8</v>
      </c>
      <c r="I723" s="4">
        <v>28.79</v>
      </c>
      <c r="J723" s="5" t="str">
        <f t="shared" si="22"/>
        <v>Jul</v>
      </c>
      <c r="K723" s="4">
        <f t="shared" si="23"/>
        <v>2021</v>
      </c>
    </row>
    <row r="724" spans="1:11" ht="14.25" customHeight="1" x14ac:dyDescent="0.3">
      <c r="A724" s="3">
        <v>44389</v>
      </c>
      <c r="B724" s="4" t="s">
        <v>256</v>
      </c>
      <c r="C724" s="4" t="s">
        <v>164</v>
      </c>
      <c r="D724" s="4" t="s">
        <v>34</v>
      </c>
      <c r="E724" s="4" t="s">
        <v>35</v>
      </c>
      <c r="F724" s="4" t="s">
        <v>944</v>
      </c>
      <c r="G724" s="4">
        <v>123.14</v>
      </c>
      <c r="H724" s="4">
        <v>4</v>
      </c>
      <c r="I724" s="4">
        <v>13.85</v>
      </c>
      <c r="J724" s="5" t="str">
        <f t="shared" si="22"/>
        <v>Jul</v>
      </c>
      <c r="K724" s="4">
        <f t="shared" si="23"/>
        <v>2021</v>
      </c>
    </row>
    <row r="725" spans="1:11" ht="14.25" customHeight="1" x14ac:dyDescent="0.3">
      <c r="A725" s="3">
        <v>44389</v>
      </c>
      <c r="B725" s="4" t="s">
        <v>256</v>
      </c>
      <c r="C725" s="4" t="s">
        <v>164</v>
      </c>
      <c r="D725" s="4" t="s">
        <v>11</v>
      </c>
      <c r="E725" s="4" t="s">
        <v>20</v>
      </c>
      <c r="F725" s="4" t="s">
        <v>881</v>
      </c>
      <c r="G725" s="4">
        <v>11.26</v>
      </c>
      <c r="H725" s="4">
        <v>4</v>
      </c>
      <c r="I725" s="4">
        <v>3.8</v>
      </c>
      <c r="J725" s="5" t="str">
        <f t="shared" si="22"/>
        <v>Jul</v>
      </c>
      <c r="K725" s="4">
        <f t="shared" si="23"/>
        <v>2021</v>
      </c>
    </row>
    <row r="726" spans="1:11" ht="14.25" customHeight="1" x14ac:dyDescent="0.3">
      <c r="A726" s="3">
        <v>44389</v>
      </c>
      <c r="B726" s="4" t="s">
        <v>945</v>
      </c>
      <c r="C726" s="4" t="s">
        <v>15</v>
      </c>
      <c r="D726" s="4" t="s">
        <v>11</v>
      </c>
      <c r="E726" s="4" t="s">
        <v>12</v>
      </c>
      <c r="F726" s="4" t="s">
        <v>679</v>
      </c>
      <c r="G726" s="4">
        <v>35.86</v>
      </c>
      <c r="H726" s="4">
        <v>9</v>
      </c>
      <c r="I726" s="4">
        <v>13</v>
      </c>
      <c r="J726" s="5" t="str">
        <f t="shared" si="22"/>
        <v>Jul</v>
      </c>
      <c r="K726" s="4">
        <f t="shared" si="23"/>
        <v>2021</v>
      </c>
    </row>
    <row r="727" spans="1:11" ht="14.25" customHeight="1" x14ac:dyDescent="0.3">
      <c r="A727" s="3">
        <v>44389</v>
      </c>
      <c r="B727" s="4" t="s">
        <v>945</v>
      </c>
      <c r="C727" s="4" t="s">
        <v>15</v>
      </c>
      <c r="D727" s="4" t="s">
        <v>39</v>
      </c>
      <c r="E727" s="4" t="s">
        <v>52</v>
      </c>
      <c r="F727" s="4" t="s">
        <v>946</v>
      </c>
      <c r="G727" s="4">
        <v>23.84</v>
      </c>
      <c r="H727" s="4">
        <v>4</v>
      </c>
      <c r="I727" s="4">
        <v>3.28</v>
      </c>
      <c r="J727" s="5" t="str">
        <f t="shared" si="22"/>
        <v>Jul</v>
      </c>
      <c r="K727" s="4">
        <f t="shared" si="23"/>
        <v>2021</v>
      </c>
    </row>
    <row r="728" spans="1:11" ht="14.25" customHeight="1" x14ac:dyDescent="0.3">
      <c r="A728" s="3">
        <v>44389</v>
      </c>
      <c r="B728" s="4" t="s">
        <v>947</v>
      </c>
      <c r="C728" s="4" t="s">
        <v>10</v>
      </c>
      <c r="D728" s="4" t="s">
        <v>34</v>
      </c>
      <c r="E728" s="4" t="s">
        <v>35</v>
      </c>
      <c r="F728" s="4" t="s">
        <v>948</v>
      </c>
      <c r="G728" s="4">
        <v>512.36</v>
      </c>
      <c r="H728" s="4">
        <v>3</v>
      </c>
      <c r="I728" s="4">
        <v>-14.64</v>
      </c>
      <c r="J728" s="5" t="str">
        <f t="shared" si="22"/>
        <v>Jul</v>
      </c>
      <c r="K728" s="4">
        <f t="shared" si="23"/>
        <v>2021</v>
      </c>
    </row>
    <row r="729" spans="1:11" ht="14.25" customHeight="1" x14ac:dyDescent="0.3">
      <c r="A729" s="3">
        <v>44389</v>
      </c>
      <c r="B729" s="4" t="s">
        <v>947</v>
      </c>
      <c r="C729" s="4" t="s">
        <v>10</v>
      </c>
      <c r="D729" s="4" t="s">
        <v>11</v>
      </c>
      <c r="E729" s="4" t="s">
        <v>43</v>
      </c>
      <c r="F729" s="4" t="s">
        <v>282</v>
      </c>
      <c r="G729" s="4">
        <v>3.49</v>
      </c>
      <c r="H729" s="4">
        <v>2</v>
      </c>
      <c r="I729" s="4">
        <v>0.56999999999999995</v>
      </c>
      <c r="J729" s="5" t="str">
        <f t="shared" si="22"/>
        <v>Jul</v>
      </c>
      <c r="K729" s="4">
        <f t="shared" si="23"/>
        <v>2021</v>
      </c>
    </row>
    <row r="730" spans="1:11" ht="14.25" customHeight="1" x14ac:dyDescent="0.3">
      <c r="A730" s="3">
        <v>44389</v>
      </c>
      <c r="B730" s="4" t="s">
        <v>947</v>
      </c>
      <c r="C730" s="4" t="s">
        <v>10</v>
      </c>
      <c r="D730" s="4" t="s">
        <v>11</v>
      </c>
      <c r="E730" s="4" t="s">
        <v>24</v>
      </c>
      <c r="F730" s="4" t="s">
        <v>949</v>
      </c>
      <c r="G730" s="4">
        <v>22.29</v>
      </c>
      <c r="H730" s="4">
        <v>7</v>
      </c>
      <c r="I730" s="4">
        <v>3.9</v>
      </c>
      <c r="J730" s="5" t="str">
        <f t="shared" si="22"/>
        <v>Jul</v>
      </c>
      <c r="K730" s="4">
        <f t="shared" si="23"/>
        <v>2021</v>
      </c>
    </row>
    <row r="731" spans="1:11" ht="14.25" customHeight="1" x14ac:dyDescent="0.3">
      <c r="A731" s="3">
        <v>44389</v>
      </c>
      <c r="B731" s="4" t="s">
        <v>947</v>
      </c>
      <c r="C731" s="4" t="s">
        <v>10</v>
      </c>
      <c r="D731" s="4" t="s">
        <v>11</v>
      </c>
      <c r="E731" s="4" t="s">
        <v>12</v>
      </c>
      <c r="F731" s="4" t="s">
        <v>127</v>
      </c>
      <c r="G731" s="4">
        <v>16.03</v>
      </c>
      <c r="H731" s="4">
        <v>3</v>
      </c>
      <c r="I731" s="4">
        <v>5.61</v>
      </c>
      <c r="J731" s="5" t="str">
        <f t="shared" si="22"/>
        <v>Jul</v>
      </c>
      <c r="K731" s="4">
        <f t="shared" si="23"/>
        <v>2021</v>
      </c>
    </row>
    <row r="732" spans="1:11" ht="14.25" customHeight="1" x14ac:dyDescent="0.3">
      <c r="A732" s="3">
        <v>44390</v>
      </c>
      <c r="B732" s="4" t="s">
        <v>875</v>
      </c>
      <c r="C732" s="4" t="s">
        <v>27</v>
      </c>
      <c r="D732" s="4" t="s">
        <v>34</v>
      </c>
      <c r="E732" s="4" t="s">
        <v>145</v>
      </c>
      <c r="F732" s="4" t="s">
        <v>950</v>
      </c>
      <c r="G732" s="4">
        <v>351.22</v>
      </c>
      <c r="H732" s="4">
        <v>3</v>
      </c>
      <c r="I732" s="4">
        <v>4.3899999999999997</v>
      </c>
      <c r="J732" s="5" t="str">
        <f t="shared" si="22"/>
        <v>Jul</v>
      </c>
      <c r="K732" s="4">
        <f t="shared" si="23"/>
        <v>2021</v>
      </c>
    </row>
    <row r="733" spans="1:11" ht="14.25" customHeight="1" x14ac:dyDescent="0.3">
      <c r="A733" s="3">
        <v>44391</v>
      </c>
      <c r="B733" s="4" t="s">
        <v>951</v>
      </c>
      <c r="C733" s="4" t="s">
        <v>15</v>
      </c>
      <c r="D733" s="4" t="s">
        <v>11</v>
      </c>
      <c r="E733" s="4" t="s">
        <v>20</v>
      </c>
      <c r="F733" s="4" t="s">
        <v>952</v>
      </c>
      <c r="G733" s="4">
        <v>29.93</v>
      </c>
      <c r="H733" s="4">
        <v>7</v>
      </c>
      <c r="I733" s="4">
        <v>-46.39</v>
      </c>
      <c r="J733" s="5" t="str">
        <f t="shared" si="22"/>
        <v>Jul</v>
      </c>
      <c r="K733" s="4">
        <f t="shared" si="23"/>
        <v>2021</v>
      </c>
    </row>
    <row r="734" spans="1:11" ht="14.25" customHeight="1" x14ac:dyDescent="0.3">
      <c r="A734" s="3">
        <v>44391</v>
      </c>
      <c r="B734" s="4" t="s">
        <v>951</v>
      </c>
      <c r="C734" s="4" t="s">
        <v>15</v>
      </c>
      <c r="D734" s="4" t="s">
        <v>39</v>
      </c>
      <c r="E734" s="4" t="s">
        <v>40</v>
      </c>
      <c r="F734" s="4" t="s">
        <v>735</v>
      </c>
      <c r="G734" s="4">
        <v>38.270000000000003</v>
      </c>
      <c r="H734" s="4">
        <v>4</v>
      </c>
      <c r="I734" s="4">
        <v>3.83</v>
      </c>
      <c r="J734" s="5" t="str">
        <f t="shared" si="22"/>
        <v>Jul</v>
      </c>
      <c r="K734" s="4">
        <f t="shared" si="23"/>
        <v>2021</v>
      </c>
    </row>
    <row r="735" spans="1:11" ht="14.25" customHeight="1" x14ac:dyDescent="0.3">
      <c r="A735" s="3">
        <v>44391</v>
      </c>
      <c r="B735" s="4" t="s">
        <v>953</v>
      </c>
      <c r="C735" s="4" t="s">
        <v>95</v>
      </c>
      <c r="D735" s="4" t="s">
        <v>11</v>
      </c>
      <c r="E735" s="4" t="s">
        <v>18</v>
      </c>
      <c r="F735" s="4" t="s">
        <v>111</v>
      </c>
      <c r="G735" s="4">
        <v>55.92</v>
      </c>
      <c r="H735" s="4">
        <v>5</v>
      </c>
      <c r="I735" s="4">
        <v>6.29</v>
      </c>
      <c r="J735" s="5" t="str">
        <f t="shared" si="22"/>
        <v>Jul</v>
      </c>
      <c r="K735" s="4">
        <f t="shared" si="23"/>
        <v>2021</v>
      </c>
    </row>
    <row r="736" spans="1:11" ht="14.25" customHeight="1" x14ac:dyDescent="0.3">
      <c r="A736" s="3">
        <v>44391</v>
      </c>
      <c r="B736" s="4" t="s">
        <v>195</v>
      </c>
      <c r="C736" s="4" t="s">
        <v>23</v>
      </c>
      <c r="D736" s="4" t="s">
        <v>39</v>
      </c>
      <c r="E736" s="4" t="s">
        <v>40</v>
      </c>
      <c r="F736" s="4" t="s">
        <v>954</v>
      </c>
      <c r="G736" s="4">
        <v>13.49</v>
      </c>
      <c r="H736" s="4">
        <v>1</v>
      </c>
      <c r="I736" s="4">
        <v>-2.25</v>
      </c>
      <c r="J736" s="5" t="str">
        <f t="shared" si="22"/>
        <v>Jul</v>
      </c>
      <c r="K736" s="4">
        <f t="shared" si="23"/>
        <v>2021</v>
      </c>
    </row>
    <row r="737" spans="1:11" ht="14.25" customHeight="1" x14ac:dyDescent="0.3">
      <c r="A737" s="3">
        <v>44391</v>
      </c>
      <c r="B737" s="4" t="s">
        <v>195</v>
      </c>
      <c r="C737" s="4" t="s">
        <v>23</v>
      </c>
      <c r="D737" s="4" t="s">
        <v>39</v>
      </c>
      <c r="E737" s="4" t="s">
        <v>40</v>
      </c>
      <c r="F737" s="4" t="s">
        <v>955</v>
      </c>
      <c r="G737" s="4">
        <v>23.99</v>
      </c>
      <c r="H737" s="4">
        <v>2</v>
      </c>
      <c r="I737" s="4">
        <v>-13.99</v>
      </c>
      <c r="J737" s="5" t="str">
        <f t="shared" si="22"/>
        <v>Jul</v>
      </c>
      <c r="K737" s="4">
        <f t="shared" si="23"/>
        <v>2021</v>
      </c>
    </row>
    <row r="738" spans="1:11" ht="14.25" customHeight="1" x14ac:dyDescent="0.3">
      <c r="A738" s="3">
        <v>44391</v>
      </c>
      <c r="B738" s="4" t="s">
        <v>195</v>
      </c>
      <c r="C738" s="4" t="s">
        <v>23</v>
      </c>
      <c r="D738" s="4" t="s">
        <v>34</v>
      </c>
      <c r="E738" s="4" t="s">
        <v>47</v>
      </c>
      <c r="F738" s="4" t="s">
        <v>956</v>
      </c>
      <c r="G738" s="4">
        <v>31.98</v>
      </c>
      <c r="H738" s="4">
        <v>2</v>
      </c>
      <c r="I738" s="4">
        <v>1.2</v>
      </c>
      <c r="J738" s="5" t="str">
        <f t="shared" si="22"/>
        <v>Jul</v>
      </c>
      <c r="K738" s="4">
        <f t="shared" si="23"/>
        <v>2021</v>
      </c>
    </row>
    <row r="739" spans="1:11" ht="14.25" customHeight="1" x14ac:dyDescent="0.3">
      <c r="A739" s="3">
        <v>44391</v>
      </c>
      <c r="B739" s="4" t="s">
        <v>195</v>
      </c>
      <c r="C739" s="4" t="s">
        <v>23</v>
      </c>
      <c r="D739" s="4" t="s">
        <v>11</v>
      </c>
      <c r="E739" s="4" t="s">
        <v>24</v>
      </c>
      <c r="F739" s="4" t="s">
        <v>279</v>
      </c>
      <c r="G739" s="4">
        <v>41.58</v>
      </c>
      <c r="H739" s="4">
        <v>2</v>
      </c>
      <c r="I739" s="4">
        <v>4.68</v>
      </c>
      <c r="J739" s="5" t="str">
        <f t="shared" si="22"/>
        <v>Jul</v>
      </c>
      <c r="K739" s="4">
        <f t="shared" si="23"/>
        <v>2021</v>
      </c>
    </row>
    <row r="740" spans="1:11" ht="14.25" customHeight="1" x14ac:dyDescent="0.3">
      <c r="A740" s="3">
        <v>44391</v>
      </c>
      <c r="B740" s="4" t="s">
        <v>957</v>
      </c>
      <c r="C740" s="4" t="s">
        <v>59</v>
      </c>
      <c r="D740" s="4" t="s">
        <v>11</v>
      </c>
      <c r="E740" s="4" t="s">
        <v>92</v>
      </c>
      <c r="F740" s="4" t="s">
        <v>958</v>
      </c>
      <c r="G740" s="4">
        <v>39.479999999999997</v>
      </c>
      <c r="H740" s="4">
        <v>1</v>
      </c>
      <c r="I740" s="4">
        <v>11.05</v>
      </c>
      <c r="J740" s="5" t="str">
        <f t="shared" si="22"/>
        <v>Jul</v>
      </c>
      <c r="K740" s="4">
        <f t="shared" si="23"/>
        <v>2021</v>
      </c>
    </row>
    <row r="741" spans="1:11" ht="14.25" customHeight="1" x14ac:dyDescent="0.3">
      <c r="A741" s="3">
        <v>44391</v>
      </c>
      <c r="B741" s="4" t="s">
        <v>959</v>
      </c>
      <c r="C741" s="4" t="s">
        <v>149</v>
      </c>
      <c r="D741" s="4" t="s">
        <v>11</v>
      </c>
      <c r="E741" s="4" t="s">
        <v>24</v>
      </c>
      <c r="F741" s="4" t="s">
        <v>960</v>
      </c>
      <c r="G741" s="4">
        <v>17.940000000000001</v>
      </c>
      <c r="H741" s="4">
        <v>3</v>
      </c>
      <c r="I741" s="4">
        <v>4.49</v>
      </c>
      <c r="J741" s="5" t="str">
        <f t="shared" si="22"/>
        <v>Jul</v>
      </c>
      <c r="K741" s="4">
        <f t="shared" si="23"/>
        <v>2021</v>
      </c>
    </row>
    <row r="742" spans="1:11" ht="14.25" customHeight="1" x14ac:dyDescent="0.3">
      <c r="A742" s="3">
        <v>44392</v>
      </c>
      <c r="B742" s="4" t="s">
        <v>659</v>
      </c>
      <c r="C742" s="4" t="s">
        <v>140</v>
      </c>
      <c r="D742" s="4" t="s">
        <v>39</v>
      </c>
      <c r="E742" s="4" t="s">
        <v>52</v>
      </c>
      <c r="F742" s="4" t="s">
        <v>961</v>
      </c>
      <c r="G742" s="4">
        <v>2.97</v>
      </c>
      <c r="H742" s="4">
        <v>3</v>
      </c>
      <c r="I742" s="4">
        <v>1.31</v>
      </c>
      <c r="J742" s="5" t="str">
        <f t="shared" si="22"/>
        <v>Jul</v>
      </c>
      <c r="K742" s="4">
        <f t="shared" si="23"/>
        <v>2021</v>
      </c>
    </row>
    <row r="743" spans="1:11" ht="14.25" customHeight="1" x14ac:dyDescent="0.3">
      <c r="A743" s="3">
        <v>44392</v>
      </c>
      <c r="B743" s="4" t="s">
        <v>659</v>
      </c>
      <c r="C743" s="4" t="s">
        <v>140</v>
      </c>
      <c r="D743" s="4" t="s">
        <v>11</v>
      </c>
      <c r="E743" s="4" t="s">
        <v>43</v>
      </c>
      <c r="F743" s="4" t="s">
        <v>962</v>
      </c>
      <c r="G743" s="4">
        <v>6.54</v>
      </c>
      <c r="H743" s="4">
        <v>3</v>
      </c>
      <c r="I743" s="4">
        <v>2.68</v>
      </c>
      <c r="J743" s="5" t="str">
        <f t="shared" si="22"/>
        <v>Jul</v>
      </c>
      <c r="K743" s="4">
        <f t="shared" si="23"/>
        <v>2021</v>
      </c>
    </row>
    <row r="744" spans="1:11" ht="14.25" customHeight="1" x14ac:dyDescent="0.3">
      <c r="A744" s="3">
        <v>44395</v>
      </c>
      <c r="B744" s="4" t="s">
        <v>963</v>
      </c>
      <c r="C744" s="4" t="s">
        <v>95</v>
      </c>
      <c r="D744" s="4" t="s">
        <v>34</v>
      </c>
      <c r="E744" s="4" t="s">
        <v>35</v>
      </c>
      <c r="F744" s="4" t="s">
        <v>964</v>
      </c>
      <c r="G744" s="4">
        <v>259.14</v>
      </c>
      <c r="H744" s="4">
        <v>4</v>
      </c>
      <c r="I744" s="4">
        <v>-25.91</v>
      </c>
      <c r="J744" s="5" t="str">
        <f t="shared" si="22"/>
        <v>Jul</v>
      </c>
      <c r="K744" s="4">
        <f t="shared" si="23"/>
        <v>2021</v>
      </c>
    </row>
    <row r="745" spans="1:11" ht="14.25" customHeight="1" x14ac:dyDescent="0.3">
      <c r="A745" s="3">
        <v>44395</v>
      </c>
      <c r="B745" s="4" t="s">
        <v>965</v>
      </c>
      <c r="C745" s="4" t="s">
        <v>149</v>
      </c>
      <c r="D745" s="4" t="s">
        <v>11</v>
      </c>
      <c r="E745" s="4" t="s">
        <v>20</v>
      </c>
      <c r="F745" s="4" t="s">
        <v>966</v>
      </c>
      <c r="G745" s="4">
        <v>13.9</v>
      </c>
      <c r="H745" s="4">
        <v>2</v>
      </c>
      <c r="I745" s="4">
        <v>4.5199999999999996</v>
      </c>
      <c r="J745" s="5" t="str">
        <f t="shared" si="22"/>
        <v>Jul</v>
      </c>
      <c r="K745" s="4">
        <f t="shared" si="23"/>
        <v>2021</v>
      </c>
    </row>
    <row r="746" spans="1:11" ht="14.25" customHeight="1" x14ac:dyDescent="0.3">
      <c r="A746" s="3">
        <v>44396</v>
      </c>
      <c r="B746" s="4" t="s">
        <v>967</v>
      </c>
      <c r="C746" s="4" t="s">
        <v>613</v>
      </c>
      <c r="D746" s="4" t="s">
        <v>39</v>
      </c>
      <c r="E746" s="4" t="s">
        <v>40</v>
      </c>
      <c r="F746" s="4" t="s">
        <v>933</v>
      </c>
      <c r="G746" s="4">
        <v>359.98</v>
      </c>
      <c r="H746" s="4">
        <v>2</v>
      </c>
      <c r="I746" s="4">
        <v>93.59</v>
      </c>
      <c r="J746" s="5" t="str">
        <f t="shared" si="22"/>
        <v>Jul</v>
      </c>
      <c r="K746" s="4">
        <f t="shared" si="23"/>
        <v>2021</v>
      </c>
    </row>
    <row r="747" spans="1:11" ht="14.25" customHeight="1" x14ac:dyDescent="0.3">
      <c r="A747" s="3">
        <v>44396</v>
      </c>
      <c r="B747" s="4" t="s">
        <v>967</v>
      </c>
      <c r="C747" s="4" t="s">
        <v>613</v>
      </c>
      <c r="D747" s="4" t="s">
        <v>34</v>
      </c>
      <c r="E747" s="4" t="s">
        <v>145</v>
      </c>
      <c r="F747" s="4" t="s">
        <v>968</v>
      </c>
      <c r="G747" s="4">
        <v>70.56</v>
      </c>
      <c r="H747" s="4">
        <v>1</v>
      </c>
      <c r="I747" s="4">
        <v>-4.03</v>
      </c>
      <c r="J747" s="5" t="str">
        <f t="shared" si="22"/>
        <v>Jul</v>
      </c>
      <c r="K747" s="4">
        <f t="shared" si="23"/>
        <v>2021</v>
      </c>
    </row>
    <row r="748" spans="1:11" ht="14.25" customHeight="1" x14ac:dyDescent="0.3">
      <c r="A748" s="3">
        <v>44396</v>
      </c>
      <c r="B748" s="4" t="s">
        <v>967</v>
      </c>
      <c r="C748" s="4" t="s">
        <v>613</v>
      </c>
      <c r="D748" s="4" t="s">
        <v>11</v>
      </c>
      <c r="E748" s="4" t="s">
        <v>20</v>
      </c>
      <c r="F748" s="4" t="s">
        <v>969</v>
      </c>
      <c r="G748" s="4">
        <v>20.88</v>
      </c>
      <c r="H748" s="4">
        <v>2</v>
      </c>
      <c r="I748" s="4">
        <v>9.6</v>
      </c>
      <c r="J748" s="5" t="str">
        <f t="shared" si="22"/>
        <v>Jul</v>
      </c>
      <c r="K748" s="4">
        <f t="shared" si="23"/>
        <v>2021</v>
      </c>
    </row>
    <row r="749" spans="1:11" ht="14.25" customHeight="1" x14ac:dyDescent="0.3">
      <c r="A749" s="3">
        <v>44396</v>
      </c>
      <c r="B749" s="4" t="s">
        <v>967</v>
      </c>
      <c r="C749" s="4" t="s">
        <v>613</v>
      </c>
      <c r="D749" s="4" t="s">
        <v>11</v>
      </c>
      <c r="E749" s="4" t="s">
        <v>20</v>
      </c>
      <c r="F749" s="4" t="s">
        <v>970</v>
      </c>
      <c r="G749" s="4">
        <v>3.81</v>
      </c>
      <c r="H749" s="4">
        <v>1</v>
      </c>
      <c r="I749" s="4">
        <v>1.83</v>
      </c>
      <c r="J749" s="5" t="str">
        <f t="shared" si="22"/>
        <v>Jul</v>
      </c>
      <c r="K749" s="4">
        <f t="shared" si="23"/>
        <v>2021</v>
      </c>
    </row>
    <row r="750" spans="1:11" ht="14.25" customHeight="1" x14ac:dyDescent="0.3">
      <c r="A750" s="3">
        <v>44396</v>
      </c>
      <c r="B750" s="4" t="s">
        <v>971</v>
      </c>
      <c r="C750" s="4" t="s">
        <v>515</v>
      </c>
      <c r="D750" s="4" t="s">
        <v>11</v>
      </c>
      <c r="E750" s="4" t="s">
        <v>20</v>
      </c>
      <c r="F750" s="4" t="s">
        <v>972</v>
      </c>
      <c r="G750" s="4">
        <v>6.1</v>
      </c>
      <c r="H750" s="4">
        <v>2</v>
      </c>
      <c r="I750" s="4">
        <v>2.21</v>
      </c>
      <c r="J750" s="5" t="str">
        <f t="shared" si="22"/>
        <v>Jul</v>
      </c>
      <c r="K750" s="4">
        <f t="shared" si="23"/>
        <v>2021</v>
      </c>
    </row>
    <row r="751" spans="1:11" ht="14.25" customHeight="1" x14ac:dyDescent="0.3">
      <c r="A751" s="3">
        <v>44397</v>
      </c>
      <c r="B751" s="4" t="s">
        <v>973</v>
      </c>
      <c r="C751" s="4" t="s">
        <v>10</v>
      </c>
      <c r="D751" s="4" t="s">
        <v>11</v>
      </c>
      <c r="E751" s="4" t="s">
        <v>18</v>
      </c>
      <c r="F751" s="4" t="s">
        <v>974</v>
      </c>
      <c r="G751" s="4">
        <v>342.86</v>
      </c>
      <c r="H751" s="4">
        <v>3</v>
      </c>
      <c r="I751" s="4">
        <v>38.57</v>
      </c>
      <c r="J751" s="5" t="str">
        <f t="shared" si="22"/>
        <v>Jul</v>
      </c>
      <c r="K751" s="4">
        <f t="shared" si="23"/>
        <v>2021</v>
      </c>
    </row>
    <row r="752" spans="1:11" ht="14.25" customHeight="1" x14ac:dyDescent="0.3">
      <c r="A752" s="3">
        <v>44397</v>
      </c>
      <c r="B752" s="4" t="s">
        <v>973</v>
      </c>
      <c r="C752" s="4" t="s">
        <v>10</v>
      </c>
      <c r="D752" s="4" t="s">
        <v>34</v>
      </c>
      <c r="E752" s="4" t="s">
        <v>47</v>
      </c>
      <c r="F752" s="4" t="s">
        <v>975</v>
      </c>
      <c r="G752" s="4">
        <v>16.739999999999998</v>
      </c>
      <c r="H752" s="4">
        <v>5</v>
      </c>
      <c r="I752" s="4">
        <v>-14.23</v>
      </c>
      <c r="J752" s="5" t="str">
        <f t="shared" si="22"/>
        <v>Jul</v>
      </c>
      <c r="K752" s="4">
        <f t="shared" si="23"/>
        <v>2021</v>
      </c>
    </row>
    <row r="753" spans="1:11" ht="14.25" customHeight="1" x14ac:dyDescent="0.3">
      <c r="A753" s="3">
        <v>44397</v>
      </c>
      <c r="B753" s="4" t="s">
        <v>973</v>
      </c>
      <c r="C753" s="4" t="s">
        <v>10</v>
      </c>
      <c r="D753" s="4" t="s">
        <v>34</v>
      </c>
      <c r="E753" s="4" t="s">
        <v>35</v>
      </c>
      <c r="F753" s="4" t="s">
        <v>976</v>
      </c>
      <c r="G753" s="4">
        <v>981.37</v>
      </c>
      <c r="H753" s="4">
        <v>2</v>
      </c>
      <c r="I753" s="4">
        <v>-140.19999999999999</v>
      </c>
      <c r="J753" s="5" t="str">
        <f t="shared" si="22"/>
        <v>Jul</v>
      </c>
      <c r="K753" s="4">
        <f t="shared" si="23"/>
        <v>2021</v>
      </c>
    </row>
    <row r="754" spans="1:11" ht="14.25" customHeight="1" x14ac:dyDescent="0.3">
      <c r="A754" s="3">
        <v>44397</v>
      </c>
      <c r="B754" s="4" t="s">
        <v>977</v>
      </c>
      <c r="C754" s="4" t="s">
        <v>78</v>
      </c>
      <c r="D754" s="4" t="s">
        <v>11</v>
      </c>
      <c r="E754" s="4" t="s">
        <v>18</v>
      </c>
      <c r="F754" s="4" t="s">
        <v>192</v>
      </c>
      <c r="G754" s="4">
        <v>25.98</v>
      </c>
      <c r="H754" s="4">
        <v>1</v>
      </c>
      <c r="I754" s="4">
        <v>-5.2</v>
      </c>
      <c r="J754" s="5" t="str">
        <f t="shared" si="22"/>
        <v>Jul</v>
      </c>
      <c r="K754" s="4">
        <f t="shared" si="23"/>
        <v>2021</v>
      </c>
    </row>
    <row r="755" spans="1:11" ht="14.25" customHeight="1" x14ac:dyDescent="0.3">
      <c r="A755" s="3">
        <v>44397</v>
      </c>
      <c r="B755" s="4" t="s">
        <v>977</v>
      </c>
      <c r="C755" s="4" t="s">
        <v>78</v>
      </c>
      <c r="D755" s="4" t="s">
        <v>11</v>
      </c>
      <c r="E755" s="4" t="s">
        <v>20</v>
      </c>
      <c r="F755" s="4" t="s">
        <v>701</v>
      </c>
      <c r="G755" s="4">
        <v>27.36</v>
      </c>
      <c r="H755" s="4">
        <v>3</v>
      </c>
      <c r="I755" s="4">
        <v>-21.89</v>
      </c>
      <c r="J755" s="5" t="str">
        <f t="shared" si="22"/>
        <v>Jul</v>
      </c>
      <c r="K755" s="4">
        <f t="shared" si="23"/>
        <v>2021</v>
      </c>
    </row>
    <row r="756" spans="1:11" ht="14.25" customHeight="1" x14ac:dyDescent="0.3">
      <c r="A756" s="3">
        <v>44397</v>
      </c>
      <c r="B756" s="4" t="s">
        <v>978</v>
      </c>
      <c r="C756" s="4" t="s">
        <v>27</v>
      </c>
      <c r="D756" s="4" t="s">
        <v>11</v>
      </c>
      <c r="E756" s="4" t="s">
        <v>12</v>
      </c>
      <c r="F756" s="4" t="s">
        <v>979</v>
      </c>
      <c r="G756" s="4">
        <v>104.85</v>
      </c>
      <c r="H756" s="4">
        <v>1</v>
      </c>
      <c r="I756" s="4">
        <v>50.33</v>
      </c>
      <c r="J756" s="5" t="str">
        <f t="shared" si="22"/>
        <v>Jul</v>
      </c>
      <c r="K756" s="4">
        <f t="shared" si="23"/>
        <v>2021</v>
      </c>
    </row>
    <row r="757" spans="1:11" ht="14.25" customHeight="1" x14ac:dyDescent="0.3">
      <c r="A757" s="3">
        <v>44397</v>
      </c>
      <c r="B757" s="4" t="s">
        <v>978</v>
      </c>
      <c r="C757" s="4" t="s">
        <v>27</v>
      </c>
      <c r="D757" s="4" t="s">
        <v>11</v>
      </c>
      <c r="E757" s="4" t="s">
        <v>20</v>
      </c>
      <c r="F757" s="4" t="s">
        <v>980</v>
      </c>
      <c r="G757" s="4">
        <v>8.6999999999999993</v>
      </c>
      <c r="H757" s="4">
        <v>2</v>
      </c>
      <c r="I757" s="4">
        <v>3.16</v>
      </c>
      <c r="J757" s="5" t="str">
        <f t="shared" si="22"/>
        <v>Jul</v>
      </c>
      <c r="K757" s="4">
        <f t="shared" si="23"/>
        <v>2021</v>
      </c>
    </row>
    <row r="758" spans="1:11" ht="14.25" customHeight="1" x14ac:dyDescent="0.3">
      <c r="A758" s="3">
        <v>44397</v>
      </c>
      <c r="B758" s="4" t="s">
        <v>978</v>
      </c>
      <c r="C758" s="4" t="s">
        <v>27</v>
      </c>
      <c r="D758" s="4" t="s">
        <v>11</v>
      </c>
      <c r="E758" s="4" t="s">
        <v>12</v>
      </c>
      <c r="F758" s="4" t="s">
        <v>981</v>
      </c>
      <c r="G758" s="4">
        <v>19.920000000000002</v>
      </c>
      <c r="H758" s="4">
        <v>4</v>
      </c>
      <c r="I758" s="4">
        <v>9.76</v>
      </c>
      <c r="J758" s="5" t="str">
        <f t="shared" si="22"/>
        <v>Jul</v>
      </c>
      <c r="K758" s="4">
        <f t="shared" si="23"/>
        <v>2021</v>
      </c>
    </row>
    <row r="759" spans="1:11" ht="14.25" customHeight="1" x14ac:dyDescent="0.3">
      <c r="A759" s="3">
        <v>44397</v>
      </c>
      <c r="B759" s="4" t="s">
        <v>978</v>
      </c>
      <c r="C759" s="4" t="s">
        <v>27</v>
      </c>
      <c r="D759" s="4" t="s">
        <v>34</v>
      </c>
      <c r="E759" s="4" t="s">
        <v>47</v>
      </c>
      <c r="F759" s="4" t="s">
        <v>982</v>
      </c>
      <c r="G759" s="4">
        <v>43.02</v>
      </c>
      <c r="H759" s="4">
        <v>3</v>
      </c>
      <c r="I759" s="4">
        <v>15.49</v>
      </c>
      <c r="J759" s="5" t="str">
        <f t="shared" si="22"/>
        <v>Jul</v>
      </c>
      <c r="K759" s="4">
        <f t="shared" si="23"/>
        <v>2021</v>
      </c>
    </row>
    <row r="760" spans="1:11" ht="14.25" customHeight="1" x14ac:dyDescent="0.3">
      <c r="A760" s="3">
        <v>44397</v>
      </c>
      <c r="B760" s="4" t="s">
        <v>983</v>
      </c>
      <c r="C760" s="4" t="s">
        <v>27</v>
      </c>
      <c r="D760" s="4" t="s">
        <v>11</v>
      </c>
      <c r="E760" s="4" t="s">
        <v>20</v>
      </c>
      <c r="F760" s="4" t="s">
        <v>984</v>
      </c>
      <c r="G760" s="4">
        <v>89.71</v>
      </c>
      <c r="H760" s="4">
        <v>6</v>
      </c>
      <c r="I760" s="4">
        <v>30.28</v>
      </c>
      <c r="J760" s="5" t="str">
        <f t="shared" si="22"/>
        <v>Jul</v>
      </c>
      <c r="K760" s="4">
        <f t="shared" si="23"/>
        <v>2021</v>
      </c>
    </row>
    <row r="761" spans="1:11" ht="14.25" customHeight="1" x14ac:dyDescent="0.3">
      <c r="A761" s="3">
        <v>44397</v>
      </c>
      <c r="B761" s="4" t="s">
        <v>983</v>
      </c>
      <c r="C761" s="4" t="s">
        <v>27</v>
      </c>
      <c r="D761" s="4" t="s">
        <v>11</v>
      </c>
      <c r="E761" s="4" t="s">
        <v>12</v>
      </c>
      <c r="F761" s="4" t="s">
        <v>985</v>
      </c>
      <c r="G761" s="4">
        <v>22.83</v>
      </c>
      <c r="H761" s="4">
        <v>3</v>
      </c>
      <c r="I761" s="4">
        <v>10.73</v>
      </c>
      <c r="J761" s="5" t="str">
        <f t="shared" si="22"/>
        <v>Jul</v>
      </c>
      <c r="K761" s="4">
        <f t="shared" si="23"/>
        <v>2021</v>
      </c>
    </row>
    <row r="762" spans="1:11" ht="14.25" customHeight="1" x14ac:dyDescent="0.3">
      <c r="A762" s="3">
        <v>44397</v>
      </c>
      <c r="B762" s="4" t="s">
        <v>387</v>
      </c>
      <c r="C762" s="4" t="s">
        <v>27</v>
      </c>
      <c r="D762" s="4" t="s">
        <v>39</v>
      </c>
      <c r="E762" s="4" t="s">
        <v>52</v>
      </c>
      <c r="F762" s="4" t="s">
        <v>986</v>
      </c>
      <c r="G762" s="4">
        <v>41.94</v>
      </c>
      <c r="H762" s="4">
        <v>2</v>
      </c>
      <c r="I762" s="4">
        <v>15.1</v>
      </c>
      <c r="J762" s="5" t="str">
        <f t="shared" si="22"/>
        <v>Jul</v>
      </c>
      <c r="K762" s="4">
        <f t="shared" si="23"/>
        <v>2021</v>
      </c>
    </row>
    <row r="763" spans="1:11" ht="14.25" customHeight="1" x14ac:dyDescent="0.3">
      <c r="A763" s="3">
        <v>44397</v>
      </c>
      <c r="B763" s="4" t="s">
        <v>387</v>
      </c>
      <c r="C763" s="4" t="s">
        <v>27</v>
      </c>
      <c r="D763" s="4" t="s">
        <v>11</v>
      </c>
      <c r="E763" s="4" t="s">
        <v>12</v>
      </c>
      <c r="F763" s="4" t="s">
        <v>987</v>
      </c>
      <c r="G763" s="4">
        <v>11.96</v>
      </c>
      <c r="H763" s="4">
        <v>2</v>
      </c>
      <c r="I763" s="4">
        <v>5.86</v>
      </c>
      <c r="J763" s="5" t="str">
        <f t="shared" si="22"/>
        <v>Jul</v>
      </c>
      <c r="K763" s="4">
        <f t="shared" si="23"/>
        <v>2021</v>
      </c>
    </row>
    <row r="764" spans="1:11" ht="14.25" customHeight="1" x14ac:dyDescent="0.3">
      <c r="A764" s="3">
        <v>44397</v>
      </c>
      <c r="B764" s="4" t="s">
        <v>387</v>
      </c>
      <c r="C764" s="4" t="s">
        <v>27</v>
      </c>
      <c r="D764" s="4" t="s">
        <v>11</v>
      </c>
      <c r="E764" s="4" t="s">
        <v>24</v>
      </c>
      <c r="F764" s="4" t="s">
        <v>988</v>
      </c>
      <c r="G764" s="4">
        <v>13.12</v>
      </c>
      <c r="H764" s="4">
        <v>4</v>
      </c>
      <c r="I764" s="4">
        <v>3.8</v>
      </c>
      <c r="J764" s="5" t="str">
        <f t="shared" si="22"/>
        <v>Jul</v>
      </c>
      <c r="K764" s="4">
        <f t="shared" si="23"/>
        <v>2021</v>
      </c>
    </row>
    <row r="765" spans="1:11" ht="14.25" customHeight="1" x14ac:dyDescent="0.3">
      <c r="A765" s="3">
        <v>44397</v>
      </c>
      <c r="B765" s="4" t="s">
        <v>387</v>
      </c>
      <c r="C765" s="4" t="s">
        <v>27</v>
      </c>
      <c r="D765" s="4" t="s">
        <v>11</v>
      </c>
      <c r="E765" s="4" t="s">
        <v>18</v>
      </c>
      <c r="F765" s="4" t="s">
        <v>308</v>
      </c>
      <c r="G765" s="4">
        <v>535.41</v>
      </c>
      <c r="H765" s="4">
        <v>3</v>
      </c>
      <c r="I765" s="4">
        <v>160.62</v>
      </c>
      <c r="J765" s="5" t="str">
        <f t="shared" si="22"/>
        <v>Jul</v>
      </c>
      <c r="K765" s="4">
        <f t="shared" si="23"/>
        <v>2021</v>
      </c>
    </row>
    <row r="766" spans="1:11" ht="14.25" customHeight="1" x14ac:dyDescent="0.3">
      <c r="A766" s="3">
        <v>44398</v>
      </c>
      <c r="B766" s="4" t="s">
        <v>989</v>
      </c>
      <c r="C766" s="4" t="s">
        <v>27</v>
      </c>
      <c r="D766" s="4" t="s">
        <v>11</v>
      </c>
      <c r="E766" s="4" t="s">
        <v>24</v>
      </c>
      <c r="F766" s="4" t="s">
        <v>990</v>
      </c>
      <c r="G766" s="4">
        <v>99.2</v>
      </c>
      <c r="H766" s="4">
        <v>5</v>
      </c>
      <c r="I766" s="4">
        <v>25.79</v>
      </c>
      <c r="J766" s="5" t="str">
        <f t="shared" si="22"/>
        <v>Jul</v>
      </c>
      <c r="K766" s="4">
        <f t="shared" si="23"/>
        <v>2021</v>
      </c>
    </row>
    <row r="767" spans="1:11" ht="14.25" customHeight="1" x14ac:dyDescent="0.3">
      <c r="A767" s="3">
        <v>44398</v>
      </c>
      <c r="B767" s="4" t="s">
        <v>989</v>
      </c>
      <c r="C767" s="4" t="s">
        <v>27</v>
      </c>
      <c r="D767" s="4" t="s">
        <v>34</v>
      </c>
      <c r="E767" s="4" t="s">
        <v>35</v>
      </c>
      <c r="F767" s="4" t="s">
        <v>991</v>
      </c>
      <c r="G767" s="4">
        <v>801.57</v>
      </c>
      <c r="H767" s="4">
        <v>2</v>
      </c>
      <c r="I767" s="4">
        <v>50.1</v>
      </c>
      <c r="J767" s="5" t="str">
        <f t="shared" si="22"/>
        <v>Jul</v>
      </c>
      <c r="K767" s="4">
        <f t="shared" si="23"/>
        <v>2021</v>
      </c>
    </row>
    <row r="768" spans="1:11" ht="14.25" customHeight="1" x14ac:dyDescent="0.3">
      <c r="A768" s="3">
        <v>44398</v>
      </c>
      <c r="B768" s="4" t="s">
        <v>989</v>
      </c>
      <c r="C768" s="4" t="s">
        <v>27</v>
      </c>
      <c r="D768" s="4" t="s">
        <v>34</v>
      </c>
      <c r="E768" s="4" t="s">
        <v>145</v>
      </c>
      <c r="F768" s="4" t="s">
        <v>322</v>
      </c>
      <c r="G768" s="4">
        <v>272.85000000000002</v>
      </c>
      <c r="H768" s="4">
        <v>1</v>
      </c>
      <c r="I768" s="4">
        <v>27.28</v>
      </c>
      <c r="J768" s="5" t="str">
        <f t="shared" si="22"/>
        <v>Jul</v>
      </c>
      <c r="K768" s="4">
        <f t="shared" si="23"/>
        <v>2021</v>
      </c>
    </row>
    <row r="769" spans="1:11" ht="14.25" customHeight="1" x14ac:dyDescent="0.3">
      <c r="A769" s="3">
        <v>44398</v>
      </c>
      <c r="B769" s="4" t="s">
        <v>992</v>
      </c>
      <c r="C769" s="4" t="s">
        <v>10</v>
      </c>
      <c r="D769" s="4" t="s">
        <v>11</v>
      </c>
      <c r="E769" s="4" t="s">
        <v>92</v>
      </c>
      <c r="F769" s="4" t="s">
        <v>686</v>
      </c>
      <c r="G769" s="4">
        <v>4.99</v>
      </c>
      <c r="H769" s="4">
        <v>3</v>
      </c>
      <c r="I769" s="4">
        <v>-12.98</v>
      </c>
      <c r="J769" s="5" t="str">
        <f t="shared" si="22"/>
        <v>Jul</v>
      </c>
      <c r="K769" s="4">
        <f t="shared" si="23"/>
        <v>2021</v>
      </c>
    </row>
    <row r="770" spans="1:11" ht="14.25" customHeight="1" x14ac:dyDescent="0.3">
      <c r="A770" s="3">
        <v>44398</v>
      </c>
      <c r="B770" s="4" t="s">
        <v>992</v>
      </c>
      <c r="C770" s="4" t="s">
        <v>10</v>
      </c>
      <c r="D770" s="4" t="s">
        <v>11</v>
      </c>
      <c r="E770" s="4" t="s">
        <v>63</v>
      </c>
      <c r="F770" s="4" t="s">
        <v>993</v>
      </c>
      <c r="G770" s="4">
        <v>87.92</v>
      </c>
      <c r="H770" s="4">
        <v>5</v>
      </c>
      <c r="I770" s="4">
        <v>29.67</v>
      </c>
      <c r="J770" s="5" t="str">
        <f t="shared" ref="J770:J833" si="24">TEXT(A770,"mmm")</f>
        <v>Jul</v>
      </c>
      <c r="K770" s="4">
        <f t="shared" si="23"/>
        <v>2021</v>
      </c>
    </row>
    <row r="771" spans="1:11" ht="14.25" customHeight="1" x14ac:dyDescent="0.3">
      <c r="A771" s="3">
        <v>44398</v>
      </c>
      <c r="B771" s="4" t="s">
        <v>992</v>
      </c>
      <c r="C771" s="4" t="s">
        <v>10</v>
      </c>
      <c r="D771" s="4" t="s">
        <v>34</v>
      </c>
      <c r="E771" s="4" t="s">
        <v>35</v>
      </c>
      <c r="F771" s="4" t="s">
        <v>994</v>
      </c>
      <c r="G771" s="4">
        <v>657.93</v>
      </c>
      <c r="H771" s="4">
        <v>5</v>
      </c>
      <c r="I771" s="4">
        <v>-93.99</v>
      </c>
      <c r="J771" s="5" t="str">
        <f t="shared" si="24"/>
        <v>Jul</v>
      </c>
      <c r="K771" s="4">
        <f t="shared" ref="K771:K834" si="25">YEAR((A771))</f>
        <v>2021</v>
      </c>
    </row>
    <row r="772" spans="1:11" ht="14.25" customHeight="1" x14ac:dyDescent="0.3">
      <c r="A772" s="3">
        <v>44398</v>
      </c>
      <c r="B772" s="4" t="s">
        <v>992</v>
      </c>
      <c r="C772" s="4" t="s">
        <v>10</v>
      </c>
      <c r="D772" s="4" t="s">
        <v>11</v>
      </c>
      <c r="E772" s="4" t="s">
        <v>20</v>
      </c>
      <c r="F772" s="4" t="s">
        <v>995</v>
      </c>
      <c r="G772" s="4">
        <v>1.04</v>
      </c>
      <c r="H772" s="4">
        <v>1</v>
      </c>
      <c r="I772" s="4">
        <v>-1.83</v>
      </c>
      <c r="J772" s="5" t="str">
        <f t="shared" si="24"/>
        <v>Jul</v>
      </c>
      <c r="K772" s="4">
        <f t="shared" si="25"/>
        <v>2021</v>
      </c>
    </row>
    <row r="773" spans="1:11" ht="14.25" customHeight="1" x14ac:dyDescent="0.3">
      <c r="A773" s="3">
        <v>44398</v>
      </c>
      <c r="B773" s="4" t="s">
        <v>635</v>
      </c>
      <c r="C773" s="4" t="s">
        <v>996</v>
      </c>
      <c r="D773" s="4" t="s">
        <v>39</v>
      </c>
      <c r="E773" s="4" t="s">
        <v>40</v>
      </c>
      <c r="F773" s="4" t="s">
        <v>391</v>
      </c>
      <c r="G773" s="4">
        <v>35.979999999999997</v>
      </c>
      <c r="H773" s="4">
        <v>2</v>
      </c>
      <c r="I773" s="4">
        <v>10.07</v>
      </c>
      <c r="J773" s="5" t="str">
        <f t="shared" si="24"/>
        <v>Jul</v>
      </c>
      <c r="K773" s="4">
        <f t="shared" si="25"/>
        <v>2021</v>
      </c>
    </row>
    <row r="774" spans="1:11" ht="14.25" customHeight="1" x14ac:dyDescent="0.3">
      <c r="A774" s="3">
        <v>44399</v>
      </c>
      <c r="B774" s="4" t="s">
        <v>997</v>
      </c>
      <c r="C774" s="4" t="s">
        <v>149</v>
      </c>
      <c r="D774" s="4" t="s">
        <v>11</v>
      </c>
      <c r="E774" s="4" t="s">
        <v>24</v>
      </c>
      <c r="F774" s="4" t="s">
        <v>998</v>
      </c>
      <c r="G774" s="4">
        <v>5.96</v>
      </c>
      <c r="H774" s="4">
        <v>2</v>
      </c>
      <c r="I774" s="4">
        <v>1.67</v>
      </c>
      <c r="J774" s="5" t="str">
        <f t="shared" si="24"/>
        <v>Jul</v>
      </c>
      <c r="K774" s="4">
        <f t="shared" si="25"/>
        <v>2021</v>
      </c>
    </row>
    <row r="775" spans="1:11" ht="14.25" customHeight="1" x14ac:dyDescent="0.3">
      <c r="A775" s="3">
        <v>44399</v>
      </c>
      <c r="B775" s="4" t="s">
        <v>997</v>
      </c>
      <c r="C775" s="4" t="s">
        <v>149</v>
      </c>
      <c r="D775" s="4" t="s">
        <v>39</v>
      </c>
      <c r="E775" s="4" t="s">
        <v>52</v>
      </c>
      <c r="F775" s="4" t="s">
        <v>999</v>
      </c>
      <c r="G775" s="4">
        <v>159.97999999999999</v>
      </c>
      <c r="H775" s="4">
        <v>2</v>
      </c>
      <c r="I775" s="4">
        <v>57.59</v>
      </c>
      <c r="J775" s="5" t="str">
        <f t="shared" si="24"/>
        <v>Jul</v>
      </c>
      <c r="K775" s="4">
        <f t="shared" si="25"/>
        <v>2021</v>
      </c>
    </row>
    <row r="776" spans="1:11" ht="14.25" customHeight="1" x14ac:dyDescent="0.3">
      <c r="A776" s="3">
        <v>44399</v>
      </c>
      <c r="B776" s="4" t="s">
        <v>667</v>
      </c>
      <c r="C776" s="4" t="s">
        <v>27</v>
      </c>
      <c r="D776" s="4" t="s">
        <v>11</v>
      </c>
      <c r="E776" s="4" t="s">
        <v>24</v>
      </c>
      <c r="F776" s="4" t="s">
        <v>1000</v>
      </c>
      <c r="G776" s="4">
        <v>11.52</v>
      </c>
      <c r="H776" s="4">
        <v>4</v>
      </c>
      <c r="I776" s="4">
        <v>3.23</v>
      </c>
      <c r="J776" s="5" t="str">
        <f t="shared" si="24"/>
        <v>Jul</v>
      </c>
      <c r="K776" s="4">
        <f t="shared" si="25"/>
        <v>2021</v>
      </c>
    </row>
    <row r="777" spans="1:11" ht="14.25" customHeight="1" x14ac:dyDescent="0.3">
      <c r="A777" s="3">
        <v>44399</v>
      </c>
      <c r="B777" s="4" t="s">
        <v>667</v>
      </c>
      <c r="C777" s="4" t="s">
        <v>27</v>
      </c>
      <c r="D777" s="4" t="s">
        <v>34</v>
      </c>
      <c r="E777" s="4" t="s">
        <v>35</v>
      </c>
      <c r="F777" s="4" t="s">
        <v>918</v>
      </c>
      <c r="G777" s="4">
        <v>717.72</v>
      </c>
      <c r="H777" s="4">
        <v>3</v>
      </c>
      <c r="I777" s="4">
        <v>71.77</v>
      </c>
      <c r="J777" s="5" t="str">
        <f t="shared" si="24"/>
        <v>Jul</v>
      </c>
      <c r="K777" s="4">
        <f t="shared" si="25"/>
        <v>2021</v>
      </c>
    </row>
    <row r="778" spans="1:11" ht="14.25" customHeight="1" x14ac:dyDescent="0.3">
      <c r="A778" s="3">
        <v>44399</v>
      </c>
      <c r="B778" s="4" t="s">
        <v>667</v>
      </c>
      <c r="C778" s="4" t="s">
        <v>27</v>
      </c>
      <c r="D778" s="4" t="s">
        <v>11</v>
      </c>
      <c r="E778" s="4" t="s">
        <v>18</v>
      </c>
      <c r="F778" s="4" t="s">
        <v>1001</v>
      </c>
      <c r="G778" s="4">
        <v>236.5</v>
      </c>
      <c r="H778" s="4">
        <v>10</v>
      </c>
      <c r="I778" s="4">
        <v>68.59</v>
      </c>
      <c r="J778" s="5" t="str">
        <f t="shared" si="24"/>
        <v>Jul</v>
      </c>
      <c r="K778" s="4">
        <f t="shared" si="25"/>
        <v>2021</v>
      </c>
    </row>
    <row r="779" spans="1:11" ht="14.25" customHeight="1" x14ac:dyDescent="0.3">
      <c r="A779" s="3">
        <v>44399</v>
      </c>
      <c r="B779" s="4" t="s">
        <v>667</v>
      </c>
      <c r="C779" s="4" t="s">
        <v>27</v>
      </c>
      <c r="D779" s="4" t="s">
        <v>34</v>
      </c>
      <c r="E779" s="4" t="s">
        <v>145</v>
      </c>
      <c r="F779" s="4" t="s">
        <v>1002</v>
      </c>
      <c r="G779" s="4">
        <v>170.35</v>
      </c>
      <c r="H779" s="4">
        <v>3</v>
      </c>
      <c r="I779" s="4">
        <v>19.16</v>
      </c>
      <c r="J779" s="5" t="str">
        <f t="shared" si="24"/>
        <v>Jul</v>
      </c>
      <c r="K779" s="4">
        <f t="shared" si="25"/>
        <v>2021</v>
      </c>
    </row>
    <row r="780" spans="1:11" ht="14.25" customHeight="1" x14ac:dyDescent="0.3">
      <c r="A780" s="3">
        <v>44399</v>
      </c>
      <c r="B780" s="4" t="s">
        <v>1003</v>
      </c>
      <c r="C780" s="4" t="s">
        <v>27</v>
      </c>
      <c r="D780" s="4" t="s">
        <v>11</v>
      </c>
      <c r="E780" s="4" t="s">
        <v>24</v>
      </c>
      <c r="F780" s="4" t="s">
        <v>459</v>
      </c>
      <c r="G780" s="4">
        <v>19.68</v>
      </c>
      <c r="H780" s="4">
        <v>6</v>
      </c>
      <c r="I780" s="4">
        <v>6.49</v>
      </c>
      <c r="J780" s="5" t="str">
        <f t="shared" si="24"/>
        <v>Jul</v>
      </c>
      <c r="K780" s="4">
        <f t="shared" si="25"/>
        <v>2021</v>
      </c>
    </row>
    <row r="781" spans="1:11" ht="14.25" customHeight="1" x14ac:dyDescent="0.3">
      <c r="A781" s="3">
        <v>44399</v>
      </c>
      <c r="B781" s="4" t="s">
        <v>1004</v>
      </c>
      <c r="C781" s="4" t="s">
        <v>10</v>
      </c>
      <c r="D781" s="4" t="s">
        <v>11</v>
      </c>
      <c r="E781" s="4" t="s">
        <v>18</v>
      </c>
      <c r="F781" s="4" t="s">
        <v>115</v>
      </c>
      <c r="G781" s="4">
        <v>26.63</v>
      </c>
      <c r="H781" s="4">
        <v>1</v>
      </c>
      <c r="I781" s="4">
        <v>1.33</v>
      </c>
      <c r="J781" s="5" t="str">
        <f t="shared" si="24"/>
        <v>Jul</v>
      </c>
      <c r="K781" s="4">
        <f t="shared" si="25"/>
        <v>2021</v>
      </c>
    </row>
    <row r="782" spans="1:11" ht="14.25" customHeight="1" x14ac:dyDescent="0.3">
      <c r="A782" s="3">
        <v>44400</v>
      </c>
      <c r="B782" s="4" t="s">
        <v>1005</v>
      </c>
      <c r="C782" s="4" t="s">
        <v>95</v>
      </c>
      <c r="D782" s="4" t="s">
        <v>11</v>
      </c>
      <c r="E782" s="4" t="s">
        <v>20</v>
      </c>
      <c r="F782" s="4" t="s">
        <v>980</v>
      </c>
      <c r="G782" s="4">
        <v>8.16</v>
      </c>
      <c r="H782" s="4">
        <v>5</v>
      </c>
      <c r="I782" s="4">
        <v>-5.71</v>
      </c>
      <c r="J782" s="5" t="str">
        <f t="shared" si="24"/>
        <v>Jul</v>
      </c>
      <c r="K782" s="4">
        <f t="shared" si="25"/>
        <v>2021</v>
      </c>
    </row>
    <row r="783" spans="1:11" ht="14.25" customHeight="1" x14ac:dyDescent="0.3">
      <c r="A783" s="3">
        <v>44400</v>
      </c>
      <c r="B783" s="4" t="s">
        <v>1005</v>
      </c>
      <c r="C783" s="4" t="s">
        <v>95</v>
      </c>
      <c r="D783" s="4" t="s">
        <v>39</v>
      </c>
      <c r="E783" s="4" t="s">
        <v>52</v>
      </c>
      <c r="F783" s="4" t="s">
        <v>905</v>
      </c>
      <c r="G783" s="4">
        <v>1023.94</v>
      </c>
      <c r="H783" s="4">
        <v>8</v>
      </c>
      <c r="I783" s="4">
        <v>179.19</v>
      </c>
      <c r="J783" s="5" t="str">
        <f t="shared" si="24"/>
        <v>Jul</v>
      </c>
      <c r="K783" s="4">
        <f t="shared" si="25"/>
        <v>2021</v>
      </c>
    </row>
    <row r="784" spans="1:11" ht="14.25" customHeight="1" x14ac:dyDescent="0.3">
      <c r="A784" s="3">
        <v>44400</v>
      </c>
      <c r="B784" s="4" t="s">
        <v>1005</v>
      </c>
      <c r="C784" s="4" t="s">
        <v>95</v>
      </c>
      <c r="D784" s="4" t="s">
        <v>11</v>
      </c>
      <c r="E784" s="4" t="s">
        <v>24</v>
      </c>
      <c r="F784" s="4" t="s">
        <v>1006</v>
      </c>
      <c r="G784" s="4">
        <v>9.24</v>
      </c>
      <c r="H784" s="4">
        <v>1</v>
      </c>
      <c r="I784" s="4">
        <v>0.92</v>
      </c>
      <c r="J784" s="5" t="str">
        <f t="shared" si="24"/>
        <v>Jul</v>
      </c>
      <c r="K784" s="4">
        <f t="shared" si="25"/>
        <v>2021</v>
      </c>
    </row>
    <row r="785" spans="1:11" ht="14.25" customHeight="1" x14ac:dyDescent="0.3">
      <c r="A785" s="3">
        <v>44400</v>
      </c>
      <c r="B785" s="4" t="s">
        <v>1005</v>
      </c>
      <c r="C785" s="4" t="s">
        <v>95</v>
      </c>
      <c r="D785" s="4" t="s">
        <v>39</v>
      </c>
      <c r="E785" s="4" t="s">
        <v>52</v>
      </c>
      <c r="F785" s="4" t="s">
        <v>1007</v>
      </c>
      <c r="G785" s="4">
        <v>479.04</v>
      </c>
      <c r="H785" s="4">
        <v>10</v>
      </c>
      <c r="I785" s="4">
        <v>-29.94</v>
      </c>
      <c r="J785" s="5" t="str">
        <f t="shared" si="24"/>
        <v>Jul</v>
      </c>
      <c r="K785" s="4">
        <f t="shared" si="25"/>
        <v>2021</v>
      </c>
    </row>
    <row r="786" spans="1:11" ht="14.25" customHeight="1" x14ac:dyDescent="0.3">
      <c r="A786" s="3">
        <v>44400</v>
      </c>
      <c r="B786" s="4" t="s">
        <v>664</v>
      </c>
      <c r="C786" s="4" t="s">
        <v>149</v>
      </c>
      <c r="D786" s="4" t="s">
        <v>39</v>
      </c>
      <c r="E786" s="4" t="s">
        <v>52</v>
      </c>
      <c r="F786" s="4" t="s">
        <v>1008</v>
      </c>
      <c r="G786" s="4">
        <v>99.98</v>
      </c>
      <c r="H786" s="4">
        <v>2</v>
      </c>
      <c r="I786" s="4">
        <v>8</v>
      </c>
      <c r="J786" s="5" t="str">
        <f t="shared" si="24"/>
        <v>Jul</v>
      </c>
      <c r="K786" s="4">
        <f t="shared" si="25"/>
        <v>2021</v>
      </c>
    </row>
    <row r="787" spans="1:11" ht="14.25" customHeight="1" x14ac:dyDescent="0.3">
      <c r="A787" s="3">
        <v>44400</v>
      </c>
      <c r="B787" s="4" t="s">
        <v>1009</v>
      </c>
      <c r="C787" s="4" t="s">
        <v>27</v>
      </c>
      <c r="D787" s="4" t="s">
        <v>39</v>
      </c>
      <c r="E787" s="4" t="s">
        <v>40</v>
      </c>
      <c r="F787" s="4" t="s">
        <v>720</v>
      </c>
      <c r="G787" s="4">
        <v>604.75</v>
      </c>
      <c r="H787" s="4">
        <v>6</v>
      </c>
      <c r="I787" s="4">
        <v>60.48</v>
      </c>
      <c r="J787" s="5" t="str">
        <f t="shared" si="24"/>
        <v>Jul</v>
      </c>
      <c r="K787" s="4">
        <f t="shared" si="25"/>
        <v>2021</v>
      </c>
    </row>
    <row r="788" spans="1:11" ht="14.25" customHeight="1" x14ac:dyDescent="0.3">
      <c r="A788" s="3">
        <v>44400</v>
      </c>
      <c r="B788" s="4" t="s">
        <v>1009</v>
      </c>
      <c r="C788" s="4" t="s">
        <v>27</v>
      </c>
      <c r="D788" s="4" t="s">
        <v>11</v>
      </c>
      <c r="E788" s="4" t="s">
        <v>200</v>
      </c>
      <c r="F788" s="4" t="s">
        <v>1010</v>
      </c>
      <c r="G788" s="4">
        <v>40.700000000000003</v>
      </c>
      <c r="H788" s="4">
        <v>5</v>
      </c>
      <c r="I788" s="4">
        <v>11.8</v>
      </c>
      <c r="J788" s="5" t="str">
        <f t="shared" si="24"/>
        <v>Jul</v>
      </c>
      <c r="K788" s="4">
        <f t="shared" si="25"/>
        <v>2021</v>
      </c>
    </row>
    <row r="789" spans="1:11" ht="14.25" customHeight="1" x14ac:dyDescent="0.3">
      <c r="A789" s="3">
        <v>44400</v>
      </c>
      <c r="B789" s="4" t="s">
        <v>1009</v>
      </c>
      <c r="C789" s="4" t="s">
        <v>27</v>
      </c>
      <c r="D789" s="4" t="s">
        <v>39</v>
      </c>
      <c r="E789" s="4" t="s">
        <v>40</v>
      </c>
      <c r="F789" s="4" t="s">
        <v>568</v>
      </c>
      <c r="G789" s="4">
        <v>302.38</v>
      </c>
      <c r="H789" s="4">
        <v>3</v>
      </c>
      <c r="I789" s="4">
        <v>37.799999999999997</v>
      </c>
      <c r="J789" s="5" t="str">
        <f t="shared" si="24"/>
        <v>Jul</v>
      </c>
      <c r="K789" s="4">
        <f t="shared" si="25"/>
        <v>2021</v>
      </c>
    </row>
    <row r="790" spans="1:11" ht="14.25" customHeight="1" x14ac:dyDescent="0.3">
      <c r="A790" s="3">
        <v>44400</v>
      </c>
      <c r="B790" s="4" t="s">
        <v>1009</v>
      </c>
      <c r="C790" s="4" t="s">
        <v>27</v>
      </c>
      <c r="D790" s="4" t="s">
        <v>39</v>
      </c>
      <c r="E790" s="4" t="s">
        <v>52</v>
      </c>
      <c r="F790" s="4" t="s">
        <v>1011</v>
      </c>
      <c r="G790" s="4">
        <v>45</v>
      </c>
      <c r="H790" s="4">
        <v>3</v>
      </c>
      <c r="I790" s="4">
        <v>4.95</v>
      </c>
      <c r="J790" s="5" t="str">
        <f t="shared" si="24"/>
        <v>Jul</v>
      </c>
      <c r="K790" s="4">
        <f t="shared" si="25"/>
        <v>2021</v>
      </c>
    </row>
    <row r="791" spans="1:11" ht="14.25" customHeight="1" x14ac:dyDescent="0.3">
      <c r="A791" s="3">
        <v>44402</v>
      </c>
      <c r="B791" s="4" t="s">
        <v>1012</v>
      </c>
      <c r="C791" s="4" t="s">
        <v>27</v>
      </c>
      <c r="D791" s="4" t="s">
        <v>11</v>
      </c>
      <c r="E791" s="4" t="s">
        <v>18</v>
      </c>
      <c r="F791" s="4" t="s">
        <v>1013</v>
      </c>
      <c r="G791" s="4">
        <v>53.72</v>
      </c>
      <c r="H791" s="4">
        <v>4</v>
      </c>
      <c r="I791" s="4">
        <v>15.04</v>
      </c>
      <c r="J791" s="5" t="str">
        <f t="shared" si="24"/>
        <v>Jul</v>
      </c>
      <c r="K791" s="4">
        <f t="shared" si="25"/>
        <v>2021</v>
      </c>
    </row>
    <row r="792" spans="1:11" ht="14.25" customHeight="1" x14ac:dyDescent="0.3">
      <c r="A792" s="3">
        <v>44402</v>
      </c>
      <c r="B792" s="4" t="s">
        <v>1012</v>
      </c>
      <c r="C792" s="4" t="s">
        <v>27</v>
      </c>
      <c r="D792" s="4" t="s">
        <v>11</v>
      </c>
      <c r="E792" s="4" t="s">
        <v>200</v>
      </c>
      <c r="F792" s="4" t="s">
        <v>1014</v>
      </c>
      <c r="G792" s="4">
        <v>8187.65</v>
      </c>
      <c r="H792" s="4">
        <v>5</v>
      </c>
      <c r="I792" s="4">
        <v>327.51</v>
      </c>
      <c r="J792" s="5" t="str">
        <f t="shared" si="24"/>
        <v>Jul</v>
      </c>
      <c r="K792" s="4">
        <f t="shared" si="25"/>
        <v>2021</v>
      </c>
    </row>
    <row r="793" spans="1:11" ht="14.25" customHeight="1" x14ac:dyDescent="0.3">
      <c r="A793" s="3">
        <v>44402</v>
      </c>
      <c r="B793" s="4" t="s">
        <v>1012</v>
      </c>
      <c r="C793" s="4" t="s">
        <v>27</v>
      </c>
      <c r="D793" s="4" t="s">
        <v>34</v>
      </c>
      <c r="E793" s="4" t="s">
        <v>47</v>
      </c>
      <c r="F793" s="4" t="s">
        <v>1015</v>
      </c>
      <c r="G793" s="4">
        <v>77.92</v>
      </c>
      <c r="H793" s="4">
        <v>8</v>
      </c>
      <c r="I793" s="4">
        <v>34.28</v>
      </c>
      <c r="J793" s="5" t="str">
        <f t="shared" si="24"/>
        <v>Jul</v>
      </c>
      <c r="K793" s="4">
        <f t="shared" si="25"/>
        <v>2021</v>
      </c>
    </row>
    <row r="794" spans="1:11" ht="14.25" customHeight="1" x14ac:dyDescent="0.3">
      <c r="A794" s="3">
        <v>44402</v>
      </c>
      <c r="B794" s="4" t="s">
        <v>230</v>
      </c>
      <c r="C794" s="4" t="s">
        <v>27</v>
      </c>
      <c r="D794" s="4" t="s">
        <v>11</v>
      </c>
      <c r="E794" s="4" t="s">
        <v>12</v>
      </c>
      <c r="F794" s="4" t="s">
        <v>327</v>
      </c>
      <c r="G794" s="4">
        <v>6.48</v>
      </c>
      <c r="H794" s="4">
        <v>1</v>
      </c>
      <c r="I794" s="4">
        <v>3.18</v>
      </c>
      <c r="J794" s="5" t="str">
        <f t="shared" si="24"/>
        <v>Jul</v>
      </c>
      <c r="K794" s="4">
        <f t="shared" si="25"/>
        <v>2021</v>
      </c>
    </row>
    <row r="795" spans="1:11" ht="14.25" customHeight="1" x14ac:dyDescent="0.3">
      <c r="A795" s="3">
        <v>44402</v>
      </c>
      <c r="B795" s="4" t="s">
        <v>230</v>
      </c>
      <c r="C795" s="4" t="s">
        <v>27</v>
      </c>
      <c r="D795" s="4" t="s">
        <v>11</v>
      </c>
      <c r="E795" s="4" t="s">
        <v>200</v>
      </c>
      <c r="F795" s="4" t="s">
        <v>870</v>
      </c>
      <c r="G795" s="4">
        <v>15.52</v>
      </c>
      <c r="H795" s="4">
        <v>4</v>
      </c>
      <c r="I795" s="4">
        <v>4.5</v>
      </c>
      <c r="J795" s="5" t="str">
        <f t="shared" si="24"/>
        <v>Jul</v>
      </c>
      <c r="K795" s="4">
        <f t="shared" si="25"/>
        <v>2021</v>
      </c>
    </row>
    <row r="796" spans="1:11" ht="14.25" customHeight="1" x14ac:dyDescent="0.3">
      <c r="A796" s="3">
        <v>44403</v>
      </c>
      <c r="B796" s="4" t="s">
        <v>1016</v>
      </c>
      <c r="C796" s="4" t="s">
        <v>15</v>
      </c>
      <c r="D796" s="4" t="s">
        <v>11</v>
      </c>
      <c r="E796" s="4" t="s">
        <v>18</v>
      </c>
      <c r="F796" s="4" t="s">
        <v>1017</v>
      </c>
      <c r="G796" s="4">
        <v>123.55</v>
      </c>
      <c r="H796" s="4">
        <v>3</v>
      </c>
      <c r="I796" s="4">
        <v>-29.34</v>
      </c>
      <c r="J796" s="5" t="str">
        <f t="shared" si="24"/>
        <v>Jul</v>
      </c>
      <c r="K796" s="4">
        <f t="shared" si="25"/>
        <v>2021</v>
      </c>
    </row>
    <row r="797" spans="1:11" ht="14.25" customHeight="1" x14ac:dyDescent="0.3">
      <c r="A797" s="3">
        <v>44403</v>
      </c>
      <c r="B797" s="4" t="s">
        <v>405</v>
      </c>
      <c r="C797" s="4" t="s">
        <v>126</v>
      </c>
      <c r="D797" s="4" t="s">
        <v>39</v>
      </c>
      <c r="E797" s="4" t="s">
        <v>40</v>
      </c>
      <c r="F797" s="4" t="s">
        <v>1018</v>
      </c>
      <c r="G797" s="4">
        <v>911.98</v>
      </c>
      <c r="H797" s="4">
        <v>2</v>
      </c>
      <c r="I797" s="4">
        <v>114</v>
      </c>
      <c r="J797" s="5" t="str">
        <f t="shared" si="24"/>
        <v>Jul</v>
      </c>
      <c r="K797" s="4">
        <f t="shared" si="25"/>
        <v>2021</v>
      </c>
    </row>
    <row r="798" spans="1:11" ht="14.25" customHeight="1" x14ac:dyDescent="0.3">
      <c r="A798" s="3">
        <v>44403</v>
      </c>
      <c r="B798" s="4" t="s">
        <v>405</v>
      </c>
      <c r="C798" s="4" t="s">
        <v>126</v>
      </c>
      <c r="D798" s="4" t="s">
        <v>34</v>
      </c>
      <c r="E798" s="4" t="s">
        <v>35</v>
      </c>
      <c r="F798" s="4" t="s">
        <v>1019</v>
      </c>
      <c r="G798" s="4">
        <v>674.35</v>
      </c>
      <c r="H798" s="4">
        <v>3</v>
      </c>
      <c r="I798" s="4">
        <v>-109.58</v>
      </c>
      <c r="J798" s="5" t="str">
        <f t="shared" si="24"/>
        <v>Jul</v>
      </c>
      <c r="K798" s="4">
        <f t="shared" si="25"/>
        <v>2021</v>
      </c>
    </row>
    <row r="799" spans="1:11" ht="14.25" customHeight="1" x14ac:dyDescent="0.3">
      <c r="A799" s="3">
        <v>44403</v>
      </c>
      <c r="B799" s="4" t="s">
        <v>405</v>
      </c>
      <c r="C799" s="4" t="s">
        <v>126</v>
      </c>
      <c r="D799" s="4" t="s">
        <v>34</v>
      </c>
      <c r="E799" s="4" t="s">
        <v>47</v>
      </c>
      <c r="F799" s="4" t="s">
        <v>1020</v>
      </c>
      <c r="G799" s="4">
        <v>134.01</v>
      </c>
      <c r="H799" s="4">
        <v>9</v>
      </c>
      <c r="I799" s="4">
        <v>36.18</v>
      </c>
      <c r="J799" s="5" t="str">
        <f t="shared" si="24"/>
        <v>Jul</v>
      </c>
      <c r="K799" s="4">
        <f t="shared" si="25"/>
        <v>2021</v>
      </c>
    </row>
    <row r="800" spans="1:11" ht="14.25" customHeight="1" x14ac:dyDescent="0.3">
      <c r="A800" s="3">
        <v>44403</v>
      </c>
      <c r="B800" s="4" t="s">
        <v>405</v>
      </c>
      <c r="C800" s="4" t="s">
        <v>126</v>
      </c>
      <c r="D800" s="4" t="s">
        <v>39</v>
      </c>
      <c r="E800" s="4" t="s">
        <v>52</v>
      </c>
      <c r="F800" s="4" t="s">
        <v>1021</v>
      </c>
      <c r="G800" s="4">
        <v>170.97</v>
      </c>
      <c r="H800" s="4">
        <v>3</v>
      </c>
      <c r="I800" s="4">
        <v>70.099999999999994</v>
      </c>
      <c r="J800" s="5" t="str">
        <f t="shared" si="24"/>
        <v>Jul</v>
      </c>
      <c r="K800" s="4">
        <f t="shared" si="25"/>
        <v>2021</v>
      </c>
    </row>
    <row r="801" spans="1:11" ht="14.25" customHeight="1" x14ac:dyDescent="0.3">
      <c r="A801" s="3">
        <v>44403</v>
      </c>
      <c r="B801" s="4" t="s">
        <v>29</v>
      </c>
      <c r="C801" s="4" t="s">
        <v>296</v>
      </c>
      <c r="D801" s="4" t="s">
        <v>39</v>
      </c>
      <c r="E801" s="4" t="s">
        <v>52</v>
      </c>
      <c r="F801" s="4" t="s">
        <v>1022</v>
      </c>
      <c r="G801" s="4">
        <v>111.93</v>
      </c>
      <c r="H801" s="4">
        <v>7</v>
      </c>
      <c r="I801" s="4">
        <v>34.700000000000003</v>
      </c>
      <c r="J801" s="5" t="str">
        <f t="shared" si="24"/>
        <v>Jul</v>
      </c>
      <c r="K801" s="4">
        <f t="shared" si="25"/>
        <v>2021</v>
      </c>
    </row>
    <row r="802" spans="1:11" ht="14.25" customHeight="1" x14ac:dyDescent="0.3">
      <c r="A802" s="3">
        <v>44403</v>
      </c>
      <c r="B802" s="4" t="s">
        <v>1023</v>
      </c>
      <c r="C802" s="4" t="s">
        <v>30</v>
      </c>
      <c r="D802" s="4" t="s">
        <v>34</v>
      </c>
      <c r="E802" s="4" t="s">
        <v>35</v>
      </c>
      <c r="F802" s="4" t="s">
        <v>1024</v>
      </c>
      <c r="G802" s="4">
        <v>67.88</v>
      </c>
      <c r="H802" s="4">
        <v>2</v>
      </c>
      <c r="I802" s="4">
        <v>18.329999999999998</v>
      </c>
      <c r="J802" s="5" t="str">
        <f t="shared" si="24"/>
        <v>Jul</v>
      </c>
      <c r="K802" s="4">
        <f t="shared" si="25"/>
        <v>2021</v>
      </c>
    </row>
    <row r="803" spans="1:11" ht="14.25" customHeight="1" x14ac:dyDescent="0.3">
      <c r="A803" s="3">
        <v>44403</v>
      </c>
      <c r="B803" s="4" t="s">
        <v>1023</v>
      </c>
      <c r="C803" s="4" t="s">
        <v>30</v>
      </c>
      <c r="D803" s="4" t="s">
        <v>11</v>
      </c>
      <c r="E803" s="4" t="s">
        <v>16</v>
      </c>
      <c r="F803" s="4" t="s">
        <v>1025</v>
      </c>
      <c r="G803" s="4">
        <v>162.88999999999999</v>
      </c>
      <c r="H803" s="4">
        <v>13</v>
      </c>
      <c r="I803" s="4">
        <v>76.56</v>
      </c>
      <c r="J803" s="5" t="str">
        <f t="shared" si="24"/>
        <v>Jul</v>
      </c>
      <c r="K803" s="4">
        <f t="shared" si="25"/>
        <v>2021</v>
      </c>
    </row>
    <row r="804" spans="1:11" ht="14.25" customHeight="1" x14ac:dyDescent="0.3">
      <c r="A804" s="3">
        <v>44403</v>
      </c>
      <c r="B804" s="4" t="s">
        <v>1023</v>
      </c>
      <c r="C804" s="4" t="s">
        <v>30</v>
      </c>
      <c r="D804" s="4" t="s">
        <v>34</v>
      </c>
      <c r="E804" s="4" t="s">
        <v>47</v>
      </c>
      <c r="F804" s="4" t="s">
        <v>1026</v>
      </c>
      <c r="G804" s="4">
        <v>25.71</v>
      </c>
      <c r="H804" s="4">
        <v>3</v>
      </c>
      <c r="I804" s="4">
        <v>9.26</v>
      </c>
      <c r="J804" s="5" t="str">
        <f t="shared" si="24"/>
        <v>Jul</v>
      </c>
      <c r="K804" s="4">
        <f t="shared" si="25"/>
        <v>2021</v>
      </c>
    </row>
    <row r="805" spans="1:11" ht="14.25" customHeight="1" x14ac:dyDescent="0.3">
      <c r="A805" s="3">
        <v>44403</v>
      </c>
      <c r="B805" s="4" t="s">
        <v>1027</v>
      </c>
      <c r="C805" s="4" t="s">
        <v>10</v>
      </c>
      <c r="D805" s="4" t="s">
        <v>11</v>
      </c>
      <c r="E805" s="4" t="s">
        <v>20</v>
      </c>
      <c r="F805" s="4" t="s">
        <v>828</v>
      </c>
      <c r="G805" s="4">
        <v>2177.58</v>
      </c>
      <c r="H805" s="4">
        <v>8</v>
      </c>
      <c r="I805" s="4">
        <v>-3701.89</v>
      </c>
      <c r="J805" s="5" t="str">
        <f t="shared" si="24"/>
        <v>Jul</v>
      </c>
      <c r="K805" s="4">
        <f t="shared" si="25"/>
        <v>2021</v>
      </c>
    </row>
    <row r="806" spans="1:11" ht="14.25" customHeight="1" x14ac:dyDescent="0.3">
      <c r="A806" s="3">
        <v>44403</v>
      </c>
      <c r="B806" s="4" t="s">
        <v>1027</v>
      </c>
      <c r="C806" s="4" t="s">
        <v>10</v>
      </c>
      <c r="D806" s="4" t="s">
        <v>34</v>
      </c>
      <c r="E806" s="4" t="s">
        <v>47</v>
      </c>
      <c r="F806" s="4" t="s">
        <v>1028</v>
      </c>
      <c r="G806" s="4">
        <v>17.5</v>
      </c>
      <c r="H806" s="4">
        <v>3</v>
      </c>
      <c r="I806" s="4">
        <v>-10.06</v>
      </c>
      <c r="J806" s="5" t="str">
        <f t="shared" si="24"/>
        <v>Jul</v>
      </c>
      <c r="K806" s="4">
        <f t="shared" si="25"/>
        <v>2021</v>
      </c>
    </row>
    <row r="807" spans="1:11" ht="14.25" customHeight="1" x14ac:dyDescent="0.3">
      <c r="A807" s="3">
        <v>44403</v>
      </c>
      <c r="B807" s="4" t="s">
        <v>1027</v>
      </c>
      <c r="C807" s="4" t="s">
        <v>10</v>
      </c>
      <c r="D807" s="4" t="s">
        <v>11</v>
      </c>
      <c r="E807" s="4" t="s">
        <v>20</v>
      </c>
      <c r="F807" s="4" t="s">
        <v>1029</v>
      </c>
      <c r="G807" s="4">
        <v>16.78</v>
      </c>
      <c r="H807" s="4">
        <v>4</v>
      </c>
      <c r="I807" s="4">
        <v>-26.85</v>
      </c>
      <c r="J807" s="5" t="str">
        <f t="shared" si="24"/>
        <v>Jul</v>
      </c>
      <c r="K807" s="4">
        <f t="shared" si="25"/>
        <v>2021</v>
      </c>
    </row>
    <row r="808" spans="1:11" ht="14.25" customHeight="1" x14ac:dyDescent="0.3">
      <c r="A808" s="3">
        <v>44403</v>
      </c>
      <c r="B808" s="4" t="s">
        <v>1027</v>
      </c>
      <c r="C808" s="4" t="s">
        <v>10</v>
      </c>
      <c r="D808" s="4" t="s">
        <v>39</v>
      </c>
      <c r="E808" s="4" t="s">
        <v>52</v>
      </c>
      <c r="F808" s="4" t="s">
        <v>1007</v>
      </c>
      <c r="G808" s="4">
        <v>431.14</v>
      </c>
      <c r="H808" s="4">
        <v>9</v>
      </c>
      <c r="I808" s="4">
        <v>-26.95</v>
      </c>
      <c r="J808" s="5" t="str">
        <f t="shared" si="24"/>
        <v>Jul</v>
      </c>
      <c r="K808" s="4">
        <f t="shared" si="25"/>
        <v>2021</v>
      </c>
    </row>
    <row r="809" spans="1:11" ht="14.25" customHeight="1" x14ac:dyDescent="0.3">
      <c r="A809" s="3">
        <v>44403</v>
      </c>
      <c r="B809" s="4" t="s">
        <v>1027</v>
      </c>
      <c r="C809" s="4" t="s">
        <v>10</v>
      </c>
      <c r="D809" s="4" t="s">
        <v>11</v>
      </c>
      <c r="E809" s="4" t="s">
        <v>20</v>
      </c>
      <c r="F809" s="4" t="s">
        <v>1030</v>
      </c>
      <c r="G809" s="4">
        <v>8.8800000000000008</v>
      </c>
      <c r="H809" s="4">
        <v>5</v>
      </c>
      <c r="I809" s="4">
        <v>-13.32</v>
      </c>
      <c r="J809" s="5" t="str">
        <f t="shared" si="24"/>
        <v>Jul</v>
      </c>
      <c r="K809" s="4">
        <f t="shared" si="25"/>
        <v>2021</v>
      </c>
    </row>
    <row r="810" spans="1:11" ht="14.25" customHeight="1" x14ac:dyDescent="0.3">
      <c r="A810" s="3">
        <v>44403</v>
      </c>
      <c r="B810" s="4" t="s">
        <v>1027</v>
      </c>
      <c r="C810" s="4" t="s">
        <v>10</v>
      </c>
      <c r="D810" s="4" t="s">
        <v>11</v>
      </c>
      <c r="E810" s="4" t="s">
        <v>92</v>
      </c>
      <c r="F810" s="4" t="s">
        <v>1031</v>
      </c>
      <c r="G810" s="4">
        <v>4.84</v>
      </c>
      <c r="H810" s="4">
        <v>2</v>
      </c>
      <c r="I810" s="4">
        <v>-12.09</v>
      </c>
      <c r="J810" s="5" t="str">
        <f t="shared" si="24"/>
        <v>Jul</v>
      </c>
      <c r="K810" s="4">
        <f t="shared" si="25"/>
        <v>2021</v>
      </c>
    </row>
    <row r="811" spans="1:11" ht="14.25" customHeight="1" x14ac:dyDescent="0.3">
      <c r="A811" s="3">
        <v>44404</v>
      </c>
      <c r="B811" s="4" t="s">
        <v>237</v>
      </c>
      <c r="C811" s="4" t="s">
        <v>27</v>
      </c>
      <c r="D811" s="4" t="s">
        <v>39</v>
      </c>
      <c r="E811" s="4" t="s">
        <v>52</v>
      </c>
      <c r="F811" s="4" t="s">
        <v>1032</v>
      </c>
      <c r="G811" s="4">
        <v>238</v>
      </c>
      <c r="H811" s="4">
        <v>2</v>
      </c>
      <c r="I811" s="4">
        <v>38.08</v>
      </c>
      <c r="J811" s="5" t="str">
        <f t="shared" si="24"/>
        <v>Jul</v>
      </c>
      <c r="K811" s="4">
        <f t="shared" si="25"/>
        <v>2021</v>
      </c>
    </row>
    <row r="812" spans="1:11" ht="14.25" customHeight="1" x14ac:dyDescent="0.3">
      <c r="A812" s="3">
        <v>44404</v>
      </c>
      <c r="B812" s="4" t="s">
        <v>1033</v>
      </c>
      <c r="C812" s="4" t="s">
        <v>149</v>
      </c>
      <c r="D812" s="4" t="s">
        <v>11</v>
      </c>
      <c r="E812" s="4" t="s">
        <v>12</v>
      </c>
      <c r="F812" s="4" t="s">
        <v>1034</v>
      </c>
      <c r="G812" s="4">
        <v>65.78</v>
      </c>
      <c r="H812" s="4">
        <v>11</v>
      </c>
      <c r="I812" s="4">
        <v>32.229999999999997</v>
      </c>
      <c r="J812" s="5" t="str">
        <f t="shared" si="24"/>
        <v>Jul</v>
      </c>
      <c r="K812" s="4">
        <f t="shared" si="25"/>
        <v>2021</v>
      </c>
    </row>
    <row r="813" spans="1:11" ht="14.25" customHeight="1" x14ac:dyDescent="0.3">
      <c r="A813" s="3">
        <v>44404</v>
      </c>
      <c r="B813" s="4" t="s">
        <v>1035</v>
      </c>
      <c r="C813" s="4" t="s">
        <v>27</v>
      </c>
      <c r="D813" s="4" t="s">
        <v>11</v>
      </c>
      <c r="E813" s="4" t="s">
        <v>18</v>
      </c>
      <c r="F813" s="4" t="s">
        <v>557</v>
      </c>
      <c r="G813" s="4">
        <v>276.27999999999997</v>
      </c>
      <c r="H813" s="4">
        <v>2</v>
      </c>
      <c r="I813" s="4">
        <v>0</v>
      </c>
      <c r="J813" s="5" t="str">
        <f t="shared" si="24"/>
        <v>Jul</v>
      </c>
      <c r="K813" s="4">
        <f t="shared" si="25"/>
        <v>2021</v>
      </c>
    </row>
    <row r="814" spans="1:11" ht="14.25" customHeight="1" x14ac:dyDescent="0.3">
      <c r="A814" s="3">
        <v>44405</v>
      </c>
      <c r="B814" s="4" t="s">
        <v>280</v>
      </c>
      <c r="C814" s="4" t="s">
        <v>123</v>
      </c>
      <c r="D814" s="4" t="s">
        <v>11</v>
      </c>
      <c r="E814" s="4" t="s">
        <v>43</v>
      </c>
      <c r="F814" s="4" t="s">
        <v>1036</v>
      </c>
      <c r="G814" s="4">
        <v>14.32</v>
      </c>
      <c r="H814" s="4">
        <v>5</v>
      </c>
      <c r="I814" s="4">
        <v>5.19</v>
      </c>
      <c r="J814" s="5" t="str">
        <f t="shared" si="24"/>
        <v>Jul</v>
      </c>
      <c r="K814" s="4">
        <f t="shared" si="25"/>
        <v>2021</v>
      </c>
    </row>
    <row r="815" spans="1:11" ht="14.25" customHeight="1" x14ac:dyDescent="0.3">
      <c r="A815" s="3">
        <v>44405</v>
      </c>
      <c r="B815" s="4" t="s">
        <v>280</v>
      </c>
      <c r="C815" s="4" t="s">
        <v>123</v>
      </c>
      <c r="D815" s="4" t="s">
        <v>34</v>
      </c>
      <c r="E815" s="4" t="s">
        <v>47</v>
      </c>
      <c r="F815" s="4" t="s">
        <v>1037</v>
      </c>
      <c r="G815" s="4">
        <v>129.88999999999999</v>
      </c>
      <c r="H815" s="4">
        <v>6</v>
      </c>
      <c r="I815" s="4">
        <v>12.99</v>
      </c>
      <c r="J815" s="5" t="str">
        <f t="shared" si="24"/>
        <v>Jul</v>
      </c>
      <c r="K815" s="4">
        <f t="shared" si="25"/>
        <v>2021</v>
      </c>
    </row>
    <row r="816" spans="1:11" ht="14.25" customHeight="1" x14ac:dyDescent="0.3">
      <c r="A816" s="3">
        <v>44405</v>
      </c>
      <c r="B816" s="4" t="s">
        <v>280</v>
      </c>
      <c r="C816" s="4" t="s">
        <v>123</v>
      </c>
      <c r="D816" s="4" t="s">
        <v>11</v>
      </c>
      <c r="E816" s="4" t="s">
        <v>63</v>
      </c>
      <c r="F816" s="4" t="s">
        <v>785</v>
      </c>
      <c r="G816" s="4">
        <v>48.94</v>
      </c>
      <c r="H816" s="4">
        <v>7</v>
      </c>
      <c r="I816" s="4">
        <v>16.52</v>
      </c>
      <c r="J816" s="5" t="str">
        <f t="shared" si="24"/>
        <v>Jul</v>
      </c>
      <c r="K816" s="4">
        <f t="shared" si="25"/>
        <v>2021</v>
      </c>
    </row>
    <row r="817" spans="1:11" ht="14.25" customHeight="1" x14ac:dyDescent="0.3">
      <c r="A817" s="3">
        <v>44407</v>
      </c>
      <c r="B817" s="4" t="s">
        <v>1038</v>
      </c>
      <c r="C817" s="4" t="s">
        <v>164</v>
      </c>
      <c r="D817" s="4" t="s">
        <v>34</v>
      </c>
      <c r="E817" s="4" t="s">
        <v>74</v>
      </c>
      <c r="F817" s="4" t="s">
        <v>1039</v>
      </c>
      <c r="G817" s="4">
        <v>1367.84</v>
      </c>
      <c r="H817" s="4">
        <v>8</v>
      </c>
      <c r="I817" s="4">
        <v>259.89</v>
      </c>
      <c r="J817" s="5" t="str">
        <f t="shared" si="24"/>
        <v>Jul</v>
      </c>
      <c r="K817" s="4">
        <f t="shared" si="25"/>
        <v>2021</v>
      </c>
    </row>
    <row r="818" spans="1:11" ht="14.25" customHeight="1" x14ac:dyDescent="0.3">
      <c r="A818" s="3">
        <v>44409</v>
      </c>
      <c r="B818" s="4" t="s">
        <v>959</v>
      </c>
      <c r="C818" s="4" t="s">
        <v>245</v>
      </c>
      <c r="D818" s="4" t="s">
        <v>11</v>
      </c>
      <c r="E818" s="4" t="s">
        <v>16</v>
      </c>
      <c r="F818" s="4" t="s">
        <v>1040</v>
      </c>
      <c r="G818" s="4">
        <v>17.54</v>
      </c>
      <c r="H818" s="4">
        <v>3</v>
      </c>
      <c r="I818" s="4">
        <v>5.92</v>
      </c>
      <c r="J818" s="5" t="str">
        <f t="shared" si="24"/>
        <v>Aug</v>
      </c>
      <c r="K818" s="4">
        <f t="shared" si="25"/>
        <v>2021</v>
      </c>
    </row>
    <row r="819" spans="1:11" ht="14.25" customHeight="1" x14ac:dyDescent="0.3">
      <c r="A819" s="3">
        <v>44409</v>
      </c>
      <c r="B819" s="4" t="s">
        <v>959</v>
      </c>
      <c r="C819" s="4" t="s">
        <v>245</v>
      </c>
      <c r="D819" s="4" t="s">
        <v>34</v>
      </c>
      <c r="E819" s="4" t="s">
        <v>47</v>
      </c>
      <c r="F819" s="4" t="s">
        <v>931</v>
      </c>
      <c r="G819" s="4">
        <v>44.13</v>
      </c>
      <c r="H819" s="4">
        <v>4</v>
      </c>
      <c r="I819" s="4">
        <v>12.14</v>
      </c>
      <c r="J819" s="5" t="str">
        <f t="shared" si="24"/>
        <v>Aug</v>
      </c>
      <c r="K819" s="4">
        <f t="shared" si="25"/>
        <v>2021</v>
      </c>
    </row>
    <row r="820" spans="1:11" ht="14.25" customHeight="1" x14ac:dyDescent="0.3">
      <c r="A820" s="3">
        <v>44409</v>
      </c>
      <c r="B820" s="4" t="s">
        <v>959</v>
      </c>
      <c r="C820" s="4" t="s">
        <v>245</v>
      </c>
      <c r="D820" s="4" t="s">
        <v>11</v>
      </c>
      <c r="E820" s="4" t="s">
        <v>92</v>
      </c>
      <c r="F820" s="4" t="s">
        <v>746</v>
      </c>
      <c r="G820" s="4">
        <v>62.92</v>
      </c>
      <c r="H820" s="4">
        <v>1</v>
      </c>
      <c r="I820" s="4">
        <v>10.220000000000001</v>
      </c>
      <c r="J820" s="5" t="str">
        <f t="shared" si="24"/>
        <v>Aug</v>
      </c>
      <c r="K820" s="4">
        <f t="shared" si="25"/>
        <v>2021</v>
      </c>
    </row>
    <row r="821" spans="1:11" ht="14.25" customHeight="1" x14ac:dyDescent="0.3">
      <c r="A821" s="3">
        <v>44409</v>
      </c>
      <c r="B821" s="4" t="s">
        <v>959</v>
      </c>
      <c r="C821" s="4" t="s">
        <v>245</v>
      </c>
      <c r="D821" s="4" t="s">
        <v>11</v>
      </c>
      <c r="E821" s="4" t="s">
        <v>12</v>
      </c>
      <c r="F821" s="4" t="s">
        <v>1041</v>
      </c>
      <c r="G821" s="4">
        <v>78.3</v>
      </c>
      <c r="H821" s="4">
        <v>2</v>
      </c>
      <c r="I821" s="4">
        <v>29.36</v>
      </c>
      <c r="J821" s="5" t="str">
        <f t="shared" si="24"/>
        <v>Aug</v>
      </c>
      <c r="K821" s="4">
        <f t="shared" si="25"/>
        <v>2021</v>
      </c>
    </row>
    <row r="822" spans="1:11" ht="14.25" customHeight="1" x14ac:dyDescent="0.3">
      <c r="A822" s="3">
        <v>44409</v>
      </c>
      <c r="B822" s="4" t="s">
        <v>1042</v>
      </c>
      <c r="C822" s="4" t="s">
        <v>27</v>
      </c>
      <c r="D822" s="4" t="s">
        <v>11</v>
      </c>
      <c r="E822" s="4" t="s">
        <v>20</v>
      </c>
      <c r="F822" s="4" t="s">
        <v>1043</v>
      </c>
      <c r="G822" s="4">
        <v>19.75</v>
      </c>
      <c r="H822" s="4">
        <v>3</v>
      </c>
      <c r="I822" s="4">
        <v>6.91</v>
      </c>
      <c r="J822" s="5" t="str">
        <f t="shared" si="24"/>
        <v>Aug</v>
      </c>
      <c r="K822" s="4">
        <f t="shared" si="25"/>
        <v>2021</v>
      </c>
    </row>
    <row r="823" spans="1:11" ht="14.25" customHeight="1" x14ac:dyDescent="0.3">
      <c r="A823" s="3">
        <v>44409</v>
      </c>
      <c r="B823" s="4" t="s">
        <v>1044</v>
      </c>
      <c r="C823" s="4" t="s">
        <v>23</v>
      </c>
      <c r="D823" s="4" t="s">
        <v>11</v>
      </c>
      <c r="E823" s="4" t="s">
        <v>43</v>
      </c>
      <c r="F823" s="4" t="s">
        <v>1045</v>
      </c>
      <c r="G823" s="4">
        <v>5.68</v>
      </c>
      <c r="H823" s="4">
        <v>2</v>
      </c>
      <c r="I823" s="4">
        <v>1.92</v>
      </c>
      <c r="J823" s="5" t="str">
        <f t="shared" si="24"/>
        <v>Aug</v>
      </c>
      <c r="K823" s="4">
        <f t="shared" si="25"/>
        <v>2021</v>
      </c>
    </row>
    <row r="824" spans="1:11" ht="14.25" customHeight="1" x14ac:dyDescent="0.3">
      <c r="A824" s="3">
        <v>44410</v>
      </c>
      <c r="B824" s="4" t="s">
        <v>1046</v>
      </c>
      <c r="C824" s="4" t="s">
        <v>186</v>
      </c>
      <c r="D824" s="4" t="s">
        <v>11</v>
      </c>
      <c r="E824" s="4" t="s">
        <v>20</v>
      </c>
      <c r="F824" s="4" t="s">
        <v>141</v>
      </c>
      <c r="G824" s="4">
        <v>26.7</v>
      </c>
      <c r="H824" s="4">
        <v>5</v>
      </c>
      <c r="I824" s="4">
        <v>12.55</v>
      </c>
      <c r="J824" s="5" t="str">
        <f t="shared" si="24"/>
        <v>Aug</v>
      </c>
      <c r="K824" s="4">
        <f t="shared" si="25"/>
        <v>2021</v>
      </c>
    </row>
    <row r="825" spans="1:11" ht="14.25" customHeight="1" x14ac:dyDescent="0.3">
      <c r="A825" s="3">
        <v>44410</v>
      </c>
      <c r="B825" s="4" t="s">
        <v>1046</v>
      </c>
      <c r="C825" s="4" t="s">
        <v>186</v>
      </c>
      <c r="D825" s="4" t="s">
        <v>39</v>
      </c>
      <c r="E825" s="4" t="s">
        <v>52</v>
      </c>
      <c r="F825" s="4" t="s">
        <v>1047</v>
      </c>
      <c r="G825" s="4">
        <v>21.2</v>
      </c>
      <c r="H825" s="4">
        <v>2</v>
      </c>
      <c r="I825" s="4">
        <v>9.1199999999999992</v>
      </c>
      <c r="J825" s="5" t="str">
        <f t="shared" si="24"/>
        <v>Aug</v>
      </c>
      <c r="K825" s="4">
        <f t="shared" si="25"/>
        <v>2021</v>
      </c>
    </row>
    <row r="826" spans="1:11" ht="14.25" customHeight="1" x14ac:dyDescent="0.3">
      <c r="A826" s="3">
        <v>44410</v>
      </c>
      <c r="B826" s="4" t="s">
        <v>1046</v>
      </c>
      <c r="C826" s="4" t="s">
        <v>186</v>
      </c>
      <c r="D826" s="4" t="s">
        <v>11</v>
      </c>
      <c r="E826" s="4" t="s">
        <v>18</v>
      </c>
      <c r="F826" s="4" t="s">
        <v>1048</v>
      </c>
      <c r="G826" s="4">
        <v>838.38</v>
      </c>
      <c r="H826" s="4">
        <v>2</v>
      </c>
      <c r="I826" s="4">
        <v>226.36</v>
      </c>
      <c r="J826" s="5" t="str">
        <f t="shared" si="24"/>
        <v>Aug</v>
      </c>
      <c r="K826" s="4">
        <f t="shared" si="25"/>
        <v>2021</v>
      </c>
    </row>
    <row r="827" spans="1:11" ht="14.25" customHeight="1" x14ac:dyDescent="0.3">
      <c r="A827" s="3">
        <v>44411</v>
      </c>
      <c r="B827" s="4" t="s">
        <v>675</v>
      </c>
      <c r="C827" s="4" t="s">
        <v>278</v>
      </c>
      <c r="D827" s="4" t="s">
        <v>34</v>
      </c>
      <c r="E827" s="4" t="s">
        <v>145</v>
      </c>
      <c r="F827" s="4" t="s">
        <v>1049</v>
      </c>
      <c r="G827" s="4">
        <v>218.75</v>
      </c>
      <c r="H827" s="4">
        <v>2</v>
      </c>
      <c r="I827" s="4">
        <v>-161.88</v>
      </c>
      <c r="J827" s="5" t="str">
        <f t="shared" si="24"/>
        <v>Aug</v>
      </c>
      <c r="K827" s="4">
        <f t="shared" si="25"/>
        <v>2021</v>
      </c>
    </row>
    <row r="828" spans="1:11" ht="14.25" customHeight="1" x14ac:dyDescent="0.3">
      <c r="A828" s="3">
        <v>44411</v>
      </c>
      <c r="B828" s="4" t="s">
        <v>675</v>
      </c>
      <c r="C828" s="4" t="s">
        <v>278</v>
      </c>
      <c r="D828" s="4" t="s">
        <v>11</v>
      </c>
      <c r="E828" s="4" t="s">
        <v>92</v>
      </c>
      <c r="F828" s="4" t="s">
        <v>1050</v>
      </c>
      <c r="G828" s="4">
        <v>2.6</v>
      </c>
      <c r="H828" s="4">
        <v>1</v>
      </c>
      <c r="I828" s="4">
        <v>0.28999999999999998</v>
      </c>
      <c r="J828" s="5" t="str">
        <f t="shared" si="24"/>
        <v>Aug</v>
      </c>
      <c r="K828" s="4">
        <f t="shared" si="25"/>
        <v>2021</v>
      </c>
    </row>
    <row r="829" spans="1:11" ht="14.25" customHeight="1" x14ac:dyDescent="0.3">
      <c r="A829" s="3">
        <v>44411</v>
      </c>
      <c r="B829" s="4" t="s">
        <v>1051</v>
      </c>
      <c r="C829" s="4" t="s">
        <v>149</v>
      </c>
      <c r="D829" s="4" t="s">
        <v>11</v>
      </c>
      <c r="E829" s="4" t="s">
        <v>12</v>
      </c>
      <c r="F829" s="4" t="s">
        <v>1052</v>
      </c>
      <c r="G829" s="4">
        <v>39.96</v>
      </c>
      <c r="H829" s="4">
        <v>2</v>
      </c>
      <c r="I829" s="4">
        <v>18.78</v>
      </c>
      <c r="J829" s="5" t="str">
        <f t="shared" si="24"/>
        <v>Aug</v>
      </c>
      <c r="K829" s="4">
        <f t="shared" si="25"/>
        <v>2021</v>
      </c>
    </row>
    <row r="830" spans="1:11" ht="14.25" customHeight="1" x14ac:dyDescent="0.3">
      <c r="A830" s="3">
        <v>44411</v>
      </c>
      <c r="B830" s="4" t="s">
        <v>1051</v>
      </c>
      <c r="C830" s="4" t="s">
        <v>149</v>
      </c>
      <c r="D830" s="4" t="s">
        <v>11</v>
      </c>
      <c r="E830" s="4" t="s">
        <v>200</v>
      </c>
      <c r="F830" s="4" t="s">
        <v>1053</v>
      </c>
      <c r="G830" s="4">
        <v>102.3</v>
      </c>
      <c r="H830" s="4">
        <v>10</v>
      </c>
      <c r="I830" s="4">
        <v>26.6</v>
      </c>
      <c r="J830" s="5" t="str">
        <f t="shared" si="24"/>
        <v>Aug</v>
      </c>
      <c r="K830" s="4">
        <f t="shared" si="25"/>
        <v>2021</v>
      </c>
    </row>
    <row r="831" spans="1:11" ht="14.25" customHeight="1" x14ac:dyDescent="0.3">
      <c r="A831" s="3">
        <v>44411</v>
      </c>
      <c r="B831" s="4" t="s">
        <v>1051</v>
      </c>
      <c r="C831" s="4" t="s">
        <v>149</v>
      </c>
      <c r="D831" s="4" t="s">
        <v>11</v>
      </c>
      <c r="E831" s="4" t="s">
        <v>18</v>
      </c>
      <c r="F831" s="4" t="s">
        <v>299</v>
      </c>
      <c r="G831" s="4">
        <v>21.36</v>
      </c>
      <c r="H831" s="4">
        <v>2</v>
      </c>
      <c r="I831" s="4">
        <v>5.77</v>
      </c>
      <c r="J831" s="5" t="str">
        <f t="shared" si="24"/>
        <v>Aug</v>
      </c>
      <c r="K831" s="4">
        <f t="shared" si="25"/>
        <v>2021</v>
      </c>
    </row>
    <row r="832" spans="1:11" ht="14.25" customHeight="1" x14ac:dyDescent="0.3">
      <c r="A832" s="3">
        <v>44411</v>
      </c>
      <c r="B832" s="4" t="s">
        <v>925</v>
      </c>
      <c r="C832" s="4" t="s">
        <v>95</v>
      </c>
      <c r="D832" s="4" t="s">
        <v>11</v>
      </c>
      <c r="E832" s="4" t="s">
        <v>12</v>
      </c>
      <c r="F832" s="4" t="s">
        <v>1054</v>
      </c>
      <c r="G832" s="4">
        <v>93.02</v>
      </c>
      <c r="H832" s="4">
        <v>3</v>
      </c>
      <c r="I832" s="4">
        <v>33.72</v>
      </c>
      <c r="J832" s="5" t="str">
        <f t="shared" si="24"/>
        <v>Aug</v>
      </c>
      <c r="K832" s="4">
        <f t="shared" si="25"/>
        <v>2021</v>
      </c>
    </row>
    <row r="833" spans="1:11" ht="14.25" customHeight="1" x14ac:dyDescent="0.3">
      <c r="A833" s="3">
        <v>44412</v>
      </c>
      <c r="B833" s="4" t="s">
        <v>1055</v>
      </c>
      <c r="C833" s="4" t="s">
        <v>296</v>
      </c>
      <c r="D833" s="4" t="s">
        <v>11</v>
      </c>
      <c r="E833" s="4" t="s">
        <v>92</v>
      </c>
      <c r="F833" s="4" t="s">
        <v>1056</v>
      </c>
      <c r="G833" s="4">
        <v>1089.75</v>
      </c>
      <c r="H833" s="4">
        <v>3</v>
      </c>
      <c r="I833" s="4">
        <v>305.13</v>
      </c>
      <c r="J833" s="5" t="str">
        <f t="shared" si="24"/>
        <v>Aug</v>
      </c>
      <c r="K833" s="4">
        <f t="shared" si="25"/>
        <v>2021</v>
      </c>
    </row>
    <row r="834" spans="1:11" ht="14.25" customHeight="1" x14ac:dyDescent="0.3">
      <c r="A834" s="3">
        <v>44412</v>
      </c>
      <c r="B834" s="4" t="s">
        <v>1055</v>
      </c>
      <c r="C834" s="4" t="s">
        <v>296</v>
      </c>
      <c r="D834" s="4" t="s">
        <v>11</v>
      </c>
      <c r="E834" s="4" t="s">
        <v>12</v>
      </c>
      <c r="F834" s="4" t="s">
        <v>1057</v>
      </c>
      <c r="G834" s="4">
        <v>447.84</v>
      </c>
      <c r="H834" s="4">
        <v>8</v>
      </c>
      <c r="I834" s="4">
        <v>219.44</v>
      </c>
      <c r="J834" s="5" t="str">
        <f t="shared" ref="J834:J897" si="26">TEXT(A834,"mmm")</f>
        <v>Aug</v>
      </c>
      <c r="K834" s="4">
        <f t="shared" si="25"/>
        <v>2021</v>
      </c>
    </row>
    <row r="835" spans="1:11" ht="14.25" customHeight="1" x14ac:dyDescent="0.3">
      <c r="A835" s="3">
        <v>44412</v>
      </c>
      <c r="B835" s="4" t="s">
        <v>1055</v>
      </c>
      <c r="C835" s="4" t="s">
        <v>296</v>
      </c>
      <c r="D835" s="4" t="s">
        <v>11</v>
      </c>
      <c r="E835" s="4" t="s">
        <v>24</v>
      </c>
      <c r="F835" s="4" t="s">
        <v>1058</v>
      </c>
      <c r="G835" s="4">
        <v>16.399999999999999</v>
      </c>
      <c r="H835" s="4">
        <v>5</v>
      </c>
      <c r="I835" s="4">
        <v>4.26</v>
      </c>
      <c r="J835" s="5" t="str">
        <f t="shared" si="26"/>
        <v>Aug</v>
      </c>
      <c r="K835" s="4">
        <f t="shared" ref="K835:K898" si="27">YEAR((A835))</f>
        <v>2021</v>
      </c>
    </row>
    <row r="836" spans="1:11" ht="14.25" customHeight="1" x14ac:dyDescent="0.3">
      <c r="A836" s="3">
        <v>44412</v>
      </c>
      <c r="B836" s="4" t="s">
        <v>1055</v>
      </c>
      <c r="C836" s="4" t="s">
        <v>296</v>
      </c>
      <c r="D836" s="4" t="s">
        <v>39</v>
      </c>
      <c r="E836" s="4" t="s">
        <v>40</v>
      </c>
      <c r="F836" s="4" t="s">
        <v>1059</v>
      </c>
      <c r="G836" s="4">
        <v>399.96</v>
      </c>
      <c r="H836" s="4">
        <v>5</v>
      </c>
      <c r="I836" s="4">
        <v>35</v>
      </c>
      <c r="J836" s="5" t="str">
        <f t="shared" si="26"/>
        <v>Aug</v>
      </c>
      <c r="K836" s="4">
        <f t="shared" si="27"/>
        <v>2021</v>
      </c>
    </row>
    <row r="837" spans="1:11" ht="14.25" customHeight="1" x14ac:dyDescent="0.3">
      <c r="A837" s="3">
        <v>44412</v>
      </c>
      <c r="B837" s="4" t="s">
        <v>1055</v>
      </c>
      <c r="C837" s="4" t="s">
        <v>296</v>
      </c>
      <c r="D837" s="4" t="s">
        <v>11</v>
      </c>
      <c r="E837" s="4" t="s">
        <v>18</v>
      </c>
      <c r="F837" s="4" t="s">
        <v>1060</v>
      </c>
      <c r="G837" s="4">
        <v>158.9</v>
      </c>
      <c r="H837" s="4">
        <v>5</v>
      </c>
      <c r="I837" s="4">
        <v>7.95</v>
      </c>
      <c r="J837" s="5" t="str">
        <f t="shared" si="26"/>
        <v>Aug</v>
      </c>
      <c r="K837" s="4">
        <f t="shared" si="27"/>
        <v>2021</v>
      </c>
    </row>
    <row r="838" spans="1:11" ht="14.25" customHeight="1" x14ac:dyDescent="0.3">
      <c r="A838" s="3">
        <v>44412</v>
      </c>
      <c r="B838" s="4" t="s">
        <v>1055</v>
      </c>
      <c r="C838" s="4" t="s">
        <v>296</v>
      </c>
      <c r="D838" s="4" t="s">
        <v>11</v>
      </c>
      <c r="E838" s="4" t="s">
        <v>20</v>
      </c>
      <c r="F838" s="4" t="s">
        <v>469</v>
      </c>
      <c r="G838" s="4">
        <v>13.18</v>
      </c>
      <c r="H838" s="4">
        <v>1</v>
      </c>
      <c r="I838" s="4">
        <v>4.78</v>
      </c>
      <c r="J838" s="5" t="str">
        <f t="shared" si="26"/>
        <v>Aug</v>
      </c>
      <c r="K838" s="4">
        <f t="shared" si="27"/>
        <v>2021</v>
      </c>
    </row>
    <row r="839" spans="1:11" ht="14.25" customHeight="1" x14ac:dyDescent="0.3">
      <c r="A839" s="3">
        <v>44412</v>
      </c>
      <c r="B839" s="4" t="s">
        <v>197</v>
      </c>
      <c r="C839" s="4" t="s">
        <v>1061</v>
      </c>
      <c r="D839" s="4" t="s">
        <v>11</v>
      </c>
      <c r="E839" s="4" t="s">
        <v>92</v>
      </c>
      <c r="F839" s="4" t="s">
        <v>1062</v>
      </c>
      <c r="G839" s="4">
        <v>101.96</v>
      </c>
      <c r="H839" s="4">
        <v>2</v>
      </c>
      <c r="I839" s="4">
        <v>27.53</v>
      </c>
      <c r="J839" s="5" t="str">
        <f t="shared" si="26"/>
        <v>Aug</v>
      </c>
      <c r="K839" s="4">
        <f t="shared" si="27"/>
        <v>2021</v>
      </c>
    </row>
    <row r="840" spans="1:11" ht="14.25" customHeight="1" x14ac:dyDescent="0.3">
      <c r="A840" s="3">
        <v>44412</v>
      </c>
      <c r="B840" s="4" t="s">
        <v>197</v>
      </c>
      <c r="C840" s="4" t="s">
        <v>1061</v>
      </c>
      <c r="D840" s="4" t="s">
        <v>11</v>
      </c>
      <c r="E840" s="4" t="s">
        <v>12</v>
      </c>
      <c r="F840" s="4" t="s">
        <v>647</v>
      </c>
      <c r="G840" s="4">
        <v>259.74</v>
      </c>
      <c r="H840" s="4">
        <v>13</v>
      </c>
      <c r="I840" s="4">
        <v>124.68</v>
      </c>
      <c r="J840" s="5" t="str">
        <f t="shared" si="26"/>
        <v>Aug</v>
      </c>
      <c r="K840" s="4">
        <f t="shared" si="27"/>
        <v>2021</v>
      </c>
    </row>
    <row r="841" spans="1:11" ht="14.25" customHeight="1" x14ac:dyDescent="0.3">
      <c r="A841" s="3">
        <v>44412</v>
      </c>
      <c r="B841" s="4" t="s">
        <v>197</v>
      </c>
      <c r="C841" s="4" t="s">
        <v>1061</v>
      </c>
      <c r="D841" s="4" t="s">
        <v>39</v>
      </c>
      <c r="E841" s="4" t="s">
        <v>52</v>
      </c>
      <c r="F841" s="4" t="s">
        <v>1063</v>
      </c>
      <c r="G841" s="4">
        <v>255.42</v>
      </c>
      <c r="H841" s="4">
        <v>9</v>
      </c>
      <c r="I841" s="4">
        <v>104.72</v>
      </c>
      <c r="J841" s="5" t="str">
        <f t="shared" si="26"/>
        <v>Aug</v>
      </c>
      <c r="K841" s="4">
        <f t="shared" si="27"/>
        <v>2021</v>
      </c>
    </row>
    <row r="842" spans="1:11" ht="14.25" customHeight="1" x14ac:dyDescent="0.3">
      <c r="A842" s="3">
        <v>44413</v>
      </c>
      <c r="B842" s="4" t="s">
        <v>1064</v>
      </c>
      <c r="C842" s="4" t="s">
        <v>27</v>
      </c>
      <c r="D842" s="4" t="s">
        <v>11</v>
      </c>
      <c r="E842" s="4" t="s">
        <v>12</v>
      </c>
      <c r="F842" s="4" t="s">
        <v>1065</v>
      </c>
      <c r="G842" s="4">
        <v>20.94</v>
      </c>
      <c r="H842" s="4">
        <v>3</v>
      </c>
      <c r="I842" s="4">
        <v>9.84</v>
      </c>
      <c r="J842" s="5" t="str">
        <f t="shared" si="26"/>
        <v>Aug</v>
      </c>
      <c r="K842" s="4">
        <f t="shared" si="27"/>
        <v>2021</v>
      </c>
    </row>
    <row r="843" spans="1:11" ht="14.25" customHeight="1" x14ac:dyDescent="0.3">
      <c r="A843" s="3">
        <v>44413</v>
      </c>
      <c r="B843" s="4" t="s">
        <v>1064</v>
      </c>
      <c r="C843" s="4" t="s">
        <v>27</v>
      </c>
      <c r="D843" s="4" t="s">
        <v>11</v>
      </c>
      <c r="E843" s="4" t="s">
        <v>12</v>
      </c>
      <c r="F843" s="4" t="s">
        <v>896</v>
      </c>
      <c r="G843" s="4">
        <v>110.96</v>
      </c>
      <c r="H843" s="4">
        <v>2</v>
      </c>
      <c r="I843" s="4">
        <v>53.26</v>
      </c>
      <c r="J843" s="5" t="str">
        <f t="shared" si="26"/>
        <v>Aug</v>
      </c>
      <c r="K843" s="4">
        <f t="shared" si="27"/>
        <v>2021</v>
      </c>
    </row>
    <row r="844" spans="1:11" ht="14.25" customHeight="1" x14ac:dyDescent="0.3">
      <c r="A844" s="3">
        <v>44413</v>
      </c>
      <c r="B844" s="4" t="s">
        <v>1064</v>
      </c>
      <c r="C844" s="4" t="s">
        <v>27</v>
      </c>
      <c r="D844" s="4" t="s">
        <v>34</v>
      </c>
      <c r="E844" s="4" t="s">
        <v>35</v>
      </c>
      <c r="F844" s="4" t="s">
        <v>1066</v>
      </c>
      <c r="G844" s="4">
        <v>340.14</v>
      </c>
      <c r="H844" s="4">
        <v>7</v>
      </c>
      <c r="I844" s="4">
        <v>21.26</v>
      </c>
      <c r="J844" s="5" t="str">
        <f t="shared" si="26"/>
        <v>Aug</v>
      </c>
      <c r="K844" s="4">
        <f t="shared" si="27"/>
        <v>2021</v>
      </c>
    </row>
    <row r="845" spans="1:11" ht="14.25" customHeight="1" x14ac:dyDescent="0.3">
      <c r="A845" s="3">
        <v>44413</v>
      </c>
      <c r="B845" s="4" t="s">
        <v>1067</v>
      </c>
      <c r="C845" s="4" t="s">
        <v>27</v>
      </c>
      <c r="D845" s="4" t="s">
        <v>39</v>
      </c>
      <c r="E845" s="4" t="s">
        <v>52</v>
      </c>
      <c r="F845" s="4" t="s">
        <v>1068</v>
      </c>
      <c r="G845" s="4">
        <v>16.36</v>
      </c>
      <c r="H845" s="4">
        <v>1</v>
      </c>
      <c r="I845" s="4">
        <v>1.64</v>
      </c>
      <c r="J845" s="5" t="str">
        <f t="shared" si="26"/>
        <v>Aug</v>
      </c>
      <c r="K845" s="4">
        <f t="shared" si="27"/>
        <v>2021</v>
      </c>
    </row>
    <row r="846" spans="1:11" ht="14.25" customHeight="1" x14ac:dyDescent="0.3">
      <c r="A846" s="3">
        <v>44413</v>
      </c>
      <c r="B846" s="4" t="s">
        <v>1067</v>
      </c>
      <c r="C846" s="4" t="s">
        <v>27</v>
      </c>
      <c r="D846" s="4" t="s">
        <v>11</v>
      </c>
      <c r="E846" s="4" t="s">
        <v>18</v>
      </c>
      <c r="F846" s="4" t="s">
        <v>211</v>
      </c>
      <c r="G846" s="4">
        <v>15.78</v>
      </c>
      <c r="H846" s="4">
        <v>2</v>
      </c>
      <c r="I846" s="4">
        <v>0.63</v>
      </c>
      <c r="J846" s="5" t="str">
        <f t="shared" si="26"/>
        <v>Aug</v>
      </c>
      <c r="K846" s="4">
        <f t="shared" si="27"/>
        <v>2021</v>
      </c>
    </row>
    <row r="847" spans="1:11" ht="14.25" customHeight="1" x14ac:dyDescent="0.3">
      <c r="A847" s="3">
        <v>44413</v>
      </c>
      <c r="B847" s="4" t="s">
        <v>1067</v>
      </c>
      <c r="C847" s="4" t="s">
        <v>27</v>
      </c>
      <c r="D847" s="4" t="s">
        <v>11</v>
      </c>
      <c r="E847" s="4" t="s">
        <v>24</v>
      </c>
      <c r="F847" s="4" t="s">
        <v>1069</v>
      </c>
      <c r="G847" s="4">
        <v>45.98</v>
      </c>
      <c r="H847" s="4">
        <v>2</v>
      </c>
      <c r="I847" s="4">
        <v>12.87</v>
      </c>
      <c r="J847" s="5" t="str">
        <f t="shared" si="26"/>
        <v>Aug</v>
      </c>
      <c r="K847" s="4">
        <f t="shared" si="27"/>
        <v>2021</v>
      </c>
    </row>
    <row r="848" spans="1:11" ht="14.25" customHeight="1" x14ac:dyDescent="0.3">
      <c r="A848" s="3">
        <v>44413</v>
      </c>
      <c r="B848" s="4" t="s">
        <v>1070</v>
      </c>
      <c r="C848" s="4" t="s">
        <v>613</v>
      </c>
      <c r="D848" s="4" t="s">
        <v>11</v>
      </c>
      <c r="E848" s="4" t="s">
        <v>92</v>
      </c>
      <c r="F848" s="4" t="s">
        <v>421</v>
      </c>
      <c r="G848" s="4">
        <v>79.47</v>
      </c>
      <c r="H848" s="4">
        <v>3</v>
      </c>
      <c r="I848" s="4">
        <v>22.25</v>
      </c>
      <c r="J848" s="5" t="str">
        <f t="shared" si="26"/>
        <v>Aug</v>
      </c>
      <c r="K848" s="4">
        <f t="shared" si="27"/>
        <v>2021</v>
      </c>
    </row>
    <row r="849" spans="1:11" ht="14.25" customHeight="1" x14ac:dyDescent="0.3">
      <c r="A849" s="3">
        <v>44413</v>
      </c>
      <c r="B849" s="4" t="s">
        <v>1070</v>
      </c>
      <c r="C849" s="4" t="s">
        <v>613</v>
      </c>
      <c r="D849" s="4" t="s">
        <v>11</v>
      </c>
      <c r="E849" s="4" t="s">
        <v>24</v>
      </c>
      <c r="F849" s="4" t="s">
        <v>1071</v>
      </c>
      <c r="G849" s="4">
        <v>4.5599999999999996</v>
      </c>
      <c r="H849" s="4">
        <v>2</v>
      </c>
      <c r="I849" s="4">
        <v>2.0099999999999998</v>
      </c>
      <c r="J849" s="5" t="str">
        <f t="shared" si="26"/>
        <v>Aug</v>
      </c>
      <c r="K849" s="4">
        <f t="shared" si="27"/>
        <v>2021</v>
      </c>
    </row>
    <row r="850" spans="1:11" ht="14.25" customHeight="1" x14ac:dyDescent="0.3">
      <c r="A850" s="3">
        <v>44413</v>
      </c>
      <c r="B850" s="4" t="s">
        <v>1070</v>
      </c>
      <c r="C850" s="4" t="s">
        <v>613</v>
      </c>
      <c r="D850" s="4" t="s">
        <v>34</v>
      </c>
      <c r="E850" s="4" t="s">
        <v>35</v>
      </c>
      <c r="F850" s="4" t="s">
        <v>1072</v>
      </c>
      <c r="G850" s="4">
        <v>1133.3499999999999</v>
      </c>
      <c r="H850" s="4">
        <v>5</v>
      </c>
      <c r="I850" s="4">
        <v>294.67</v>
      </c>
      <c r="J850" s="5" t="str">
        <f t="shared" si="26"/>
        <v>Aug</v>
      </c>
      <c r="K850" s="4">
        <f t="shared" si="27"/>
        <v>2021</v>
      </c>
    </row>
    <row r="851" spans="1:11" ht="14.25" customHeight="1" x14ac:dyDescent="0.3">
      <c r="A851" s="3">
        <v>44413</v>
      </c>
      <c r="B851" s="4" t="s">
        <v>536</v>
      </c>
      <c r="C851" s="4" t="s">
        <v>149</v>
      </c>
      <c r="D851" s="4" t="s">
        <v>39</v>
      </c>
      <c r="E851" s="4" t="s">
        <v>40</v>
      </c>
      <c r="F851" s="4" t="s">
        <v>1073</v>
      </c>
      <c r="G851" s="4">
        <v>135.99</v>
      </c>
      <c r="H851" s="4">
        <v>1</v>
      </c>
      <c r="I851" s="4">
        <v>36.72</v>
      </c>
      <c r="J851" s="5" t="str">
        <f t="shared" si="26"/>
        <v>Aug</v>
      </c>
      <c r="K851" s="4">
        <f t="shared" si="27"/>
        <v>2021</v>
      </c>
    </row>
    <row r="852" spans="1:11" ht="14.25" customHeight="1" x14ac:dyDescent="0.3">
      <c r="A852" s="3">
        <v>44413</v>
      </c>
      <c r="B852" s="4" t="s">
        <v>536</v>
      </c>
      <c r="C852" s="4" t="s">
        <v>149</v>
      </c>
      <c r="D852" s="4" t="s">
        <v>11</v>
      </c>
      <c r="E852" s="4" t="s">
        <v>24</v>
      </c>
      <c r="F852" s="4" t="s">
        <v>1071</v>
      </c>
      <c r="G852" s="4">
        <v>15.96</v>
      </c>
      <c r="H852" s="4">
        <v>7</v>
      </c>
      <c r="I852" s="4">
        <v>7.02</v>
      </c>
      <c r="J852" s="5" t="str">
        <f t="shared" si="26"/>
        <v>Aug</v>
      </c>
      <c r="K852" s="4">
        <f t="shared" si="27"/>
        <v>2021</v>
      </c>
    </row>
    <row r="853" spans="1:11" ht="14.25" customHeight="1" x14ac:dyDescent="0.3">
      <c r="A853" s="3">
        <v>44413</v>
      </c>
      <c r="B853" s="4" t="s">
        <v>1074</v>
      </c>
      <c r="C853" s="4" t="s">
        <v>10</v>
      </c>
      <c r="D853" s="4" t="s">
        <v>34</v>
      </c>
      <c r="E853" s="4" t="s">
        <v>145</v>
      </c>
      <c r="F853" s="4" t="s">
        <v>1075</v>
      </c>
      <c r="G853" s="4">
        <v>489.23</v>
      </c>
      <c r="H853" s="4">
        <v>2</v>
      </c>
      <c r="I853" s="4">
        <v>41.93</v>
      </c>
      <c r="J853" s="5" t="str">
        <f t="shared" si="26"/>
        <v>Aug</v>
      </c>
      <c r="K853" s="4">
        <f t="shared" si="27"/>
        <v>2021</v>
      </c>
    </row>
    <row r="854" spans="1:11" ht="14.25" customHeight="1" x14ac:dyDescent="0.3">
      <c r="A854" s="3">
        <v>44414</v>
      </c>
      <c r="B854" s="4" t="s">
        <v>1076</v>
      </c>
      <c r="C854" s="4" t="s">
        <v>70</v>
      </c>
      <c r="D854" s="4" t="s">
        <v>39</v>
      </c>
      <c r="E854" s="4" t="s">
        <v>52</v>
      </c>
      <c r="F854" s="4" t="s">
        <v>986</v>
      </c>
      <c r="G854" s="4">
        <v>62.91</v>
      </c>
      <c r="H854" s="4">
        <v>3</v>
      </c>
      <c r="I854" s="4">
        <v>22.65</v>
      </c>
      <c r="J854" s="5" t="str">
        <f t="shared" si="26"/>
        <v>Aug</v>
      </c>
      <c r="K854" s="4">
        <f t="shared" si="27"/>
        <v>2021</v>
      </c>
    </row>
    <row r="855" spans="1:11" ht="14.25" customHeight="1" x14ac:dyDescent="0.3">
      <c r="A855" s="3">
        <v>44414</v>
      </c>
      <c r="B855" s="4" t="s">
        <v>1077</v>
      </c>
      <c r="C855" s="4" t="s">
        <v>149</v>
      </c>
      <c r="D855" s="4" t="s">
        <v>39</v>
      </c>
      <c r="E855" s="4" t="s">
        <v>52</v>
      </c>
      <c r="F855" s="4" t="s">
        <v>1078</v>
      </c>
      <c r="G855" s="4">
        <v>199.98</v>
      </c>
      <c r="H855" s="4">
        <v>2</v>
      </c>
      <c r="I855" s="4">
        <v>83.99</v>
      </c>
      <c r="J855" s="5" t="str">
        <f t="shared" si="26"/>
        <v>Aug</v>
      </c>
      <c r="K855" s="4">
        <f t="shared" si="27"/>
        <v>2021</v>
      </c>
    </row>
    <row r="856" spans="1:11" ht="14.25" customHeight="1" x14ac:dyDescent="0.3">
      <c r="A856" s="3">
        <v>44416</v>
      </c>
      <c r="B856" s="4" t="s">
        <v>1079</v>
      </c>
      <c r="C856" s="4" t="s">
        <v>27</v>
      </c>
      <c r="D856" s="4" t="s">
        <v>11</v>
      </c>
      <c r="E856" s="4" t="s">
        <v>92</v>
      </c>
      <c r="F856" s="4" t="s">
        <v>1080</v>
      </c>
      <c r="G856" s="4">
        <v>76.12</v>
      </c>
      <c r="H856" s="4">
        <v>2</v>
      </c>
      <c r="I856" s="4">
        <v>22.07</v>
      </c>
      <c r="J856" s="5" t="str">
        <f t="shared" si="26"/>
        <v>Aug</v>
      </c>
      <c r="K856" s="4">
        <f t="shared" si="27"/>
        <v>2021</v>
      </c>
    </row>
    <row r="857" spans="1:11" ht="14.25" customHeight="1" x14ac:dyDescent="0.3">
      <c r="A857" s="3">
        <v>44416</v>
      </c>
      <c r="B857" s="4" t="s">
        <v>1079</v>
      </c>
      <c r="C857" s="4" t="s">
        <v>27</v>
      </c>
      <c r="D857" s="4" t="s">
        <v>39</v>
      </c>
      <c r="E857" s="4" t="s">
        <v>603</v>
      </c>
      <c r="F857" s="4" t="s">
        <v>1081</v>
      </c>
      <c r="G857" s="4">
        <v>1199.98</v>
      </c>
      <c r="H857" s="4">
        <v>3</v>
      </c>
      <c r="I857" s="4">
        <v>434.99</v>
      </c>
      <c r="J857" s="5" t="str">
        <f t="shared" si="26"/>
        <v>Aug</v>
      </c>
      <c r="K857" s="4">
        <f t="shared" si="27"/>
        <v>2021</v>
      </c>
    </row>
    <row r="858" spans="1:11" ht="14.25" customHeight="1" x14ac:dyDescent="0.3">
      <c r="A858" s="3">
        <v>44416</v>
      </c>
      <c r="B858" s="4" t="s">
        <v>1079</v>
      </c>
      <c r="C858" s="4" t="s">
        <v>27</v>
      </c>
      <c r="D858" s="4" t="s">
        <v>39</v>
      </c>
      <c r="E858" s="4" t="s">
        <v>40</v>
      </c>
      <c r="F858" s="4" t="s">
        <v>1082</v>
      </c>
      <c r="G858" s="4">
        <v>445.96</v>
      </c>
      <c r="H858" s="4">
        <v>5</v>
      </c>
      <c r="I858" s="4">
        <v>55.75</v>
      </c>
      <c r="J858" s="5" t="str">
        <f t="shared" si="26"/>
        <v>Aug</v>
      </c>
      <c r="K858" s="4">
        <f t="shared" si="27"/>
        <v>2021</v>
      </c>
    </row>
    <row r="859" spans="1:11" ht="14.25" customHeight="1" x14ac:dyDescent="0.3">
      <c r="A859" s="3">
        <v>44416</v>
      </c>
      <c r="B859" s="4" t="s">
        <v>1079</v>
      </c>
      <c r="C859" s="4" t="s">
        <v>27</v>
      </c>
      <c r="D859" s="4" t="s">
        <v>34</v>
      </c>
      <c r="E859" s="4" t="s">
        <v>47</v>
      </c>
      <c r="F859" s="4" t="s">
        <v>1083</v>
      </c>
      <c r="G859" s="4">
        <v>327.76</v>
      </c>
      <c r="H859" s="4">
        <v>8</v>
      </c>
      <c r="I859" s="4">
        <v>91.77</v>
      </c>
      <c r="J859" s="5" t="str">
        <f t="shared" si="26"/>
        <v>Aug</v>
      </c>
      <c r="K859" s="4">
        <f t="shared" si="27"/>
        <v>2021</v>
      </c>
    </row>
    <row r="860" spans="1:11" ht="14.25" customHeight="1" x14ac:dyDescent="0.3">
      <c r="A860" s="3">
        <v>44416</v>
      </c>
      <c r="B860" s="4" t="s">
        <v>1084</v>
      </c>
      <c r="C860" s="4" t="s">
        <v>95</v>
      </c>
      <c r="D860" s="4" t="s">
        <v>34</v>
      </c>
      <c r="E860" s="4" t="s">
        <v>47</v>
      </c>
      <c r="F860" s="4" t="s">
        <v>1085</v>
      </c>
      <c r="G860" s="4">
        <v>121.38</v>
      </c>
      <c r="H860" s="4">
        <v>4</v>
      </c>
      <c r="I860" s="4">
        <v>-3.03</v>
      </c>
      <c r="J860" s="5" t="str">
        <f t="shared" si="26"/>
        <v>Aug</v>
      </c>
      <c r="K860" s="4">
        <f t="shared" si="27"/>
        <v>2021</v>
      </c>
    </row>
    <row r="861" spans="1:11" ht="14.25" customHeight="1" x14ac:dyDescent="0.3">
      <c r="A861" s="3">
        <v>44416</v>
      </c>
      <c r="B861" s="4" t="s">
        <v>1084</v>
      </c>
      <c r="C861" s="4" t="s">
        <v>95</v>
      </c>
      <c r="D861" s="4" t="s">
        <v>39</v>
      </c>
      <c r="E861" s="4" t="s">
        <v>52</v>
      </c>
      <c r="F861" s="4" t="s">
        <v>1086</v>
      </c>
      <c r="G861" s="4">
        <v>95.98</v>
      </c>
      <c r="H861" s="4">
        <v>3</v>
      </c>
      <c r="I861" s="4">
        <v>-10.8</v>
      </c>
      <c r="J861" s="5" t="str">
        <f t="shared" si="26"/>
        <v>Aug</v>
      </c>
      <c r="K861" s="4">
        <f t="shared" si="27"/>
        <v>2021</v>
      </c>
    </row>
    <row r="862" spans="1:11" ht="14.25" customHeight="1" x14ac:dyDescent="0.3">
      <c r="A862" s="3">
        <v>44416</v>
      </c>
      <c r="B862" s="4" t="s">
        <v>217</v>
      </c>
      <c r="C862" s="4" t="s">
        <v>27</v>
      </c>
      <c r="D862" s="4" t="s">
        <v>11</v>
      </c>
      <c r="E862" s="4" t="s">
        <v>18</v>
      </c>
      <c r="F862" s="4" t="s">
        <v>1087</v>
      </c>
      <c r="G862" s="4">
        <v>423.28</v>
      </c>
      <c r="H862" s="4">
        <v>11</v>
      </c>
      <c r="I862" s="4">
        <v>110.05</v>
      </c>
      <c r="J862" s="5" t="str">
        <f t="shared" si="26"/>
        <v>Aug</v>
      </c>
      <c r="K862" s="4">
        <f t="shared" si="27"/>
        <v>2021</v>
      </c>
    </row>
    <row r="863" spans="1:11" ht="14.25" customHeight="1" x14ac:dyDescent="0.3">
      <c r="A863" s="3">
        <v>44416</v>
      </c>
      <c r="B863" s="4" t="s">
        <v>1088</v>
      </c>
      <c r="C863" s="4" t="s">
        <v>110</v>
      </c>
      <c r="D863" s="4" t="s">
        <v>39</v>
      </c>
      <c r="E863" s="4" t="s">
        <v>603</v>
      </c>
      <c r="F863" s="4" t="s">
        <v>1089</v>
      </c>
      <c r="G863" s="4">
        <v>549.99</v>
      </c>
      <c r="H863" s="4">
        <v>1</v>
      </c>
      <c r="I863" s="4">
        <v>275</v>
      </c>
      <c r="J863" s="5" t="str">
        <f t="shared" si="26"/>
        <v>Aug</v>
      </c>
      <c r="K863" s="4">
        <f t="shared" si="27"/>
        <v>2021</v>
      </c>
    </row>
    <row r="864" spans="1:11" ht="14.25" customHeight="1" x14ac:dyDescent="0.3">
      <c r="A864" s="3">
        <v>44416</v>
      </c>
      <c r="B864" s="4" t="s">
        <v>1088</v>
      </c>
      <c r="C864" s="4" t="s">
        <v>110</v>
      </c>
      <c r="D864" s="4" t="s">
        <v>11</v>
      </c>
      <c r="E864" s="4" t="s">
        <v>92</v>
      </c>
      <c r="F864" s="4" t="s">
        <v>1090</v>
      </c>
      <c r="G864" s="4">
        <v>167.54</v>
      </c>
      <c r="H864" s="4">
        <v>3</v>
      </c>
      <c r="I864" s="4">
        <v>37.229999999999997</v>
      </c>
      <c r="J864" s="5" t="str">
        <f t="shared" si="26"/>
        <v>Aug</v>
      </c>
      <c r="K864" s="4">
        <f t="shared" si="27"/>
        <v>2021</v>
      </c>
    </row>
    <row r="865" spans="1:11" ht="14.25" customHeight="1" x14ac:dyDescent="0.3">
      <c r="A865" s="3">
        <v>44416</v>
      </c>
      <c r="B865" s="4" t="s">
        <v>1088</v>
      </c>
      <c r="C865" s="4" t="s">
        <v>110</v>
      </c>
      <c r="D865" s="4" t="s">
        <v>11</v>
      </c>
      <c r="E865" s="4" t="s">
        <v>63</v>
      </c>
      <c r="F865" s="4" t="s">
        <v>1091</v>
      </c>
      <c r="G865" s="4">
        <v>38.340000000000003</v>
      </c>
      <c r="H865" s="4">
        <v>3</v>
      </c>
      <c r="I865" s="4">
        <v>17.25</v>
      </c>
      <c r="J865" s="5" t="str">
        <f t="shared" si="26"/>
        <v>Aug</v>
      </c>
      <c r="K865" s="4">
        <f t="shared" si="27"/>
        <v>2021</v>
      </c>
    </row>
    <row r="866" spans="1:11" ht="14.25" customHeight="1" x14ac:dyDescent="0.3">
      <c r="A866" s="3">
        <v>44416</v>
      </c>
      <c r="B866" s="4" t="s">
        <v>1088</v>
      </c>
      <c r="C866" s="4" t="s">
        <v>110</v>
      </c>
      <c r="D866" s="4" t="s">
        <v>34</v>
      </c>
      <c r="E866" s="4" t="s">
        <v>47</v>
      </c>
      <c r="F866" s="4" t="s">
        <v>1092</v>
      </c>
      <c r="G866" s="4">
        <v>53.88</v>
      </c>
      <c r="H866" s="4">
        <v>6</v>
      </c>
      <c r="I866" s="4">
        <v>22.63</v>
      </c>
      <c r="J866" s="5" t="str">
        <f t="shared" si="26"/>
        <v>Aug</v>
      </c>
      <c r="K866" s="4">
        <f t="shared" si="27"/>
        <v>2021</v>
      </c>
    </row>
    <row r="867" spans="1:11" ht="14.25" customHeight="1" x14ac:dyDescent="0.3">
      <c r="A867" s="3">
        <v>44416</v>
      </c>
      <c r="B867" s="4" t="s">
        <v>1088</v>
      </c>
      <c r="C867" s="4" t="s">
        <v>110</v>
      </c>
      <c r="D867" s="4" t="s">
        <v>39</v>
      </c>
      <c r="E867" s="4" t="s">
        <v>40</v>
      </c>
      <c r="F867" s="4" t="s">
        <v>439</v>
      </c>
      <c r="G867" s="4">
        <v>299.98</v>
      </c>
      <c r="H867" s="4">
        <v>2</v>
      </c>
      <c r="I867" s="4">
        <v>83.99</v>
      </c>
      <c r="J867" s="5" t="str">
        <f t="shared" si="26"/>
        <v>Aug</v>
      </c>
      <c r="K867" s="4">
        <f t="shared" si="27"/>
        <v>2021</v>
      </c>
    </row>
    <row r="868" spans="1:11" ht="14.25" customHeight="1" x14ac:dyDescent="0.3">
      <c r="A868" s="3">
        <v>44416</v>
      </c>
      <c r="B868" s="4" t="s">
        <v>1093</v>
      </c>
      <c r="C868" s="4" t="s">
        <v>123</v>
      </c>
      <c r="D868" s="4" t="s">
        <v>34</v>
      </c>
      <c r="E868" s="4" t="s">
        <v>74</v>
      </c>
      <c r="F868" s="4" t="s">
        <v>1094</v>
      </c>
      <c r="G868" s="4">
        <v>155.46</v>
      </c>
      <c r="H868" s="4">
        <v>4</v>
      </c>
      <c r="I868" s="4">
        <v>-7.77</v>
      </c>
      <c r="J868" s="5" t="str">
        <f t="shared" si="26"/>
        <v>Aug</v>
      </c>
      <c r="K868" s="4">
        <f t="shared" si="27"/>
        <v>2021</v>
      </c>
    </row>
    <row r="869" spans="1:11" ht="14.25" customHeight="1" x14ac:dyDescent="0.3">
      <c r="A869" s="3">
        <v>44417</v>
      </c>
      <c r="B869" s="4" t="s">
        <v>1095</v>
      </c>
      <c r="C869" s="4" t="s">
        <v>123</v>
      </c>
      <c r="D869" s="4" t="s">
        <v>39</v>
      </c>
      <c r="E869" s="4" t="s">
        <v>40</v>
      </c>
      <c r="F869" s="4" t="s">
        <v>1082</v>
      </c>
      <c r="G869" s="4">
        <v>178.38</v>
      </c>
      <c r="H869" s="4">
        <v>2</v>
      </c>
      <c r="I869" s="4">
        <v>22.3</v>
      </c>
      <c r="J869" s="5" t="str">
        <f t="shared" si="26"/>
        <v>Aug</v>
      </c>
      <c r="K869" s="4">
        <f t="shared" si="27"/>
        <v>2021</v>
      </c>
    </row>
    <row r="870" spans="1:11" ht="14.25" customHeight="1" x14ac:dyDescent="0.3">
      <c r="A870" s="3">
        <v>44417</v>
      </c>
      <c r="B870" s="4" t="s">
        <v>1095</v>
      </c>
      <c r="C870" s="4" t="s">
        <v>123</v>
      </c>
      <c r="D870" s="4" t="s">
        <v>11</v>
      </c>
      <c r="E870" s="4" t="s">
        <v>12</v>
      </c>
      <c r="F870" s="4" t="s">
        <v>1096</v>
      </c>
      <c r="G870" s="4">
        <v>15.55</v>
      </c>
      <c r="H870" s="4">
        <v>3</v>
      </c>
      <c r="I870" s="4">
        <v>5.44</v>
      </c>
      <c r="J870" s="5" t="str">
        <f t="shared" si="26"/>
        <v>Aug</v>
      </c>
      <c r="K870" s="4">
        <f t="shared" si="27"/>
        <v>2021</v>
      </c>
    </row>
    <row r="871" spans="1:11" ht="14.25" customHeight="1" x14ac:dyDescent="0.3">
      <c r="A871" s="3">
        <v>44417</v>
      </c>
      <c r="B871" s="4" t="s">
        <v>1097</v>
      </c>
      <c r="C871" s="4" t="s">
        <v>27</v>
      </c>
      <c r="D871" s="4" t="s">
        <v>11</v>
      </c>
      <c r="E871" s="4" t="s">
        <v>16</v>
      </c>
      <c r="F871" s="4" t="s">
        <v>1098</v>
      </c>
      <c r="G871" s="4">
        <v>20.88</v>
      </c>
      <c r="H871" s="4">
        <v>8</v>
      </c>
      <c r="I871" s="4">
        <v>9.6</v>
      </c>
      <c r="J871" s="5" t="str">
        <f t="shared" si="26"/>
        <v>Aug</v>
      </c>
      <c r="K871" s="4">
        <f t="shared" si="27"/>
        <v>2021</v>
      </c>
    </row>
    <row r="872" spans="1:11" ht="14.25" customHeight="1" x14ac:dyDescent="0.3">
      <c r="A872" s="3">
        <v>44417</v>
      </c>
      <c r="B872" s="4" t="s">
        <v>1099</v>
      </c>
      <c r="C872" s="4" t="s">
        <v>164</v>
      </c>
      <c r="D872" s="4" t="s">
        <v>39</v>
      </c>
      <c r="E872" s="4" t="s">
        <v>40</v>
      </c>
      <c r="F872" s="4" t="s">
        <v>1100</v>
      </c>
      <c r="G872" s="4">
        <v>1091.17</v>
      </c>
      <c r="H872" s="4">
        <v>4</v>
      </c>
      <c r="I872" s="4">
        <v>68.2</v>
      </c>
      <c r="J872" s="5" t="str">
        <f t="shared" si="26"/>
        <v>Aug</v>
      </c>
      <c r="K872" s="4">
        <f t="shared" si="27"/>
        <v>2021</v>
      </c>
    </row>
    <row r="873" spans="1:11" ht="14.25" customHeight="1" x14ac:dyDescent="0.3">
      <c r="A873" s="3">
        <v>44417</v>
      </c>
      <c r="B873" s="4" t="s">
        <v>1099</v>
      </c>
      <c r="C873" s="4" t="s">
        <v>164</v>
      </c>
      <c r="D873" s="4" t="s">
        <v>39</v>
      </c>
      <c r="E873" s="4" t="s">
        <v>40</v>
      </c>
      <c r="F873" s="4" t="s">
        <v>1101</v>
      </c>
      <c r="G873" s="4">
        <v>219.17</v>
      </c>
      <c r="H873" s="4">
        <v>2</v>
      </c>
      <c r="I873" s="4">
        <v>-43.83</v>
      </c>
      <c r="J873" s="5" t="str">
        <f t="shared" si="26"/>
        <v>Aug</v>
      </c>
      <c r="K873" s="4">
        <f t="shared" si="27"/>
        <v>2021</v>
      </c>
    </row>
    <row r="874" spans="1:11" ht="14.25" customHeight="1" x14ac:dyDescent="0.3">
      <c r="A874" s="3">
        <v>44417</v>
      </c>
      <c r="B874" s="4" t="s">
        <v>1102</v>
      </c>
      <c r="C874" s="4" t="s">
        <v>164</v>
      </c>
      <c r="D874" s="4" t="s">
        <v>11</v>
      </c>
      <c r="E874" s="4" t="s">
        <v>20</v>
      </c>
      <c r="F874" s="4" t="s">
        <v>1103</v>
      </c>
      <c r="G874" s="4">
        <v>2060.7399999999998</v>
      </c>
      <c r="H874" s="4">
        <v>7</v>
      </c>
      <c r="I874" s="4">
        <v>643.98</v>
      </c>
      <c r="J874" s="5" t="str">
        <f t="shared" si="26"/>
        <v>Aug</v>
      </c>
      <c r="K874" s="4">
        <f t="shared" si="27"/>
        <v>2021</v>
      </c>
    </row>
    <row r="875" spans="1:11" ht="14.25" customHeight="1" x14ac:dyDescent="0.3">
      <c r="A875" s="3">
        <v>44417</v>
      </c>
      <c r="B875" s="4" t="s">
        <v>1104</v>
      </c>
      <c r="C875" s="4" t="s">
        <v>27</v>
      </c>
      <c r="D875" s="4" t="s">
        <v>11</v>
      </c>
      <c r="E875" s="4" t="s">
        <v>12</v>
      </c>
      <c r="F875" s="4" t="s">
        <v>1105</v>
      </c>
      <c r="G875" s="4">
        <v>5.98</v>
      </c>
      <c r="H875" s="4">
        <v>1</v>
      </c>
      <c r="I875" s="4">
        <v>2.69</v>
      </c>
      <c r="J875" s="5" t="str">
        <f t="shared" si="26"/>
        <v>Aug</v>
      </c>
      <c r="K875" s="4">
        <f t="shared" si="27"/>
        <v>2021</v>
      </c>
    </row>
    <row r="876" spans="1:11" ht="14.25" customHeight="1" x14ac:dyDescent="0.3">
      <c r="A876" s="3">
        <v>44417</v>
      </c>
      <c r="B876" s="4" t="s">
        <v>983</v>
      </c>
      <c r="C876" s="4" t="s">
        <v>95</v>
      </c>
      <c r="D876" s="4" t="s">
        <v>11</v>
      </c>
      <c r="E876" s="4" t="s">
        <v>43</v>
      </c>
      <c r="F876" s="4" t="s">
        <v>1106</v>
      </c>
      <c r="G876" s="4">
        <v>4.46</v>
      </c>
      <c r="H876" s="4">
        <v>3</v>
      </c>
      <c r="I876" s="4">
        <v>-0.95</v>
      </c>
      <c r="J876" s="5" t="str">
        <f t="shared" si="26"/>
        <v>Aug</v>
      </c>
      <c r="K876" s="4">
        <f t="shared" si="27"/>
        <v>2021</v>
      </c>
    </row>
    <row r="877" spans="1:11" ht="14.25" customHeight="1" x14ac:dyDescent="0.3">
      <c r="A877" s="3">
        <v>44417</v>
      </c>
      <c r="B877" s="4" t="s">
        <v>983</v>
      </c>
      <c r="C877" s="4" t="s">
        <v>95</v>
      </c>
      <c r="D877" s="4" t="s">
        <v>11</v>
      </c>
      <c r="E877" s="4" t="s">
        <v>20</v>
      </c>
      <c r="F877" s="4" t="s">
        <v>428</v>
      </c>
      <c r="G877" s="4">
        <v>9.35</v>
      </c>
      <c r="H877" s="4">
        <v>5</v>
      </c>
      <c r="I877" s="4">
        <v>-6.54</v>
      </c>
      <c r="J877" s="5" t="str">
        <f t="shared" si="26"/>
        <v>Aug</v>
      </c>
      <c r="K877" s="4">
        <f t="shared" si="27"/>
        <v>2021</v>
      </c>
    </row>
    <row r="878" spans="1:11" ht="14.25" customHeight="1" x14ac:dyDescent="0.3">
      <c r="A878" s="3">
        <v>44419</v>
      </c>
      <c r="B878" s="4" t="s">
        <v>646</v>
      </c>
      <c r="C878" s="4" t="s">
        <v>164</v>
      </c>
      <c r="D878" s="4" t="s">
        <v>34</v>
      </c>
      <c r="E878" s="4" t="s">
        <v>47</v>
      </c>
      <c r="F878" s="4" t="s">
        <v>1107</v>
      </c>
      <c r="G878" s="4">
        <v>12.35</v>
      </c>
      <c r="H878" s="4">
        <v>1</v>
      </c>
      <c r="I878" s="4">
        <v>5.43</v>
      </c>
      <c r="J878" s="5" t="str">
        <f t="shared" si="26"/>
        <v>Aug</v>
      </c>
      <c r="K878" s="4">
        <f t="shared" si="27"/>
        <v>2021</v>
      </c>
    </row>
    <row r="879" spans="1:11" ht="14.25" customHeight="1" x14ac:dyDescent="0.3">
      <c r="A879" s="3">
        <v>44419</v>
      </c>
      <c r="B879" s="4" t="s">
        <v>646</v>
      </c>
      <c r="C879" s="4" t="s">
        <v>164</v>
      </c>
      <c r="D879" s="4" t="s">
        <v>11</v>
      </c>
      <c r="E879" s="4" t="s">
        <v>24</v>
      </c>
      <c r="F879" s="4" t="s">
        <v>1108</v>
      </c>
      <c r="G879" s="4">
        <v>40.97</v>
      </c>
      <c r="H879" s="4">
        <v>1</v>
      </c>
      <c r="I879" s="4">
        <v>10.65</v>
      </c>
      <c r="J879" s="5" t="str">
        <f t="shared" si="26"/>
        <v>Aug</v>
      </c>
      <c r="K879" s="4">
        <f t="shared" si="27"/>
        <v>2021</v>
      </c>
    </row>
    <row r="880" spans="1:11" ht="14.25" customHeight="1" x14ac:dyDescent="0.3">
      <c r="A880" s="3">
        <v>44419</v>
      </c>
      <c r="B880" s="4" t="s">
        <v>646</v>
      </c>
      <c r="C880" s="4" t="s">
        <v>164</v>
      </c>
      <c r="D880" s="4" t="s">
        <v>11</v>
      </c>
      <c r="E880" s="4" t="s">
        <v>43</v>
      </c>
      <c r="F880" s="4" t="s">
        <v>1109</v>
      </c>
      <c r="G880" s="4">
        <v>22.96</v>
      </c>
      <c r="H880" s="4">
        <v>2</v>
      </c>
      <c r="I880" s="4">
        <v>10.79</v>
      </c>
      <c r="J880" s="5" t="str">
        <f t="shared" si="26"/>
        <v>Aug</v>
      </c>
      <c r="K880" s="4">
        <f t="shared" si="27"/>
        <v>2021</v>
      </c>
    </row>
    <row r="881" spans="1:11" ht="14.25" customHeight="1" x14ac:dyDescent="0.3">
      <c r="A881" s="3">
        <v>44419</v>
      </c>
      <c r="B881" s="4" t="s">
        <v>1012</v>
      </c>
      <c r="C881" s="4" t="s">
        <v>149</v>
      </c>
      <c r="D881" s="4" t="s">
        <v>11</v>
      </c>
      <c r="E881" s="4" t="s">
        <v>18</v>
      </c>
      <c r="F881" s="4" t="s">
        <v>1110</v>
      </c>
      <c r="G881" s="4">
        <v>375.34</v>
      </c>
      <c r="H881" s="4">
        <v>1</v>
      </c>
      <c r="I881" s="4">
        <v>18.77</v>
      </c>
      <c r="J881" s="5" t="str">
        <f t="shared" si="26"/>
        <v>Aug</v>
      </c>
      <c r="K881" s="4">
        <f t="shared" si="27"/>
        <v>2021</v>
      </c>
    </row>
    <row r="882" spans="1:11" ht="14.25" customHeight="1" x14ac:dyDescent="0.3">
      <c r="A882" s="3">
        <v>44420</v>
      </c>
      <c r="B882" s="4" t="s">
        <v>1111</v>
      </c>
      <c r="C882" s="4" t="s">
        <v>177</v>
      </c>
      <c r="D882" s="4" t="s">
        <v>11</v>
      </c>
      <c r="E882" s="4" t="s">
        <v>20</v>
      </c>
      <c r="F882" s="4" t="s">
        <v>1112</v>
      </c>
      <c r="G882" s="4">
        <v>196.21</v>
      </c>
      <c r="H882" s="4">
        <v>7</v>
      </c>
      <c r="I882" s="4">
        <v>98.11</v>
      </c>
      <c r="J882" s="5" t="str">
        <f t="shared" si="26"/>
        <v>Aug</v>
      </c>
      <c r="K882" s="4">
        <f t="shared" si="27"/>
        <v>2021</v>
      </c>
    </row>
    <row r="883" spans="1:11" ht="14.25" customHeight="1" x14ac:dyDescent="0.3">
      <c r="A883" s="3">
        <v>44420</v>
      </c>
      <c r="B883" s="4" t="s">
        <v>1113</v>
      </c>
      <c r="C883" s="4" t="s">
        <v>27</v>
      </c>
      <c r="D883" s="4" t="s">
        <v>39</v>
      </c>
      <c r="E883" s="4" t="s">
        <v>40</v>
      </c>
      <c r="F883" s="4" t="s">
        <v>1114</v>
      </c>
      <c r="G883" s="4">
        <v>806.34</v>
      </c>
      <c r="H883" s="4">
        <v>8</v>
      </c>
      <c r="I883" s="4">
        <v>50.4</v>
      </c>
      <c r="J883" s="5" t="str">
        <f t="shared" si="26"/>
        <v>Aug</v>
      </c>
      <c r="K883" s="4">
        <f t="shared" si="27"/>
        <v>2021</v>
      </c>
    </row>
    <row r="884" spans="1:11" ht="14.25" customHeight="1" x14ac:dyDescent="0.3">
      <c r="A884" s="3">
        <v>44420</v>
      </c>
      <c r="B884" s="4" t="s">
        <v>1113</v>
      </c>
      <c r="C884" s="4" t="s">
        <v>27</v>
      </c>
      <c r="D884" s="4" t="s">
        <v>34</v>
      </c>
      <c r="E884" s="4" t="s">
        <v>47</v>
      </c>
      <c r="F884" s="4" t="s">
        <v>775</v>
      </c>
      <c r="G884" s="4">
        <v>85.44</v>
      </c>
      <c r="H884" s="4">
        <v>3</v>
      </c>
      <c r="I884" s="4">
        <v>31.61</v>
      </c>
      <c r="J884" s="5" t="str">
        <f t="shared" si="26"/>
        <v>Aug</v>
      </c>
      <c r="K884" s="4">
        <f t="shared" si="27"/>
        <v>2021</v>
      </c>
    </row>
    <row r="885" spans="1:11" ht="14.25" customHeight="1" x14ac:dyDescent="0.3">
      <c r="A885" s="3">
        <v>44420</v>
      </c>
      <c r="B885" s="4" t="s">
        <v>1115</v>
      </c>
      <c r="C885" s="4" t="s">
        <v>123</v>
      </c>
      <c r="D885" s="4" t="s">
        <v>11</v>
      </c>
      <c r="E885" s="4" t="s">
        <v>12</v>
      </c>
      <c r="F885" s="4" t="s">
        <v>1116</v>
      </c>
      <c r="G885" s="4">
        <v>31.1</v>
      </c>
      <c r="H885" s="4">
        <v>6</v>
      </c>
      <c r="I885" s="4">
        <v>10.89</v>
      </c>
      <c r="J885" s="5" t="str">
        <f t="shared" si="26"/>
        <v>Aug</v>
      </c>
      <c r="K885" s="4">
        <f t="shared" si="27"/>
        <v>2021</v>
      </c>
    </row>
    <row r="886" spans="1:11" ht="14.25" customHeight="1" x14ac:dyDescent="0.3">
      <c r="A886" s="3">
        <v>44420</v>
      </c>
      <c r="B886" s="4" t="s">
        <v>1115</v>
      </c>
      <c r="C886" s="4" t="s">
        <v>123</v>
      </c>
      <c r="D886" s="4" t="s">
        <v>11</v>
      </c>
      <c r="E886" s="4" t="s">
        <v>24</v>
      </c>
      <c r="F886" s="4" t="s">
        <v>1117</v>
      </c>
      <c r="G886" s="4">
        <v>47.96</v>
      </c>
      <c r="H886" s="4">
        <v>5</v>
      </c>
      <c r="I886" s="4">
        <v>4.2</v>
      </c>
      <c r="J886" s="5" t="str">
        <f t="shared" si="26"/>
        <v>Aug</v>
      </c>
      <c r="K886" s="4">
        <f t="shared" si="27"/>
        <v>2021</v>
      </c>
    </row>
    <row r="887" spans="1:11" ht="14.25" customHeight="1" x14ac:dyDescent="0.3">
      <c r="A887" s="3">
        <v>44420</v>
      </c>
      <c r="B887" s="4" t="s">
        <v>1115</v>
      </c>
      <c r="C887" s="4" t="s">
        <v>123</v>
      </c>
      <c r="D887" s="4" t="s">
        <v>39</v>
      </c>
      <c r="E887" s="4" t="s">
        <v>52</v>
      </c>
      <c r="F887" s="4" t="s">
        <v>1063</v>
      </c>
      <c r="G887" s="4">
        <v>158.93</v>
      </c>
      <c r="H887" s="4">
        <v>7</v>
      </c>
      <c r="I887" s="4">
        <v>41.72</v>
      </c>
      <c r="J887" s="5" t="str">
        <f t="shared" si="26"/>
        <v>Aug</v>
      </c>
      <c r="K887" s="4">
        <f t="shared" si="27"/>
        <v>2021</v>
      </c>
    </row>
    <row r="888" spans="1:11" ht="14.25" customHeight="1" x14ac:dyDescent="0.3">
      <c r="A888" s="3">
        <v>44420</v>
      </c>
      <c r="B888" s="4" t="s">
        <v>1115</v>
      </c>
      <c r="C888" s="4" t="s">
        <v>123</v>
      </c>
      <c r="D888" s="4" t="s">
        <v>11</v>
      </c>
      <c r="E888" s="4" t="s">
        <v>92</v>
      </c>
      <c r="F888" s="4" t="s">
        <v>1118</v>
      </c>
      <c r="G888" s="4">
        <v>211.25</v>
      </c>
      <c r="H888" s="4">
        <v>6</v>
      </c>
      <c r="I888" s="4">
        <v>15.84</v>
      </c>
      <c r="J888" s="5" t="str">
        <f t="shared" si="26"/>
        <v>Aug</v>
      </c>
      <c r="K888" s="4">
        <f t="shared" si="27"/>
        <v>2021</v>
      </c>
    </row>
    <row r="889" spans="1:11" ht="14.25" customHeight="1" x14ac:dyDescent="0.3">
      <c r="A889" s="3">
        <v>44420</v>
      </c>
      <c r="B889" s="4" t="s">
        <v>1115</v>
      </c>
      <c r="C889" s="4" t="s">
        <v>123</v>
      </c>
      <c r="D889" s="4" t="s">
        <v>11</v>
      </c>
      <c r="E889" s="4" t="s">
        <v>200</v>
      </c>
      <c r="F889" s="4" t="s">
        <v>1119</v>
      </c>
      <c r="G889" s="4">
        <v>5.55</v>
      </c>
      <c r="H889" s="4">
        <v>2</v>
      </c>
      <c r="I889" s="4">
        <v>-1.04</v>
      </c>
      <c r="J889" s="5" t="str">
        <f t="shared" si="26"/>
        <v>Aug</v>
      </c>
      <c r="K889" s="4">
        <f t="shared" si="27"/>
        <v>2021</v>
      </c>
    </row>
    <row r="890" spans="1:11" ht="14.25" customHeight="1" x14ac:dyDescent="0.3">
      <c r="A890" s="3">
        <v>44420</v>
      </c>
      <c r="B890" s="4" t="s">
        <v>1115</v>
      </c>
      <c r="C890" s="4" t="s">
        <v>123</v>
      </c>
      <c r="D890" s="4" t="s">
        <v>11</v>
      </c>
      <c r="E890" s="4" t="s">
        <v>16</v>
      </c>
      <c r="F890" s="4" t="s">
        <v>348</v>
      </c>
      <c r="G890" s="4">
        <v>2.95</v>
      </c>
      <c r="H890" s="4">
        <v>1</v>
      </c>
      <c r="I890" s="4">
        <v>1</v>
      </c>
      <c r="J890" s="5" t="str">
        <f t="shared" si="26"/>
        <v>Aug</v>
      </c>
      <c r="K890" s="4">
        <f t="shared" si="27"/>
        <v>2021</v>
      </c>
    </row>
    <row r="891" spans="1:11" ht="14.25" customHeight="1" x14ac:dyDescent="0.3">
      <c r="A891" s="3">
        <v>44420</v>
      </c>
      <c r="B891" s="4" t="s">
        <v>590</v>
      </c>
      <c r="C891" s="4" t="s">
        <v>30</v>
      </c>
      <c r="D891" s="4" t="s">
        <v>11</v>
      </c>
      <c r="E891" s="4" t="s">
        <v>20</v>
      </c>
      <c r="F891" s="4" t="s">
        <v>1120</v>
      </c>
      <c r="G891" s="4">
        <v>14.04</v>
      </c>
      <c r="H891" s="4">
        <v>3</v>
      </c>
      <c r="I891" s="4">
        <v>6.74</v>
      </c>
      <c r="J891" s="5" t="str">
        <f t="shared" si="26"/>
        <v>Aug</v>
      </c>
      <c r="K891" s="4">
        <f t="shared" si="27"/>
        <v>2021</v>
      </c>
    </row>
    <row r="892" spans="1:11" ht="14.25" customHeight="1" x14ac:dyDescent="0.3">
      <c r="A892" s="3">
        <v>44420</v>
      </c>
      <c r="B892" s="4" t="s">
        <v>590</v>
      </c>
      <c r="C892" s="4" t="s">
        <v>30</v>
      </c>
      <c r="D892" s="4" t="s">
        <v>39</v>
      </c>
      <c r="E892" s="4" t="s">
        <v>52</v>
      </c>
      <c r="F892" s="4" t="s">
        <v>986</v>
      </c>
      <c r="G892" s="4">
        <v>272.61</v>
      </c>
      <c r="H892" s="4">
        <v>13</v>
      </c>
      <c r="I892" s="4">
        <v>98.14</v>
      </c>
      <c r="J892" s="5" t="str">
        <f t="shared" si="26"/>
        <v>Aug</v>
      </c>
      <c r="K892" s="4">
        <f t="shared" si="27"/>
        <v>2021</v>
      </c>
    </row>
    <row r="893" spans="1:11" ht="14.25" customHeight="1" x14ac:dyDescent="0.3">
      <c r="A893" s="3">
        <v>44423</v>
      </c>
      <c r="B893" s="4" t="s">
        <v>1121</v>
      </c>
      <c r="C893" s="4" t="s">
        <v>10</v>
      </c>
      <c r="D893" s="4" t="s">
        <v>11</v>
      </c>
      <c r="E893" s="4" t="s">
        <v>20</v>
      </c>
      <c r="F893" s="4" t="s">
        <v>548</v>
      </c>
      <c r="G893" s="4">
        <v>30.96</v>
      </c>
      <c r="H893" s="4">
        <v>8</v>
      </c>
      <c r="I893" s="4">
        <v>-52.63</v>
      </c>
      <c r="J893" s="5" t="str">
        <f t="shared" si="26"/>
        <v>Aug</v>
      </c>
      <c r="K893" s="4">
        <f t="shared" si="27"/>
        <v>2021</v>
      </c>
    </row>
    <row r="894" spans="1:11" ht="14.25" customHeight="1" x14ac:dyDescent="0.3">
      <c r="A894" s="3">
        <v>44423</v>
      </c>
      <c r="B894" s="4" t="s">
        <v>1122</v>
      </c>
      <c r="C894" s="4" t="s">
        <v>613</v>
      </c>
      <c r="D894" s="4" t="s">
        <v>11</v>
      </c>
      <c r="E894" s="4" t="s">
        <v>20</v>
      </c>
      <c r="F894" s="4" t="s">
        <v>1123</v>
      </c>
      <c r="G894" s="4">
        <v>62.94</v>
      </c>
      <c r="H894" s="4">
        <v>3</v>
      </c>
      <c r="I894" s="4">
        <v>30.21</v>
      </c>
      <c r="J894" s="5" t="str">
        <f t="shared" si="26"/>
        <v>Aug</v>
      </c>
      <c r="K894" s="4">
        <f t="shared" si="27"/>
        <v>2021</v>
      </c>
    </row>
    <row r="895" spans="1:11" ht="14.25" customHeight="1" x14ac:dyDescent="0.3">
      <c r="A895" s="3">
        <v>44423</v>
      </c>
      <c r="B895" s="4" t="s">
        <v>1122</v>
      </c>
      <c r="C895" s="4" t="s">
        <v>123</v>
      </c>
      <c r="D895" s="4" t="s">
        <v>11</v>
      </c>
      <c r="E895" s="4" t="s">
        <v>12</v>
      </c>
      <c r="F895" s="4" t="s">
        <v>1124</v>
      </c>
      <c r="G895" s="4">
        <v>91.36</v>
      </c>
      <c r="H895" s="4">
        <v>5</v>
      </c>
      <c r="I895" s="4">
        <v>29.69</v>
      </c>
      <c r="J895" s="5" t="str">
        <f t="shared" si="26"/>
        <v>Aug</v>
      </c>
      <c r="K895" s="4">
        <f t="shared" si="27"/>
        <v>2021</v>
      </c>
    </row>
    <row r="896" spans="1:11" ht="14.25" customHeight="1" x14ac:dyDescent="0.3">
      <c r="A896" s="3">
        <v>44423</v>
      </c>
      <c r="B896" s="4" t="s">
        <v>1122</v>
      </c>
      <c r="C896" s="4" t="s">
        <v>123</v>
      </c>
      <c r="D896" s="4" t="s">
        <v>11</v>
      </c>
      <c r="E896" s="4" t="s">
        <v>92</v>
      </c>
      <c r="F896" s="4" t="s">
        <v>1080</v>
      </c>
      <c r="G896" s="4">
        <v>152.24</v>
      </c>
      <c r="H896" s="4">
        <v>5</v>
      </c>
      <c r="I896" s="4">
        <v>17.13</v>
      </c>
      <c r="J896" s="5" t="str">
        <f t="shared" si="26"/>
        <v>Aug</v>
      </c>
      <c r="K896" s="4">
        <f t="shared" si="27"/>
        <v>2021</v>
      </c>
    </row>
    <row r="897" spans="1:11" ht="14.25" customHeight="1" x14ac:dyDescent="0.3">
      <c r="A897" s="3">
        <v>44423</v>
      </c>
      <c r="B897" s="4" t="s">
        <v>72</v>
      </c>
      <c r="C897" s="4" t="s">
        <v>27</v>
      </c>
      <c r="D897" s="4" t="s">
        <v>11</v>
      </c>
      <c r="E897" s="4" t="s">
        <v>92</v>
      </c>
      <c r="F897" s="4" t="s">
        <v>1125</v>
      </c>
      <c r="G897" s="4">
        <v>152.91</v>
      </c>
      <c r="H897" s="4">
        <v>3</v>
      </c>
      <c r="I897" s="4">
        <v>42.81</v>
      </c>
      <c r="J897" s="5" t="str">
        <f t="shared" si="26"/>
        <v>Aug</v>
      </c>
      <c r="K897" s="4">
        <f t="shared" si="27"/>
        <v>2021</v>
      </c>
    </row>
    <row r="898" spans="1:11" ht="14.25" customHeight="1" x14ac:dyDescent="0.3">
      <c r="A898" s="3">
        <v>44423</v>
      </c>
      <c r="B898" s="4" t="s">
        <v>72</v>
      </c>
      <c r="C898" s="4" t="s">
        <v>27</v>
      </c>
      <c r="D898" s="4" t="s">
        <v>11</v>
      </c>
      <c r="E898" s="4" t="s">
        <v>12</v>
      </c>
      <c r="F898" s="4" t="s">
        <v>1126</v>
      </c>
      <c r="G898" s="4">
        <v>92.94</v>
      </c>
      <c r="H898" s="4">
        <v>3</v>
      </c>
      <c r="I898" s="4">
        <v>41.82</v>
      </c>
      <c r="J898" s="5" t="str">
        <f t="shared" ref="J898:J961" si="28">TEXT(A898,"mmm")</f>
        <v>Aug</v>
      </c>
      <c r="K898" s="4">
        <f t="shared" si="27"/>
        <v>2021</v>
      </c>
    </row>
    <row r="899" spans="1:11" ht="14.25" customHeight="1" x14ac:dyDescent="0.3">
      <c r="A899" s="3">
        <v>44423</v>
      </c>
      <c r="B899" s="4" t="s">
        <v>72</v>
      </c>
      <c r="C899" s="4" t="s">
        <v>27</v>
      </c>
      <c r="D899" s="4" t="s">
        <v>11</v>
      </c>
      <c r="E899" s="4" t="s">
        <v>20</v>
      </c>
      <c r="F899" s="4" t="s">
        <v>1127</v>
      </c>
      <c r="G899" s="4">
        <v>17.86</v>
      </c>
      <c r="H899" s="4">
        <v>4</v>
      </c>
      <c r="I899" s="4">
        <v>6.25</v>
      </c>
      <c r="J899" s="5" t="str">
        <f t="shared" si="28"/>
        <v>Aug</v>
      </c>
      <c r="K899" s="4">
        <f t="shared" ref="K899:K962" si="29">YEAR((A899))</f>
        <v>2021</v>
      </c>
    </row>
    <row r="900" spans="1:11" ht="14.25" customHeight="1" x14ac:dyDescent="0.3">
      <c r="A900" s="3">
        <v>44423</v>
      </c>
      <c r="B900" s="4" t="s">
        <v>72</v>
      </c>
      <c r="C900" s="4" t="s">
        <v>27</v>
      </c>
      <c r="D900" s="4" t="s">
        <v>11</v>
      </c>
      <c r="E900" s="4" t="s">
        <v>20</v>
      </c>
      <c r="F900" s="4" t="s">
        <v>548</v>
      </c>
      <c r="G900" s="4">
        <v>46.44</v>
      </c>
      <c r="H900" s="4">
        <v>3</v>
      </c>
      <c r="I900" s="4">
        <v>15.09</v>
      </c>
      <c r="J900" s="5" t="str">
        <f t="shared" si="28"/>
        <v>Aug</v>
      </c>
      <c r="K900" s="4">
        <f t="shared" si="29"/>
        <v>2021</v>
      </c>
    </row>
    <row r="901" spans="1:11" ht="14.25" customHeight="1" x14ac:dyDescent="0.3">
      <c r="A901" s="3">
        <v>44423</v>
      </c>
      <c r="B901" s="4" t="s">
        <v>72</v>
      </c>
      <c r="C901" s="4" t="s">
        <v>27</v>
      </c>
      <c r="D901" s="4" t="s">
        <v>34</v>
      </c>
      <c r="E901" s="4" t="s">
        <v>35</v>
      </c>
      <c r="F901" s="4" t="s">
        <v>1128</v>
      </c>
      <c r="G901" s="4">
        <v>195.14</v>
      </c>
      <c r="H901" s="4">
        <v>4</v>
      </c>
      <c r="I901" s="4">
        <v>-12.2</v>
      </c>
      <c r="J901" s="5" t="str">
        <f t="shared" si="28"/>
        <v>Aug</v>
      </c>
      <c r="K901" s="4">
        <f t="shared" si="29"/>
        <v>2021</v>
      </c>
    </row>
    <row r="902" spans="1:11" ht="14.25" customHeight="1" x14ac:dyDescent="0.3">
      <c r="A902" s="3">
        <v>44424</v>
      </c>
      <c r="B902" s="4" t="s">
        <v>1129</v>
      </c>
      <c r="C902" s="4" t="s">
        <v>23</v>
      </c>
      <c r="D902" s="4" t="s">
        <v>34</v>
      </c>
      <c r="E902" s="4" t="s">
        <v>145</v>
      </c>
      <c r="F902" s="4" t="s">
        <v>741</v>
      </c>
      <c r="G902" s="4">
        <v>853.09</v>
      </c>
      <c r="H902" s="4">
        <v>6</v>
      </c>
      <c r="I902" s="4">
        <v>-227.49</v>
      </c>
      <c r="J902" s="5" t="str">
        <f t="shared" si="28"/>
        <v>Aug</v>
      </c>
      <c r="K902" s="4">
        <f t="shared" si="29"/>
        <v>2021</v>
      </c>
    </row>
    <row r="903" spans="1:11" ht="14.25" customHeight="1" x14ac:dyDescent="0.3">
      <c r="A903" s="3">
        <v>44425</v>
      </c>
      <c r="B903" s="4" t="s">
        <v>452</v>
      </c>
      <c r="C903" s="4" t="s">
        <v>10</v>
      </c>
      <c r="D903" s="4" t="s">
        <v>11</v>
      </c>
      <c r="E903" s="4" t="s">
        <v>12</v>
      </c>
      <c r="F903" s="4" t="s">
        <v>1130</v>
      </c>
      <c r="G903" s="4">
        <v>15.55</v>
      </c>
      <c r="H903" s="4">
        <v>3</v>
      </c>
      <c r="I903" s="4">
        <v>5.44</v>
      </c>
      <c r="J903" s="5" t="str">
        <f t="shared" si="28"/>
        <v>Aug</v>
      </c>
      <c r="K903" s="4">
        <f t="shared" si="29"/>
        <v>2021</v>
      </c>
    </row>
    <row r="904" spans="1:11" ht="14.25" customHeight="1" x14ac:dyDescent="0.3">
      <c r="A904" s="3">
        <v>44425</v>
      </c>
      <c r="B904" s="4" t="s">
        <v>1131</v>
      </c>
      <c r="C904" s="4" t="s">
        <v>101</v>
      </c>
      <c r="D904" s="4" t="s">
        <v>11</v>
      </c>
      <c r="E904" s="4" t="s">
        <v>12</v>
      </c>
      <c r="F904" s="4" t="s">
        <v>1132</v>
      </c>
      <c r="G904" s="4">
        <v>114.2</v>
      </c>
      <c r="H904" s="4">
        <v>5</v>
      </c>
      <c r="I904" s="4">
        <v>52.53</v>
      </c>
      <c r="J904" s="5" t="str">
        <f t="shared" si="28"/>
        <v>Aug</v>
      </c>
      <c r="K904" s="4">
        <f t="shared" si="29"/>
        <v>2021</v>
      </c>
    </row>
    <row r="905" spans="1:11" ht="14.25" customHeight="1" x14ac:dyDescent="0.3">
      <c r="A905" s="3">
        <v>44425</v>
      </c>
      <c r="B905" s="4" t="s">
        <v>1131</v>
      </c>
      <c r="C905" s="4" t="s">
        <v>101</v>
      </c>
      <c r="D905" s="4" t="s">
        <v>11</v>
      </c>
      <c r="E905" s="4" t="s">
        <v>20</v>
      </c>
      <c r="F905" s="4" t="s">
        <v>451</v>
      </c>
      <c r="G905" s="4">
        <v>17.96</v>
      </c>
      <c r="H905" s="4">
        <v>4</v>
      </c>
      <c r="I905" s="4">
        <v>8.26</v>
      </c>
      <c r="J905" s="5" t="str">
        <f t="shared" si="28"/>
        <v>Aug</v>
      </c>
      <c r="K905" s="4">
        <f t="shared" si="29"/>
        <v>2021</v>
      </c>
    </row>
    <row r="906" spans="1:11" ht="14.25" customHeight="1" x14ac:dyDescent="0.3">
      <c r="A906" s="3">
        <v>44425</v>
      </c>
      <c r="B906" s="4" t="s">
        <v>1131</v>
      </c>
      <c r="C906" s="4" t="s">
        <v>101</v>
      </c>
      <c r="D906" s="4" t="s">
        <v>11</v>
      </c>
      <c r="E906" s="4" t="s">
        <v>43</v>
      </c>
      <c r="F906" s="4" t="s">
        <v>1133</v>
      </c>
      <c r="G906" s="4">
        <v>12.67</v>
      </c>
      <c r="H906" s="4">
        <v>7</v>
      </c>
      <c r="I906" s="4">
        <v>4.5599999999999996</v>
      </c>
      <c r="J906" s="5" t="str">
        <f t="shared" si="28"/>
        <v>Aug</v>
      </c>
      <c r="K906" s="4">
        <f t="shared" si="29"/>
        <v>2021</v>
      </c>
    </row>
    <row r="907" spans="1:11" ht="14.25" customHeight="1" x14ac:dyDescent="0.3">
      <c r="A907" s="3">
        <v>44425</v>
      </c>
      <c r="B907" s="4" t="s">
        <v>1131</v>
      </c>
      <c r="C907" s="4" t="s">
        <v>101</v>
      </c>
      <c r="D907" s="4" t="s">
        <v>39</v>
      </c>
      <c r="E907" s="4" t="s">
        <v>52</v>
      </c>
      <c r="F907" s="4" t="s">
        <v>1134</v>
      </c>
      <c r="G907" s="4">
        <v>339.96</v>
      </c>
      <c r="H907" s="4">
        <v>4</v>
      </c>
      <c r="I907" s="4">
        <v>122.39</v>
      </c>
      <c r="J907" s="5" t="str">
        <f t="shared" si="28"/>
        <v>Aug</v>
      </c>
      <c r="K907" s="4">
        <f t="shared" si="29"/>
        <v>2021</v>
      </c>
    </row>
    <row r="908" spans="1:11" ht="14.25" customHeight="1" x14ac:dyDescent="0.3">
      <c r="A908" s="3">
        <v>44427</v>
      </c>
      <c r="B908" s="4" t="s">
        <v>749</v>
      </c>
      <c r="C908" s="4" t="s">
        <v>78</v>
      </c>
      <c r="D908" s="4" t="s">
        <v>11</v>
      </c>
      <c r="E908" s="4" t="s">
        <v>24</v>
      </c>
      <c r="F908" s="4" t="s">
        <v>1135</v>
      </c>
      <c r="G908" s="4">
        <v>10.72</v>
      </c>
      <c r="H908" s="4">
        <v>2</v>
      </c>
      <c r="I908" s="4">
        <v>1.74</v>
      </c>
      <c r="J908" s="5" t="str">
        <f t="shared" si="28"/>
        <v>Aug</v>
      </c>
      <c r="K908" s="4">
        <f t="shared" si="29"/>
        <v>2021</v>
      </c>
    </row>
    <row r="909" spans="1:11" ht="14.25" customHeight="1" x14ac:dyDescent="0.3">
      <c r="A909" s="3">
        <v>44427</v>
      </c>
      <c r="B909" s="4" t="s">
        <v>902</v>
      </c>
      <c r="C909" s="4" t="s">
        <v>78</v>
      </c>
      <c r="D909" s="4" t="s">
        <v>11</v>
      </c>
      <c r="E909" s="4" t="s">
        <v>20</v>
      </c>
      <c r="F909" s="4" t="s">
        <v>1136</v>
      </c>
      <c r="G909" s="4">
        <v>76.78</v>
      </c>
      <c r="H909" s="4">
        <v>4</v>
      </c>
      <c r="I909" s="4">
        <v>-58.86</v>
      </c>
      <c r="J909" s="5" t="str">
        <f t="shared" si="28"/>
        <v>Aug</v>
      </c>
      <c r="K909" s="4">
        <f t="shared" si="29"/>
        <v>2021</v>
      </c>
    </row>
    <row r="910" spans="1:11" ht="14.25" customHeight="1" x14ac:dyDescent="0.3">
      <c r="A910" s="3">
        <v>44427</v>
      </c>
      <c r="B910" s="4" t="s">
        <v>902</v>
      </c>
      <c r="C910" s="4" t="s">
        <v>78</v>
      </c>
      <c r="D910" s="4" t="s">
        <v>11</v>
      </c>
      <c r="E910" s="4" t="s">
        <v>200</v>
      </c>
      <c r="F910" s="4" t="s">
        <v>1137</v>
      </c>
      <c r="G910" s="4">
        <v>9.18</v>
      </c>
      <c r="H910" s="4">
        <v>2</v>
      </c>
      <c r="I910" s="4">
        <v>1.1499999999999999</v>
      </c>
      <c r="J910" s="5" t="str">
        <f t="shared" si="28"/>
        <v>Aug</v>
      </c>
      <c r="K910" s="4">
        <f t="shared" si="29"/>
        <v>2021</v>
      </c>
    </row>
    <row r="911" spans="1:11" ht="14.25" customHeight="1" x14ac:dyDescent="0.3">
      <c r="A911" s="3">
        <v>44427</v>
      </c>
      <c r="B911" s="4" t="s">
        <v>1138</v>
      </c>
      <c r="C911" s="4" t="s">
        <v>101</v>
      </c>
      <c r="D911" s="4" t="s">
        <v>34</v>
      </c>
      <c r="E911" s="4" t="s">
        <v>74</v>
      </c>
      <c r="F911" s="4" t="s">
        <v>816</v>
      </c>
      <c r="G911" s="4">
        <v>638.82000000000005</v>
      </c>
      <c r="H911" s="4">
        <v>9</v>
      </c>
      <c r="I911" s="4">
        <v>172.48</v>
      </c>
      <c r="J911" s="5" t="str">
        <f t="shared" si="28"/>
        <v>Aug</v>
      </c>
      <c r="K911" s="4">
        <f t="shared" si="29"/>
        <v>2021</v>
      </c>
    </row>
    <row r="912" spans="1:11" ht="14.25" customHeight="1" x14ac:dyDescent="0.3">
      <c r="A912" s="3">
        <v>44427</v>
      </c>
      <c r="B912" s="4" t="s">
        <v>90</v>
      </c>
      <c r="C912" s="4" t="s">
        <v>27</v>
      </c>
      <c r="D912" s="4" t="s">
        <v>34</v>
      </c>
      <c r="E912" s="4" t="s">
        <v>47</v>
      </c>
      <c r="F912" s="4" t="s">
        <v>654</v>
      </c>
      <c r="G912" s="4">
        <v>289.24</v>
      </c>
      <c r="H912" s="4">
        <v>7</v>
      </c>
      <c r="I912" s="4">
        <v>26.03</v>
      </c>
      <c r="J912" s="5" t="str">
        <f t="shared" si="28"/>
        <v>Aug</v>
      </c>
      <c r="K912" s="4">
        <f t="shared" si="29"/>
        <v>2021</v>
      </c>
    </row>
    <row r="913" spans="1:11" ht="14.25" customHeight="1" x14ac:dyDescent="0.3">
      <c r="A913" s="3">
        <v>44427</v>
      </c>
      <c r="B913" s="4" t="s">
        <v>90</v>
      </c>
      <c r="C913" s="4" t="s">
        <v>27</v>
      </c>
      <c r="D913" s="4" t="s">
        <v>11</v>
      </c>
      <c r="E913" s="4" t="s">
        <v>20</v>
      </c>
      <c r="F913" s="4" t="s">
        <v>1139</v>
      </c>
      <c r="G913" s="4">
        <v>69.459999999999994</v>
      </c>
      <c r="H913" s="4">
        <v>2</v>
      </c>
      <c r="I913" s="4">
        <v>22.57</v>
      </c>
      <c r="J913" s="5" t="str">
        <f t="shared" si="28"/>
        <v>Aug</v>
      </c>
      <c r="K913" s="4">
        <f t="shared" si="29"/>
        <v>2021</v>
      </c>
    </row>
    <row r="914" spans="1:11" ht="14.25" customHeight="1" x14ac:dyDescent="0.3">
      <c r="A914" s="3">
        <v>44427</v>
      </c>
      <c r="B914" s="4" t="s">
        <v>615</v>
      </c>
      <c r="C914" s="4" t="s">
        <v>30</v>
      </c>
      <c r="D914" s="4" t="s">
        <v>11</v>
      </c>
      <c r="E914" s="4" t="s">
        <v>18</v>
      </c>
      <c r="F914" s="4" t="s">
        <v>153</v>
      </c>
      <c r="G914" s="4">
        <v>344.91</v>
      </c>
      <c r="H914" s="4">
        <v>3</v>
      </c>
      <c r="I914" s="4">
        <v>10.35</v>
      </c>
      <c r="J914" s="5" t="str">
        <f t="shared" si="28"/>
        <v>Aug</v>
      </c>
      <c r="K914" s="4">
        <f t="shared" si="29"/>
        <v>2021</v>
      </c>
    </row>
    <row r="915" spans="1:11" ht="14.25" customHeight="1" x14ac:dyDescent="0.3">
      <c r="A915" s="3">
        <v>44428</v>
      </c>
      <c r="B915" s="4" t="s">
        <v>1140</v>
      </c>
      <c r="C915" s="4" t="s">
        <v>15</v>
      </c>
      <c r="D915" s="4" t="s">
        <v>34</v>
      </c>
      <c r="E915" s="4" t="s">
        <v>35</v>
      </c>
      <c r="F915" s="4" t="s">
        <v>274</v>
      </c>
      <c r="G915" s="4">
        <v>421.37</v>
      </c>
      <c r="H915" s="4">
        <v>2</v>
      </c>
      <c r="I915" s="4">
        <v>-6.02</v>
      </c>
      <c r="J915" s="5" t="str">
        <f t="shared" si="28"/>
        <v>Aug</v>
      </c>
      <c r="K915" s="4">
        <f t="shared" si="29"/>
        <v>2021</v>
      </c>
    </row>
    <row r="916" spans="1:11" ht="14.25" customHeight="1" x14ac:dyDescent="0.3">
      <c r="A916" s="3">
        <v>44428</v>
      </c>
      <c r="B916" s="4" t="s">
        <v>1009</v>
      </c>
      <c r="C916" s="4" t="s">
        <v>55</v>
      </c>
      <c r="D916" s="4" t="s">
        <v>34</v>
      </c>
      <c r="E916" s="4" t="s">
        <v>35</v>
      </c>
      <c r="F916" s="4" t="s">
        <v>944</v>
      </c>
      <c r="G916" s="4">
        <v>500.24</v>
      </c>
      <c r="H916" s="4">
        <v>13</v>
      </c>
      <c r="I916" s="4">
        <v>145.07</v>
      </c>
      <c r="J916" s="5" t="str">
        <f t="shared" si="28"/>
        <v>Aug</v>
      </c>
      <c r="K916" s="4">
        <f t="shared" si="29"/>
        <v>2021</v>
      </c>
    </row>
    <row r="917" spans="1:11" ht="14.25" customHeight="1" x14ac:dyDescent="0.3">
      <c r="A917" s="3">
        <v>44428</v>
      </c>
      <c r="B917" s="4" t="s">
        <v>1009</v>
      </c>
      <c r="C917" s="4" t="s">
        <v>55</v>
      </c>
      <c r="D917" s="4" t="s">
        <v>11</v>
      </c>
      <c r="E917" s="4" t="s">
        <v>12</v>
      </c>
      <c r="F917" s="4" t="s">
        <v>1141</v>
      </c>
      <c r="G917" s="4">
        <v>20.12</v>
      </c>
      <c r="H917" s="4">
        <v>2</v>
      </c>
      <c r="I917" s="4">
        <v>9.26</v>
      </c>
      <c r="J917" s="5" t="str">
        <f t="shared" si="28"/>
        <v>Aug</v>
      </c>
      <c r="K917" s="4">
        <f t="shared" si="29"/>
        <v>2021</v>
      </c>
    </row>
    <row r="918" spans="1:11" ht="14.25" customHeight="1" x14ac:dyDescent="0.3">
      <c r="A918" s="3">
        <v>44428</v>
      </c>
      <c r="B918" s="4" t="s">
        <v>1009</v>
      </c>
      <c r="C918" s="4" t="s">
        <v>55</v>
      </c>
      <c r="D918" s="4" t="s">
        <v>11</v>
      </c>
      <c r="E918" s="4" t="s">
        <v>20</v>
      </c>
      <c r="F918" s="4" t="s">
        <v>1142</v>
      </c>
      <c r="G918" s="4">
        <v>896.99</v>
      </c>
      <c r="H918" s="4">
        <v>1</v>
      </c>
      <c r="I918" s="4">
        <v>421.59</v>
      </c>
      <c r="J918" s="5" t="str">
        <f t="shared" si="28"/>
        <v>Aug</v>
      </c>
      <c r="K918" s="4">
        <f t="shared" si="29"/>
        <v>2021</v>
      </c>
    </row>
    <row r="919" spans="1:11" ht="14.25" customHeight="1" x14ac:dyDescent="0.3">
      <c r="A919" s="3">
        <v>44430</v>
      </c>
      <c r="B919" s="4" t="s">
        <v>1143</v>
      </c>
      <c r="C919" s="4" t="s">
        <v>78</v>
      </c>
      <c r="D919" s="4" t="s">
        <v>11</v>
      </c>
      <c r="E919" s="4" t="s">
        <v>24</v>
      </c>
      <c r="F919" s="4" t="s">
        <v>1144</v>
      </c>
      <c r="G919" s="4">
        <v>3.91</v>
      </c>
      <c r="H919" s="4">
        <v>1</v>
      </c>
      <c r="I919" s="4">
        <v>1.03</v>
      </c>
      <c r="J919" s="5" t="str">
        <f t="shared" si="28"/>
        <v>Aug</v>
      </c>
      <c r="K919" s="4">
        <f t="shared" si="29"/>
        <v>2021</v>
      </c>
    </row>
    <row r="920" spans="1:11" ht="14.25" customHeight="1" x14ac:dyDescent="0.3">
      <c r="A920" s="3">
        <v>44430</v>
      </c>
      <c r="B920" s="4" t="s">
        <v>1145</v>
      </c>
      <c r="C920" s="4" t="s">
        <v>123</v>
      </c>
      <c r="D920" s="4" t="s">
        <v>11</v>
      </c>
      <c r="E920" s="4" t="s">
        <v>200</v>
      </c>
      <c r="F920" s="4" t="s">
        <v>1146</v>
      </c>
      <c r="G920" s="4">
        <v>7.63</v>
      </c>
      <c r="H920" s="4">
        <v>3</v>
      </c>
      <c r="I920" s="4">
        <v>-1.81</v>
      </c>
      <c r="J920" s="5" t="str">
        <f t="shared" si="28"/>
        <v>Aug</v>
      </c>
      <c r="K920" s="4">
        <f t="shared" si="29"/>
        <v>2021</v>
      </c>
    </row>
    <row r="921" spans="1:11" ht="14.25" customHeight="1" x14ac:dyDescent="0.3">
      <c r="A921" s="3">
        <v>44430</v>
      </c>
      <c r="B921" s="4" t="s">
        <v>829</v>
      </c>
      <c r="C921" s="4" t="s">
        <v>186</v>
      </c>
      <c r="D921" s="4" t="s">
        <v>11</v>
      </c>
      <c r="E921" s="4" t="s">
        <v>12</v>
      </c>
      <c r="F921" s="4" t="s">
        <v>1147</v>
      </c>
      <c r="G921" s="4">
        <v>11.56</v>
      </c>
      <c r="H921" s="4">
        <v>2</v>
      </c>
      <c r="I921" s="4">
        <v>5.66</v>
      </c>
      <c r="J921" s="5" t="str">
        <f t="shared" si="28"/>
        <v>Aug</v>
      </c>
      <c r="K921" s="4">
        <f t="shared" si="29"/>
        <v>2021</v>
      </c>
    </row>
    <row r="922" spans="1:11" ht="14.25" customHeight="1" x14ac:dyDescent="0.3">
      <c r="A922" s="3">
        <v>44431</v>
      </c>
      <c r="B922" s="4" t="s">
        <v>1148</v>
      </c>
      <c r="C922" s="4" t="s">
        <v>149</v>
      </c>
      <c r="D922" s="4" t="s">
        <v>11</v>
      </c>
      <c r="E922" s="4" t="s">
        <v>12</v>
      </c>
      <c r="F922" s="4" t="s">
        <v>1149</v>
      </c>
      <c r="G922" s="4">
        <v>25.92</v>
      </c>
      <c r="H922" s="4">
        <v>4</v>
      </c>
      <c r="I922" s="4">
        <v>12.44</v>
      </c>
      <c r="J922" s="5" t="str">
        <f t="shared" si="28"/>
        <v>Aug</v>
      </c>
      <c r="K922" s="4">
        <f t="shared" si="29"/>
        <v>2021</v>
      </c>
    </row>
    <row r="923" spans="1:11" ht="14.25" customHeight="1" x14ac:dyDescent="0.3">
      <c r="A923" s="3">
        <v>44431</v>
      </c>
      <c r="B923" s="4" t="s">
        <v>1148</v>
      </c>
      <c r="C923" s="4" t="s">
        <v>149</v>
      </c>
      <c r="D923" s="4" t="s">
        <v>11</v>
      </c>
      <c r="E923" s="4" t="s">
        <v>12</v>
      </c>
      <c r="F923" s="4" t="s">
        <v>1150</v>
      </c>
      <c r="G923" s="4">
        <v>45.92</v>
      </c>
      <c r="H923" s="4">
        <v>4</v>
      </c>
      <c r="I923" s="4">
        <v>22.5</v>
      </c>
      <c r="J923" s="5" t="str">
        <f t="shared" si="28"/>
        <v>Aug</v>
      </c>
      <c r="K923" s="4">
        <f t="shared" si="29"/>
        <v>2021</v>
      </c>
    </row>
    <row r="924" spans="1:11" ht="14.25" customHeight="1" x14ac:dyDescent="0.3">
      <c r="A924" s="3">
        <v>44431</v>
      </c>
      <c r="B924" s="4" t="s">
        <v>1151</v>
      </c>
      <c r="C924" s="4" t="s">
        <v>27</v>
      </c>
      <c r="D924" s="4" t="s">
        <v>11</v>
      </c>
      <c r="E924" s="4" t="s">
        <v>20</v>
      </c>
      <c r="F924" s="4" t="s">
        <v>88</v>
      </c>
      <c r="G924" s="4">
        <v>49.57</v>
      </c>
      <c r="H924" s="4">
        <v>2</v>
      </c>
      <c r="I924" s="4">
        <v>17.350000000000001</v>
      </c>
      <c r="J924" s="5" t="str">
        <f t="shared" si="28"/>
        <v>Aug</v>
      </c>
      <c r="K924" s="4">
        <f t="shared" si="29"/>
        <v>2021</v>
      </c>
    </row>
    <row r="925" spans="1:11" ht="14.25" customHeight="1" x14ac:dyDescent="0.3">
      <c r="A925" s="3">
        <v>44431</v>
      </c>
      <c r="B925" s="4" t="s">
        <v>1152</v>
      </c>
      <c r="C925" s="4" t="s">
        <v>278</v>
      </c>
      <c r="D925" s="4" t="s">
        <v>11</v>
      </c>
      <c r="E925" s="4" t="s">
        <v>12</v>
      </c>
      <c r="F925" s="4" t="s">
        <v>1153</v>
      </c>
      <c r="G925" s="4">
        <v>15.55</v>
      </c>
      <c r="H925" s="4">
        <v>3</v>
      </c>
      <c r="I925" s="4">
        <v>5.44</v>
      </c>
      <c r="J925" s="5" t="str">
        <f t="shared" si="28"/>
        <v>Aug</v>
      </c>
      <c r="K925" s="4">
        <f t="shared" si="29"/>
        <v>2021</v>
      </c>
    </row>
    <row r="926" spans="1:11" ht="14.25" customHeight="1" x14ac:dyDescent="0.3">
      <c r="A926" s="3">
        <v>44431</v>
      </c>
      <c r="B926" s="4" t="s">
        <v>1152</v>
      </c>
      <c r="C926" s="4" t="s">
        <v>278</v>
      </c>
      <c r="D926" s="4" t="s">
        <v>11</v>
      </c>
      <c r="E926" s="4" t="s">
        <v>200</v>
      </c>
      <c r="F926" s="4" t="s">
        <v>1154</v>
      </c>
      <c r="G926" s="4">
        <v>6.8</v>
      </c>
      <c r="H926" s="4">
        <v>1</v>
      </c>
      <c r="I926" s="4">
        <v>0.51</v>
      </c>
      <c r="J926" s="5" t="str">
        <f t="shared" si="28"/>
        <v>Aug</v>
      </c>
      <c r="K926" s="4">
        <f t="shared" si="29"/>
        <v>2021</v>
      </c>
    </row>
    <row r="927" spans="1:11" ht="14.25" customHeight="1" x14ac:dyDescent="0.3">
      <c r="A927" s="3">
        <v>44431</v>
      </c>
      <c r="B927" s="4" t="s">
        <v>1152</v>
      </c>
      <c r="C927" s="4" t="s">
        <v>278</v>
      </c>
      <c r="D927" s="4" t="s">
        <v>34</v>
      </c>
      <c r="E927" s="4" t="s">
        <v>47</v>
      </c>
      <c r="F927" s="4" t="s">
        <v>1155</v>
      </c>
      <c r="G927" s="4">
        <v>4.22</v>
      </c>
      <c r="H927" s="4">
        <v>3</v>
      </c>
      <c r="I927" s="4">
        <v>1.27</v>
      </c>
      <c r="J927" s="5" t="str">
        <f t="shared" si="28"/>
        <v>Aug</v>
      </c>
      <c r="K927" s="4">
        <f t="shared" si="29"/>
        <v>2021</v>
      </c>
    </row>
    <row r="928" spans="1:11" ht="14.25" customHeight="1" x14ac:dyDescent="0.3">
      <c r="A928" s="3">
        <v>44431</v>
      </c>
      <c r="B928" s="4" t="s">
        <v>1152</v>
      </c>
      <c r="C928" s="4" t="s">
        <v>278</v>
      </c>
      <c r="D928" s="4" t="s">
        <v>39</v>
      </c>
      <c r="E928" s="4" t="s">
        <v>40</v>
      </c>
      <c r="F928" s="4" t="s">
        <v>1156</v>
      </c>
      <c r="G928" s="4">
        <v>143.63999999999999</v>
      </c>
      <c r="H928" s="4">
        <v>9</v>
      </c>
      <c r="I928" s="4">
        <v>10.77</v>
      </c>
      <c r="J928" s="5" t="str">
        <f t="shared" si="28"/>
        <v>Aug</v>
      </c>
      <c r="K928" s="4">
        <f t="shared" si="29"/>
        <v>2021</v>
      </c>
    </row>
    <row r="929" spans="1:11" ht="14.25" customHeight="1" x14ac:dyDescent="0.3">
      <c r="A929" s="3">
        <v>44431</v>
      </c>
      <c r="B929" s="4" t="s">
        <v>1152</v>
      </c>
      <c r="C929" s="4" t="s">
        <v>278</v>
      </c>
      <c r="D929" s="4" t="s">
        <v>11</v>
      </c>
      <c r="E929" s="4" t="s">
        <v>12</v>
      </c>
      <c r="F929" s="4" t="s">
        <v>1157</v>
      </c>
      <c r="G929" s="4">
        <v>31.1</v>
      </c>
      <c r="H929" s="4">
        <v>6</v>
      </c>
      <c r="I929" s="4">
        <v>10.89</v>
      </c>
      <c r="J929" s="5" t="str">
        <f t="shared" si="28"/>
        <v>Aug</v>
      </c>
      <c r="K929" s="4">
        <f t="shared" si="29"/>
        <v>2021</v>
      </c>
    </row>
    <row r="930" spans="1:11" ht="14.25" customHeight="1" x14ac:dyDescent="0.3">
      <c r="A930" s="3">
        <v>44431</v>
      </c>
      <c r="B930" s="4" t="s">
        <v>1152</v>
      </c>
      <c r="C930" s="4" t="s">
        <v>278</v>
      </c>
      <c r="D930" s="4" t="s">
        <v>11</v>
      </c>
      <c r="E930" s="4" t="s">
        <v>12</v>
      </c>
      <c r="F930" s="4" t="s">
        <v>1158</v>
      </c>
      <c r="G930" s="4">
        <v>223.06</v>
      </c>
      <c r="H930" s="4">
        <v>9</v>
      </c>
      <c r="I930" s="4">
        <v>69.709999999999994</v>
      </c>
      <c r="J930" s="5" t="str">
        <f t="shared" si="28"/>
        <v>Aug</v>
      </c>
      <c r="K930" s="4">
        <f t="shared" si="29"/>
        <v>2021</v>
      </c>
    </row>
    <row r="931" spans="1:11" ht="14.25" customHeight="1" x14ac:dyDescent="0.3">
      <c r="A931" s="3">
        <v>44431</v>
      </c>
      <c r="B931" s="4" t="s">
        <v>757</v>
      </c>
      <c r="C931" s="4" t="s">
        <v>110</v>
      </c>
      <c r="D931" s="4" t="s">
        <v>11</v>
      </c>
      <c r="E931" s="4" t="s">
        <v>12</v>
      </c>
      <c r="F931" s="4" t="s">
        <v>1159</v>
      </c>
      <c r="G931" s="4">
        <v>19.440000000000001</v>
      </c>
      <c r="H931" s="4">
        <v>3</v>
      </c>
      <c r="I931" s="4">
        <v>9.5299999999999994</v>
      </c>
      <c r="J931" s="5" t="str">
        <f t="shared" si="28"/>
        <v>Aug</v>
      </c>
      <c r="K931" s="4">
        <f t="shared" si="29"/>
        <v>2021</v>
      </c>
    </row>
    <row r="932" spans="1:11" ht="14.25" customHeight="1" x14ac:dyDescent="0.3">
      <c r="A932" s="3">
        <v>44432</v>
      </c>
      <c r="B932" s="4" t="s">
        <v>1151</v>
      </c>
      <c r="C932" s="4" t="s">
        <v>515</v>
      </c>
      <c r="D932" s="4" t="s">
        <v>11</v>
      </c>
      <c r="E932" s="4" t="s">
        <v>20</v>
      </c>
      <c r="F932" s="4" t="s">
        <v>1160</v>
      </c>
      <c r="G932" s="4">
        <v>8.2899999999999991</v>
      </c>
      <c r="H932" s="4">
        <v>2</v>
      </c>
      <c r="I932" s="4">
        <v>2.69</v>
      </c>
      <c r="J932" s="5" t="str">
        <f t="shared" si="28"/>
        <v>Aug</v>
      </c>
      <c r="K932" s="4">
        <f t="shared" si="29"/>
        <v>2021</v>
      </c>
    </row>
    <row r="933" spans="1:11" ht="14.25" customHeight="1" x14ac:dyDescent="0.3">
      <c r="A933" s="3">
        <v>44432</v>
      </c>
      <c r="B933" s="4" t="s">
        <v>1161</v>
      </c>
      <c r="C933" s="4" t="s">
        <v>149</v>
      </c>
      <c r="D933" s="4" t="s">
        <v>34</v>
      </c>
      <c r="E933" s="4" t="s">
        <v>47</v>
      </c>
      <c r="F933" s="4" t="s">
        <v>1162</v>
      </c>
      <c r="G933" s="4">
        <v>13.28</v>
      </c>
      <c r="H933" s="4">
        <v>2</v>
      </c>
      <c r="I933" s="4">
        <v>6.37</v>
      </c>
      <c r="J933" s="5" t="str">
        <f t="shared" si="28"/>
        <v>Aug</v>
      </c>
      <c r="K933" s="4">
        <f t="shared" si="29"/>
        <v>2021</v>
      </c>
    </row>
    <row r="934" spans="1:11" ht="14.25" customHeight="1" x14ac:dyDescent="0.3">
      <c r="A934" s="3">
        <v>44432</v>
      </c>
      <c r="B934" s="4" t="s">
        <v>1161</v>
      </c>
      <c r="C934" s="4" t="s">
        <v>149</v>
      </c>
      <c r="D934" s="4" t="s">
        <v>11</v>
      </c>
      <c r="E934" s="4" t="s">
        <v>20</v>
      </c>
      <c r="F934" s="4" t="s">
        <v>846</v>
      </c>
      <c r="G934" s="4">
        <v>12.67</v>
      </c>
      <c r="H934" s="4">
        <v>3</v>
      </c>
      <c r="I934" s="4">
        <v>4.4400000000000004</v>
      </c>
      <c r="J934" s="5" t="str">
        <f t="shared" si="28"/>
        <v>Aug</v>
      </c>
      <c r="K934" s="4">
        <f t="shared" si="29"/>
        <v>2021</v>
      </c>
    </row>
    <row r="935" spans="1:11" ht="14.25" customHeight="1" x14ac:dyDescent="0.3">
      <c r="A935" s="3">
        <v>44432</v>
      </c>
      <c r="B935" s="4" t="s">
        <v>1163</v>
      </c>
      <c r="C935" s="4" t="s">
        <v>33</v>
      </c>
      <c r="D935" s="4" t="s">
        <v>11</v>
      </c>
      <c r="E935" s="4" t="s">
        <v>200</v>
      </c>
      <c r="F935" s="4" t="s">
        <v>1154</v>
      </c>
      <c r="G935" s="4">
        <v>25.5</v>
      </c>
      <c r="H935" s="4">
        <v>3</v>
      </c>
      <c r="I935" s="4">
        <v>6.63</v>
      </c>
      <c r="J935" s="5" t="str">
        <f t="shared" si="28"/>
        <v>Aug</v>
      </c>
      <c r="K935" s="4">
        <f t="shared" si="29"/>
        <v>2021</v>
      </c>
    </row>
    <row r="936" spans="1:11" ht="14.25" customHeight="1" x14ac:dyDescent="0.3">
      <c r="A936" s="3">
        <v>44433</v>
      </c>
      <c r="B936" s="4" t="s">
        <v>1164</v>
      </c>
      <c r="C936" s="4" t="s">
        <v>78</v>
      </c>
      <c r="D936" s="4" t="s">
        <v>11</v>
      </c>
      <c r="E936" s="4" t="s">
        <v>43</v>
      </c>
      <c r="F936" s="4" t="s">
        <v>1036</v>
      </c>
      <c r="G936" s="4">
        <v>40.1</v>
      </c>
      <c r="H936" s="4">
        <v>14</v>
      </c>
      <c r="I936" s="4">
        <v>14.53</v>
      </c>
      <c r="J936" s="5" t="str">
        <f t="shared" si="28"/>
        <v>Aug</v>
      </c>
      <c r="K936" s="4">
        <f t="shared" si="29"/>
        <v>2021</v>
      </c>
    </row>
    <row r="937" spans="1:11" ht="14.25" customHeight="1" x14ac:dyDescent="0.3">
      <c r="A937" s="3">
        <v>44433</v>
      </c>
      <c r="B937" s="4" t="s">
        <v>1164</v>
      </c>
      <c r="C937" s="4" t="s">
        <v>78</v>
      </c>
      <c r="D937" s="4" t="s">
        <v>11</v>
      </c>
      <c r="E937" s="4" t="s">
        <v>63</v>
      </c>
      <c r="F937" s="4" t="s">
        <v>1165</v>
      </c>
      <c r="G937" s="4">
        <v>4.72</v>
      </c>
      <c r="H937" s="4">
        <v>2</v>
      </c>
      <c r="I937" s="4">
        <v>1.65</v>
      </c>
      <c r="J937" s="5" t="str">
        <f t="shared" si="28"/>
        <v>Aug</v>
      </c>
      <c r="K937" s="4">
        <f t="shared" si="29"/>
        <v>2021</v>
      </c>
    </row>
    <row r="938" spans="1:11" ht="14.25" customHeight="1" x14ac:dyDescent="0.3">
      <c r="A938" s="3">
        <v>44433</v>
      </c>
      <c r="B938" s="4" t="s">
        <v>1164</v>
      </c>
      <c r="C938" s="4" t="s">
        <v>78</v>
      </c>
      <c r="D938" s="4" t="s">
        <v>11</v>
      </c>
      <c r="E938" s="4" t="s">
        <v>12</v>
      </c>
      <c r="F938" s="4" t="s">
        <v>1166</v>
      </c>
      <c r="G938" s="4">
        <v>23.98</v>
      </c>
      <c r="H938" s="4">
        <v>3</v>
      </c>
      <c r="I938" s="4">
        <v>7.49</v>
      </c>
      <c r="J938" s="5" t="str">
        <f t="shared" si="28"/>
        <v>Aug</v>
      </c>
      <c r="K938" s="4">
        <f t="shared" si="29"/>
        <v>2021</v>
      </c>
    </row>
    <row r="939" spans="1:11" ht="14.25" customHeight="1" x14ac:dyDescent="0.3">
      <c r="A939" s="3">
        <v>44433</v>
      </c>
      <c r="B939" s="4" t="s">
        <v>1164</v>
      </c>
      <c r="C939" s="4" t="s">
        <v>78</v>
      </c>
      <c r="D939" s="4" t="s">
        <v>11</v>
      </c>
      <c r="E939" s="4" t="s">
        <v>63</v>
      </c>
      <c r="F939" s="4" t="s">
        <v>98</v>
      </c>
      <c r="G939" s="4">
        <v>130.46</v>
      </c>
      <c r="H939" s="4">
        <v>6</v>
      </c>
      <c r="I939" s="4">
        <v>44.03</v>
      </c>
      <c r="J939" s="5" t="str">
        <f t="shared" si="28"/>
        <v>Aug</v>
      </c>
      <c r="K939" s="4">
        <f t="shared" si="29"/>
        <v>2021</v>
      </c>
    </row>
    <row r="940" spans="1:11" ht="14.25" customHeight="1" x14ac:dyDescent="0.3">
      <c r="A940" s="3">
        <v>44433</v>
      </c>
      <c r="B940" s="4" t="s">
        <v>1167</v>
      </c>
      <c r="C940" s="4" t="s">
        <v>27</v>
      </c>
      <c r="D940" s="4" t="s">
        <v>34</v>
      </c>
      <c r="E940" s="4" t="s">
        <v>47</v>
      </c>
      <c r="F940" s="4" t="s">
        <v>1168</v>
      </c>
      <c r="G940" s="4">
        <v>6.28</v>
      </c>
      <c r="H940" s="4">
        <v>1</v>
      </c>
      <c r="I940" s="4">
        <v>2.64</v>
      </c>
      <c r="J940" s="5" t="str">
        <f t="shared" si="28"/>
        <v>Aug</v>
      </c>
      <c r="K940" s="4">
        <f t="shared" si="29"/>
        <v>2021</v>
      </c>
    </row>
    <row r="941" spans="1:11" ht="14.25" customHeight="1" x14ac:dyDescent="0.3">
      <c r="A941" s="3">
        <v>44433</v>
      </c>
      <c r="B941" s="4" t="s">
        <v>1167</v>
      </c>
      <c r="C941" s="4" t="s">
        <v>27</v>
      </c>
      <c r="D941" s="4" t="s">
        <v>39</v>
      </c>
      <c r="E941" s="4" t="s">
        <v>52</v>
      </c>
      <c r="F941" s="4" t="s">
        <v>1169</v>
      </c>
      <c r="G941" s="4">
        <v>95.1</v>
      </c>
      <c r="H941" s="4">
        <v>5</v>
      </c>
      <c r="I941" s="4">
        <v>30.43</v>
      </c>
      <c r="J941" s="5" t="str">
        <f t="shared" si="28"/>
        <v>Aug</v>
      </c>
      <c r="K941" s="4">
        <f t="shared" si="29"/>
        <v>2021</v>
      </c>
    </row>
    <row r="942" spans="1:11" ht="14.25" customHeight="1" x14ac:dyDescent="0.3">
      <c r="A942" s="3">
        <v>44433</v>
      </c>
      <c r="B942" s="4" t="s">
        <v>1167</v>
      </c>
      <c r="C942" s="4" t="s">
        <v>27</v>
      </c>
      <c r="D942" s="4" t="s">
        <v>11</v>
      </c>
      <c r="E942" s="4" t="s">
        <v>12</v>
      </c>
      <c r="F942" s="4" t="s">
        <v>1170</v>
      </c>
      <c r="G942" s="4">
        <v>25.92</v>
      </c>
      <c r="H942" s="4">
        <v>4</v>
      </c>
      <c r="I942" s="4">
        <v>12.44</v>
      </c>
      <c r="J942" s="5" t="str">
        <f t="shared" si="28"/>
        <v>Aug</v>
      </c>
      <c r="K942" s="4">
        <f t="shared" si="29"/>
        <v>2021</v>
      </c>
    </row>
    <row r="943" spans="1:11" ht="14.25" customHeight="1" x14ac:dyDescent="0.3">
      <c r="A943" s="3">
        <v>44433</v>
      </c>
      <c r="B943" s="4" t="s">
        <v>1167</v>
      </c>
      <c r="C943" s="4" t="s">
        <v>27</v>
      </c>
      <c r="D943" s="4" t="s">
        <v>11</v>
      </c>
      <c r="E943" s="4" t="s">
        <v>18</v>
      </c>
      <c r="F943" s="4" t="s">
        <v>1171</v>
      </c>
      <c r="G943" s="4">
        <v>48.84</v>
      </c>
      <c r="H943" s="4">
        <v>4</v>
      </c>
      <c r="I943" s="4">
        <v>13.19</v>
      </c>
      <c r="J943" s="5" t="str">
        <f t="shared" si="28"/>
        <v>Aug</v>
      </c>
      <c r="K943" s="4">
        <f t="shared" si="29"/>
        <v>2021</v>
      </c>
    </row>
    <row r="944" spans="1:11" ht="14.25" customHeight="1" x14ac:dyDescent="0.3">
      <c r="A944" s="3">
        <v>44433</v>
      </c>
      <c r="B944" s="4" t="s">
        <v>1172</v>
      </c>
      <c r="C944" s="4" t="s">
        <v>164</v>
      </c>
      <c r="D944" s="4" t="s">
        <v>39</v>
      </c>
      <c r="E944" s="4" t="s">
        <v>40</v>
      </c>
      <c r="F944" s="4" t="s">
        <v>933</v>
      </c>
      <c r="G944" s="4">
        <v>1007.94</v>
      </c>
      <c r="H944" s="4">
        <v>7</v>
      </c>
      <c r="I944" s="4">
        <v>75.599999999999994</v>
      </c>
      <c r="J944" s="5" t="str">
        <f t="shared" si="28"/>
        <v>Aug</v>
      </c>
      <c r="K944" s="4">
        <f t="shared" si="29"/>
        <v>2021</v>
      </c>
    </row>
    <row r="945" spans="1:11" ht="14.25" customHeight="1" x14ac:dyDescent="0.3">
      <c r="A945" s="3">
        <v>44433</v>
      </c>
      <c r="B945" s="4" t="s">
        <v>1173</v>
      </c>
      <c r="C945" s="4" t="s">
        <v>10</v>
      </c>
      <c r="D945" s="4" t="s">
        <v>11</v>
      </c>
      <c r="E945" s="4" t="s">
        <v>20</v>
      </c>
      <c r="F945" s="4" t="s">
        <v>1174</v>
      </c>
      <c r="G945" s="4">
        <v>25.68</v>
      </c>
      <c r="H945" s="4">
        <v>3</v>
      </c>
      <c r="I945" s="4">
        <v>-39.799999999999997</v>
      </c>
      <c r="J945" s="5" t="str">
        <f t="shared" si="28"/>
        <v>Aug</v>
      </c>
      <c r="K945" s="4">
        <f t="shared" si="29"/>
        <v>2021</v>
      </c>
    </row>
    <row r="946" spans="1:11" ht="14.25" customHeight="1" x14ac:dyDescent="0.3">
      <c r="A946" s="3">
        <v>44433</v>
      </c>
      <c r="B946" s="4" t="s">
        <v>1173</v>
      </c>
      <c r="C946" s="4" t="s">
        <v>10</v>
      </c>
      <c r="D946" s="4" t="s">
        <v>11</v>
      </c>
      <c r="E946" s="4" t="s">
        <v>20</v>
      </c>
      <c r="F946" s="4" t="s">
        <v>1175</v>
      </c>
      <c r="G946" s="4">
        <v>12.38</v>
      </c>
      <c r="H946" s="4">
        <v>3</v>
      </c>
      <c r="I946" s="4">
        <v>-19.809999999999999</v>
      </c>
      <c r="J946" s="5" t="str">
        <f t="shared" si="28"/>
        <v>Aug</v>
      </c>
      <c r="K946" s="4">
        <f t="shared" si="29"/>
        <v>2021</v>
      </c>
    </row>
    <row r="947" spans="1:11" ht="14.25" customHeight="1" x14ac:dyDescent="0.3">
      <c r="A947" s="3">
        <v>44433</v>
      </c>
      <c r="B947" s="4" t="s">
        <v>81</v>
      </c>
      <c r="C947" s="4" t="s">
        <v>78</v>
      </c>
      <c r="D947" s="4" t="s">
        <v>11</v>
      </c>
      <c r="E947" s="4" t="s">
        <v>20</v>
      </c>
      <c r="F947" s="4" t="s">
        <v>980</v>
      </c>
      <c r="G947" s="4">
        <v>6.53</v>
      </c>
      <c r="H947" s="4">
        <v>4</v>
      </c>
      <c r="I947" s="4">
        <v>-4.57</v>
      </c>
      <c r="J947" s="5" t="str">
        <f t="shared" si="28"/>
        <v>Aug</v>
      </c>
      <c r="K947" s="4">
        <f t="shared" si="29"/>
        <v>2021</v>
      </c>
    </row>
    <row r="948" spans="1:11" ht="14.25" customHeight="1" x14ac:dyDescent="0.3">
      <c r="A948" s="3">
        <v>44433</v>
      </c>
      <c r="B948" s="4" t="s">
        <v>81</v>
      </c>
      <c r="C948" s="4" t="s">
        <v>78</v>
      </c>
      <c r="D948" s="4" t="s">
        <v>11</v>
      </c>
      <c r="E948" s="4" t="s">
        <v>20</v>
      </c>
      <c r="F948" s="4" t="s">
        <v>1176</v>
      </c>
      <c r="G948" s="4">
        <v>2.86</v>
      </c>
      <c r="H948" s="4">
        <v>3</v>
      </c>
      <c r="I948" s="4">
        <v>-2.29</v>
      </c>
      <c r="J948" s="5" t="str">
        <f t="shared" si="28"/>
        <v>Aug</v>
      </c>
      <c r="K948" s="4">
        <f t="shared" si="29"/>
        <v>2021</v>
      </c>
    </row>
    <row r="949" spans="1:11" ht="14.25" customHeight="1" x14ac:dyDescent="0.3">
      <c r="A949" s="3">
        <v>44433</v>
      </c>
      <c r="B949" s="4" t="s">
        <v>81</v>
      </c>
      <c r="C949" s="4" t="s">
        <v>78</v>
      </c>
      <c r="D949" s="4" t="s">
        <v>11</v>
      </c>
      <c r="E949" s="4" t="s">
        <v>20</v>
      </c>
      <c r="F949" s="4" t="s">
        <v>966</v>
      </c>
      <c r="G949" s="4">
        <v>20.86</v>
      </c>
      <c r="H949" s="4">
        <v>8</v>
      </c>
      <c r="I949" s="4">
        <v>-16.68</v>
      </c>
      <c r="J949" s="5" t="str">
        <f t="shared" si="28"/>
        <v>Aug</v>
      </c>
      <c r="K949" s="4">
        <f t="shared" si="29"/>
        <v>2021</v>
      </c>
    </row>
    <row r="950" spans="1:11" ht="14.25" customHeight="1" x14ac:dyDescent="0.3">
      <c r="A950" s="3">
        <v>44434</v>
      </c>
      <c r="B950" s="4" t="s">
        <v>1177</v>
      </c>
      <c r="C950" s="4" t="s">
        <v>27</v>
      </c>
      <c r="D950" s="4" t="s">
        <v>39</v>
      </c>
      <c r="E950" s="4" t="s">
        <v>52</v>
      </c>
      <c r="F950" s="4" t="s">
        <v>388</v>
      </c>
      <c r="G950" s="4">
        <v>176.8</v>
      </c>
      <c r="H950" s="4">
        <v>8</v>
      </c>
      <c r="I950" s="4">
        <v>22.98</v>
      </c>
      <c r="J950" s="5" t="str">
        <f t="shared" si="28"/>
        <v>Aug</v>
      </c>
      <c r="K950" s="4">
        <f t="shared" si="29"/>
        <v>2021</v>
      </c>
    </row>
    <row r="951" spans="1:11" ht="14.25" customHeight="1" x14ac:dyDescent="0.3">
      <c r="A951" s="3">
        <v>44434</v>
      </c>
      <c r="B951" s="4" t="s">
        <v>1178</v>
      </c>
      <c r="C951" s="4" t="s">
        <v>59</v>
      </c>
      <c r="D951" s="4" t="s">
        <v>34</v>
      </c>
      <c r="E951" s="4" t="s">
        <v>47</v>
      </c>
      <c r="F951" s="4" t="s">
        <v>872</v>
      </c>
      <c r="G951" s="4">
        <v>10.68</v>
      </c>
      <c r="H951" s="4">
        <v>4</v>
      </c>
      <c r="I951" s="4">
        <v>4.0599999999999996</v>
      </c>
      <c r="J951" s="5" t="str">
        <f t="shared" si="28"/>
        <v>Aug</v>
      </c>
      <c r="K951" s="4">
        <f t="shared" si="29"/>
        <v>2021</v>
      </c>
    </row>
    <row r="952" spans="1:11" ht="14.25" customHeight="1" x14ac:dyDescent="0.3">
      <c r="A952" s="3">
        <v>44434</v>
      </c>
      <c r="B952" s="4" t="s">
        <v>1178</v>
      </c>
      <c r="C952" s="4" t="s">
        <v>59</v>
      </c>
      <c r="D952" s="4" t="s">
        <v>11</v>
      </c>
      <c r="E952" s="4" t="s">
        <v>12</v>
      </c>
      <c r="F952" s="4" t="s">
        <v>1179</v>
      </c>
      <c r="G952" s="4">
        <v>17.34</v>
      </c>
      <c r="H952" s="4">
        <v>3</v>
      </c>
      <c r="I952" s="4">
        <v>8.5</v>
      </c>
      <c r="J952" s="5" t="str">
        <f t="shared" si="28"/>
        <v>Aug</v>
      </c>
      <c r="K952" s="4">
        <f t="shared" si="29"/>
        <v>2021</v>
      </c>
    </row>
    <row r="953" spans="1:11" ht="14.25" customHeight="1" x14ac:dyDescent="0.3">
      <c r="A953" s="3">
        <v>44434</v>
      </c>
      <c r="B953" s="4" t="s">
        <v>1178</v>
      </c>
      <c r="C953" s="4" t="s">
        <v>59</v>
      </c>
      <c r="D953" s="4" t="s">
        <v>11</v>
      </c>
      <c r="E953" s="4" t="s">
        <v>12</v>
      </c>
      <c r="F953" s="4" t="s">
        <v>1180</v>
      </c>
      <c r="G953" s="4">
        <v>3.38</v>
      </c>
      <c r="H953" s="4">
        <v>1</v>
      </c>
      <c r="I953" s="4">
        <v>1.55</v>
      </c>
      <c r="J953" s="5" t="str">
        <f t="shared" si="28"/>
        <v>Aug</v>
      </c>
      <c r="K953" s="4">
        <f t="shared" si="29"/>
        <v>2021</v>
      </c>
    </row>
    <row r="954" spans="1:11" ht="14.25" customHeight="1" x14ac:dyDescent="0.3">
      <c r="A954" s="3">
        <v>44434</v>
      </c>
      <c r="B954" s="4" t="s">
        <v>1181</v>
      </c>
      <c r="C954" s="4" t="s">
        <v>59</v>
      </c>
      <c r="D954" s="4" t="s">
        <v>11</v>
      </c>
      <c r="E954" s="4" t="s">
        <v>24</v>
      </c>
      <c r="F954" s="4" t="s">
        <v>1182</v>
      </c>
      <c r="G954" s="4">
        <v>8.64</v>
      </c>
      <c r="H954" s="4">
        <v>3</v>
      </c>
      <c r="I954" s="4">
        <v>2.5099999999999998</v>
      </c>
      <c r="J954" s="5" t="str">
        <f t="shared" si="28"/>
        <v>Aug</v>
      </c>
      <c r="K954" s="4">
        <f t="shared" si="29"/>
        <v>2021</v>
      </c>
    </row>
    <row r="955" spans="1:11" ht="14.25" customHeight="1" x14ac:dyDescent="0.3">
      <c r="A955" s="3">
        <v>44434</v>
      </c>
      <c r="B955" s="4" t="s">
        <v>1181</v>
      </c>
      <c r="C955" s="4" t="s">
        <v>59</v>
      </c>
      <c r="D955" s="4" t="s">
        <v>39</v>
      </c>
      <c r="E955" s="4" t="s">
        <v>52</v>
      </c>
      <c r="F955" s="4" t="s">
        <v>668</v>
      </c>
      <c r="G955" s="4">
        <v>149.97</v>
      </c>
      <c r="H955" s="4">
        <v>3</v>
      </c>
      <c r="I955" s="4">
        <v>52.49</v>
      </c>
      <c r="J955" s="5" t="str">
        <f t="shared" si="28"/>
        <v>Aug</v>
      </c>
      <c r="K955" s="4">
        <f t="shared" si="29"/>
        <v>2021</v>
      </c>
    </row>
    <row r="956" spans="1:11" ht="14.25" customHeight="1" x14ac:dyDescent="0.3">
      <c r="A956" s="3">
        <v>44435</v>
      </c>
      <c r="B956" s="4" t="s">
        <v>1183</v>
      </c>
      <c r="C956" s="4" t="s">
        <v>27</v>
      </c>
      <c r="D956" s="4" t="s">
        <v>11</v>
      </c>
      <c r="E956" s="4" t="s">
        <v>24</v>
      </c>
      <c r="F956" s="4" t="s">
        <v>845</v>
      </c>
      <c r="G956" s="4">
        <v>8.56</v>
      </c>
      <c r="H956" s="4">
        <v>2</v>
      </c>
      <c r="I956" s="4">
        <v>2.48</v>
      </c>
      <c r="J956" s="5" t="str">
        <f t="shared" si="28"/>
        <v>Aug</v>
      </c>
      <c r="K956" s="4">
        <f t="shared" si="29"/>
        <v>2021</v>
      </c>
    </row>
    <row r="957" spans="1:11" ht="14.25" customHeight="1" x14ac:dyDescent="0.3">
      <c r="A957" s="3">
        <v>44435</v>
      </c>
      <c r="B957" s="4" t="s">
        <v>1183</v>
      </c>
      <c r="C957" s="4" t="s">
        <v>27</v>
      </c>
      <c r="D957" s="4" t="s">
        <v>39</v>
      </c>
      <c r="E957" s="4" t="s">
        <v>40</v>
      </c>
      <c r="F957" s="4" t="s">
        <v>1184</v>
      </c>
      <c r="G957" s="4">
        <v>213.48</v>
      </c>
      <c r="H957" s="4">
        <v>3</v>
      </c>
      <c r="I957" s="4">
        <v>16.010000000000002</v>
      </c>
      <c r="J957" s="5" t="str">
        <f t="shared" si="28"/>
        <v>Aug</v>
      </c>
      <c r="K957" s="4">
        <f t="shared" si="29"/>
        <v>2021</v>
      </c>
    </row>
    <row r="958" spans="1:11" ht="14.25" customHeight="1" x14ac:dyDescent="0.3">
      <c r="A958" s="3">
        <v>44435</v>
      </c>
      <c r="B958" s="4" t="s">
        <v>1183</v>
      </c>
      <c r="C958" s="4" t="s">
        <v>27</v>
      </c>
      <c r="D958" s="4" t="s">
        <v>11</v>
      </c>
      <c r="E958" s="4" t="s">
        <v>20</v>
      </c>
      <c r="F958" s="4" t="s">
        <v>1185</v>
      </c>
      <c r="G958" s="4">
        <v>22.72</v>
      </c>
      <c r="H958" s="4">
        <v>4</v>
      </c>
      <c r="I958" s="4">
        <v>7.38</v>
      </c>
      <c r="J958" s="5" t="str">
        <f t="shared" si="28"/>
        <v>Aug</v>
      </c>
      <c r="K958" s="4">
        <f t="shared" si="29"/>
        <v>2021</v>
      </c>
    </row>
    <row r="959" spans="1:11" ht="14.25" customHeight="1" x14ac:dyDescent="0.3">
      <c r="A959" s="3">
        <v>44435</v>
      </c>
      <c r="B959" s="4" t="s">
        <v>1186</v>
      </c>
      <c r="C959" s="4" t="s">
        <v>55</v>
      </c>
      <c r="D959" s="4" t="s">
        <v>39</v>
      </c>
      <c r="E959" s="4" t="s">
        <v>40</v>
      </c>
      <c r="F959" s="4" t="s">
        <v>1187</v>
      </c>
      <c r="G959" s="4">
        <v>579.95000000000005</v>
      </c>
      <c r="H959" s="4">
        <v>5</v>
      </c>
      <c r="I959" s="4">
        <v>168.19</v>
      </c>
      <c r="J959" s="5" t="str">
        <f t="shared" si="28"/>
        <v>Aug</v>
      </c>
      <c r="K959" s="4">
        <f t="shared" si="29"/>
        <v>2021</v>
      </c>
    </row>
    <row r="960" spans="1:11" ht="14.25" customHeight="1" x14ac:dyDescent="0.3">
      <c r="A960" s="3">
        <v>44435</v>
      </c>
      <c r="B960" s="4" t="s">
        <v>1186</v>
      </c>
      <c r="C960" s="4" t="s">
        <v>55</v>
      </c>
      <c r="D960" s="4" t="s">
        <v>34</v>
      </c>
      <c r="E960" s="4" t="s">
        <v>47</v>
      </c>
      <c r="F960" s="4" t="s">
        <v>1188</v>
      </c>
      <c r="G960" s="4">
        <v>29.12</v>
      </c>
      <c r="H960" s="4">
        <v>4</v>
      </c>
      <c r="I960" s="4">
        <v>12.52</v>
      </c>
      <c r="J960" s="5" t="str">
        <f t="shared" si="28"/>
        <v>Aug</v>
      </c>
      <c r="K960" s="4">
        <f t="shared" si="29"/>
        <v>2021</v>
      </c>
    </row>
    <row r="961" spans="1:11" ht="14.25" customHeight="1" x14ac:dyDescent="0.3">
      <c r="A961" s="3">
        <v>44435</v>
      </c>
      <c r="B961" s="4" t="s">
        <v>1186</v>
      </c>
      <c r="C961" s="4" t="s">
        <v>55</v>
      </c>
      <c r="D961" s="4" t="s">
        <v>34</v>
      </c>
      <c r="E961" s="4" t="s">
        <v>145</v>
      </c>
      <c r="F961" s="4" t="s">
        <v>1189</v>
      </c>
      <c r="G961" s="4">
        <v>1202.94</v>
      </c>
      <c r="H961" s="4">
        <v>3</v>
      </c>
      <c r="I961" s="4">
        <v>300.74</v>
      </c>
      <c r="J961" s="5" t="str">
        <f t="shared" si="28"/>
        <v>Aug</v>
      </c>
      <c r="K961" s="4">
        <f t="shared" si="29"/>
        <v>2021</v>
      </c>
    </row>
    <row r="962" spans="1:11" ht="14.25" customHeight="1" x14ac:dyDescent="0.3">
      <c r="A962" s="3">
        <v>44435</v>
      </c>
      <c r="B962" s="4" t="s">
        <v>77</v>
      </c>
      <c r="C962" s="4" t="s">
        <v>55</v>
      </c>
      <c r="D962" s="4" t="s">
        <v>11</v>
      </c>
      <c r="E962" s="4" t="s">
        <v>12</v>
      </c>
      <c r="F962" s="4" t="s">
        <v>441</v>
      </c>
      <c r="G962" s="4">
        <v>13.36</v>
      </c>
      <c r="H962" s="4">
        <v>2</v>
      </c>
      <c r="I962" s="4">
        <v>6.41</v>
      </c>
      <c r="J962" s="5" t="str">
        <f t="shared" ref="J962:J1025" si="30">TEXT(A962,"mmm")</f>
        <v>Aug</v>
      </c>
      <c r="K962" s="4">
        <f t="shared" si="29"/>
        <v>2021</v>
      </c>
    </row>
    <row r="963" spans="1:11" ht="14.25" customHeight="1" x14ac:dyDescent="0.3">
      <c r="A963" s="3">
        <v>44437</v>
      </c>
      <c r="B963" s="4" t="s">
        <v>1190</v>
      </c>
      <c r="C963" s="4" t="s">
        <v>27</v>
      </c>
      <c r="D963" s="4" t="s">
        <v>11</v>
      </c>
      <c r="E963" s="4" t="s">
        <v>12</v>
      </c>
      <c r="F963" s="4" t="s">
        <v>1191</v>
      </c>
      <c r="G963" s="4">
        <v>109.92</v>
      </c>
      <c r="H963" s="4">
        <v>2</v>
      </c>
      <c r="I963" s="4">
        <v>53.86</v>
      </c>
      <c r="J963" s="5" t="str">
        <f t="shared" si="30"/>
        <v>Aug</v>
      </c>
      <c r="K963" s="4">
        <f t="shared" ref="K963:K1026" si="31">YEAR((A963))</f>
        <v>2021</v>
      </c>
    </row>
    <row r="964" spans="1:11" ht="14.25" customHeight="1" x14ac:dyDescent="0.3">
      <c r="A964" s="3">
        <v>44437</v>
      </c>
      <c r="B964" s="4" t="s">
        <v>1190</v>
      </c>
      <c r="C964" s="4" t="s">
        <v>27</v>
      </c>
      <c r="D964" s="4" t="s">
        <v>11</v>
      </c>
      <c r="E964" s="4" t="s">
        <v>12</v>
      </c>
      <c r="F964" s="4" t="s">
        <v>1192</v>
      </c>
      <c r="G964" s="4">
        <v>13.36</v>
      </c>
      <c r="H964" s="4">
        <v>2</v>
      </c>
      <c r="I964" s="4">
        <v>6.41</v>
      </c>
      <c r="J964" s="5" t="str">
        <f t="shared" si="30"/>
        <v>Aug</v>
      </c>
      <c r="K964" s="4">
        <f t="shared" si="31"/>
        <v>2021</v>
      </c>
    </row>
    <row r="965" spans="1:11" ht="14.25" customHeight="1" x14ac:dyDescent="0.3">
      <c r="A965" s="3">
        <v>44437</v>
      </c>
      <c r="B965" s="4" t="s">
        <v>1193</v>
      </c>
      <c r="C965" s="4" t="s">
        <v>123</v>
      </c>
      <c r="D965" s="4" t="s">
        <v>11</v>
      </c>
      <c r="E965" s="4" t="s">
        <v>63</v>
      </c>
      <c r="F965" s="4" t="s">
        <v>1194</v>
      </c>
      <c r="G965" s="4">
        <v>29.81</v>
      </c>
      <c r="H965" s="4">
        <v>2</v>
      </c>
      <c r="I965" s="4">
        <v>10.81</v>
      </c>
      <c r="J965" s="5" t="str">
        <f t="shared" si="30"/>
        <v>Aug</v>
      </c>
      <c r="K965" s="4">
        <f t="shared" si="31"/>
        <v>2021</v>
      </c>
    </row>
    <row r="966" spans="1:11" ht="14.25" customHeight="1" x14ac:dyDescent="0.3">
      <c r="A966" s="3">
        <v>44437</v>
      </c>
      <c r="B966" s="4" t="s">
        <v>1193</v>
      </c>
      <c r="C966" s="4" t="s">
        <v>123</v>
      </c>
      <c r="D966" s="4" t="s">
        <v>11</v>
      </c>
      <c r="E966" s="4" t="s">
        <v>20</v>
      </c>
      <c r="F966" s="4" t="s">
        <v>420</v>
      </c>
      <c r="G966" s="4">
        <v>505.18</v>
      </c>
      <c r="H966" s="4">
        <v>4</v>
      </c>
      <c r="I966" s="4">
        <v>-336.78</v>
      </c>
      <c r="J966" s="5" t="str">
        <f t="shared" si="30"/>
        <v>Aug</v>
      </c>
      <c r="K966" s="4">
        <f t="shared" si="31"/>
        <v>2021</v>
      </c>
    </row>
    <row r="967" spans="1:11" ht="14.25" customHeight="1" x14ac:dyDescent="0.3">
      <c r="A967" s="3">
        <v>44437</v>
      </c>
      <c r="B967" s="4" t="s">
        <v>1193</v>
      </c>
      <c r="C967" s="4" t="s">
        <v>123</v>
      </c>
      <c r="D967" s="4" t="s">
        <v>34</v>
      </c>
      <c r="E967" s="4" t="s">
        <v>145</v>
      </c>
      <c r="F967" s="4" t="s">
        <v>1195</v>
      </c>
      <c r="G967" s="4">
        <v>174.06</v>
      </c>
      <c r="H967" s="4">
        <v>3</v>
      </c>
      <c r="I967" s="4">
        <v>-110.76</v>
      </c>
      <c r="J967" s="5" t="str">
        <f t="shared" si="30"/>
        <v>Aug</v>
      </c>
      <c r="K967" s="4">
        <f t="shared" si="31"/>
        <v>2021</v>
      </c>
    </row>
    <row r="968" spans="1:11" ht="14.25" customHeight="1" x14ac:dyDescent="0.3">
      <c r="A968" s="3">
        <v>44438</v>
      </c>
      <c r="B968" s="4" t="s">
        <v>1196</v>
      </c>
      <c r="C968" s="4" t="s">
        <v>613</v>
      </c>
      <c r="D968" s="4" t="s">
        <v>11</v>
      </c>
      <c r="E968" s="4" t="s">
        <v>20</v>
      </c>
      <c r="F968" s="4" t="s">
        <v>1197</v>
      </c>
      <c r="G968" s="4">
        <v>25.3</v>
      </c>
      <c r="H968" s="4">
        <v>5</v>
      </c>
      <c r="I968" s="4">
        <v>11.89</v>
      </c>
      <c r="J968" s="5" t="str">
        <f t="shared" si="30"/>
        <v>Aug</v>
      </c>
      <c r="K968" s="4">
        <f t="shared" si="31"/>
        <v>2021</v>
      </c>
    </row>
    <row r="969" spans="1:11" ht="14.25" customHeight="1" x14ac:dyDescent="0.3">
      <c r="A969" s="3">
        <v>44438</v>
      </c>
      <c r="B969" s="4" t="s">
        <v>1196</v>
      </c>
      <c r="C969" s="4" t="s">
        <v>613</v>
      </c>
      <c r="D969" s="4" t="s">
        <v>11</v>
      </c>
      <c r="E969" s="4" t="s">
        <v>18</v>
      </c>
      <c r="F969" s="4" t="s">
        <v>909</v>
      </c>
      <c r="G969" s="4">
        <v>95.94</v>
      </c>
      <c r="H969" s="4">
        <v>3</v>
      </c>
      <c r="I969" s="4">
        <v>9.59</v>
      </c>
      <c r="J969" s="5" t="str">
        <f t="shared" si="30"/>
        <v>Aug</v>
      </c>
      <c r="K969" s="4">
        <f t="shared" si="31"/>
        <v>2021</v>
      </c>
    </row>
    <row r="970" spans="1:11" ht="14.25" customHeight="1" x14ac:dyDescent="0.3">
      <c r="A970" s="3">
        <v>44439</v>
      </c>
      <c r="B970" s="4" t="s">
        <v>1198</v>
      </c>
      <c r="C970" s="4" t="s">
        <v>399</v>
      </c>
      <c r="D970" s="4" t="s">
        <v>39</v>
      </c>
      <c r="E970" s="4" t="s">
        <v>52</v>
      </c>
      <c r="F970" s="4" t="s">
        <v>1199</v>
      </c>
      <c r="G970" s="4">
        <v>92.52</v>
      </c>
      <c r="H970" s="4">
        <v>9</v>
      </c>
      <c r="I970" s="4">
        <v>18.5</v>
      </c>
      <c r="J970" s="5" t="str">
        <f t="shared" si="30"/>
        <v>Aug</v>
      </c>
      <c r="K970" s="4">
        <f t="shared" si="31"/>
        <v>2021</v>
      </c>
    </row>
    <row r="971" spans="1:11" ht="14.25" customHeight="1" x14ac:dyDescent="0.3">
      <c r="A971" s="3">
        <v>44440</v>
      </c>
      <c r="B971" s="4" t="s">
        <v>1200</v>
      </c>
      <c r="C971" s="4" t="s">
        <v>27</v>
      </c>
      <c r="D971" s="4" t="s">
        <v>11</v>
      </c>
      <c r="E971" s="4" t="s">
        <v>24</v>
      </c>
      <c r="F971" s="4" t="s">
        <v>1201</v>
      </c>
      <c r="G971" s="4">
        <v>53.94</v>
      </c>
      <c r="H971" s="4">
        <v>3</v>
      </c>
      <c r="I971" s="4">
        <v>15.64</v>
      </c>
      <c r="J971" s="5" t="str">
        <f t="shared" si="30"/>
        <v>Sep</v>
      </c>
      <c r="K971" s="4">
        <f t="shared" si="31"/>
        <v>2021</v>
      </c>
    </row>
    <row r="972" spans="1:11" ht="14.25" customHeight="1" x14ac:dyDescent="0.3">
      <c r="A972" s="3">
        <v>44440</v>
      </c>
      <c r="B972" s="4" t="s">
        <v>965</v>
      </c>
      <c r="C972" s="4" t="s">
        <v>10</v>
      </c>
      <c r="D972" s="4" t="s">
        <v>11</v>
      </c>
      <c r="E972" s="4" t="s">
        <v>20</v>
      </c>
      <c r="F972" s="4" t="s">
        <v>1202</v>
      </c>
      <c r="G972" s="4">
        <v>3.65</v>
      </c>
      <c r="H972" s="4">
        <v>3</v>
      </c>
      <c r="I972" s="4">
        <v>-6.02</v>
      </c>
      <c r="J972" s="5" t="str">
        <f t="shared" si="30"/>
        <v>Sep</v>
      </c>
      <c r="K972" s="4">
        <f t="shared" si="31"/>
        <v>2021</v>
      </c>
    </row>
    <row r="973" spans="1:11" ht="14.25" customHeight="1" x14ac:dyDescent="0.3">
      <c r="A973" s="3">
        <v>44440</v>
      </c>
      <c r="B973" s="4" t="s">
        <v>965</v>
      </c>
      <c r="C973" s="4" t="s">
        <v>10</v>
      </c>
      <c r="D973" s="4" t="s">
        <v>11</v>
      </c>
      <c r="E973" s="4" t="s">
        <v>12</v>
      </c>
      <c r="F973" s="4" t="s">
        <v>1203</v>
      </c>
      <c r="G973" s="4">
        <v>31.1</v>
      </c>
      <c r="H973" s="4">
        <v>6</v>
      </c>
      <c r="I973" s="4">
        <v>10.89</v>
      </c>
      <c r="J973" s="5" t="str">
        <f t="shared" si="30"/>
        <v>Sep</v>
      </c>
      <c r="K973" s="4">
        <f t="shared" si="31"/>
        <v>2021</v>
      </c>
    </row>
    <row r="974" spans="1:11" ht="14.25" customHeight="1" x14ac:dyDescent="0.3">
      <c r="A974" s="3">
        <v>44440</v>
      </c>
      <c r="B974" s="4" t="s">
        <v>1138</v>
      </c>
      <c r="C974" s="4" t="s">
        <v>149</v>
      </c>
      <c r="D974" s="4" t="s">
        <v>11</v>
      </c>
      <c r="E974" s="4" t="s">
        <v>20</v>
      </c>
      <c r="F974" s="4" t="s">
        <v>1204</v>
      </c>
      <c r="G974" s="4">
        <v>23.74</v>
      </c>
      <c r="H974" s="4">
        <v>2</v>
      </c>
      <c r="I974" s="4">
        <v>8.31</v>
      </c>
      <c r="J974" s="5" t="str">
        <f t="shared" si="30"/>
        <v>Sep</v>
      </c>
      <c r="K974" s="4">
        <f t="shared" si="31"/>
        <v>2021</v>
      </c>
    </row>
    <row r="975" spans="1:11" ht="14.25" customHeight="1" x14ac:dyDescent="0.3">
      <c r="A975" s="3">
        <v>44440</v>
      </c>
      <c r="B975" s="4" t="s">
        <v>1138</v>
      </c>
      <c r="C975" s="4" t="s">
        <v>149</v>
      </c>
      <c r="D975" s="4" t="s">
        <v>39</v>
      </c>
      <c r="E975" s="4" t="s">
        <v>52</v>
      </c>
      <c r="F975" s="4" t="s">
        <v>1032</v>
      </c>
      <c r="G975" s="4">
        <v>357</v>
      </c>
      <c r="H975" s="4">
        <v>3</v>
      </c>
      <c r="I975" s="4">
        <v>57.12</v>
      </c>
      <c r="J975" s="5" t="str">
        <f t="shared" si="30"/>
        <v>Sep</v>
      </c>
      <c r="K975" s="4">
        <f t="shared" si="31"/>
        <v>2021</v>
      </c>
    </row>
    <row r="976" spans="1:11" ht="14.25" customHeight="1" x14ac:dyDescent="0.3">
      <c r="A976" s="3">
        <v>44441</v>
      </c>
      <c r="B976" s="4" t="s">
        <v>599</v>
      </c>
      <c r="C976" s="4" t="s">
        <v>149</v>
      </c>
      <c r="D976" s="4" t="s">
        <v>11</v>
      </c>
      <c r="E976" s="4" t="s">
        <v>92</v>
      </c>
      <c r="F976" s="4" t="s">
        <v>206</v>
      </c>
      <c r="G976" s="4">
        <v>19.899999999999999</v>
      </c>
      <c r="H976" s="4">
        <v>1</v>
      </c>
      <c r="I976" s="4">
        <v>8.9600000000000009</v>
      </c>
      <c r="J976" s="5" t="str">
        <f t="shared" si="30"/>
        <v>Sep</v>
      </c>
      <c r="K976" s="4">
        <f t="shared" si="31"/>
        <v>2021</v>
      </c>
    </row>
    <row r="977" spans="1:11" ht="14.25" customHeight="1" x14ac:dyDescent="0.3">
      <c r="A977" s="3">
        <v>44441</v>
      </c>
      <c r="B977" s="4" t="s">
        <v>599</v>
      </c>
      <c r="C977" s="4" t="s">
        <v>149</v>
      </c>
      <c r="D977" s="4" t="s">
        <v>34</v>
      </c>
      <c r="E977" s="4" t="s">
        <v>47</v>
      </c>
      <c r="F977" s="4" t="s">
        <v>1205</v>
      </c>
      <c r="G977" s="4">
        <v>70.709999999999994</v>
      </c>
      <c r="H977" s="4">
        <v>1</v>
      </c>
      <c r="I977" s="4">
        <v>4.95</v>
      </c>
      <c r="J977" s="5" t="str">
        <f t="shared" si="30"/>
        <v>Sep</v>
      </c>
      <c r="K977" s="4">
        <f t="shared" si="31"/>
        <v>2021</v>
      </c>
    </row>
    <row r="978" spans="1:11" ht="14.25" customHeight="1" x14ac:dyDescent="0.3">
      <c r="A978" s="3">
        <v>44441</v>
      </c>
      <c r="B978" s="4" t="s">
        <v>256</v>
      </c>
      <c r="C978" s="4" t="s">
        <v>149</v>
      </c>
      <c r="D978" s="4" t="s">
        <v>11</v>
      </c>
      <c r="E978" s="4" t="s">
        <v>24</v>
      </c>
      <c r="F978" s="4" t="s">
        <v>1206</v>
      </c>
      <c r="G978" s="4">
        <v>21.24</v>
      </c>
      <c r="H978" s="4">
        <v>3</v>
      </c>
      <c r="I978" s="4">
        <v>8.07</v>
      </c>
      <c r="J978" s="5" t="str">
        <f t="shared" si="30"/>
        <v>Sep</v>
      </c>
      <c r="K978" s="4">
        <f t="shared" si="31"/>
        <v>2021</v>
      </c>
    </row>
    <row r="979" spans="1:11" ht="14.25" customHeight="1" x14ac:dyDescent="0.3">
      <c r="A979" s="3">
        <v>44441</v>
      </c>
      <c r="B979" s="4" t="s">
        <v>1207</v>
      </c>
      <c r="C979" s="4" t="s">
        <v>149</v>
      </c>
      <c r="D979" s="4" t="s">
        <v>11</v>
      </c>
      <c r="E979" s="4" t="s">
        <v>24</v>
      </c>
      <c r="F979" s="4" t="s">
        <v>1006</v>
      </c>
      <c r="G979" s="4">
        <v>57.75</v>
      </c>
      <c r="H979" s="4">
        <v>5</v>
      </c>
      <c r="I979" s="4">
        <v>16.170000000000002</v>
      </c>
      <c r="J979" s="5" t="str">
        <f t="shared" si="30"/>
        <v>Sep</v>
      </c>
      <c r="K979" s="4">
        <f t="shared" si="31"/>
        <v>2021</v>
      </c>
    </row>
    <row r="980" spans="1:11" ht="14.25" customHeight="1" x14ac:dyDescent="0.3">
      <c r="A980" s="3">
        <v>44441</v>
      </c>
      <c r="B980" s="4" t="s">
        <v>1207</v>
      </c>
      <c r="C980" s="4" t="s">
        <v>149</v>
      </c>
      <c r="D980" s="4" t="s">
        <v>11</v>
      </c>
      <c r="E980" s="4" t="s">
        <v>12</v>
      </c>
      <c r="F980" s="4" t="s">
        <v>625</v>
      </c>
      <c r="G980" s="4">
        <v>14.94</v>
      </c>
      <c r="H980" s="4">
        <v>3</v>
      </c>
      <c r="I980" s="4">
        <v>7.02</v>
      </c>
      <c r="J980" s="5" t="str">
        <f t="shared" si="30"/>
        <v>Sep</v>
      </c>
      <c r="K980" s="4">
        <f t="shared" si="31"/>
        <v>2021</v>
      </c>
    </row>
    <row r="981" spans="1:11" ht="14.25" customHeight="1" x14ac:dyDescent="0.3">
      <c r="A981" s="3">
        <v>44441</v>
      </c>
      <c r="B981" s="4" t="s">
        <v>394</v>
      </c>
      <c r="C981" s="4" t="s">
        <v>15</v>
      </c>
      <c r="D981" s="4" t="s">
        <v>39</v>
      </c>
      <c r="E981" s="4" t="s">
        <v>52</v>
      </c>
      <c r="F981" s="4" t="s">
        <v>731</v>
      </c>
      <c r="G981" s="4">
        <v>239.98</v>
      </c>
      <c r="H981" s="4">
        <v>3</v>
      </c>
      <c r="I981" s="4">
        <v>53.99</v>
      </c>
      <c r="J981" s="5" t="str">
        <f t="shared" si="30"/>
        <v>Sep</v>
      </c>
      <c r="K981" s="4">
        <f t="shared" si="31"/>
        <v>2021</v>
      </c>
    </row>
    <row r="982" spans="1:11" ht="14.25" customHeight="1" x14ac:dyDescent="0.3">
      <c r="A982" s="3">
        <v>44441</v>
      </c>
      <c r="B982" s="4" t="s">
        <v>1095</v>
      </c>
      <c r="C982" s="4" t="s">
        <v>10</v>
      </c>
      <c r="D982" s="4" t="s">
        <v>39</v>
      </c>
      <c r="E982" s="4" t="s">
        <v>302</v>
      </c>
      <c r="F982" s="4" t="s">
        <v>1208</v>
      </c>
      <c r="G982" s="4">
        <v>559.71</v>
      </c>
      <c r="H982" s="4">
        <v>3</v>
      </c>
      <c r="I982" s="4">
        <v>-121.27</v>
      </c>
      <c r="J982" s="5" t="str">
        <f t="shared" si="30"/>
        <v>Sep</v>
      </c>
      <c r="K982" s="4">
        <f t="shared" si="31"/>
        <v>2021</v>
      </c>
    </row>
    <row r="983" spans="1:11" ht="14.25" customHeight="1" x14ac:dyDescent="0.3">
      <c r="A983" s="3">
        <v>44441</v>
      </c>
      <c r="B983" s="4" t="s">
        <v>193</v>
      </c>
      <c r="C983" s="4" t="s">
        <v>101</v>
      </c>
      <c r="D983" s="4" t="s">
        <v>11</v>
      </c>
      <c r="E983" s="4" t="s">
        <v>20</v>
      </c>
      <c r="F983" s="4" t="s">
        <v>1142</v>
      </c>
      <c r="G983" s="4">
        <v>1793.98</v>
      </c>
      <c r="H983" s="4">
        <v>2</v>
      </c>
      <c r="I983" s="4">
        <v>843.17</v>
      </c>
      <c r="J983" s="5" t="str">
        <f t="shared" si="30"/>
        <v>Sep</v>
      </c>
      <c r="K983" s="4">
        <f t="shared" si="31"/>
        <v>2021</v>
      </c>
    </row>
    <row r="984" spans="1:11" ht="14.25" customHeight="1" x14ac:dyDescent="0.3">
      <c r="A984" s="3">
        <v>44441</v>
      </c>
      <c r="B984" s="4" t="s">
        <v>778</v>
      </c>
      <c r="C984" s="4" t="s">
        <v>15</v>
      </c>
      <c r="D984" s="4" t="s">
        <v>39</v>
      </c>
      <c r="E984" s="4" t="s">
        <v>52</v>
      </c>
      <c r="F984" s="4" t="s">
        <v>1134</v>
      </c>
      <c r="G984" s="4">
        <v>475.94</v>
      </c>
      <c r="H984" s="4">
        <v>7</v>
      </c>
      <c r="I984" s="4">
        <v>95.19</v>
      </c>
      <c r="J984" s="5" t="str">
        <f t="shared" si="30"/>
        <v>Sep</v>
      </c>
      <c r="K984" s="4">
        <f t="shared" si="31"/>
        <v>2021</v>
      </c>
    </row>
    <row r="985" spans="1:11" ht="14.25" customHeight="1" x14ac:dyDescent="0.3">
      <c r="A985" s="3">
        <v>44442</v>
      </c>
      <c r="B985" s="4" t="s">
        <v>547</v>
      </c>
      <c r="C985" s="4" t="s">
        <v>149</v>
      </c>
      <c r="D985" s="4" t="s">
        <v>11</v>
      </c>
      <c r="E985" s="4" t="s">
        <v>16</v>
      </c>
      <c r="F985" s="4" t="s">
        <v>932</v>
      </c>
      <c r="G985" s="4">
        <v>14.4</v>
      </c>
      <c r="H985" s="4">
        <v>5</v>
      </c>
      <c r="I985" s="4">
        <v>7.06</v>
      </c>
      <c r="J985" s="5" t="str">
        <f t="shared" si="30"/>
        <v>Sep</v>
      </c>
      <c r="K985" s="4">
        <f t="shared" si="31"/>
        <v>2021</v>
      </c>
    </row>
    <row r="986" spans="1:11" ht="14.25" customHeight="1" x14ac:dyDescent="0.3">
      <c r="A986" s="3">
        <v>44442</v>
      </c>
      <c r="B986" s="4" t="s">
        <v>1209</v>
      </c>
      <c r="C986" s="4" t="s">
        <v>10</v>
      </c>
      <c r="D986" s="4" t="s">
        <v>11</v>
      </c>
      <c r="E986" s="4" t="s">
        <v>20</v>
      </c>
      <c r="F986" s="4" t="s">
        <v>1210</v>
      </c>
      <c r="G986" s="4">
        <v>7.68</v>
      </c>
      <c r="H986" s="4">
        <v>5</v>
      </c>
      <c r="I986" s="4">
        <v>-11.52</v>
      </c>
      <c r="J986" s="5" t="str">
        <f t="shared" si="30"/>
        <v>Sep</v>
      </c>
      <c r="K986" s="4">
        <f t="shared" si="31"/>
        <v>2021</v>
      </c>
    </row>
    <row r="987" spans="1:11" ht="14.25" customHeight="1" x14ac:dyDescent="0.3">
      <c r="A987" s="3">
        <v>44444</v>
      </c>
      <c r="B987" s="4" t="s">
        <v>1211</v>
      </c>
      <c r="C987" s="4" t="s">
        <v>78</v>
      </c>
      <c r="D987" s="4" t="s">
        <v>11</v>
      </c>
      <c r="E987" s="4" t="s">
        <v>18</v>
      </c>
      <c r="F987" s="4" t="s">
        <v>374</v>
      </c>
      <c r="G987" s="4">
        <v>264.32</v>
      </c>
      <c r="H987" s="4">
        <v>2</v>
      </c>
      <c r="I987" s="4">
        <v>19.82</v>
      </c>
      <c r="J987" s="5" t="str">
        <f t="shared" si="30"/>
        <v>Sep</v>
      </c>
      <c r="K987" s="4">
        <f t="shared" si="31"/>
        <v>2021</v>
      </c>
    </row>
    <row r="988" spans="1:11" ht="14.25" customHeight="1" x14ac:dyDescent="0.3">
      <c r="A988" s="3">
        <v>44444</v>
      </c>
      <c r="B988" s="4" t="s">
        <v>1212</v>
      </c>
      <c r="C988" s="4" t="s">
        <v>123</v>
      </c>
      <c r="D988" s="4" t="s">
        <v>34</v>
      </c>
      <c r="E988" s="4" t="s">
        <v>47</v>
      </c>
      <c r="F988" s="4" t="s">
        <v>1213</v>
      </c>
      <c r="G988" s="4">
        <v>31.98</v>
      </c>
      <c r="H988" s="4">
        <v>2</v>
      </c>
      <c r="I988" s="4">
        <v>2</v>
      </c>
      <c r="J988" s="5" t="str">
        <f t="shared" si="30"/>
        <v>Sep</v>
      </c>
      <c r="K988" s="4">
        <f t="shared" si="31"/>
        <v>2021</v>
      </c>
    </row>
    <row r="989" spans="1:11" ht="14.25" customHeight="1" x14ac:dyDescent="0.3">
      <c r="A989" s="3">
        <v>44445</v>
      </c>
      <c r="B989" s="4" t="s">
        <v>1214</v>
      </c>
      <c r="C989" s="4" t="s">
        <v>27</v>
      </c>
      <c r="D989" s="4" t="s">
        <v>34</v>
      </c>
      <c r="E989" s="4" t="s">
        <v>47</v>
      </c>
      <c r="F989" s="4" t="s">
        <v>797</v>
      </c>
      <c r="G989" s="4">
        <v>41.88</v>
      </c>
      <c r="H989" s="4">
        <v>6</v>
      </c>
      <c r="I989" s="4">
        <v>12.15</v>
      </c>
      <c r="J989" s="5" t="str">
        <f t="shared" si="30"/>
        <v>Sep</v>
      </c>
      <c r="K989" s="4">
        <f t="shared" si="31"/>
        <v>2021</v>
      </c>
    </row>
    <row r="990" spans="1:11" ht="14.25" customHeight="1" x14ac:dyDescent="0.3">
      <c r="A990" s="3">
        <v>44445</v>
      </c>
      <c r="B990" s="4" t="s">
        <v>1214</v>
      </c>
      <c r="C990" s="4" t="s">
        <v>27</v>
      </c>
      <c r="D990" s="4" t="s">
        <v>11</v>
      </c>
      <c r="E990" s="4" t="s">
        <v>16</v>
      </c>
      <c r="F990" s="4" t="s">
        <v>906</v>
      </c>
      <c r="G990" s="4">
        <v>58.48</v>
      </c>
      <c r="H990" s="4">
        <v>8</v>
      </c>
      <c r="I990" s="4">
        <v>27.49</v>
      </c>
      <c r="J990" s="5" t="str">
        <f t="shared" si="30"/>
        <v>Sep</v>
      </c>
      <c r="K990" s="4">
        <f t="shared" si="31"/>
        <v>2021</v>
      </c>
    </row>
    <row r="991" spans="1:11" ht="14.25" customHeight="1" x14ac:dyDescent="0.3">
      <c r="A991" s="3">
        <v>44446</v>
      </c>
      <c r="B991" s="4" t="s">
        <v>637</v>
      </c>
      <c r="C991" s="4" t="s">
        <v>23</v>
      </c>
      <c r="D991" s="4" t="s">
        <v>11</v>
      </c>
      <c r="E991" s="4" t="s">
        <v>18</v>
      </c>
      <c r="F991" s="4" t="s">
        <v>267</v>
      </c>
      <c r="G991" s="4">
        <v>64.78</v>
      </c>
      <c r="H991" s="4">
        <v>1</v>
      </c>
      <c r="I991" s="4">
        <v>-14.58</v>
      </c>
      <c r="J991" s="5" t="str">
        <f t="shared" si="30"/>
        <v>Sep</v>
      </c>
      <c r="K991" s="4">
        <f t="shared" si="31"/>
        <v>2021</v>
      </c>
    </row>
    <row r="992" spans="1:11" ht="14.25" customHeight="1" x14ac:dyDescent="0.3">
      <c r="A992" s="3">
        <v>44446</v>
      </c>
      <c r="B992" s="4" t="s">
        <v>637</v>
      </c>
      <c r="C992" s="4" t="s">
        <v>23</v>
      </c>
      <c r="D992" s="4" t="s">
        <v>39</v>
      </c>
      <c r="E992" s="4" t="s">
        <v>40</v>
      </c>
      <c r="F992" s="4" t="s">
        <v>1215</v>
      </c>
      <c r="G992" s="4">
        <v>32.380000000000003</v>
      </c>
      <c r="H992" s="4">
        <v>3</v>
      </c>
      <c r="I992" s="4">
        <v>4.32</v>
      </c>
      <c r="J992" s="5" t="str">
        <f t="shared" si="30"/>
        <v>Sep</v>
      </c>
      <c r="K992" s="4">
        <f t="shared" si="31"/>
        <v>2021</v>
      </c>
    </row>
    <row r="993" spans="1:11" ht="14.25" customHeight="1" x14ac:dyDescent="0.3">
      <c r="A993" s="3">
        <v>44446</v>
      </c>
      <c r="B993" s="4" t="s">
        <v>637</v>
      </c>
      <c r="C993" s="4" t="s">
        <v>23</v>
      </c>
      <c r="D993" s="4" t="s">
        <v>34</v>
      </c>
      <c r="E993" s="4" t="s">
        <v>47</v>
      </c>
      <c r="F993" s="4" t="s">
        <v>1216</v>
      </c>
      <c r="G993" s="4">
        <v>42.37</v>
      </c>
      <c r="H993" s="4">
        <v>2</v>
      </c>
      <c r="I993" s="4">
        <v>8.4700000000000006</v>
      </c>
      <c r="J993" s="5" t="str">
        <f t="shared" si="30"/>
        <v>Sep</v>
      </c>
      <c r="K993" s="4">
        <f t="shared" si="31"/>
        <v>2021</v>
      </c>
    </row>
    <row r="994" spans="1:11" ht="14.25" customHeight="1" x14ac:dyDescent="0.3">
      <c r="A994" s="3">
        <v>44446</v>
      </c>
      <c r="B994" s="4" t="s">
        <v>637</v>
      </c>
      <c r="C994" s="4" t="s">
        <v>23</v>
      </c>
      <c r="D994" s="4" t="s">
        <v>39</v>
      </c>
      <c r="E994" s="4" t="s">
        <v>302</v>
      </c>
      <c r="F994" s="4" t="s">
        <v>1217</v>
      </c>
      <c r="G994" s="4">
        <v>399.54</v>
      </c>
      <c r="H994" s="4">
        <v>4</v>
      </c>
      <c r="I994" s="4">
        <v>-559.36</v>
      </c>
      <c r="J994" s="5" t="str">
        <f t="shared" si="30"/>
        <v>Sep</v>
      </c>
      <c r="K994" s="4">
        <f t="shared" si="31"/>
        <v>2021</v>
      </c>
    </row>
    <row r="995" spans="1:11" ht="14.25" customHeight="1" x14ac:dyDescent="0.3">
      <c r="A995" s="3">
        <v>44446</v>
      </c>
      <c r="B995" s="4" t="s">
        <v>122</v>
      </c>
      <c r="C995" s="4" t="s">
        <v>840</v>
      </c>
      <c r="D995" s="4" t="s">
        <v>34</v>
      </c>
      <c r="E995" s="4" t="s">
        <v>47</v>
      </c>
      <c r="F995" s="4" t="s">
        <v>339</v>
      </c>
      <c r="G995" s="4">
        <v>57.69</v>
      </c>
      <c r="H995" s="4">
        <v>3</v>
      </c>
      <c r="I995" s="4">
        <v>23.65</v>
      </c>
      <c r="J995" s="5" t="str">
        <f t="shared" si="30"/>
        <v>Sep</v>
      </c>
      <c r="K995" s="4">
        <f t="shared" si="31"/>
        <v>2021</v>
      </c>
    </row>
    <row r="996" spans="1:11" ht="14.25" customHeight="1" x14ac:dyDescent="0.3">
      <c r="A996" s="3">
        <v>44446</v>
      </c>
      <c r="B996" s="4" t="s">
        <v>122</v>
      </c>
      <c r="C996" s="4" t="s">
        <v>840</v>
      </c>
      <c r="D996" s="4" t="s">
        <v>11</v>
      </c>
      <c r="E996" s="4" t="s">
        <v>20</v>
      </c>
      <c r="F996" s="4" t="s">
        <v>1218</v>
      </c>
      <c r="G996" s="4">
        <v>42.81</v>
      </c>
      <c r="H996" s="4">
        <v>3</v>
      </c>
      <c r="I996" s="4">
        <v>20.12</v>
      </c>
      <c r="J996" s="5" t="str">
        <f t="shared" si="30"/>
        <v>Sep</v>
      </c>
      <c r="K996" s="4">
        <f t="shared" si="31"/>
        <v>2021</v>
      </c>
    </row>
    <row r="997" spans="1:11" ht="14.25" customHeight="1" x14ac:dyDescent="0.3">
      <c r="A997" s="3">
        <v>44446</v>
      </c>
      <c r="B997" s="4" t="s">
        <v>122</v>
      </c>
      <c r="C997" s="4" t="s">
        <v>840</v>
      </c>
      <c r="D997" s="4" t="s">
        <v>11</v>
      </c>
      <c r="E997" s="4" t="s">
        <v>12</v>
      </c>
      <c r="F997" s="4" t="s">
        <v>1219</v>
      </c>
      <c r="G997" s="4">
        <v>12.96</v>
      </c>
      <c r="H997" s="4">
        <v>2</v>
      </c>
      <c r="I997" s="4">
        <v>6.22</v>
      </c>
      <c r="J997" s="5" t="str">
        <f t="shared" si="30"/>
        <v>Sep</v>
      </c>
      <c r="K997" s="4">
        <f t="shared" si="31"/>
        <v>2021</v>
      </c>
    </row>
    <row r="998" spans="1:11" ht="14.25" customHeight="1" x14ac:dyDescent="0.3">
      <c r="A998" s="3">
        <v>44446</v>
      </c>
      <c r="B998" s="4" t="s">
        <v>122</v>
      </c>
      <c r="C998" s="4" t="s">
        <v>840</v>
      </c>
      <c r="D998" s="4" t="s">
        <v>34</v>
      </c>
      <c r="E998" s="4" t="s">
        <v>47</v>
      </c>
      <c r="F998" s="4" t="s">
        <v>1220</v>
      </c>
      <c r="G998" s="4">
        <v>821.88</v>
      </c>
      <c r="H998" s="4">
        <v>6</v>
      </c>
      <c r="I998" s="4">
        <v>213.69</v>
      </c>
      <c r="J998" s="5" t="str">
        <f t="shared" si="30"/>
        <v>Sep</v>
      </c>
      <c r="K998" s="4">
        <f t="shared" si="31"/>
        <v>2021</v>
      </c>
    </row>
    <row r="999" spans="1:11" ht="14.25" customHeight="1" x14ac:dyDescent="0.3">
      <c r="A999" s="3">
        <v>44446</v>
      </c>
      <c r="B999" s="4" t="s">
        <v>122</v>
      </c>
      <c r="C999" s="4" t="s">
        <v>840</v>
      </c>
      <c r="D999" s="4" t="s">
        <v>39</v>
      </c>
      <c r="E999" s="4" t="s">
        <v>40</v>
      </c>
      <c r="F999" s="4" t="s">
        <v>832</v>
      </c>
      <c r="G999" s="4">
        <v>104.85</v>
      </c>
      <c r="H999" s="4">
        <v>3</v>
      </c>
      <c r="I999" s="4">
        <v>28.31</v>
      </c>
      <c r="J999" s="5" t="str">
        <f t="shared" si="30"/>
        <v>Sep</v>
      </c>
      <c r="K999" s="4">
        <f t="shared" si="31"/>
        <v>2021</v>
      </c>
    </row>
    <row r="1000" spans="1:11" ht="14.25" customHeight="1" x14ac:dyDescent="0.3">
      <c r="A1000" s="3">
        <v>44446</v>
      </c>
      <c r="B1000" s="4" t="s">
        <v>1221</v>
      </c>
      <c r="C1000" s="4" t="s">
        <v>149</v>
      </c>
      <c r="D1000" s="4" t="s">
        <v>39</v>
      </c>
      <c r="E1000" s="4" t="s">
        <v>40</v>
      </c>
      <c r="F1000" s="4" t="s">
        <v>1222</v>
      </c>
      <c r="G1000" s="4">
        <v>377.97</v>
      </c>
      <c r="H1000" s="4">
        <v>3</v>
      </c>
      <c r="I1000" s="4">
        <v>109.61</v>
      </c>
      <c r="J1000" s="5" t="str">
        <f t="shared" si="30"/>
        <v>Sep</v>
      </c>
      <c r="K1000" s="4">
        <f t="shared" si="31"/>
        <v>2021</v>
      </c>
    </row>
    <row r="1001" spans="1:11" ht="14.25" customHeight="1" x14ac:dyDescent="0.3">
      <c r="A1001" s="3">
        <v>44446</v>
      </c>
      <c r="B1001" s="4" t="s">
        <v>1223</v>
      </c>
      <c r="C1001" s="4" t="s">
        <v>10</v>
      </c>
      <c r="D1001" s="4" t="s">
        <v>39</v>
      </c>
      <c r="E1001" s="4" t="s">
        <v>40</v>
      </c>
      <c r="F1001" s="4" t="s">
        <v>1224</v>
      </c>
      <c r="G1001" s="4">
        <v>196.78</v>
      </c>
      <c r="H1001" s="4">
        <v>3</v>
      </c>
      <c r="I1001" s="4">
        <v>14.76</v>
      </c>
      <c r="J1001" s="5" t="str">
        <f t="shared" si="30"/>
        <v>Sep</v>
      </c>
      <c r="K1001" s="4">
        <f t="shared" si="31"/>
        <v>2021</v>
      </c>
    </row>
    <row r="1002" spans="1:11" ht="14.25" customHeight="1" x14ac:dyDescent="0.3">
      <c r="A1002" s="3">
        <v>44446</v>
      </c>
      <c r="B1002" s="4" t="s">
        <v>1223</v>
      </c>
      <c r="C1002" s="4" t="s">
        <v>10</v>
      </c>
      <c r="D1002" s="4" t="s">
        <v>11</v>
      </c>
      <c r="E1002" s="4" t="s">
        <v>20</v>
      </c>
      <c r="F1002" s="4" t="s">
        <v>1225</v>
      </c>
      <c r="G1002" s="4">
        <v>2.92</v>
      </c>
      <c r="H1002" s="4">
        <v>2</v>
      </c>
      <c r="I1002" s="4">
        <v>-4.82</v>
      </c>
      <c r="J1002" s="5" t="str">
        <f t="shared" si="30"/>
        <v>Sep</v>
      </c>
      <c r="K1002" s="4">
        <f t="shared" si="31"/>
        <v>2021</v>
      </c>
    </row>
    <row r="1003" spans="1:11" ht="14.25" customHeight="1" x14ac:dyDescent="0.3">
      <c r="A1003" s="3">
        <v>44446</v>
      </c>
      <c r="B1003" s="4" t="s">
        <v>1223</v>
      </c>
      <c r="C1003" s="4" t="s">
        <v>10</v>
      </c>
      <c r="D1003" s="4" t="s">
        <v>34</v>
      </c>
      <c r="E1003" s="4" t="s">
        <v>145</v>
      </c>
      <c r="F1003" s="4" t="s">
        <v>1226</v>
      </c>
      <c r="G1003" s="4">
        <v>200.8</v>
      </c>
      <c r="H1003" s="4">
        <v>1</v>
      </c>
      <c r="I1003" s="4">
        <v>-22.95</v>
      </c>
      <c r="J1003" s="5" t="str">
        <f t="shared" si="30"/>
        <v>Sep</v>
      </c>
      <c r="K1003" s="4">
        <f t="shared" si="31"/>
        <v>2021</v>
      </c>
    </row>
    <row r="1004" spans="1:11" ht="14.25" customHeight="1" x14ac:dyDescent="0.3">
      <c r="A1004" s="3">
        <v>44446</v>
      </c>
      <c r="B1004" s="4" t="s">
        <v>1223</v>
      </c>
      <c r="C1004" s="4" t="s">
        <v>10</v>
      </c>
      <c r="D1004" s="4" t="s">
        <v>39</v>
      </c>
      <c r="E1004" s="4" t="s">
        <v>52</v>
      </c>
      <c r="F1004" s="4" t="s">
        <v>1227</v>
      </c>
      <c r="G1004" s="4">
        <v>46.69</v>
      </c>
      <c r="H1004" s="4">
        <v>4</v>
      </c>
      <c r="I1004" s="4">
        <v>-2.92</v>
      </c>
      <c r="J1004" s="5" t="str">
        <f t="shared" si="30"/>
        <v>Sep</v>
      </c>
      <c r="K1004" s="4">
        <f t="shared" si="31"/>
        <v>2021</v>
      </c>
    </row>
    <row r="1005" spans="1:11" ht="14.25" customHeight="1" x14ac:dyDescent="0.3">
      <c r="A1005" s="3">
        <v>44446</v>
      </c>
      <c r="B1005" s="4" t="s">
        <v>1223</v>
      </c>
      <c r="C1005" s="4" t="s">
        <v>10</v>
      </c>
      <c r="D1005" s="4" t="s">
        <v>11</v>
      </c>
      <c r="E1005" s="4" t="s">
        <v>24</v>
      </c>
      <c r="F1005" s="4" t="s">
        <v>147</v>
      </c>
      <c r="G1005" s="4">
        <v>21.86</v>
      </c>
      <c r="H1005" s="4">
        <v>3</v>
      </c>
      <c r="I1005" s="4">
        <v>3.55</v>
      </c>
      <c r="J1005" s="5" t="str">
        <f t="shared" si="30"/>
        <v>Sep</v>
      </c>
      <c r="K1005" s="4">
        <f t="shared" si="31"/>
        <v>2021</v>
      </c>
    </row>
    <row r="1006" spans="1:11" ht="14.25" customHeight="1" x14ac:dyDescent="0.3">
      <c r="A1006" s="3">
        <v>44446</v>
      </c>
      <c r="B1006" s="4" t="s">
        <v>301</v>
      </c>
      <c r="C1006" s="4" t="s">
        <v>840</v>
      </c>
      <c r="D1006" s="4" t="s">
        <v>34</v>
      </c>
      <c r="E1006" s="4" t="s">
        <v>145</v>
      </c>
      <c r="F1006" s="4" t="s">
        <v>473</v>
      </c>
      <c r="G1006" s="4">
        <v>429.9</v>
      </c>
      <c r="H1006" s="4">
        <v>5</v>
      </c>
      <c r="I1006" s="4">
        <v>111.77</v>
      </c>
      <c r="J1006" s="5" t="str">
        <f t="shared" si="30"/>
        <v>Sep</v>
      </c>
      <c r="K1006" s="4">
        <f t="shared" si="31"/>
        <v>2021</v>
      </c>
    </row>
    <row r="1007" spans="1:11" ht="14.25" customHeight="1" x14ac:dyDescent="0.3">
      <c r="A1007" s="3">
        <v>44446</v>
      </c>
      <c r="B1007" s="4" t="s">
        <v>301</v>
      </c>
      <c r="C1007" s="4" t="s">
        <v>840</v>
      </c>
      <c r="D1007" s="4" t="s">
        <v>11</v>
      </c>
      <c r="E1007" s="4" t="s">
        <v>20</v>
      </c>
      <c r="F1007" s="4" t="s">
        <v>1228</v>
      </c>
      <c r="G1007" s="4">
        <v>32.06</v>
      </c>
      <c r="H1007" s="4">
        <v>2</v>
      </c>
      <c r="I1007" s="4">
        <v>15.39</v>
      </c>
      <c r="J1007" s="5" t="str">
        <f t="shared" si="30"/>
        <v>Sep</v>
      </c>
      <c r="K1007" s="4">
        <f t="shared" si="31"/>
        <v>2021</v>
      </c>
    </row>
    <row r="1008" spans="1:11" ht="14.25" customHeight="1" x14ac:dyDescent="0.3">
      <c r="A1008" s="3">
        <v>44446</v>
      </c>
      <c r="B1008" s="4" t="s">
        <v>301</v>
      </c>
      <c r="C1008" s="4" t="s">
        <v>840</v>
      </c>
      <c r="D1008" s="4" t="s">
        <v>34</v>
      </c>
      <c r="E1008" s="4" t="s">
        <v>35</v>
      </c>
      <c r="F1008" s="4" t="s">
        <v>862</v>
      </c>
      <c r="G1008" s="4">
        <v>161.96</v>
      </c>
      <c r="H1008" s="4">
        <v>2</v>
      </c>
      <c r="I1008" s="4">
        <v>45.35</v>
      </c>
      <c r="J1008" s="5" t="str">
        <f t="shared" si="30"/>
        <v>Sep</v>
      </c>
      <c r="K1008" s="4">
        <f t="shared" si="31"/>
        <v>2021</v>
      </c>
    </row>
    <row r="1009" spans="1:11" ht="14.25" customHeight="1" x14ac:dyDescent="0.3">
      <c r="A1009" s="3">
        <v>44446</v>
      </c>
      <c r="B1009" s="4" t="s">
        <v>301</v>
      </c>
      <c r="C1009" s="4" t="s">
        <v>840</v>
      </c>
      <c r="D1009" s="4" t="s">
        <v>11</v>
      </c>
      <c r="E1009" s="4" t="s">
        <v>18</v>
      </c>
      <c r="F1009" s="4" t="s">
        <v>1229</v>
      </c>
      <c r="G1009" s="4">
        <v>19.86</v>
      </c>
      <c r="H1009" s="4">
        <v>2</v>
      </c>
      <c r="I1009" s="4">
        <v>5.76</v>
      </c>
      <c r="J1009" s="5" t="str">
        <f t="shared" si="30"/>
        <v>Sep</v>
      </c>
      <c r="K1009" s="4">
        <f t="shared" si="31"/>
        <v>2021</v>
      </c>
    </row>
    <row r="1010" spans="1:11" ht="14.25" customHeight="1" x14ac:dyDescent="0.3">
      <c r="A1010" s="3">
        <v>44446</v>
      </c>
      <c r="B1010" s="4" t="s">
        <v>1230</v>
      </c>
      <c r="C1010" s="4" t="s">
        <v>27</v>
      </c>
      <c r="D1010" s="4" t="s">
        <v>11</v>
      </c>
      <c r="E1010" s="4" t="s">
        <v>200</v>
      </c>
      <c r="F1010" s="4" t="s">
        <v>1231</v>
      </c>
      <c r="G1010" s="4">
        <v>27.36</v>
      </c>
      <c r="H1010" s="4">
        <v>4</v>
      </c>
      <c r="I1010" s="4">
        <v>7.39</v>
      </c>
      <c r="J1010" s="5" t="str">
        <f t="shared" si="30"/>
        <v>Sep</v>
      </c>
      <c r="K1010" s="4">
        <f t="shared" si="31"/>
        <v>2021</v>
      </c>
    </row>
    <row r="1011" spans="1:11" ht="14.25" customHeight="1" x14ac:dyDescent="0.3">
      <c r="A1011" s="3">
        <v>44446</v>
      </c>
      <c r="B1011" s="4" t="s">
        <v>1230</v>
      </c>
      <c r="C1011" s="4" t="s">
        <v>27</v>
      </c>
      <c r="D1011" s="4" t="s">
        <v>11</v>
      </c>
      <c r="E1011" s="4" t="s">
        <v>12</v>
      </c>
      <c r="F1011" s="4" t="s">
        <v>13</v>
      </c>
      <c r="G1011" s="4">
        <v>20.56</v>
      </c>
      <c r="H1011" s="4">
        <v>2</v>
      </c>
      <c r="I1011" s="4">
        <v>9.66</v>
      </c>
      <c r="J1011" s="5" t="str">
        <f t="shared" si="30"/>
        <v>Sep</v>
      </c>
      <c r="K1011" s="4">
        <f t="shared" si="31"/>
        <v>2021</v>
      </c>
    </row>
    <row r="1012" spans="1:11" ht="14.25" customHeight="1" x14ac:dyDescent="0.3">
      <c r="A1012" s="3">
        <v>44446</v>
      </c>
      <c r="B1012" s="4" t="s">
        <v>1230</v>
      </c>
      <c r="C1012" s="4" t="s">
        <v>27</v>
      </c>
      <c r="D1012" s="4" t="s">
        <v>11</v>
      </c>
      <c r="E1012" s="4" t="s">
        <v>20</v>
      </c>
      <c r="F1012" s="4" t="s">
        <v>1232</v>
      </c>
      <c r="G1012" s="4">
        <v>83.92</v>
      </c>
      <c r="H1012" s="4">
        <v>5</v>
      </c>
      <c r="I1012" s="4">
        <v>31.47</v>
      </c>
      <c r="J1012" s="5" t="str">
        <f t="shared" si="30"/>
        <v>Sep</v>
      </c>
      <c r="K1012" s="4">
        <f t="shared" si="31"/>
        <v>2021</v>
      </c>
    </row>
    <row r="1013" spans="1:11" ht="14.25" customHeight="1" x14ac:dyDescent="0.3">
      <c r="A1013" s="3">
        <v>44446</v>
      </c>
      <c r="B1013" s="4" t="s">
        <v>740</v>
      </c>
      <c r="C1013" s="4" t="s">
        <v>15</v>
      </c>
      <c r="D1013" s="4" t="s">
        <v>11</v>
      </c>
      <c r="E1013" s="4" t="s">
        <v>43</v>
      </c>
      <c r="F1013" s="4" t="s">
        <v>1233</v>
      </c>
      <c r="G1013" s="4">
        <v>13.16</v>
      </c>
      <c r="H1013" s="4">
        <v>5</v>
      </c>
      <c r="I1013" s="4">
        <v>4.1100000000000003</v>
      </c>
      <c r="J1013" s="5" t="str">
        <f t="shared" si="30"/>
        <v>Sep</v>
      </c>
      <c r="K1013" s="4">
        <f t="shared" si="31"/>
        <v>2021</v>
      </c>
    </row>
    <row r="1014" spans="1:11" ht="14.25" customHeight="1" x14ac:dyDescent="0.3">
      <c r="A1014" s="3">
        <v>44446</v>
      </c>
      <c r="B1014" s="4" t="s">
        <v>740</v>
      </c>
      <c r="C1014" s="4" t="s">
        <v>15</v>
      </c>
      <c r="D1014" s="4" t="s">
        <v>11</v>
      </c>
      <c r="E1014" s="4" t="s">
        <v>20</v>
      </c>
      <c r="F1014" s="4" t="s">
        <v>682</v>
      </c>
      <c r="G1014" s="4">
        <v>3.83</v>
      </c>
      <c r="H1014" s="4">
        <v>3</v>
      </c>
      <c r="I1014" s="4">
        <v>-6.51</v>
      </c>
      <c r="J1014" s="5" t="str">
        <f t="shared" si="30"/>
        <v>Sep</v>
      </c>
      <c r="K1014" s="4">
        <f t="shared" si="31"/>
        <v>2021</v>
      </c>
    </row>
    <row r="1015" spans="1:11" ht="14.25" customHeight="1" x14ac:dyDescent="0.3">
      <c r="A1015" s="3">
        <v>44446</v>
      </c>
      <c r="B1015" s="4" t="s">
        <v>740</v>
      </c>
      <c r="C1015" s="4" t="s">
        <v>15</v>
      </c>
      <c r="D1015" s="4" t="s">
        <v>11</v>
      </c>
      <c r="E1015" s="4" t="s">
        <v>20</v>
      </c>
      <c r="F1015" s="4" t="s">
        <v>37</v>
      </c>
      <c r="G1015" s="4">
        <v>304.99</v>
      </c>
      <c r="H1015" s="4">
        <v>5</v>
      </c>
      <c r="I1015" s="4">
        <v>-533.73</v>
      </c>
      <c r="J1015" s="5" t="str">
        <f t="shared" si="30"/>
        <v>Sep</v>
      </c>
      <c r="K1015" s="4">
        <f t="shared" si="31"/>
        <v>2021</v>
      </c>
    </row>
    <row r="1016" spans="1:11" ht="14.25" customHeight="1" x14ac:dyDescent="0.3">
      <c r="A1016" s="3">
        <v>44447</v>
      </c>
      <c r="B1016" s="4" t="s">
        <v>1234</v>
      </c>
      <c r="C1016" s="4" t="s">
        <v>10</v>
      </c>
      <c r="D1016" s="4" t="s">
        <v>11</v>
      </c>
      <c r="E1016" s="4" t="s">
        <v>24</v>
      </c>
      <c r="F1016" s="4" t="s">
        <v>1235</v>
      </c>
      <c r="G1016" s="4">
        <v>9.94</v>
      </c>
      <c r="H1016" s="4">
        <v>3</v>
      </c>
      <c r="I1016" s="4">
        <v>2.73</v>
      </c>
      <c r="J1016" s="5" t="str">
        <f t="shared" si="30"/>
        <v>Sep</v>
      </c>
      <c r="K1016" s="4">
        <f t="shared" si="31"/>
        <v>2021</v>
      </c>
    </row>
    <row r="1017" spans="1:11" ht="14.25" customHeight="1" x14ac:dyDescent="0.3">
      <c r="A1017" s="3">
        <v>44447</v>
      </c>
      <c r="B1017" s="4" t="s">
        <v>1234</v>
      </c>
      <c r="C1017" s="4" t="s">
        <v>10</v>
      </c>
      <c r="D1017" s="4" t="s">
        <v>39</v>
      </c>
      <c r="E1017" s="4" t="s">
        <v>302</v>
      </c>
      <c r="F1017" s="4" t="s">
        <v>1236</v>
      </c>
      <c r="G1017" s="4">
        <v>8159.95</v>
      </c>
      <c r="H1017" s="4">
        <v>8</v>
      </c>
      <c r="I1017" s="4">
        <v>-1359.99</v>
      </c>
      <c r="J1017" s="5" t="str">
        <f t="shared" si="30"/>
        <v>Sep</v>
      </c>
      <c r="K1017" s="4">
        <f t="shared" si="31"/>
        <v>2021</v>
      </c>
    </row>
    <row r="1018" spans="1:11" ht="14.25" customHeight="1" x14ac:dyDescent="0.3">
      <c r="A1018" s="3">
        <v>44447</v>
      </c>
      <c r="B1018" s="4" t="s">
        <v>1234</v>
      </c>
      <c r="C1018" s="4" t="s">
        <v>10</v>
      </c>
      <c r="D1018" s="4" t="s">
        <v>11</v>
      </c>
      <c r="E1018" s="4" t="s">
        <v>18</v>
      </c>
      <c r="F1018" s="4" t="s">
        <v>153</v>
      </c>
      <c r="G1018" s="4">
        <v>275.93</v>
      </c>
      <c r="H1018" s="4">
        <v>3</v>
      </c>
      <c r="I1018" s="4">
        <v>-58.63</v>
      </c>
      <c r="J1018" s="5" t="str">
        <f t="shared" si="30"/>
        <v>Sep</v>
      </c>
      <c r="K1018" s="4">
        <f t="shared" si="31"/>
        <v>2021</v>
      </c>
    </row>
    <row r="1019" spans="1:11" ht="14.25" customHeight="1" x14ac:dyDescent="0.3">
      <c r="A1019" s="3">
        <v>44447</v>
      </c>
      <c r="B1019" s="4" t="s">
        <v>1234</v>
      </c>
      <c r="C1019" s="4" t="s">
        <v>10</v>
      </c>
      <c r="D1019" s="4" t="s">
        <v>34</v>
      </c>
      <c r="E1019" s="4" t="s">
        <v>35</v>
      </c>
      <c r="F1019" s="4" t="s">
        <v>1237</v>
      </c>
      <c r="G1019" s="4">
        <v>1740.06</v>
      </c>
      <c r="H1019" s="4">
        <v>9</v>
      </c>
      <c r="I1019" s="4">
        <v>-24.86</v>
      </c>
      <c r="J1019" s="5" t="str">
        <f t="shared" si="30"/>
        <v>Sep</v>
      </c>
      <c r="K1019" s="4">
        <f t="shared" si="31"/>
        <v>2021</v>
      </c>
    </row>
    <row r="1020" spans="1:11" ht="14.25" customHeight="1" x14ac:dyDescent="0.3">
      <c r="A1020" s="3">
        <v>44447</v>
      </c>
      <c r="B1020" s="4" t="s">
        <v>1234</v>
      </c>
      <c r="C1020" s="4" t="s">
        <v>10</v>
      </c>
      <c r="D1020" s="4" t="s">
        <v>11</v>
      </c>
      <c r="E1020" s="4" t="s">
        <v>24</v>
      </c>
      <c r="F1020" s="4" t="s">
        <v>779</v>
      </c>
      <c r="G1020" s="4">
        <v>32.06</v>
      </c>
      <c r="H1020" s="4">
        <v>6</v>
      </c>
      <c r="I1020" s="4">
        <v>6.81</v>
      </c>
      <c r="J1020" s="5" t="str">
        <f t="shared" si="30"/>
        <v>Sep</v>
      </c>
      <c r="K1020" s="4">
        <f t="shared" si="31"/>
        <v>2021</v>
      </c>
    </row>
    <row r="1021" spans="1:11" ht="14.25" customHeight="1" x14ac:dyDescent="0.3">
      <c r="A1021" s="3">
        <v>44447</v>
      </c>
      <c r="B1021" s="4" t="s">
        <v>1234</v>
      </c>
      <c r="C1021" s="4" t="s">
        <v>10</v>
      </c>
      <c r="D1021" s="4" t="s">
        <v>11</v>
      </c>
      <c r="E1021" s="4" t="s">
        <v>92</v>
      </c>
      <c r="F1021" s="4" t="s">
        <v>1238</v>
      </c>
      <c r="G1021" s="4">
        <v>177.98</v>
      </c>
      <c r="H1021" s="4">
        <v>5</v>
      </c>
      <c r="I1021" s="4">
        <v>-453.85</v>
      </c>
      <c r="J1021" s="5" t="str">
        <f t="shared" si="30"/>
        <v>Sep</v>
      </c>
      <c r="K1021" s="4">
        <f t="shared" si="31"/>
        <v>2021</v>
      </c>
    </row>
    <row r="1022" spans="1:11" ht="14.25" customHeight="1" x14ac:dyDescent="0.3">
      <c r="A1022" s="3">
        <v>44447</v>
      </c>
      <c r="B1022" s="4" t="s">
        <v>1234</v>
      </c>
      <c r="C1022" s="4" t="s">
        <v>10</v>
      </c>
      <c r="D1022" s="4" t="s">
        <v>39</v>
      </c>
      <c r="E1022" s="4" t="s">
        <v>40</v>
      </c>
      <c r="F1022" s="4" t="s">
        <v>1239</v>
      </c>
      <c r="G1022" s="4">
        <v>143.97999999999999</v>
      </c>
      <c r="H1022" s="4">
        <v>3</v>
      </c>
      <c r="I1022" s="4">
        <v>9</v>
      </c>
      <c r="J1022" s="5" t="str">
        <f t="shared" si="30"/>
        <v>Sep</v>
      </c>
      <c r="K1022" s="4">
        <f t="shared" si="31"/>
        <v>2021</v>
      </c>
    </row>
    <row r="1023" spans="1:11" ht="14.25" customHeight="1" x14ac:dyDescent="0.3">
      <c r="A1023" s="3">
        <v>44447</v>
      </c>
      <c r="B1023" s="4" t="s">
        <v>1074</v>
      </c>
      <c r="C1023" s="4" t="s">
        <v>27</v>
      </c>
      <c r="D1023" s="4" t="s">
        <v>39</v>
      </c>
      <c r="E1023" s="4" t="s">
        <v>52</v>
      </c>
      <c r="F1023" s="4" t="s">
        <v>1240</v>
      </c>
      <c r="G1023" s="4">
        <v>49.98</v>
      </c>
      <c r="H1023" s="4">
        <v>2</v>
      </c>
      <c r="I1023" s="4">
        <v>8.5</v>
      </c>
      <c r="J1023" s="5" t="str">
        <f t="shared" si="30"/>
        <v>Sep</v>
      </c>
      <c r="K1023" s="4">
        <f t="shared" si="31"/>
        <v>2021</v>
      </c>
    </row>
    <row r="1024" spans="1:11" ht="14.25" customHeight="1" x14ac:dyDescent="0.3">
      <c r="A1024" s="3">
        <v>44447</v>
      </c>
      <c r="B1024" s="4" t="s">
        <v>1241</v>
      </c>
      <c r="C1024" s="4" t="s">
        <v>10</v>
      </c>
      <c r="D1024" s="4" t="s">
        <v>11</v>
      </c>
      <c r="E1024" s="4" t="s">
        <v>20</v>
      </c>
      <c r="F1024" s="4" t="s">
        <v>697</v>
      </c>
      <c r="G1024" s="4">
        <v>51.18</v>
      </c>
      <c r="H1024" s="4">
        <v>4</v>
      </c>
      <c r="I1024" s="4">
        <v>-79.34</v>
      </c>
      <c r="J1024" s="5" t="str">
        <f t="shared" si="30"/>
        <v>Sep</v>
      </c>
      <c r="K1024" s="4">
        <f t="shared" si="31"/>
        <v>2021</v>
      </c>
    </row>
    <row r="1025" spans="1:11" ht="14.25" customHeight="1" x14ac:dyDescent="0.3">
      <c r="A1025" s="3">
        <v>44447</v>
      </c>
      <c r="B1025" s="4" t="s">
        <v>1242</v>
      </c>
      <c r="C1025" s="4" t="s">
        <v>30</v>
      </c>
      <c r="D1025" s="4" t="s">
        <v>39</v>
      </c>
      <c r="E1025" s="4" t="s">
        <v>52</v>
      </c>
      <c r="F1025" s="4" t="s">
        <v>1243</v>
      </c>
      <c r="G1025" s="4">
        <v>32.97</v>
      </c>
      <c r="H1025" s="4">
        <v>3</v>
      </c>
      <c r="I1025" s="4">
        <v>12.86</v>
      </c>
      <c r="J1025" s="5" t="str">
        <f t="shared" si="30"/>
        <v>Sep</v>
      </c>
      <c r="K1025" s="4">
        <f t="shared" si="31"/>
        <v>2021</v>
      </c>
    </row>
    <row r="1026" spans="1:11" ht="14.25" customHeight="1" x14ac:dyDescent="0.3">
      <c r="A1026" s="3">
        <v>44447</v>
      </c>
      <c r="B1026" s="4" t="s">
        <v>1242</v>
      </c>
      <c r="C1026" s="4" t="s">
        <v>30</v>
      </c>
      <c r="D1026" s="4" t="s">
        <v>39</v>
      </c>
      <c r="E1026" s="4" t="s">
        <v>52</v>
      </c>
      <c r="F1026" s="4" t="s">
        <v>986</v>
      </c>
      <c r="G1026" s="4">
        <v>83.88</v>
      </c>
      <c r="H1026" s="4">
        <v>4</v>
      </c>
      <c r="I1026" s="4">
        <v>30.2</v>
      </c>
      <c r="J1026" s="5" t="str">
        <f t="shared" ref="J1026:J1089" si="32">TEXT(A1026,"mmm")</f>
        <v>Sep</v>
      </c>
      <c r="K1026" s="4">
        <f t="shared" si="31"/>
        <v>2021</v>
      </c>
    </row>
    <row r="1027" spans="1:11" ht="14.25" customHeight="1" x14ac:dyDescent="0.3">
      <c r="A1027" s="3">
        <v>44447</v>
      </c>
      <c r="B1027" s="4" t="s">
        <v>910</v>
      </c>
      <c r="C1027" s="4" t="s">
        <v>27</v>
      </c>
      <c r="D1027" s="4" t="s">
        <v>11</v>
      </c>
      <c r="E1027" s="4" t="s">
        <v>92</v>
      </c>
      <c r="F1027" s="4" t="s">
        <v>1244</v>
      </c>
      <c r="G1027" s="4">
        <v>56.65</v>
      </c>
      <c r="H1027" s="4">
        <v>5</v>
      </c>
      <c r="I1027" s="4">
        <v>24.36</v>
      </c>
      <c r="J1027" s="5" t="str">
        <f t="shared" si="32"/>
        <v>Sep</v>
      </c>
      <c r="K1027" s="4">
        <f t="shared" ref="K1027:K1090" si="33">YEAR((A1027))</f>
        <v>2021</v>
      </c>
    </row>
    <row r="1028" spans="1:11" ht="14.25" customHeight="1" x14ac:dyDescent="0.3">
      <c r="A1028" s="3">
        <v>44447</v>
      </c>
      <c r="B1028" s="4" t="s">
        <v>910</v>
      </c>
      <c r="C1028" s="4" t="s">
        <v>27</v>
      </c>
      <c r="D1028" s="4" t="s">
        <v>11</v>
      </c>
      <c r="E1028" s="4" t="s">
        <v>18</v>
      </c>
      <c r="F1028" s="4" t="s">
        <v>1245</v>
      </c>
      <c r="G1028" s="4">
        <v>14.97</v>
      </c>
      <c r="H1028" s="4">
        <v>1</v>
      </c>
      <c r="I1028" s="4">
        <v>4.1900000000000004</v>
      </c>
      <c r="J1028" s="5" t="str">
        <f t="shared" si="32"/>
        <v>Sep</v>
      </c>
      <c r="K1028" s="4">
        <f t="shared" si="33"/>
        <v>2021</v>
      </c>
    </row>
    <row r="1029" spans="1:11" ht="14.25" customHeight="1" x14ac:dyDescent="0.3">
      <c r="A1029" s="3">
        <v>44447</v>
      </c>
      <c r="B1029" s="4" t="s">
        <v>910</v>
      </c>
      <c r="C1029" s="4" t="s">
        <v>27</v>
      </c>
      <c r="D1029" s="4" t="s">
        <v>11</v>
      </c>
      <c r="E1029" s="4" t="s">
        <v>43</v>
      </c>
      <c r="F1029" s="4" t="s">
        <v>1246</v>
      </c>
      <c r="G1029" s="4">
        <v>4.0199999999999996</v>
      </c>
      <c r="H1029" s="4">
        <v>2</v>
      </c>
      <c r="I1029" s="4">
        <v>1.97</v>
      </c>
      <c r="J1029" s="5" t="str">
        <f t="shared" si="32"/>
        <v>Sep</v>
      </c>
      <c r="K1029" s="4">
        <f t="shared" si="33"/>
        <v>2021</v>
      </c>
    </row>
    <row r="1030" spans="1:11" ht="14.25" customHeight="1" x14ac:dyDescent="0.3">
      <c r="A1030" s="3">
        <v>44447</v>
      </c>
      <c r="B1030" s="4" t="s">
        <v>677</v>
      </c>
      <c r="C1030" s="4" t="s">
        <v>55</v>
      </c>
      <c r="D1030" s="4" t="s">
        <v>11</v>
      </c>
      <c r="E1030" s="4" t="s">
        <v>43</v>
      </c>
      <c r="F1030" s="4" t="s">
        <v>1247</v>
      </c>
      <c r="G1030" s="4">
        <v>45</v>
      </c>
      <c r="H1030" s="4">
        <v>9</v>
      </c>
      <c r="I1030" s="4">
        <v>21.6</v>
      </c>
      <c r="J1030" s="5" t="str">
        <f t="shared" si="32"/>
        <v>Sep</v>
      </c>
      <c r="K1030" s="4">
        <f t="shared" si="33"/>
        <v>2021</v>
      </c>
    </row>
    <row r="1031" spans="1:11" ht="14.25" customHeight="1" x14ac:dyDescent="0.3">
      <c r="A1031" s="3">
        <v>44447</v>
      </c>
      <c r="B1031" s="4" t="s">
        <v>677</v>
      </c>
      <c r="C1031" s="4" t="s">
        <v>55</v>
      </c>
      <c r="D1031" s="4" t="s">
        <v>39</v>
      </c>
      <c r="E1031" s="4" t="s">
        <v>302</v>
      </c>
      <c r="F1031" s="4" t="s">
        <v>1248</v>
      </c>
      <c r="G1031" s="4">
        <v>209.97</v>
      </c>
      <c r="H1031" s="4">
        <v>3</v>
      </c>
      <c r="I1031" s="4">
        <v>90.29</v>
      </c>
      <c r="J1031" s="5" t="str">
        <f t="shared" si="32"/>
        <v>Sep</v>
      </c>
      <c r="K1031" s="4">
        <f t="shared" si="33"/>
        <v>2021</v>
      </c>
    </row>
    <row r="1032" spans="1:11" ht="14.25" customHeight="1" x14ac:dyDescent="0.3">
      <c r="A1032" s="3">
        <v>44447</v>
      </c>
      <c r="B1032" s="4" t="s">
        <v>1249</v>
      </c>
      <c r="C1032" s="4" t="s">
        <v>149</v>
      </c>
      <c r="D1032" s="4" t="s">
        <v>11</v>
      </c>
      <c r="E1032" s="4" t="s">
        <v>92</v>
      </c>
      <c r="F1032" s="4" t="s">
        <v>1250</v>
      </c>
      <c r="G1032" s="4">
        <v>16.78</v>
      </c>
      <c r="H1032" s="4">
        <v>2</v>
      </c>
      <c r="I1032" s="4">
        <v>4.2</v>
      </c>
      <c r="J1032" s="5" t="str">
        <f t="shared" si="32"/>
        <v>Sep</v>
      </c>
      <c r="K1032" s="4">
        <f t="shared" si="33"/>
        <v>2021</v>
      </c>
    </row>
    <row r="1033" spans="1:11" ht="14.25" customHeight="1" x14ac:dyDescent="0.3">
      <c r="A1033" s="3">
        <v>44447</v>
      </c>
      <c r="B1033" s="4" t="s">
        <v>1251</v>
      </c>
      <c r="C1033" s="4" t="s">
        <v>164</v>
      </c>
      <c r="D1033" s="4" t="s">
        <v>11</v>
      </c>
      <c r="E1033" s="4" t="s">
        <v>24</v>
      </c>
      <c r="F1033" s="4" t="s">
        <v>1252</v>
      </c>
      <c r="G1033" s="4">
        <v>5.88</v>
      </c>
      <c r="H1033" s="4">
        <v>2</v>
      </c>
      <c r="I1033" s="4">
        <v>2.65</v>
      </c>
      <c r="J1033" s="5" t="str">
        <f t="shared" si="32"/>
        <v>Sep</v>
      </c>
      <c r="K1033" s="4">
        <f t="shared" si="33"/>
        <v>2021</v>
      </c>
    </row>
    <row r="1034" spans="1:11" ht="14.25" customHeight="1" x14ac:dyDescent="0.3">
      <c r="A1034" s="3">
        <v>44447</v>
      </c>
      <c r="B1034" s="4" t="s">
        <v>1251</v>
      </c>
      <c r="C1034" s="4" t="s">
        <v>164</v>
      </c>
      <c r="D1034" s="4" t="s">
        <v>34</v>
      </c>
      <c r="E1034" s="4" t="s">
        <v>35</v>
      </c>
      <c r="F1034" s="4" t="s">
        <v>864</v>
      </c>
      <c r="G1034" s="4">
        <v>975.92</v>
      </c>
      <c r="H1034" s="4">
        <v>5</v>
      </c>
      <c r="I1034" s="4">
        <v>121.99</v>
      </c>
      <c r="J1034" s="5" t="str">
        <f t="shared" si="32"/>
        <v>Sep</v>
      </c>
      <c r="K1034" s="4">
        <f t="shared" si="33"/>
        <v>2021</v>
      </c>
    </row>
    <row r="1035" spans="1:11" ht="14.25" customHeight="1" x14ac:dyDescent="0.3">
      <c r="A1035" s="3">
        <v>44447</v>
      </c>
      <c r="B1035" s="4" t="s">
        <v>1251</v>
      </c>
      <c r="C1035" s="4" t="s">
        <v>164</v>
      </c>
      <c r="D1035" s="4" t="s">
        <v>11</v>
      </c>
      <c r="E1035" s="4" t="s">
        <v>24</v>
      </c>
      <c r="F1035" s="4" t="s">
        <v>1253</v>
      </c>
      <c r="G1035" s="4">
        <v>303.83999999999997</v>
      </c>
      <c r="H1035" s="4">
        <v>8</v>
      </c>
      <c r="I1035" s="4">
        <v>91.15</v>
      </c>
      <c r="J1035" s="5" t="str">
        <f t="shared" si="32"/>
        <v>Sep</v>
      </c>
      <c r="K1035" s="4">
        <f t="shared" si="33"/>
        <v>2021</v>
      </c>
    </row>
    <row r="1036" spans="1:11" ht="14.25" customHeight="1" x14ac:dyDescent="0.3">
      <c r="A1036" s="3">
        <v>44447</v>
      </c>
      <c r="B1036" s="4" t="s">
        <v>1251</v>
      </c>
      <c r="C1036" s="4" t="s">
        <v>164</v>
      </c>
      <c r="D1036" s="4" t="s">
        <v>11</v>
      </c>
      <c r="E1036" s="4" t="s">
        <v>18</v>
      </c>
      <c r="F1036" s="4" t="s">
        <v>297</v>
      </c>
      <c r="G1036" s="4">
        <v>485.88</v>
      </c>
      <c r="H1036" s="4">
        <v>6</v>
      </c>
      <c r="I1036" s="4">
        <v>19.440000000000001</v>
      </c>
      <c r="J1036" s="5" t="str">
        <f t="shared" si="32"/>
        <v>Sep</v>
      </c>
      <c r="K1036" s="4">
        <f t="shared" si="33"/>
        <v>2021</v>
      </c>
    </row>
    <row r="1037" spans="1:11" ht="14.25" customHeight="1" x14ac:dyDescent="0.3">
      <c r="A1037" s="3">
        <v>44447</v>
      </c>
      <c r="B1037" s="4" t="s">
        <v>1254</v>
      </c>
      <c r="C1037" s="4" t="s">
        <v>10</v>
      </c>
      <c r="D1037" s="4" t="s">
        <v>11</v>
      </c>
      <c r="E1037" s="4" t="s">
        <v>12</v>
      </c>
      <c r="F1037" s="4" t="s">
        <v>276</v>
      </c>
      <c r="G1037" s="4">
        <v>17.899999999999999</v>
      </c>
      <c r="H1037" s="4">
        <v>2</v>
      </c>
      <c r="I1037" s="4">
        <v>6.27</v>
      </c>
      <c r="J1037" s="5" t="str">
        <f t="shared" si="32"/>
        <v>Sep</v>
      </c>
      <c r="K1037" s="4">
        <f t="shared" si="33"/>
        <v>2021</v>
      </c>
    </row>
    <row r="1038" spans="1:11" ht="14.25" customHeight="1" x14ac:dyDescent="0.3">
      <c r="A1038" s="3">
        <v>44447</v>
      </c>
      <c r="B1038" s="4" t="s">
        <v>1254</v>
      </c>
      <c r="C1038" s="4" t="s">
        <v>10</v>
      </c>
      <c r="D1038" s="4" t="s">
        <v>34</v>
      </c>
      <c r="E1038" s="4" t="s">
        <v>35</v>
      </c>
      <c r="F1038" s="4" t="s">
        <v>1237</v>
      </c>
      <c r="G1038" s="4">
        <v>966.7</v>
      </c>
      <c r="H1038" s="4">
        <v>5</v>
      </c>
      <c r="I1038" s="4">
        <v>-13.81</v>
      </c>
      <c r="J1038" s="5" t="str">
        <f t="shared" si="32"/>
        <v>Sep</v>
      </c>
      <c r="K1038" s="4">
        <f t="shared" si="33"/>
        <v>2021</v>
      </c>
    </row>
    <row r="1039" spans="1:11" ht="14.25" customHeight="1" x14ac:dyDescent="0.3">
      <c r="A1039" s="3">
        <v>44447</v>
      </c>
      <c r="B1039" s="4" t="s">
        <v>1254</v>
      </c>
      <c r="C1039" s="4" t="s">
        <v>10</v>
      </c>
      <c r="D1039" s="4" t="s">
        <v>11</v>
      </c>
      <c r="E1039" s="4" t="s">
        <v>12</v>
      </c>
      <c r="F1039" s="4" t="s">
        <v>1255</v>
      </c>
      <c r="G1039" s="4">
        <v>182.11</v>
      </c>
      <c r="H1039" s="4">
        <v>6</v>
      </c>
      <c r="I1039" s="4">
        <v>61.46</v>
      </c>
      <c r="J1039" s="5" t="str">
        <f t="shared" si="32"/>
        <v>Sep</v>
      </c>
      <c r="K1039" s="4">
        <f t="shared" si="33"/>
        <v>2021</v>
      </c>
    </row>
    <row r="1040" spans="1:11" ht="14.25" customHeight="1" x14ac:dyDescent="0.3">
      <c r="A1040" s="3">
        <v>44447</v>
      </c>
      <c r="B1040" s="4" t="s">
        <v>1181</v>
      </c>
      <c r="C1040" s="4" t="s">
        <v>149</v>
      </c>
      <c r="D1040" s="4" t="s">
        <v>34</v>
      </c>
      <c r="E1040" s="4" t="s">
        <v>35</v>
      </c>
      <c r="F1040" s="4" t="s">
        <v>1256</v>
      </c>
      <c r="G1040" s="4">
        <v>172.76</v>
      </c>
      <c r="H1040" s="4">
        <v>2</v>
      </c>
      <c r="I1040" s="4">
        <v>13.44</v>
      </c>
      <c r="J1040" s="5" t="str">
        <f t="shared" si="32"/>
        <v>Sep</v>
      </c>
      <c r="K1040" s="4">
        <f t="shared" si="33"/>
        <v>2021</v>
      </c>
    </row>
    <row r="1041" spans="1:11" ht="14.25" customHeight="1" x14ac:dyDescent="0.3">
      <c r="A1041" s="3">
        <v>44447</v>
      </c>
      <c r="B1041" s="4" t="s">
        <v>1181</v>
      </c>
      <c r="C1041" s="4" t="s">
        <v>149</v>
      </c>
      <c r="D1041" s="4" t="s">
        <v>11</v>
      </c>
      <c r="E1041" s="4" t="s">
        <v>24</v>
      </c>
      <c r="F1041" s="4" t="s">
        <v>841</v>
      </c>
      <c r="G1041" s="4">
        <v>3.52</v>
      </c>
      <c r="H1041" s="4">
        <v>2</v>
      </c>
      <c r="I1041" s="4">
        <v>1.69</v>
      </c>
      <c r="J1041" s="5" t="str">
        <f t="shared" si="32"/>
        <v>Sep</v>
      </c>
      <c r="K1041" s="4">
        <f t="shared" si="33"/>
        <v>2021</v>
      </c>
    </row>
    <row r="1042" spans="1:11" ht="14.25" customHeight="1" x14ac:dyDescent="0.3">
      <c r="A1042" s="3">
        <v>44447</v>
      </c>
      <c r="B1042" s="4" t="s">
        <v>94</v>
      </c>
      <c r="C1042" s="4" t="s">
        <v>27</v>
      </c>
      <c r="D1042" s="4" t="s">
        <v>11</v>
      </c>
      <c r="E1042" s="4" t="s">
        <v>20</v>
      </c>
      <c r="F1042" s="4" t="s">
        <v>1257</v>
      </c>
      <c r="G1042" s="4">
        <v>8.61</v>
      </c>
      <c r="H1042" s="4">
        <v>2</v>
      </c>
      <c r="I1042" s="4">
        <v>3.01</v>
      </c>
      <c r="J1042" s="5" t="str">
        <f t="shared" si="32"/>
        <v>Sep</v>
      </c>
      <c r="K1042" s="4">
        <f t="shared" si="33"/>
        <v>2021</v>
      </c>
    </row>
    <row r="1043" spans="1:11" ht="14.25" customHeight="1" x14ac:dyDescent="0.3">
      <c r="A1043" s="3">
        <v>44448</v>
      </c>
      <c r="B1043" s="4" t="s">
        <v>1258</v>
      </c>
      <c r="C1043" s="4" t="s">
        <v>110</v>
      </c>
      <c r="D1043" s="4" t="s">
        <v>11</v>
      </c>
      <c r="E1043" s="4" t="s">
        <v>16</v>
      </c>
      <c r="F1043" s="4" t="s">
        <v>1259</v>
      </c>
      <c r="G1043" s="4">
        <v>103.6</v>
      </c>
      <c r="H1043" s="4">
        <v>7</v>
      </c>
      <c r="I1043" s="4">
        <v>51.8</v>
      </c>
      <c r="J1043" s="5" t="str">
        <f t="shared" si="32"/>
        <v>Sep</v>
      </c>
      <c r="K1043" s="4">
        <f t="shared" si="33"/>
        <v>2021</v>
      </c>
    </row>
    <row r="1044" spans="1:11" ht="14.25" customHeight="1" x14ac:dyDescent="0.3">
      <c r="A1044" s="3">
        <v>44448</v>
      </c>
      <c r="B1044" s="4" t="s">
        <v>1260</v>
      </c>
      <c r="C1044" s="4" t="s">
        <v>434</v>
      </c>
      <c r="D1044" s="4" t="s">
        <v>11</v>
      </c>
      <c r="E1044" s="4" t="s">
        <v>12</v>
      </c>
      <c r="F1044" s="4" t="s">
        <v>896</v>
      </c>
      <c r="G1044" s="4">
        <v>166.44</v>
      </c>
      <c r="H1044" s="4">
        <v>3</v>
      </c>
      <c r="I1044" s="4">
        <v>79.89</v>
      </c>
      <c r="J1044" s="5" t="str">
        <f t="shared" si="32"/>
        <v>Sep</v>
      </c>
      <c r="K1044" s="4">
        <f t="shared" si="33"/>
        <v>2021</v>
      </c>
    </row>
    <row r="1045" spans="1:11" ht="14.25" customHeight="1" x14ac:dyDescent="0.3">
      <c r="A1045" s="3">
        <v>44448</v>
      </c>
      <c r="B1045" s="4" t="s">
        <v>1260</v>
      </c>
      <c r="C1045" s="4" t="s">
        <v>434</v>
      </c>
      <c r="D1045" s="4" t="s">
        <v>34</v>
      </c>
      <c r="E1045" s="4" t="s">
        <v>35</v>
      </c>
      <c r="F1045" s="4" t="s">
        <v>1261</v>
      </c>
      <c r="G1045" s="4">
        <v>785.88</v>
      </c>
      <c r="H1045" s="4">
        <v>6</v>
      </c>
      <c r="I1045" s="4">
        <v>212.19</v>
      </c>
      <c r="J1045" s="5" t="str">
        <f t="shared" si="32"/>
        <v>Sep</v>
      </c>
      <c r="K1045" s="4">
        <f t="shared" si="33"/>
        <v>2021</v>
      </c>
    </row>
    <row r="1046" spans="1:11" ht="14.25" customHeight="1" x14ac:dyDescent="0.3">
      <c r="A1046" s="3">
        <v>44448</v>
      </c>
      <c r="B1046" s="4" t="s">
        <v>1260</v>
      </c>
      <c r="C1046" s="4" t="s">
        <v>434</v>
      </c>
      <c r="D1046" s="4" t="s">
        <v>11</v>
      </c>
      <c r="E1046" s="4" t="s">
        <v>12</v>
      </c>
      <c r="F1046" s="4" t="s">
        <v>1262</v>
      </c>
      <c r="G1046" s="4">
        <v>26.2</v>
      </c>
      <c r="H1046" s="4">
        <v>2</v>
      </c>
      <c r="I1046" s="4">
        <v>12.84</v>
      </c>
      <c r="J1046" s="5" t="str">
        <f t="shared" si="32"/>
        <v>Sep</v>
      </c>
      <c r="K1046" s="4">
        <f t="shared" si="33"/>
        <v>2021</v>
      </c>
    </row>
    <row r="1047" spans="1:11" ht="14.25" customHeight="1" x14ac:dyDescent="0.3">
      <c r="A1047" s="3">
        <v>44448</v>
      </c>
      <c r="B1047" s="4" t="s">
        <v>1260</v>
      </c>
      <c r="C1047" s="4" t="s">
        <v>434</v>
      </c>
      <c r="D1047" s="4" t="s">
        <v>11</v>
      </c>
      <c r="E1047" s="4" t="s">
        <v>18</v>
      </c>
      <c r="F1047" s="4" t="s">
        <v>73</v>
      </c>
      <c r="G1047" s="4">
        <v>1325.85</v>
      </c>
      <c r="H1047" s="4">
        <v>5</v>
      </c>
      <c r="I1047" s="4">
        <v>238.65</v>
      </c>
      <c r="J1047" s="5" t="str">
        <f t="shared" si="32"/>
        <v>Sep</v>
      </c>
      <c r="K1047" s="4">
        <f t="shared" si="33"/>
        <v>2021</v>
      </c>
    </row>
    <row r="1048" spans="1:11" ht="14.25" customHeight="1" x14ac:dyDescent="0.3">
      <c r="A1048" s="3">
        <v>44448</v>
      </c>
      <c r="B1048" s="4" t="s">
        <v>1263</v>
      </c>
      <c r="C1048" s="4" t="s">
        <v>23</v>
      </c>
      <c r="D1048" s="4" t="s">
        <v>11</v>
      </c>
      <c r="E1048" s="4" t="s">
        <v>12</v>
      </c>
      <c r="F1048" s="4" t="s">
        <v>1264</v>
      </c>
      <c r="G1048" s="4">
        <v>15.55</v>
      </c>
      <c r="H1048" s="4">
        <v>3</v>
      </c>
      <c r="I1048" s="4">
        <v>5.44</v>
      </c>
      <c r="J1048" s="5" t="str">
        <f t="shared" si="32"/>
        <v>Sep</v>
      </c>
      <c r="K1048" s="4">
        <f t="shared" si="33"/>
        <v>2021</v>
      </c>
    </row>
    <row r="1049" spans="1:11" ht="14.25" customHeight="1" x14ac:dyDescent="0.3">
      <c r="A1049" s="3">
        <v>44448</v>
      </c>
      <c r="B1049" s="4" t="s">
        <v>1263</v>
      </c>
      <c r="C1049" s="4" t="s">
        <v>23</v>
      </c>
      <c r="D1049" s="4" t="s">
        <v>39</v>
      </c>
      <c r="E1049" s="4" t="s">
        <v>52</v>
      </c>
      <c r="F1049" s="4" t="s">
        <v>1265</v>
      </c>
      <c r="G1049" s="4">
        <v>64.7</v>
      </c>
      <c r="H1049" s="4">
        <v>6</v>
      </c>
      <c r="I1049" s="4">
        <v>-4.8499999999999996</v>
      </c>
      <c r="J1049" s="5" t="str">
        <f t="shared" si="32"/>
        <v>Sep</v>
      </c>
      <c r="K1049" s="4">
        <f t="shared" si="33"/>
        <v>2021</v>
      </c>
    </row>
    <row r="1050" spans="1:11" ht="14.25" customHeight="1" x14ac:dyDescent="0.3">
      <c r="A1050" s="3">
        <v>44448</v>
      </c>
      <c r="B1050" s="4" t="s">
        <v>1263</v>
      </c>
      <c r="C1050" s="4" t="s">
        <v>23</v>
      </c>
      <c r="D1050" s="4" t="s">
        <v>34</v>
      </c>
      <c r="E1050" s="4" t="s">
        <v>47</v>
      </c>
      <c r="F1050" s="4" t="s">
        <v>1188</v>
      </c>
      <c r="G1050" s="4">
        <v>17.47</v>
      </c>
      <c r="H1050" s="4">
        <v>3</v>
      </c>
      <c r="I1050" s="4">
        <v>5.0199999999999996</v>
      </c>
      <c r="J1050" s="5" t="str">
        <f t="shared" si="32"/>
        <v>Sep</v>
      </c>
      <c r="K1050" s="4">
        <f t="shared" si="33"/>
        <v>2021</v>
      </c>
    </row>
    <row r="1051" spans="1:11" ht="14.25" customHeight="1" x14ac:dyDescent="0.3">
      <c r="A1051" s="3">
        <v>44448</v>
      </c>
      <c r="B1051" s="4" t="s">
        <v>1263</v>
      </c>
      <c r="C1051" s="4" t="s">
        <v>23</v>
      </c>
      <c r="D1051" s="4" t="s">
        <v>39</v>
      </c>
      <c r="E1051" s="4" t="s">
        <v>40</v>
      </c>
      <c r="F1051" s="4" t="s">
        <v>1266</v>
      </c>
      <c r="G1051" s="4">
        <v>135.52000000000001</v>
      </c>
      <c r="H1051" s="4">
        <v>1</v>
      </c>
      <c r="I1051" s="4">
        <v>-31.62</v>
      </c>
      <c r="J1051" s="5" t="str">
        <f t="shared" si="32"/>
        <v>Sep</v>
      </c>
      <c r="K1051" s="4">
        <f t="shared" si="33"/>
        <v>2021</v>
      </c>
    </row>
    <row r="1052" spans="1:11" ht="14.25" customHeight="1" x14ac:dyDescent="0.3">
      <c r="A1052" s="3">
        <v>44448</v>
      </c>
      <c r="B1052" s="4" t="s">
        <v>1267</v>
      </c>
      <c r="C1052" s="4" t="s">
        <v>245</v>
      </c>
      <c r="D1052" s="4" t="s">
        <v>39</v>
      </c>
      <c r="E1052" s="4" t="s">
        <v>302</v>
      </c>
      <c r="F1052" s="4" t="s">
        <v>1268</v>
      </c>
      <c r="G1052" s="4">
        <v>1299.99</v>
      </c>
      <c r="H1052" s="4">
        <v>2</v>
      </c>
      <c r="I1052" s="4">
        <v>-572</v>
      </c>
      <c r="J1052" s="5" t="str">
        <f t="shared" si="32"/>
        <v>Sep</v>
      </c>
      <c r="K1052" s="4">
        <f t="shared" si="33"/>
        <v>2021</v>
      </c>
    </row>
    <row r="1053" spans="1:11" ht="14.25" customHeight="1" x14ac:dyDescent="0.3">
      <c r="A1053" s="3">
        <v>44448</v>
      </c>
      <c r="B1053" s="4" t="s">
        <v>545</v>
      </c>
      <c r="C1053" s="4" t="s">
        <v>78</v>
      </c>
      <c r="D1053" s="4" t="s">
        <v>34</v>
      </c>
      <c r="E1053" s="4" t="s">
        <v>47</v>
      </c>
      <c r="F1053" s="4" t="s">
        <v>1269</v>
      </c>
      <c r="G1053" s="4">
        <v>60.67</v>
      </c>
      <c r="H1053" s="4">
        <v>6</v>
      </c>
      <c r="I1053" s="4">
        <v>12.89</v>
      </c>
      <c r="J1053" s="5" t="str">
        <f t="shared" si="32"/>
        <v>Sep</v>
      </c>
      <c r="K1053" s="4">
        <f t="shared" si="33"/>
        <v>2021</v>
      </c>
    </row>
    <row r="1054" spans="1:11" ht="14.25" customHeight="1" x14ac:dyDescent="0.3">
      <c r="A1054" s="3">
        <v>44448</v>
      </c>
      <c r="B1054" s="4" t="s">
        <v>545</v>
      </c>
      <c r="C1054" s="4" t="s">
        <v>78</v>
      </c>
      <c r="D1054" s="4" t="s">
        <v>11</v>
      </c>
      <c r="E1054" s="4" t="s">
        <v>24</v>
      </c>
      <c r="F1054" s="4" t="s">
        <v>1270</v>
      </c>
      <c r="G1054" s="4">
        <v>30.82</v>
      </c>
      <c r="H1054" s="4">
        <v>9</v>
      </c>
      <c r="I1054" s="4">
        <v>2.7</v>
      </c>
      <c r="J1054" s="5" t="str">
        <f t="shared" si="32"/>
        <v>Sep</v>
      </c>
      <c r="K1054" s="4">
        <f t="shared" si="33"/>
        <v>2021</v>
      </c>
    </row>
    <row r="1055" spans="1:11" ht="14.25" customHeight="1" x14ac:dyDescent="0.3">
      <c r="A1055" s="3">
        <v>44448</v>
      </c>
      <c r="B1055" s="4" t="s">
        <v>1271</v>
      </c>
      <c r="C1055" s="4" t="s">
        <v>15</v>
      </c>
      <c r="D1055" s="4" t="s">
        <v>11</v>
      </c>
      <c r="E1055" s="4" t="s">
        <v>12</v>
      </c>
      <c r="F1055" s="4" t="s">
        <v>739</v>
      </c>
      <c r="G1055" s="4">
        <v>10.9</v>
      </c>
      <c r="H1055" s="4">
        <v>3</v>
      </c>
      <c r="I1055" s="4">
        <v>3.41</v>
      </c>
      <c r="J1055" s="5" t="str">
        <f t="shared" si="32"/>
        <v>Sep</v>
      </c>
      <c r="K1055" s="4">
        <f t="shared" si="33"/>
        <v>2021</v>
      </c>
    </row>
    <row r="1056" spans="1:11" ht="14.25" customHeight="1" x14ac:dyDescent="0.3">
      <c r="A1056" s="3">
        <v>44449</v>
      </c>
      <c r="B1056" s="4" t="s">
        <v>564</v>
      </c>
      <c r="C1056" s="4" t="s">
        <v>55</v>
      </c>
      <c r="D1056" s="4" t="s">
        <v>11</v>
      </c>
      <c r="E1056" s="4" t="s">
        <v>20</v>
      </c>
      <c r="F1056" s="4" t="s">
        <v>941</v>
      </c>
      <c r="G1056" s="4">
        <v>9.64</v>
      </c>
      <c r="H1056" s="4">
        <v>2</v>
      </c>
      <c r="I1056" s="4">
        <v>4.72</v>
      </c>
      <c r="J1056" s="5" t="str">
        <f t="shared" si="32"/>
        <v>Sep</v>
      </c>
      <c r="K1056" s="4">
        <f t="shared" si="33"/>
        <v>2021</v>
      </c>
    </row>
    <row r="1057" spans="1:11" ht="14.25" customHeight="1" x14ac:dyDescent="0.3">
      <c r="A1057" s="3">
        <v>44449</v>
      </c>
      <c r="B1057" s="4" t="s">
        <v>256</v>
      </c>
      <c r="C1057" s="4" t="s">
        <v>91</v>
      </c>
      <c r="D1057" s="4" t="s">
        <v>11</v>
      </c>
      <c r="E1057" s="4" t="s">
        <v>63</v>
      </c>
      <c r="F1057" s="4" t="s">
        <v>1272</v>
      </c>
      <c r="G1057" s="4">
        <v>21.73</v>
      </c>
      <c r="H1057" s="4">
        <v>7</v>
      </c>
      <c r="I1057" s="4">
        <v>7.6</v>
      </c>
      <c r="J1057" s="5" t="str">
        <f t="shared" si="32"/>
        <v>Sep</v>
      </c>
      <c r="K1057" s="4">
        <f t="shared" si="33"/>
        <v>2021</v>
      </c>
    </row>
    <row r="1058" spans="1:11" ht="14.25" customHeight="1" x14ac:dyDescent="0.3">
      <c r="A1058" s="3">
        <v>44449</v>
      </c>
      <c r="B1058" s="4" t="s">
        <v>256</v>
      </c>
      <c r="C1058" s="4" t="s">
        <v>91</v>
      </c>
      <c r="D1058" s="4" t="s">
        <v>34</v>
      </c>
      <c r="E1058" s="4" t="s">
        <v>35</v>
      </c>
      <c r="F1058" s="4" t="s">
        <v>572</v>
      </c>
      <c r="G1058" s="4">
        <v>1487.04</v>
      </c>
      <c r="H1058" s="4">
        <v>5</v>
      </c>
      <c r="I1058" s="4">
        <v>148.69999999999999</v>
      </c>
      <c r="J1058" s="5" t="str">
        <f t="shared" si="32"/>
        <v>Sep</v>
      </c>
      <c r="K1058" s="4">
        <f t="shared" si="33"/>
        <v>2021</v>
      </c>
    </row>
    <row r="1059" spans="1:11" ht="14.25" customHeight="1" x14ac:dyDescent="0.3">
      <c r="A1059" s="3">
        <v>44449</v>
      </c>
      <c r="B1059" s="4" t="s">
        <v>1273</v>
      </c>
      <c r="C1059" s="4" t="s">
        <v>177</v>
      </c>
      <c r="D1059" s="4" t="s">
        <v>11</v>
      </c>
      <c r="E1059" s="4" t="s">
        <v>92</v>
      </c>
      <c r="F1059" s="4" t="s">
        <v>1274</v>
      </c>
      <c r="G1059" s="4">
        <v>81.92</v>
      </c>
      <c r="H1059" s="4">
        <v>4</v>
      </c>
      <c r="I1059" s="4">
        <v>22.12</v>
      </c>
      <c r="J1059" s="5" t="str">
        <f t="shared" si="32"/>
        <v>Sep</v>
      </c>
      <c r="K1059" s="4">
        <f t="shared" si="33"/>
        <v>2021</v>
      </c>
    </row>
    <row r="1060" spans="1:11" ht="14.25" customHeight="1" x14ac:dyDescent="0.3">
      <c r="A1060" s="3">
        <v>44449</v>
      </c>
      <c r="B1060" s="4" t="s">
        <v>1273</v>
      </c>
      <c r="C1060" s="4" t="s">
        <v>177</v>
      </c>
      <c r="D1060" s="4" t="s">
        <v>34</v>
      </c>
      <c r="E1060" s="4" t="s">
        <v>47</v>
      </c>
      <c r="F1060" s="4" t="s">
        <v>340</v>
      </c>
      <c r="G1060" s="4">
        <v>254.9</v>
      </c>
      <c r="H1060" s="4">
        <v>5</v>
      </c>
      <c r="I1060" s="4">
        <v>76.47</v>
      </c>
      <c r="J1060" s="5" t="str">
        <f t="shared" si="32"/>
        <v>Sep</v>
      </c>
      <c r="K1060" s="4">
        <f t="shared" si="33"/>
        <v>2021</v>
      </c>
    </row>
    <row r="1061" spans="1:11" ht="14.25" customHeight="1" x14ac:dyDescent="0.3">
      <c r="A1061" s="3">
        <v>44450</v>
      </c>
      <c r="B1061" s="4" t="s">
        <v>1275</v>
      </c>
      <c r="C1061" s="4" t="s">
        <v>27</v>
      </c>
      <c r="D1061" s="4" t="s">
        <v>34</v>
      </c>
      <c r="E1061" s="4" t="s">
        <v>47</v>
      </c>
      <c r="F1061" s="4" t="s">
        <v>1276</v>
      </c>
      <c r="G1061" s="4">
        <v>127.95</v>
      </c>
      <c r="H1061" s="4">
        <v>3</v>
      </c>
      <c r="I1061" s="4">
        <v>21.75</v>
      </c>
      <c r="J1061" s="5" t="str">
        <f t="shared" si="32"/>
        <v>Sep</v>
      </c>
      <c r="K1061" s="4">
        <f t="shared" si="33"/>
        <v>2021</v>
      </c>
    </row>
    <row r="1062" spans="1:11" ht="14.25" customHeight="1" x14ac:dyDescent="0.3">
      <c r="A1062" s="3">
        <v>44451</v>
      </c>
      <c r="B1062" s="4" t="s">
        <v>131</v>
      </c>
      <c r="C1062" s="4" t="s">
        <v>149</v>
      </c>
      <c r="D1062" s="4" t="s">
        <v>39</v>
      </c>
      <c r="E1062" s="4" t="s">
        <v>302</v>
      </c>
      <c r="F1062" s="4" t="s">
        <v>1248</v>
      </c>
      <c r="G1062" s="4">
        <v>69.989999999999995</v>
      </c>
      <c r="H1062" s="4">
        <v>1</v>
      </c>
      <c r="I1062" s="4">
        <v>30.1</v>
      </c>
      <c r="J1062" s="5" t="str">
        <f t="shared" si="32"/>
        <v>Sep</v>
      </c>
      <c r="K1062" s="4">
        <f t="shared" si="33"/>
        <v>2021</v>
      </c>
    </row>
    <row r="1063" spans="1:11" ht="14.25" customHeight="1" x14ac:dyDescent="0.3">
      <c r="A1063" s="3">
        <v>44451</v>
      </c>
      <c r="B1063" s="4" t="s">
        <v>1277</v>
      </c>
      <c r="C1063" s="4" t="s">
        <v>245</v>
      </c>
      <c r="D1063" s="4" t="s">
        <v>11</v>
      </c>
      <c r="E1063" s="4" t="s">
        <v>12</v>
      </c>
      <c r="F1063" s="4" t="s">
        <v>219</v>
      </c>
      <c r="G1063" s="4">
        <v>10.37</v>
      </c>
      <c r="H1063" s="4">
        <v>2</v>
      </c>
      <c r="I1063" s="4">
        <v>3.63</v>
      </c>
      <c r="J1063" s="5" t="str">
        <f t="shared" si="32"/>
        <v>Sep</v>
      </c>
      <c r="K1063" s="4">
        <f t="shared" si="33"/>
        <v>2021</v>
      </c>
    </row>
    <row r="1064" spans="1:11" ht="14.25" customHeight="1" x14ac:dyDescent="0.3">
      <c r="A1064" s="3">
        <v>44451</v>
      </c>
      <c r="B1064" s="4" t="s">
        <v>1277</v>
      </c>
      <c r="C1064" s="4" t="s">
        <v>245</v>
      </c>
      <c r="D1064" s="4" t="s">
        <v>11</v>
      </c>
      <c r="E1064" s="4" t="s">
        <v>92</v>
      </c>
      <c r="F1064" s="4" t="s">
        <v>1278</v>
      </c>
      <c r="G1064" s="4">
        <v>166.84</v>
      </c>
      <c r="H1064" s="4">
        <v>5</v>
      </c>
      <c r="I1064" s="4">
        <v>18.77</v>
      </c>
      <c r="J1064" s="5" t="str">
        <f t="shared" si="32"/>
        <v>Sep</v>
      </c>
      <c r="K1064" s="4">
        <f t="shared" si="33"/>
        <v>2021</v>
      </c>
    </row>
    <row r="1065" spans="1:11" ht="14.25" customHeight="1" x14ac:dyDescent="0.3">
      <c r="A1065" s="3">
        <v>44451</v>
      </c>
      <c r="B1065" s="4" t="s">
        <v>1277</v>
      </c>
      <c r="C1065" s="4" t="s">
        <v>245</v>
      </c>
      <c r="D1065" s="4" t="s">
        <v>39</v>
      </c>
      <c r="E1065" s="4" t="s">
        <v>52</v>
      </c>
      <c r="F1065" s="4" t="s">
        <v>1169</v>
      </c>
      <c r="G1065" s="4">
        <v>15.22</v>
      </c>
      <c r="H1065" s="4">
        <v>1</v>
      </c>
      <c r="I1065" s="4">
        <v>2.2799999999999998</v>
      </c>
      <c r="J1065" s="5" t="str">
        <f t="shared" si="32"/>
        <v>Sep</v>
      </c>
      <c r="K1065" s="4">
        <f t="shared" si="33"/>
        <v>2021</v>
      </c>
    </row>
    <row r="1066" spans="1:11" ht="14.25" customHeight="1" x14ac:dyDescent="0.3">
      <c r="A1066" s="3">
        <v>44451</v>
      </c>
      <c r="B1066" s="4" t="s">
        <v>1279</v>
      </c>
      <c r="C1066" s="4" t="s">
        <v>10</v>
      </c>
      <c r="D1066" s="4" t="s">
        <v>11</v>
      </c>
      <c r="E1066" s="4" t="s">
        <v>20</v>
      </c>
      <c r="F1066" s="4" t="s">
        <v>1280</v>
      </c>
      <c r="G1066" s="4">
        <v>5.18</v>
      </c>
      <c r="H1066" s="4">
        <v>5</v>
      </c>
      <c r="I1066" s="4">
        <v>-8.0299999999999994</v>
      </c>
      <c r="J1066" s="5" t="str">
        <f t="shared" si="32"/>
        <v>Sep</v>
      </c>
      <c r="K1066" s="4">
        <f t="shared" si="33"/>
        <v>2021</v>
      </c>
    </row>
    <row r="1067" spans="1:11" ht="14.25" customHeight="1" x14ac:dyDescent="0.3">
      <c r="A1067" s="3">
        <v>44451</v>
      </c>
      <c r="B1067" s="4" t="s">
        <v>643</v>
      </c>
      <c r="C1067" s="4" t="s">
        <v>78</v>
      </c>
      <c r="D1067" s="4" t="s">
        <v>11</v>
      </c>
      <c r="E1067" s="4" t="s">
        <v>20</v>
      </c>
      <c r="F1067" s="4" t="s">
        <v>1281</v>
      </c>
      <c r="G1067" s="4">
        <v>63.92</v>
      </c>
      <c r="H1067" s="4">
        <v>7</v>
      </c>
      <c r="I1067" s="4">
        <v>-46.88</v>
      </c>
      <c r="J1067" s="5" t="str">
        <f t="shared" si="32"/>
        <v>Sep</v>
      </c>
      <c r="K1067" s="4">
        <f t="shared" si="33"/>
        <v>2021</v>
      </c>
    </row>
    <row r="1068" spans="1:11" ht="14.25" customHeight="1" x14ac:dyDescent="0.3">
      <c r="A1068" s="3">
        <v>44451</v>
      </c>
      <c r="B1068" s="4" t="s">
        <v>1282</v>
      </c>
      <c r="C1068" s="4" t="s">
        <v>1283</v>
      </c>
      <c r="D1068" s="4" t="s">
        <v>11</v>
      </c>
      <c r="E1068" s="4" t="s">
        <v>200</v>
      </c>
      <c r="F1068" s="4" t="s">
        <v>201</v>
      </c>
      <c r="G1068" s="4">
        <v>357.93</v>
      </c>
      <c r="H1068" s="4">
        <v>3</v>
      </c>
      <c r="I1068" s="4">
        <v>7.16</v>
      </c>
      <c r="J1068" s="5" t="str">
        <f t="shared" si="32"/>
        <v>Sep</v>
      </c>
      <c r="K1068" s="4">
        <f t="shared" si="33"/>
        <v>2021</v>
      </c>
    </row>
    <row r="1069" spans="1:11" ht="14.25" customHeight="1" x14ac:dyDescent="0.3">
      <c r="A1069" s="3">
        <v>44451</v>
      </c>
      <c r="B1069" s="4" t="s">
        <v>1282</v>
      </c>
      <c r="C1069" s="4" t="s">
        <v>1283</v>
      </c>
      <c r="D1069" s="4" t="s">
        <v>39</v>
      </c>
      <c r="E1069" s="4" t="s">
        <v>52</v>
      </c>
      <c r="F1069" s="4" t="s">
        <v>1284</v>
      </c>
      <c r="G1069" s="4">
        <v>57.4</v>
      </c>
      <c r="H1069" s="4">
        <v>5</v>
      </c>
      <c r="I1069" s="4">
        <v>10.91</v>
      </c>
      <c r="J1069" s="5" t="str">
        <f t="shared" si="32"/>
        <v>Sep</v>
      </c>
      <c r="K1069" s="4">
        <f t="shared" si="33"/>
        <v>2021</v>
      </c>
    </row>
    <row r="1070" spans="1:11" ht="14.25" customHeight="1" x14ac:dyDescent="0.3">
      <c r="A1070" s="3">
        <v>44451</v>
      </c>
      <c r="B1070" s="4" t="s">
        <v>1282</v>
      </c>
      <c r="C1070" s="4" t="s">
        <v>1283</v>
      </c>
      <c r="D1070" s="4" t="s">
        <v>11</v>
      </c>
      <c r="E1070" s="4" t="s">
        <v>20</v>
      </c>
      <c r="F1070" s="4" t="s">
        <v>666</v>
      </c>
      <c r="G1070" s="4">
        <v>331.96</v>
      </c>
      <c r="H1070" s="4">
        <v>2</v>
      </c>
      <c r="I1070" s="4">
        <v>149.38</v>
      </c>
      <c r="J1070" s="5" t="str">
        <f t="shared" si="32"/>
        <v>Sep</v>
      </c>
      <c r="K1070" s="4">
        <f t="shared" si="33"/>
        <v>2021</v>
      </c>
    </row>
    <row r="1071" spans="1:11" ht="14.25" customHeight="1" x14ac:dyDescent="0.3">
      <c r="A1071" s="3">
        <v>44451</v>
      </c>
      <c r="B1071" s="4" t="s">
        <v>1282</v>
      </c>
      <c r="C1071" s="4" t="s">
        <v>1283</v>
      </c>
      <c r="D1071" s="4" t="s">
        <v>34</v>
      </c>
      <c r="E1071" s="4" t="s">
        <v>47</v>
      </c>
      <c r="F1071" s="4" t="s">
        <v>1285</v>
      </c>
      <c r="G1071" s="4">
        <v>40.56</v>
      </c>
      <c r="H1071" s="4">
        <v>2</v>
      </c>
      <c r="I1071" s="4">
        <v>12.98</v>
      </c>
      <c r="J1071" s="5" t="str">
        <f t="shared" si="32"/>
        <v>Sep</v>
      </c>
      <c r="K1071" s="4">
        <f t="shared" si="33"/>
        <v>2021</v>
      </c>
    </row>
    <row r="1072" spans="1:11" ht="14.25" customHeight="1" x14ac:dyDescent="0.3">
      <c r="A1072" s="3">
        <v>44451</v>
      </c>
      <c r="B1072" s="4" t="s">
        <v>1286</v>
      </c>
      <c r="C1072" s="4" t="s">
        <v>149</v>
      </c>
      <c r="D1072" s="4" t="s">
        <v>34</v>
      </c>
      <c r="E1072" s="4" t="s">
        <v>35</v>
      </c>
      <c r="F1072" s="4" t="s">
        <v>976</v>
      </c>
      <c r="G1072" s="4">
        <v>3785.29</v>
      </c>
      <c r="H1072" s="4">
        <v>6</v>
      </c>
      <c r="I1072" s="4">
        <v>420.59</v>
      </c>
      <c r="J1072" s="5" t="str">
        <f t="shared" si="32"/>
        <v>Sep</v>
      </c>
      <c r="K1072" s="4">
        <f t="shared" si="33"/>
        <v>2021</v>
      </c>
    </row>
    <row r="1073" spans="1:11" ht="14.25" customHeight="1" x14ac:dyDescent="0.3">
      <c r="A1073" s="3">
        <v>44452</v>
      </c>
      <c r="B1073" s="4" t="s">
        <v>1287</v>
      </c>
      <c r="C1073" s="4" t="s">
        <v>245</v>
      </c>
      <c r="D1073" s="4" t="s">
        <v>11</v>
      </c>
      <c r="E1073" s="4" t="s">
        <v>20</v>
      </c>
      <c r="F1073" s="4" t="s">
        <v>1030</v>
      </c>
      <c r="G1073" s="4">
        <v>18.649999999999999</v>
      </c>
      <c r="H1073" s="4">
        <v>7</v>
      </c>
      <c r="I1073" s="4">
        <v>-12.43</v>
      </c>
      <c r="J1073" s="5" t="str">
        <f t="shared" si="32"/>
        <v>Sep</v>
      </c>
      <c r="K1073" s="4">
        <f t="shared" si="33"/>
        <v>2021</v>
      </c>
    </row>
    <row r="1074" spans="1:11" ht="14.25" customHeight="1" x14ac:dyDescent="0.3">
      <c r="A1074" s="3">
        <v>44452</v>
      </c>
      <c r="B1074" s="4" t="s">
        <v>1288</v>
      </c>
      <c r="C1074" s="4" t="s">
        <v>23</v>
      </c>
      <c r="D1074" s="4" t="s">
        <v>11</v>
      </c>
      <c r="E1074" s="4" t="s">
        <v>12</v>
      </c>
      <c r="F1074" s="4" t="s">
        <v>565</v>
      </c>
      <c r="G1074" s="4">
        <v>15.55</v>
      </c>
      <c r="H1074" s="4">
        <v>3</v>
      </c>
      <c r="I1074" s="4">
        <v>5.44</v>
      </c>
      <c r="J1074" s="5" t="str">
        <f t="shared" si="32"/>
        <v>Sep</v>
      </c>
      <c r="K1074" s="4">
        <f t="shared" si="33"/>
        <v>2021</v>
      </c>
    </row>
    <row r="1075" spans="1:11" ht="14.25" customHeight="1" x14ac:dyDescent="0.3">
      <c r="A1075" s="3">
        <v>44452</v>
      </c>
      <c r="B1075" s="4" t="s">
        <v>1288</v>
      </c>
      <c r="C1075" s="4" t="s">
        <v>23</v>
      </c>
      <c r="D1075" s="4" t="s">
        <v>39</v>
      </c>
      <c r="E1075" s="4" t="s">
        <v>52</v>
      </c>
      <c r="F1075" s="4" t="s">
        <v>243</v>
      </c>
      <c r="G1075" s="4">
        <v>252</v>
      </c>
      <c r="H1075" s="4">
        <v>5</v>
      </c>
      <c r="I1075" s="4">
        <v>53.55</v>
      </c>
      <c r="J1075" s="5" t="str">
        <f t="shared" si="32"/>
        <v>Sep</v>
      </c>
      <c r="K1075" s="4">
        <f t="shared" si="33"/>
        <v>2021</v>
      </c>
    </row>
    <row r="1076" spans="1:11" ht="14.25" customHeight="1" x14ac:dyDescent="0.3">
      <c r="A1076" s="3">
        <v>44452</v>
      </c>
      <c r="B1076" s="4" t="s">
        <v>907</v>
      </c>
      <c r="C1076" s="4" t="s">
        <v>149</v>
      </c>
      <c r="D1076" s="4" t="s">
        <v>11</v>
      </c>
      <c r="E1076" s="4" t="s">
        <v>24</v>
      </c>
      <c r="F1076" s="4" t="s">
        <v>798</v>
      </c>
      <c r="G1076" s="4">
        <v>5.46</v>
      </c>
      <c r="H1076" s="4">
        <v>3</v>
      </c>
      <c r="I1076" s="4">
        <v>1.47</v>
      </c>
      <c r="J1076" s="5" t="str">
        <f t="shared" si="32"/>
        <v>Sep</v>
      </c>
      <c r="K1076" s="4">
        <f t="shared" si="33"/>
        <v>2021</v>
      </c>
    </row>
    <row r="1077" spans="1:11" ht="14.25" customHeight="1" x14ac:dyDescent="0.3">
      <c r="A1077" s="3">
        <v>44452</v>
      </c>
      <c r="B1077" s="4" t="s">
        <v>1289</v>
      </c>
      <c r="C1077" s="4" t="s">
        <v>95</v>
      </c>
      <c r="D1077" s="4" t="s">
        <v>11</v>
      </c>
      <c r="E1077" s="4" t="s">
        <v>18</v>
      </c>
      <c r="F1077" s="4" t="s">
        <v>1290</v>
      </c>
      <c r="G1077" s="4">
        <v>79.400000000000006</v>
      </c>
      <c r="H1077" s="4">
        <v>5</v>
      </c>
      <c r="I1077" s="4">
        <v>5.96</v>
      </c>
      <c r="J1077" s="5" t="str">
        <f t="shared" si="32"/>
        <v>Sep</v>
      </c>
      <c r="K1077" s="4">
        <f t="shared" si="33"/>
        <v>2021</v>
      </c>
    </row>
    <row r="1078" spans="1:11" ht="14.25" customHeight="1" x14ac:dyDescent="0.3">
      <c r="A1078" s="3">
        <v>44452</v>
      </c>
      <c r="B1078" s="4" t="s">
        <v>917</v>
      </c>
      <c r="C1078" s="4" t="s">
        <v>10</v>
      </c>
      <c r="D1078" s="4" t="s">
        <v>34</v>
      </c>
      <c r="E1078" s="4" t="s">
        <v>35</v>
      </c>
      <c r="F1078" s="4" t="s">
        <v>862</v>
      </c>
      <c r="G1078" s="4">
        <v>340.12</v>
      </c>
      <c r="H1078" s="4">
        <v>6</v>
      </c>
      <c r="I1078" s="4">
        <v>-9.7200000000000006</v>
      </c>
      <c r="J1078" s="5" t="str">
        <f t="shared" si="32"/>
        <v>Sep</v>
      </c>
      <c r="K1078" s="4">
        <f t="shared" si="33"/>
        <v>2021</v>
      </c>
    </row>
    <row r="1079" spans="1:11" ht="14.25" customHeight="1" x14ac:dyDescent="0.3">
      <c r="A1079" s="3">
        <v>44452</v>
      </c>
      <c r="B1079" s="4" t="s">
        <v>1138</v>
      </c>
      <c r="C1079" s="4" t="s">
        <v>78</v>
      </c>
      <c r="D1079" s="4" t="s">
        <v>11</v>
      </c>
      <c r="E1079" s="4" t="s">
        <v>20</v>
      </c>
      <c r="F1079" s="4" t="s">
        <v>1291</v>
      </c>
      <c r="G1079" s="4">
        <v>2.5</v>
      </c>
      <c r="H1079" s="4">
        <v>3</v>
      </c>
      <c r="I1079" s="4">
        <v>-2</v>
      </c>
      <c r="J1079" s="5" t="str">
        <f t="shared" si="32"/>
        <v>Sep</v>
      </c>
      <c r="K1079" s="4">
        <f t="shared" si="33"/>
        <v>2021</v>
      </c>
    </row>
    <row r="1080" spans="1:11" ht="14.25" customHeight="1" x14ac:dyDescent="0.3">
      <c r="A1080" s="3">
        <v>44452</v>
      </c>
      <c r="B1080" s="4" t="s">
        <v>712</v>
      </c>
      <c r="C1080" s="4" t="s">
        <v>164</v>
      </c>
      <c r="D1080" s="4" t="s">
        <v>11</v>
      </c>
      <c r="E1080" s="4" t="s">
        <v>43</v>
      </c>
      <c r="F1080" s="4" t="s">
        <v>614</v>
      </c>
      <c r="G1080" s="4">
        <v>5.7</v>
      </c>
      <c r="H1080" s="4">
        <v>5</v>
      </c>
      <c r="I1080" s="4">
        <v>2.68</v>
      </c>
      <c r="J1080" s="5" t="str">
        <f t="shared" si="32"/>
        <v>Sep</v>
      </c>
      <c r="K1080" s="4">
        <f t="shared" si="33"/>
        <v>2021</v>
      </c>
    </row>
    <row r="1081" spans="1:11" ht="14.25" customHeight="1" x14ac:dyDescent="0.3">
      <c r="A1081" s="3">
        <v>44452</v>
      </c>
      <c r="B1081" s="4" t="s">
        <v>712</v>
      </c>
      <c r="C1081" s="4" t="s">
        <v>164</v>
      </c>
      <c r="D1081" s="4" t="s">
        <v>34</v>
      </c>
      <c r="E1081" s="4" t="s">
        <v>47</v>
      </c>
      <c r="F1081" s="4" t="s">
        <v>480</v>
      </c>
      <c r="G1081" s="4">
        <v>14.19</v>
      </c>
      <c r="H1081" s="4">
        <v>3</v>
      </c>
      <c r="I1081" s="4">
        <v>5.53</v>
      </c>
      <c r="J1081" s="5" t="str">
        <f t="shared" si="32"/>
        <v>Sep</v>
      </c>
      <c r="K1081" s="4">
        <f t="shared" si="33"/>
        <v>2021</v>
      </c>
    </row>
    <row r="1082" spans="1:11" ht="14.25" customHeight="1" x14ac:dyDescent="0.3">
      <c r="A1082" s="3">
        <v>44452</v>
      </c>
      <c r="B1082" s="4" t="s">
        <v>712</v>
      </c>
      <c r="C1082" s="4" t="s">
        <v>164</v>
      </c>
      <c r="D1082" s="4" t="s">
        <v>11</v>
      </c>
      <c r="E1082" s="4" t="s">
        <v>200</v>
      </c>
      <c r="F1082" s="4" t="s">
        <v>1292</v>
      </c>
      <c r="G1082" s="4">
        <v>7.3</v>
      </c>
      <c r="H1082" s="4">
        <v>2</v>
      </c>
      <c r="I1082" s="4">
        <v>2.19</v>
      </c>
      <c r="J1082" s="5" t="str">
        <f t="shared" si="32"/>
        <v>Sep</v>
      </c>
      <c r="K1082" s="4">
        <f t="shared" si="33"/>
        <v>2021</v>
      </c>
    </row>
    <row r="1083" spans="1:11" ht="14.25" customHeight="1" x14ac:dyDescent="0.3">
      <c r="A1083" s="3">
        <v>44452</v>
      </c>
      <c r="B1083" s="4" t="s">
        <v>712</v>
      </c>
      <c r="C1083" s="4" t="s">
        <v>164</v>
      </c>
      <c r="D1083" s="4" t="s">
        <v>39</v>
      </c>
      <c r="E1083" s="4" t="s">
        <v>52</v>
      </c>
      <c r="F1083" s="4" t="s">
        <v>731</v>
      </c>
      <c r="G1083" s="4">
        <v>199.98</v>
      </c>
      <c r="H1083" s="4">
        <v>2</v>
      </c>
      <c r="I1083" s="4">
        <v>75.989999999999995</v>
      </c>
      <c r="J1083" s="5" t="str">
        <f t="shared" si="32"/>
        <v>Sep</v>
      </c>
      <c r="K1083" s="4">
        <f t="shared" si="33"/>
        <v>2021</v>
      </c>
    </row>
    <row r="1084" spans="1:11" ht="14.25" customHeight="1" x14ac:dyDescent="0.3">
      <c r="A1084" s="3">
        <v>44452</v>
      </c>
      <c r="B1084" s="4" t="s">
        <v>712</v>
      </c>
      <c r="C1084" s="4" t="s">
        <v>164</v>
      </c>
      <c r="D1084" s="4" t="s">
        <v>39</v>
      </c>
      <c r="E1084" s="4" t="s">
        <v>52</v>
      </c>
      <c r="F1084" s="4" t="s">
        <v>518</v>
      </c>
      <c r="G1084" s="4">
        <v>144.96</v>
      </c>
      <c r="H1084" s="4">
        <v>4</v>
      </c>
      <c r="I1084" s="4">
        <v>60.88</v>
      </c>
      <c r="J1084" s="5" t="str">
        <f t="shared" si="32"/>
        <v>Sep</v>
      </c>
      <c r="K1084" s="4">
        <f t="shared" si="33"/>
        <v>2021</v>
      </c>
    </row>
    <row r="1085" spans="1:11" ht="14.25" customHeight="1" x14ac:dyDescent="0.3">
      <c r="A1085" s="3">
        <v>44452</v>
      </c>
      <c r="B1085" s="4" t="s">
        <v>712</v>
      </c>
      <c r="C1085" s="4" t="s">
        <v>164</v>
      </c>
      <c r="D1085" s="4" t="s">
        <v>39</v>
      </c>
      <c r="E1085" s="4" t="s">
        <v>52</v>
      </c>
      <c r="F1085" s="4" t="s">
        <v>1293</v>
      </c>
      <c r="G1085" s="4">
        <v>118</v>
      </c>
      <c r="H1085" s="4">
        <v>2</v>
      </c>
      <c r="I1085" s="4">
        <v>20.059999999999999</v>
      </c>
      <c r="J1085" s="5" t="str">
        <f t="shared" si="32"/>
        <v>Sep</v>
      </c>
      <c r="K1085" s="4">
        <f t="shared" si="33"/>
        <v>2021</v>
      </c>
    </row>
    <row r="1086" spans="1:11" ht="14.25" customHeight="1" x14ac:dyDescent="0.3">
      <c r="A1086" s="3">
        <v>44452</v>
      </c>
      <c r="B1086" s="4" t="s">
        <v>712</v>
      </c>
      <c r="C1086" s="4" t="s">
        <v>164</v>
      </c>
      <c r="D1086" s="4" t="s">
        <v>11</v>
      </c>
      <c r="E1086" s="4" t="s">
        <v>12</v>
      </c>
      <c r="F1086" s="4" t="s">
        <v>1294</v>
      </c>
      <c r="G1086" s="4">
        <v>48.94</v>
      </c>
      <c r="H1086" s="4">
        <v>1</v>
      </c>
      <c r="I1086" s="4">
        <v>24.47</v>
      </c>
      <c r="J1086" s="5" t="str">
        <f t="shared" si="32"/>
        <v>Sep</v>
      </c>
      <c r="K1086" s="4">
        <f t="shared" si="33"/>
        <v>2021</v>
      </c>
    </row>
    <row r="1087" spans="1:11" ht="14.25" customHeight="1" x14ac:dyDescent="0.3">
      <c r="A1087" s="3">
        <v>44452</v>
      </c>
      <c r="B1087" s="4" t="s">
        <v>712</v>
      </c>
      <c r="C1087" s="4" t="s">
        <v>164</v>
      </c>
      <c r="D1087" s="4" t="s">
        <v>11</v>
      </c>
      <c r="E1087" s="4" t="s">
        <v>92</v>
      </c>
      <c r="F1087" s="4" t="s">
        <v>1244</v>
      </c>
      <c r="G1087" s="4">
        <v>22.66</v>
      </c>
      <c r="H1087" s="4">
        <v>2</v>
      </c>
      <c r="I1087" s="4">
        <v>9.74</v>
      </c>
      <c r="J1087" s="5" t="str">
        <f t="shared" si="32"/>
        <v>Sep</v>
      </c>
      <c r="K1087" s="4">
        <f t="shared" si="33"/>
        <v>2021</v>
      </c>
    </row>
    <row r="1088" spans="1:11" ht="14.25" customHeight="1" x14ac:dyDescent="0.3">
      <c r="A1088" s="3">
        <v>44453</v>
      </c>
      <c r="B1088" s="4" t="s">
        <v>1295</v>
      </c>
      <c r="C1088" s="4" t="s">
        <v>15</v>
      </c>
      <c r="D1088" s="4" t="s">
        <v>11</v>
      </c>
      <c r="E1088" s="4" t="s">
        <v>92</v>
      </c>
      <c r="F1088" s="4" t="s">
        <v>1296</v>
      </c>
      <c r="G1088" s="4">
        <v>52.45</v>
      </c>
      <c r="H1088" s="4">
        <v>2</v>
      </c>
      <c r="I1088" s="4">
        <v>-131.12</v>
      </c>
      <c r="J1088" s="5" t="str">
        <f t="shared" si="32"/>
        <v>Sep</v>
      </c>
      <c r="K1088" s="4">
        <f t="shared" si="33"/>
        <v>2021</v>
      </c>
    </row>
    <row r="1089" spans="1:11" ht="14.25" customHeight="1" x14ac:dyDescent="0.3">
      <c r="A1089" s="3">
        <v>44453</v>
      </c>
      <c r="B1089" s="4" t="s">
        <v>1295</v>
      </c>
      <c r="C1089" s="4" t="s">
        <v>15</v>
      </c>
      <c r="D1089" s="4" t="s">
        <v>11</v>
      </c>
      <c r="E1089" s="4" t="s">
        <v>16</v>
      </c>
      <c r="F1089" s="4" t="s">
        <v>1297</v>
      </c>
      <c r="G1089" s="4">
        <v>20.16</v>
      </c>
      <c r="H1089" s="4">
        <v>4</v>
      </c>
      <c r="I1089" s="4">
        <v>6.55</v>
      </c>
      <c r="J1089" s="5" t="str">
        <f t="shared" si="32"/>
        <v>Sep</v>
      </c>
      <c r="K1089" s="4">
        <f t="shared" si="33"/>
        <v>2021</v>
      </c>
    </row>
    <row r="1090" spans="1:11" ht="14.25" customHeight="1" x14ac:dyDescent="0.3">
      <c r="A1090" s="3">
        <v>44453</v>
      </c>
      <c r="B1090" s="4" t="s">
        <v>1298</v>
      </c>
      <c r="C1090" s="4" t="s">
        <v>149</v>
      </c>
      <c r="D1090" s="4" t="s">
        <v>11</v>
      </c>
      <c r="E1090" s="4" t="s">
        <v>18</v>
      </c>
      <c r="F1090" s="4" t="s">
        <v>729</v>
      </c>
      <c r="G1090" s="4">
        <v>449.15</v>
      </c>
      <c r="H1090" s="4">
        <v>5</v>
      </c>
      <c r="I1090" s="4">
        <v>8.98</v>
      </c>
      <c r="J1090" s="5" t="str">
        <f t="shared" ref="J1090:J1153" si="34">TEXT(A1090,"mmm")</f>
        <v>Sep</v>
      </c>
      <c r="K1090" s="4">
        <f t="shared" si="33"/>
        <v>2021</v>
      </c>
    </row>
    <row r="1091" spans="1:11" ht="14.25" customHeight="1" x14ac:dyDescent="0.3">
      <c r="A1091" s="3">
        <v>44453</v>
      </c>
      <c r="B1091" s="4" t="s">
        <v>1298</v>
      </c>
      <c r="C1091" s="4" t="s">
        <v>149</v>
      </c>
      <c r="D1091" s="4" t="s">
        <v>11</v>
      </c>
      <c r="E1091" s="4" t="s">
        <v>63</v>
      </c>
      <c r="F1091" s="4" t="s">
        <v>1299</v>
      </c>
      <c r="G1091" s="4">
        <v>11.07</v>
      </c>
      <c r="H1091" s="4">
        <v>3</v>
      </c>
      <c r="I1091" s="4">
        <v>5.09</v>
      </c>
      <c r="J1091" s="5" t="str">
        <f t="shared" si="34"/>
        <v>Sep</v>
      </c>
      <c r="K1091" s="4">
        <f t="shared" ref="K1091:K1154" si="35">YEAR((A1091))</f>
        <v>2021</v>
      </c>
    </row>
    <row r="1092" spans="1:11" ht="14.25" customHeight="1" x14ac:dyDescent="0.3">
      <c r="A1092" s="3">
        <v>44453</v>
      </c>
      <c r="B1092" s="4" t="s">
        <v>879</v>
      </c>
      <c r="C1092" s="4" t="s">
        <v>123</v>
      </c>
      <c r="D1092" s="4" t="s">
        <v>11</v>
      </c>
      <c r="E1092" s="4" t="s">
        <v>92</v>
      </c>
      <c r="F1092" s="4" t="s">
        <v>1300</v>
      </c>
      <c r="G1092" s="4">
        <v>13</v>
      </c>
      <c r="H1092" s="4">
        <v>5</v>
      </c>
      <c r="I1092" s="4">
        <v>1.3</v>
      </c>
      <c r="J1092" s="5" t="str">
        <f t="shared" si="34"/>
        <v>Sep</v>
      </c>
      <c r="K1092" s="4">
        <f t="shared" si="35"/>
        <v>2021</v>
      </c>
    </row>
    <row r="1093" spans="1:11" ht="14.25" customHeight="1" x14ac:dyDescent="0.3">
      <c r="A1093" s="3">
        <v>44453</v>
      </c>
      <c r="B1093" s="4" t="s">
        <v>879</v>
      </c>
      <c r="C1093" s="4" t="s">
        <v>123</v>
      </c>
      <c r="D1093" s="4" t="s">
        <v>34</v>
      </c>
      <c r="E1093" s="4" t="s">
        <v>47</v>
      </c>
      <c r="F1093" s="4" t="s">
        <v>448</v>
      </c>
      <c r="G1093" s="4">
        <v>13.13</v>
      </c>
      <c r="H1093" s="4">
        <v>3</v>
      </c>
      <c r="I1093" s="4">
        <v>3.77</v>
      </c>
      <c r="J1093" s="5" t="str">
        <f t="shared" si="34"/>
        <v>Sep</v>
      </c>
      <c r="K1093" s="4">
        <f t="shared" si="35"/>
        <v>2021</v>
      </c>
    </row>
    <row r="1094" spans="1:11" ht="14.25" customHeight="1" x14ac:dyDescent="0.3">
      <c r="A1094" s="3">
        <v>44453</v>
      </c>
      <c r="B1094" s="4" t="s">
        <v>1301</v>
      </c>
      <c r="C1094" s="4" t="s">
        <v>30</v>
      </c>
      <c r="D1094" s="4" t="s">
        <v>34</v>
      </c>
      <c r="E1094" s="4" t="s">
        <v>47</v>
      </c>
      <c r="F1094" s="4" t="s">
        <v>775</v>
      </c>
      <c r="G1094" s="4">
        <v>142.4</v>
      </c>
      <c r="H1094" s="4">
        <v>5</v>
      </c>
      <c r="I1094" s="4">
        <v>52.69</v>
      </c>
      <c r="J1094" s="5" t="str">
        <f t="shared" si="34"/>
        <v>Sep</v>
      </c>
      <c r="K1094" s="4">
        <f t="shared" si="35"/>
        <v>2021</v>
      </c>
    </row>
    <row r="1095" spans="1:11" ht="14.25" customHeight="1" x14ac:dyDescent="0.3">
      <c r="A1095" s="3">
        <v>44453</v>
      </c>
      <c r="B1095" s="4" t="s">
        <v>1301</v>
      </c>
      <c r="C1095" s="4" t="s">
        <v>30</v>
      </c>
      <c r="D1095" s="4" t="s">
        <v>11</v>
      </c>
      <c r="E1095" s="4" t="s">
        <v>20</v>
      </c>
      <c r="F1095" s="4" t="s">
        <v>1302</v>
      </c>
      <c r="G1095" s="4">
        <v>7.16</v>
      </c>
      <c r="H1095" s="4">
        <v>2</v>
      </c>
      <c r="I1095" s="4">
        <v>3.44</v>
      </c>
      <c r="J1095" s="5" t="str">
        <f t="shared" si="34"/>
        <v>Sep</v>
      </c>
      <c r="K1095" s="4">
        <f t="shared" si="35"/>
        <v>2021</v>
      </c>
    </row>
    <row r="1096" spans="1:11" ht="14.25" customHeight="1" x14ac:dyDescent="0.3">
      <c r="A1096" s="3">
        <v>44453</v>
      </c>
      <c r="B1096" s="4" t="s">
        <v>1303</v>
      </c>
      <c r="C1096" s="4" t="s">
        <v>149</v>
      </c>
      <c r="D1096" s="4" t="s">
        <v>34</v>
      </c>
      <c r="E1096" s="4" t="s">
        <v>145</v>
      </c>
      <c r="F1096" s="4" t="s">
        <v>473</v>
      </c>
      <c r="G1096" s="4">
        <v>464.29</v>
      </c>
      <c r="H1096" s="4">
        <v>9</v>
      </c>
      <c r="I1096" s="4">
        <v>-108.33</v>
      </c>
      <c r="J1096" s="5" t="str">
        <f t="shared" si="34"/>
        <v>Sep</v>
      </c>
      <c r="K1096" s="4">
        <f t="shared" si="35"/>
        <v>2021</v>
      </c>
    </row>
    <row r="1097" spans="1:11" ht="14.25" customHeight="1" x14ac:dyDescent="0.3">
      <c r="A1097" s="3">
        <v>44453</v>
      </c>
      <c r="B1097" s="4" t="s">
        <v>1303</v>
      </c>
      <c r="C1097" s="4" t="s">
        <v>149</v>
      </c>
      <c r="D1097" s="4" t="s">
        <v>11</v>
      </c>
      <c r="E1097" s="4" t="s">
        <v>63</v>
      </c>
      <c r="F1097" s="4" t="s">
        <v>64</v>
      </c>
      <c r="G1097" s="4">
        <v>68.459999999999994</v>
      </c>
      <c r="H1097" s="4">
        <v>7</v>
      </c>
      <c r="I1097" s="4">
        <v>31.49</v>
      </c>
      <c r="J1097" s="5" t="str">
        <f t="shared" si="34"/>
        <v>Sep</v>
      </c>
      <c r="K1097" s="4">
        <f t="shared" si="35"/>
        <v>2021</v>
      </c>
    </row>
    <row r="1098" spans="1:11" ht="14.25" customHeight="1" x14ac:dyDescent="0.3">
      <c r="A1098" s="3">
        <v>44453</v>
      </c>
      <c r="B1098" s="4" t="s">
        <v>1303</v>
      </c>
      <c r="C1098" s="4" t="s">
        <v>149</v>
      </c>
      <c r="D1098" s="4" t="s">
        <v>39</v>
      </c>
      <c r="E1098" s="4" t="s">
        <v>302</v>
      </c>
      <c r="F1098" s="4" t="s">
        <v>1304</v>
      </c>
      <c r="G1098" s="4">
        <v>2799.96</v>
      </c>
      <c r="H1098" s="4">
        <v>4</v>
      </c>
      <c r="I1098" s="4">
        <v>1371.98</v>
      </c>
      <c r="J1098" s="5" t="str">
        <f t="shared" si="34"/>
        <v>Sep</v>
      </c>
      <c r="K1098" s="4">
        <f t="shared" si="35"/>
        <v>2021</v>
      </c>
    </row>
    <row r="1099" spans="1:11" ht="14.25" customHeight="1" x14ac:dyDescent="0.3">
      <c r="A1099" s="3">
        <v>44453</v>
      </c>
      <c r="B1099" s="4" t="s">
        <v>1303</v>
      </c>
      <c r="C1099" s="4" t="s">
        <v>149</v>
      </c>
      <c r="D1099" s="4" t="s">
        <v>11</v>
      </c>
      <c r="E1099" s="4" t="s">
        <v>92</v>
      </c>
      <c r="F1099" s="4" t="s">
        <v>755</v>
      </c>
      <c r="G1099" s="4">
        <v>601.29999999999995</v>
      </c>
      <c r="H1099" s="4">
        <v>2</v>
      </c>
      <c r="I1099" s="4">
        <v>198.43</v>
      </c>
      <c r="J1099" s="5" t="str">
        <f t="shared" si="34"/>
        <v>Sep</v>
      </c>
      <c r="K1099" s="4">
        <f t="shared" si="35"/>
        <v>2021</v>
      </c>
    </row>
    <row r="1100" spans="1:11" ht="14.25" customHeight="1" x14ac:dyDescent="0.3">
      <c r="A1100" s="3">
        <v>44453</v>
      </c>
      <c r="B1100" s="4" t="s">
        <v>1303</v>
      </c>
      <c r="C1100" s="4" t="s">
        <v>149</v>
      </c>
      <c r="D1100" s="4" t="s">
        <v>39</v>
      </c>
      <c r="E1100" s="4" t="s">
        <v>40</v>
      </c>
      <c r="F1100" s="4" t="s">
        <v>1305</v>
      </c>
      <c r="G1100" s="4">
        <v>16.989999999999998</v>
      </c>
      <c r="H1100" s="4">
        <v>1</v>
      </c>
      <c r="I1100" s="4">
        <v>4.42</v>
      </c>
      <c r="J1100" s="5" t="str">
        <f t="shared" si="34"/>
        <v>Sep</v>
      </c>
      <c r="K1100" s="4">
        <f t="shared" si="35"/>
        <v>2021</v>
      </c>
    </row>
    <row r="1101" spans="1:11" ht="14.25" customHeight="1" x14ac:dyDescent="0.3">
      <c r="A1101" s="3">
        <v>44453</v>
      </c>
      <c r="B1101" s="4" t="s">
        <v>1303</v>
      </c>
      <c r="C1101" s="4" t="s">
        <v>149</v>
      </c>
      <c r="D1101" s="4" t="s">
        <v>39</v>
      </c>
      <c r="E1101" s="4" t="s">
        <v>40</v>
      </c>
      <c r="F1101" s="4" t="s">
        <v>1306</v>
      </c>
      <c r="G1101" s="4">
        <v>287.97000000000003</v>
      </c>
      <c r="H1101" s="4">
        <v>3</v>
      </c>
      <c r="I1101" s="4">
        <v>80.63</v>
      </c>
      <c r="J1101" s="5" t="str">
        <f t="shared" si="34"/>
        <v>Sep</v>
      </c>
      <c r="K1101" s="4">
        <f t="shared" si="35"/>
        <v>2021</v>
      </c>
    </row>
    <row r="1102" spans="1:11" ht="14.25" customHeight="1" x14ac:dyDescent="0.3">
      <c r="A1102" s="3">
        <v>44453</v>
      </c>
      <c r="B1102" s="4" t="s">
        <v>1303</v>
      </c>
      <c r="C1102" s="4" t="s">
        <v>149</v>
      </c>
      <c r="D1102" s="4" t="s">
        <v>11</v>
      </c>
      <c r="E1102" s="4" t="s">
        <v>12</v>
      </c>
      <c r="F1102" s="4" t="s">
        <v>288</v>
      </c>
      <c r="G1102" s="4">
        <v>44.82</v>
      </c>
      <c r="H1102" s="4">
        <v>9</v>
      </c>
      <c r="I1102" s="4">
        <v>21.07</v>
      </c>
      <c r="J1102" s="5" t="str">
        <f t="shared" si="34"/>
        <v>Sep</v>
      </c>
      <c r="K1102" s="4">
        <f t="shared" si="35"/>
        <v>2021</v>
      </c>
    </row>
    <row r="1103" spans="1:11" ht="14.25" customHeight="1" x14ac:dyDescent="0.3">
      <c r="A1103" s="3">
        <v>44453</v>
      </c>
      <c r="B1103" s="4" t="s">
        <v>475</v>
      </c>
      <c r="C1103" s="4" t="s">
        <v>10</v>
      </c>
      <c r="D1103" s="4" t="s">
        <v>11</v>
      </c>
      <c r="E1103" s="4" t="s">
        <v>43</v>
      </c>
      <c r="F1103" s="4" t="s">
        <v>1307</v>
      </c>
      <c r="G1103" s="4">
        <v>6.05</v>
      </c>
      <c r="H1103" s="4">
        <v>4</v>
      </c>
      <c r="I1103" s="4">
        <v>-1.36</v>
      </c>
      <c r="J1103" s="5" t="str">
        <f t="shared" si="34"/>
        <v>Sep</v>
      </c>
      <c r="K1103" s="4">
        <f t="shared" si="35"/>
        <v>2021</v>
      </c>
    </row>
    <row r="1104" spans="1:11" ht="14.25" customHeight="1" x14ac:dyDescent="0.3">
      <c r="A1104" s="3">
        <v>44453</v>
      </c>
      <c r="B1104" s="4" t="s">
        <v>475</v>
      </c>
      <c r="C1104" s="4" t="s">
        <v>10</v>
      </c>
      <c r="D1104" s="4" t="s">
        <v>11</v>
      </c>
      <c r="E1104" s="4" t="s">
        <v>12</v>
      </c>
      <c r="F1104" s="4" t="s">
        <v>1308</v>
      </c>
      <c r="G1104" s="4">
        <v>6.85</v>
      </c>
      <c r="H1104" s="4">
        <v>2</v>
      </c>
      <c r="I1104" s="4">
        <v>2.14</v>
      </c>
      <c r="J1104" s="5" t="str">
        <f t="shared" si="34"/>
        <v>Sep</v>
      </c>
      <c r="K1104" s="4">
        <f t="shared" si="35"/>
        <v>2021</v>
      </c>
    </row>
    <row r="1105" spans="1:11" ht="14.25" customHeight="1" x14ac:dyDescent="0.3">
      <c r="A1105" s="3">
        <v>44453</v>
      </c>
      <c r="B1105" s="4" t="s">
        <v>475</v>
      </c>
      <c r="C1105" s="4" t="s">
        <v>10</v>
      </c>
      <c r="D1105" s="4" t="s">
        <v>34</v>
      </c>
      <c r="E1105" s="4" t="s">
        <v>47</v>
      </c>
      <c r="F1105" s="4" t="s">
        <v>849</v>
      </c>
      <c r="G1105" s="4">
        <v>9.9600000000000009</v>
      </c>
      <c r="H1105" s="4">
        <v>5</v>
      </c>
      <c r="I1105" s="4">
        <v>-6.72</v>
      </c>
      <c r="J1105" s="5" t="str">
        <f t="shared" si="34"/>
        <v>Sep</v>
      </c>
      <c r="K1105" s="4">
        <f t="shared" si="35"/>
        <v>2021</v>
      </c>
    </row>
    <row r="1106" spans="1:11" ht="14.25" customHeight="1" x14ac:dyDescent="0.3">
      <c r="A1106" s="3">
        <v>44453</v>
      </c>
      <c r="B1106" s="4" t="s">
        <v>475</v>
      </c>
      <c r="C1106" s="4" t="s">
        <v>10</v>
      </c>
      <c r="D1106" s="4" t="s">
        <v>11</v>
      </c>
      <c r="E1106" s="4" t="s">
        <v>20</v>
      </c>
      <c r="F1106" s="4" t="s">
        <v>1309</v>
      </c>
      <c r="G1106" s="4">
        <v>8.5500000000000007</v>
      </c>
      <c r="H1106" s="4">
        <v>2</v>
      </c>
      <c r="I1106" s="4">
        <v>-13.68</v>
      </c>
      <c r="J1106" s="5" t="str">
        <f t="shared" si="34"/>
        <v>Sep</v>
      </c>
      <c r="K1106" s="4">
        <f t="shared" si="35"/>
        <v>2021</v>
      </c>
    </row>
    <row r="1107" spans="1:11" ht="14.25" customHeight="1" x14ac:dyDescent="0.3">
      <c r="A1107" s="3">
        <v>44454</v>
      </c>
      <c r="B1107" s="4" t="s">
        <v>1310</v>
      </c>
      <c r="C1107" s="4" t="s">
        <v>23</v>
      </c>
      <c r="D1107" s="4" t="s">
        <v>34</v>
      </c>
      <c r="E1107" s="4" t="s">
        <v>47</v>
      </c>
      <c r="F1107" s="4" t="s">
        <v>1311</v>
      </c>
      <c r="G1107" s="4">
        <v>103.94</v>
      </c>
      <c r="H1107" s="4">
        <v>4</v>
      </c>
      <c r="I1107" s="4">
        <v>16.89</v>
      </c>
      <c r="J1107" s="5" t="str">
        <f t="shared" si="34"/>
        <v>Sep</v>
      </c>
      <c r="K1107" s="4">
        <f t="shared" si="35"/>
        <v>2021</v>
      </c>
    </row>
    <row r="1108" spans="1:11" ht="14.25" customHeight="1" x14ac:dyDescent="0.3">
      <c r="A1108" s="3">
        <v>44454</v>
      </c>
      <c r="B1108" s="4" t="s">
        <v>419</v>
      </c>
      <c r="C1108" s="4" t="s">
        <v>149</v>
      </c>
      <c r="D1108" s="4" t="s">
        <v>11</v>
      </c>
      <c r="E1108" s="4" t="s">
        <v>12</v>
      </c>
      <c r="F1108" s="4" t="s">
        <v>625</v>
      </c>
      <c r="G1108" s="4">
        <v>14.94</v>
      </c>
      <c r="H1108" s="4">
        <v>3</v>
      </c>
      <c r="I1108" s="4">
        <v>7.02</v>
      </c>
      <c r="J1108" s="5" t="str">
        <f t="shared" si="34"/>
        <v>Sep</v>
      </c>
      <c r="K1108" s="4">
        <f t="shared" si="35"/>
        <v>2021</v>
      </c>
    </row>
    <row r="1109" spans="1:11" ht="14.25" customHeight="1" x14ac:dyDescent="0.3">
      <c r="A1109" s="3">
        <v>44454</v>
      </c>
      <c r="B1109" s="4" t="s">
        <v>419</v>
      </c>
      <c r="C1109" s="4" t="s">
        <v>149</v>
      </c>
      <c r="D1109" s="4" t="s">
        <v>34</v>
      </c>
      <c r="E1109" s="4" t="s">
        <v>47</v>
      </c>
      <c r="F1109" s="4" t="s">
        <v>1188</v>
      </c>
      <c r="G1109" s="4">
        <v>14.56</v>
      </c>
      <c r="H1109" s="4">
        <v>2</v>
      </c>
      <c r="I1109" s="4">
        <v>6.26</v>
      </c>
      <c r="J1109" s="5" t="str">
        <f t="shared" si="34"/>
        <v>Sep</v>
      </c>
      <c r="K1109" s="4">
        <f t="shared" si="35"/>
        <v>2021</v>
      </c>
    </row>
    <row r="1110" spans="1:11" ht="14.25" customHeight="1" x14ac:dyDescent="0.3">
      <c r="A1110" s="3">
        <v>44455</v>
      </c>
      <c r="B1110" s="4" t="s">
        <v>684</v>
      </c>
      <c r="C1110" s="4" t="s">
        <v>149</v>
      </c>
      <c r="D1110" s="4" t="s">
        <v>11</v>
      </c>
      <c r="E1110" s="4" t="s">
        <v>20</v>
      </c>
      <c r="F1110" s="4" t="s">
        <v>847</v>
      </c>
      <c r="G1110" s="4">
        <v>33.549999999999997</v>
      </c>
      <c r="H1110" s="4">
        <v>1</v>
      </c>
      <c r="I1110" s="4">
        <v>12.58</v>
      </c>
      <c r="J1110" s="5" t="str">
        <f t="shared" si="34"/>
        <v>Sep</v>
      </c>
      <c r="K1110" s="4">
        <f t="shared" si="35"/>
        <v>2021</v>
      </c>
    </row>
    <row r="1111" spans="1:11" ht="14.25" customHeight="1" x14ac:dyDescent="0.3">
      <c r="A1111" s="3">
        <v>44456</v>
      </c>
      <c r="B1111" s="4" t="s">
        <v>1312</v>
      </c>
      <c r="C1111" s="4" t="s">
        <v>23</v>
      </c>
      <c r="D1111" s="4" t="s">
        <v>11</v>
      </c>
      <c r="E1111" s="4" t="s">
        <v>20</v>
      </c>
      <c r="F1111" s="4" t="s">
        <v>1313</v>
      </c>
      <c r="G1111" s="4">
        <v>5.89</v>
      </c>
      <c r="H1111" s="4">
        <v>4</v>
      </c>
      <c r="I1111" s="4">
        <v>-4.12</v>
      </c>
      <c r="J1111" s="5" t="str">
        <f t="shared" si="34"/>
        <v>Sep</v>
      </c>
      <c r="K1111" s="4">
        <f t="shared" si="35"/>
        <v>2021</v>
      </c>
    </row>
    <row r="1112" spans="1:11" ht="14.25" customHeight="1" x14ac:dyDescent="0.3">
      <c r="A1112" s="3">
        <v>44456</v>
      </c>
      <c r="B1112" s="4" t="s">
        <v>1254</v>
      </c>
      <c r="C1112" s="4" t="s">
        <v>245</v>
      </c>
      <c r="D1112" s="4" t="s">
        <v>39</v>
      </c>
      <c r="E1112" s="4" t="s">
        <v>52</v>
      </c>
      <c r="F1112" s="4" t="s">
        <v>1314</v>
      </c>
      <c r="G1112" s="4">
        <v>47.98</v>
      </c>
      <c r="H1112" s="4">
        <v>2</v>
      </c>
      <c r="I1112" s="4">
        <v>13.2</v>
      </c>
      <c r="J1112" s="5" t="str">
        <f t="shared" si="34"/>
        <v>Sep</v>
      </c>
      <c r="K1112" s="4">
        <f t="shared" si="35"/>
        <v>2021</v>
      </c>
    </row>
    <row r="1113" spans="1:11" ht="14.25" customHeight="1" x14ac:dyDescent="0.3">
      <c r="A1113" s="3">
        <v>44456</v>
      </c>
      <c r="B1113" s="4" t="s">
        <v>1254</v>
      </c>
      <c r="C1113" s="4" t="s">
        <v>245</v>
      </c>
      <c r="D1113" s="4" t="s">
        <v>11</v>
      </c>
      <c r="E1113" s="4" t="s">
        <v>12</v>
      </c>
      <c r="F1113" s="4" t="s">
        <v>1315</v>
      </c>
      <c r="G1113" s="4">
        <v>4.62</v>
      </c>
      <c r="H1113" s="4">
        <v>1</v>
      </c>
      <c r="I1113" s="4">
        <v>1.68</v>
      </c>
      <c r="J1113" s="5" t="str">
        <f t="shared" si="34"/>
        <v>Sep</v>
      </c>
      <c r="K1113" s="4">
        <f t="shared" si="35"/>
        <v>2021</v>
      </c>
    </row>
    <row r="1114" spans="1:11" ht="14.25" customHeight="1" x14ac:dyDescent="0.3">
      <c r="A1114" s="3">
        <v>44456</v>
      </c>
      <c r="B1114" s="4" t="s">
        <v>314</v>
      </c>
      <c r="C1114" s="4" t="s">
        <v>164</v>
      </c>
      <c r="D1114" s="4" t="s">
        <v>11</v>
      </c>
      <c r="E1114" s="4" t="s">
        <v>18</v>
      </c>
      <c r="F1114" s="4" t="s">
        <v>1316</v>
      </c>
      <c r="G1114" s="4">
        <v>30.28</v>
      </c>
      <c r="H1114" s="4">
        <v>2</v>
      </c>
      <c r="I1114" s="4">
        <v>1.21</v>
      </c>
      <c r="J1114" s="5" t="str">
        <f t="shared" si="34"/>
        <v>Sep</v>
      </c>
      <c r="K1114" s="4">
        <f t="shared" si="35"/>
        <v>2021</v>
      </c>
    </row>
    <row r="1115" spans="1:11" ht="14.25" customHeight="1" x14ac:dyDescent="0.3">
      <c r="A1115" s="3">
        <v>44456</v>
      </c>
      <c r="B1115" s="4" t="s">
        <v>314</v>
      </c>
      <c r="C1115" s="4" t="s">
        <v>164</v>
      </c>
      <c r="D1115" s="4" t="s">
        <v>11</v>
      </c>
      <c r="E1115" s="4" t="s">
        <v>18</v>
      </c>
      <c r="F1115" s="4" t="s">
        <v>1317</v>
      </c>
      <c r="G1115" s="4">
        <v>57.93</v>
      </c>
      <c r="H1115" s="4">
        <v>3</v>
      </c>
      <c r="I1115" s="4">
        <v>16.22</v>
      </c>
      <c r="J1115" s="5" t="str">
        <f t="shared" si="34"/>
        <v>Sep</v>
      </c>
      <c r="K1115" s="4">
        <f t="shared" si="35"/>
        <v>2021</v>
      </c>
    </row>
    <row r="1116" spans="1:11" ht="14.25" customHeight="1" x14ac:dyDescent="0.3">
      <c r="A1116" s="3">
        <v>44456</v>
      </c>
      <c r="B1116" s="4" t="s">
        <v>314</v>
      </c>
      <c r="C1116" s="4" t="s">
        <v>164</v>
      </c>
      <c r="D1116" s="4" t="s">
        <v>34</v>
      </c>
      <c r="E1116" s="4" t="s">
        <v>47</v>
      </c>
      <c r="F1116" s="4" t="s">
        <v>1318</v>
      </c>
      <c r="G1116" s="4">
        <v>35.340000000000003</v>
      </c>
      <c r="H1116" s="4">
        <v>2</v>
      </c>
      <c r="I1116" s="4">
        <v>13.43</v>
      </c>
      <c r="J1116" s="5" t="str">
        <f t="shared" si="34"/>
        <v>Sep</v>
      </c>
      <c r="K1116" s="4">
        <f t="shared" si="35"/>
        <v>2021</v>
      </c>
    </row>
    <row r="1117" spans="1:11" ht="14.25" customHeight="1" x14ac:dyDescent="0.3">
      <c r="A1117" s="3">
        <v>44456</v>
      </c>
      <c r="B1117" s="4" t="s">
        <v>314</v>
      </c>
      <c r="C1117" s="4" t="s">
        <v>164</v>
      </c>
      <c r="D1117" s="4" t="s">
        <v>11</v>
      </c>
      <c r="E1117" s="4" t="s">
        <v>20</v>
      </c>
      <c r="F1117" s="4" t="s">
        <v>368</v>
      </c>
      <c r="G1117" s="4">
        <v>137.24</v>
      </c>
      <c r="H1117" s="4">
        <v>5</v>
      </c>
      <c r="I1117" s="4">
        <v>46.32</v>
      </c>
      <c r="J1117" s="5" t="str">
        <f t="shared" si="34"/>
        <v>Sep</v>
      </c>
      <c r="K1117" s="4">
        <f t="shared" si="35"/>
        <v>2021</v>
      </c>
    </row>
    <row r="1118" spans="1:11" ht="14.25" customHeight="1" x14ac:dyDescent="0.3">
      <c r="A1118" s="3">
        <v>44456</v>
      </c>
      <c r="B1118" s="4" t="s">
        <v>789</v>
      </c>
      <c r="C1118" s="4" t="s">
        <v>27</v>
      </c>
      <c r="D1118" s="4" t="s">
        <v>11</v>
      </c>
      <c r="E1118" s="4" t="s">
        <v>63</v>
      </c>
      <c r="F1118" s="4" t="s">
        <v>1319</v>
      </c>
      <c r="G1118" s="4">
        <v>182.94</v>
      </c>
      <c r="H1118" s="4">
        <v>3</v>
      </c>
      <c r="I1118" s="4">
        <v>85.98</v>
      </c>
      <c r="J1118" s="5" t="str">
        <f t="shared" si="34"/>
        <v>Sep</v>
      </c>
      <c r="K1118" s="4">
        <f t="shared" si="35"/>
        <v>2021</v>
      </c>
    </row>
    <row r="1119" spans="1:11" ht="14.25" customHeight="1" x14ac:dyDescent="0.3">
      <c r="A1119" s="3">
        <v>44456</v>
      </c>
      <c r="B1119" s="4" t="s">
        <v>1320</v>
      </c>
      <c r="C1119" s="4" t="s">
        <v>91</v>
      </c>
      <c r="D1119" s="4" t="s">
        <v>11</v>
      </c>
      <c r="E1119" s="4" t="s">
        <v>24</v>
      </c>
      <c r="F1119" s="4" t="s">
        <v>1321</v>
      </c>
      <c r="G1119" s="4">
        <v>5.25</v>
      </c>
      <c r="H1119" s="4">
        <v>2</v>
      </c>
      <c r="I1119" s="4">
        <v>0.46</v>
      </c>
      <c r="J1119" s="5" t="str">
        <f t="shared" si="34"/>
        <v>Sep</v>
      </c>
      <c r="K1119" s="4">
        <f t="shared" si="35"/>
        <v>2021</v>
      </c>
    </row>
    <row r="1120" spans="1:11" ht="14.25" customHeight="1" x14ac:dyDescent="0.3">
      <c r="A1120" s="3">
        <v>44456</v>
      </c>
      <c r="B1120" s="4" t="s">
        <v>1320</v>
      </c>
      <c r="C1120" s="4" t="s">
        <v>91</v>
      </c>
      <c r="D1120" s="4" t="s">
        <v>11</v>
      </c>
      <c r="E1120" s="4" t="s">
        <v>24</v>
      </c>
      <c r="F1120" s="4" t="s">
        <v>1322</v>
      </c>
      <c r="G1120" s="4">
        <v>38.26</v>
      </c>
      <c r="H1120" s="4">
        <v>3</v>
      </c>
      <c r="I1120" s="4">
        <v>4.78</v>
      </c>
      <c r="J1120" s="5" t="str">
        <f t="shared" si="34"/>
        <v>Sep</v>
      </c>
      <c r="K1120" s="4">
        <f t="shared" si="35"/>
        <v>2021</v>
      </c>
    </row>
    <row r="1121" spans="1:11" ht="14.25" customHeight="1" x14ac:dyDescent="0.3">
      <c r="A1121" s="3">
        <v>44456</v>
      </c>
      <c r="B1121" s="4" t="s">
        <v>1320</v>
      </c>
      <c r="C1121" s="4" t="s">
        <v>91</v>
      </c>
      <c r="D1121" s="4" t="s">
        <v>11</v>
      </c>
      <c r="E1121" s="4" t="s">
        <v>12</v>
      </c>
      <c r="F1121" s="4" t="s">
        <v>1141</v>
      </c>
      <c r="G1121" s="4">
        <v>40.24</v>
      </c>
      <c r="H1121" s="4">
        <v>5</v>
      </c>
      <c r="I1121" s="4">
        <v>13.08</v>
      </c>
      <c r="J1121" s="5" t="str">
        <f t="shared" si="34"/>
        <v>Sep</v>
      </c>
      <c r="K1121" s="4">
        <f t="shared" si="35"/>
        <v>2021</v>
      </c>
    </row>
    <row r="1122" spans="1:11" ht="14.25" customHeight="1" x14ac:dyDescent="0.3">
      <c r="A1122" s="3">
        <v>44456</v>
      </c>
      <c r="B1122" s="4" t="s">
        <v>1320</v>
      </c>
      <c r="C1122" s="4" t="s">
        <v>91</v>
      </c>
      <c r="D1122" s="4" t="s">
        <v>39</v>
      </c>
      <c r="E1122" s="4" t="s">
        <v>302</v>
      </c>
      <c r="F1122" s="4" t="s">
        <v>1323</v>
      </c>
      <c r="G1122" s="4">
        <v>29.93</v>
      </c>
      <c r="H1122" s="4">
        <v>5</v>
      </c>
      <c r="I1122" s="4">
        <v>-21.95</v>
      </c>
      <c r="J1122" s="5" t="str">
        <f t="shared" si="34"/>
        <v>Sep</v>
      </c>
      <c r="K1122" s="4">
        <f t="shared" si="35"/>
        <v>2021</v>
      </c>
    </row>
    <row r="1123" spans="1:11" ht="14.25" customHeight="1" x14ac:dyDescent="0.3">
      <c r="A1123" s="3">
        <v>44456</v>
      </c>
      <c r="B1123" s="4" t="s">
        <v>1320</v>
      </c>
      <c r="C1123" s="4" t="s">
        <v>91</v>
      </c>
      <c r="D1123" s="4" t="s">
        <v>11</v>
      </c>
      <c r="E1123" s="4" t="s">
        <v>12</v>
      </c>
      <c r="F1123" s="4" t="s">
        <v>1324</v>
      </c>
      <c r="G1123" s="4">
        <v>148.69999999999999</v>
      </c>
      <c r="H1123" s="4">
        <v>6</v>
      </c>
      <c r="I1123" s="4">
        <v>46.47</v>
      </c>
      <c r="J1123" s="5" t="str">
        <f t="shared" si="34"/>
        <v>Sep</v>
      </c>
      <c r="K1123" s="4">
        <f t="shared" si="35"/>
        <v>2021</v>
      </c>
    </row>
    <row r="1124" spans="1:11" ht="14.25" customHeight="1" x14ac:dyDescent="0.3">
      <c r="A1124" s="3">
        <v>44456</v>
      </c>
      <c r="B1124" s="4" t="s">
        <v>1320</v>
      </c>
      <c r="C1124" s="4" t="s">
        <v>91</v>
      </c>
      <c r="D1124" s="4" t="s">
        <v>39</v>
      </c>
      <c r="E1124" s="4" t="s">
        <v>52</v>
      </c>
      <c r="F1124" s="4" t="s">
        <v>1325</v>
      </c>
      <c r="G1124" s="4">
        <v>55.92</v>
      </c>
      <c r="H1124" s="4">
        <v>10</v>
      </c>
      <c r="I1124" s="4">
        <v>16.78</v>
      </c>
      <c r="J1124" s="5" t="str">
        <f t="shared" si="34"/>
        <v>Sep</v>
      </c>
      <c r="K1124" s="4">
        <f t="shared" si="35"/>
        <v>2021</v>
      </c>
    </row>
    <row r="1125" spans="1:11" ht="14.25" customHeight="1" x14ac:dyDescent="0.3">
      <c r="A1125" s="3">
        <v>44458</v>
      </c>
      <c r="B1125" s="4" t="s">
        <v>637</v>
      </c>
      <c r="C1125" s="4" t="s">
        <v>10</v>
      </c>
      <c r="D1125" s="4" t="s">
        <v>39</v>
      </c>
      <c r="E1125" s="4" t="s">
        <v>302</v>
      </c>
      <c r="F1125" s="4" t="s">
        <v>1236</v>
      </c>
      <c r="G1125" s="4">
        <v>3059.98</v>
      </c>
      <c r="H1125" s="4">
        <v>3</v>
      </c>
      <c r="I1125" s="4">
        <v>-510</v>
      </c>
      <c r="J1125" s="5" t="str">
        <f t="shared" si="34"/>
        <v>Sep</v>
      </c>
      <c r="K1125" s="4">
        <f t="shared" si="35"/>
        <v>2021</v>
      </c>
    </row>
    <row r="1126" spans="1:11" ht="14.25" customHeight="1" x14ac:dyDescent="0.3">
      <c r="A1126" s="3">
        <v>44458</v>
      </c>
      <c r="B1126" s="4" t="s">
        <v>637</v>
      </c>
      <c r="C1126" s="4" t="s">
        <v>10</v>
      </c>
      <c r="D1126" s="4" t="s">
        <v>39</v>
      </c>
      <c r="E1126" s="4" t="s">
        <v>302</v>
      </c>
      <c r="F1126" s="4" t="s">
        <v>1326</v>
      </c>
      <c r="G1126" s="4">
        <v>2519.96</v>
      </c>
      <c r="H1126" s="4">
        <v>7</v>
      </c>
      <c r="I1126" s="4">
        <v>-252</v>
      </c>
      <c r="J1126" s="5" t="str">
        <f t="shared" si="34"/>
        <v>Sep</v>
      </c>
      <c r="K1126" s="4">
        <f t="shared" si="35"/>
        <v>2021</v>
      </c>
    </row>
    <row r="1127" spans="1:11" ht="14.25" customHeight="1" x14ac:dyDescent="0.3">
      <c r="A1127" s="3">
        <v>44458</v>
      </c>
      <c r="B1127" s="4" t="s">
        <v>1327</v>
      </c>
      <c r="C1127" s="4" t="s">
        <v>27</v>
      </c>
      <c r="D1127" s="4" t="s">
        <v>11</v>
      </c>
      <c r="E1127" s="4" t="s">
        <v>43</v>
      </c>
      <c r="F1127" s="4" t="s">
        <v>827</v>
      </c>
      <c r="G1127" s="4">
        <v>7.16</v>
      </c>
      <c r="H1127" s="4">
        <v>2</v>
      </c>
      <c r="I1127" s="4">
        <v>3.58</v>
      </c>
      <c r="J1127" s="5" t="str">
        <f t="shared" si="34"/>
        <v>Sep</v>
      </c>
      <c r="K1127" s="4">
        <f t="shared" si="35"/>
        <v>2021</v>
      </c>
    </row>
    <row r="1128" spans="1:11" ht="14.25" customHeight="1" x14ac:dyDescent="0.3">
      <c r="A1128" s="3">
        <v>44458</v>
      </c>
      <c r="B1128" s="4" t="s">
        <v>537</v>
      </c>
      <c r="C1128" s="4" t="s">
        <v>245</v>
      </c>
      <c r="D1128" s="4" t="s">
        <v>11</v>
      </c>
      <c r="E1128" s="4" t="s">
        <v>18</v>
      </c>
      <c r="F1128" s="4" t="s">
        <v>1328</v>
      </c>
      <c r="G1128" s="4">
        <v>67.34</v>
      </c>
      <c r="H1128" s="4">
        <v>6</v>
      </c>
      <c r="I1128" s="4">
        <v>7.58</v>
      </c>
      <c r="J1128" s="5" t="str">
        <f t="shared" si="34"/>
        <v>Sep</v>
      </c>
      <c r="K1128" s="4">
        <f t="shared" si="35"/>
        <v>2021</v>
      </c>
    </row>
    <row r="1129" spans="1:11" ht="14.25" customHeight="1" x14ac:dyDescent="0.3">
      <c r="A1129" s="3">
        <v>44458</v>
      </c>
      <c r="B1129" s="4" t="s">
        <v>537</v>
      </c>
      <c r="C1129" s="4" t="s">
        <v>245</v>
      </c>
      <c r="D1129" s="4" t="s">
        <v>39</v>
      </c>
      <c r="E1129" s="4" t="s">
        <v>302</v>
      </c>
      <c r="F1129" s="4" t="s">
        <v>1329</v>
      </c>
      <c r="G1129" s="4">
        <v>2624.99</v>
      </c>
      <c r="H1129" s="4">
        <v>3</v>
      </c>
      <c r="I1129" s="4">
        <v>-944.99</v>
      </c>
      <c r="J1129" s="5" t="str">
        <f t="shared" si="34"/>
        <v>Sep</v>
      </c>
      <c r="K1129" s="4">
        <f t="shared" si="35"/>
        <v>2021</v>
      </c>
    </row>
    <row r="1130" spans="1:11" ht="14.25" customHeight="1" x14ac:dyDescent="0.3">
      <c r="A1130" s="3">
        <v>44458</v>
      </c>
      <c r="B1130" s="4" t="s">
        <v>615</v>
      </c>
      <c r="C1130" s="4" t="s">
        <v>149</v>
      </c>
      <c r="D1130" s="4" t="s">
        <v>34</v>
      </c>
      <c r="E1130" s="4" t="s">
        <v>35</v>
      </c>
      <c r="F1130" s="4" t="s">
        <v>723</v>
      </c>
      <c r="G1130" s="4">
        <v>887.1</v>
      </c>
      <c r="H1130" s="4">
        <v>7</v>
      </c>
      <c r="I1130" s="4">
        <v>177.42</v>
      </c>
      <c r="J1130" s="5" t="str">
        <f t="shared" si="34"/>
        <v>Sep</v>
      </c>
      <c r="K1130" s="4">
        <f t="shared" si="35"/>
        <v>2021</v>
      </c>
    </row>
    <row r="1131" spans="1:11" ht="14.25" customHeight="1" x14ac:dyDescent="0.3">
      <c r="A1131" s="3">
        <v>44458</v>
      </c>
      <c r="B1131" s="4" t="s">
        <v>1330</v>
      </c>
      <c r="C1131" s="4" t="s">
        <v>164</v>
      </c>
      <c r="D1131" s="4" t="s">
        <v>11</v>
      </c>
      <c r="E1131" s="4" t="s">
        <v>18</v>
      </c>
      <c r="F1131" s="4" t="s">
        <v>1331</v>
      </c>
      <c r="G1131" s="4">
        <v>92.52</v>
      </c>
      <c r="H1131" s="4">
        <v>6</v>
      </c>
      <c r="I1131" s="4">
        <v>24.98</v>
      </c>
      <c r="J1131" s="5" t="str">
        <f t="shared" si="34"/>
        <v>Sep</v>
      </c>
      <c r="K1131" s="4">
        <f t="shared" si="35"/>
        <v>2021</v>
      </c>
    </row>
    <row r="1132" spans="1:11" ht="14.25" customHeight="1" x14ac:dyDescent="0.3">
      <c r="A1132" s="3">
        <v>44458</v>
      </c>
      <c r="B1132" s="4" t="s">
        <v>1332</v>
      </c>
      <c r="C1132" s="4" t="s">
        <v>27</v>
      </c>
      <c r="D1132" s="4" t="s">
        <v>11</v>
      </c>
      <c r="E1132" s="4" t="s">
        <v>43</v>
      </c>
      <c r="F1132" s="4" t="s">
        <v>1307</v>
      </c>
      <c r="G1132" s="4">
        <v>5.67</v>
      </c>
      <c r="H1132" s="4">
        <v>3</v>
      </c>
      <c r="I1132" s="4">
        <v>0.11</v>
      </c>
      <c r="J1132" s="5" t="str">
        <f t="shared" si="34"/>
        <v>Sep</v>
      </c>
      <c r="K1132" s="4">
        <f t="shared" si="35"/>
        <v>2021</v>
      </c>
    </row>
    <row r="1133" spans="1:11" ht="14.25" customHeight="1" x14ac:dyDescent="0.3">
      <c r="A1133" s="3">
        <v>44458</v>
      </c>
      <c r="B1133" s="4" t="s">
        <v>171</v>
      </c>
      <c r="C1133" s="4" t="s">
        <v>95</v>
      </c>
      <c r="D1133" s="4" t="s">
        <v>34</v>
      </c>
      <c r="E1133" s="4" t="s">
        <v>145</v>
      </c>
      <c r="F1133" s="4" t="s">
        <v>1333</v>
      </c>
      <c r="G1133" s="4">
        <v>73.92</v>
      </c>
      <c r="H1133" s="4">
        <v>1</v>
      </c>
      <c r="I1133" s="4">
        <v>-45.83</v>
      </c>
      <c r="J1133" s="5" t="str">
        <f t="shared" si="34"/>
        <v>Sep</v>
      </c>
      <c r="K1133" s="4">
        <f t="shared" si="35"/>
        <v>2021</v>
      </c>
    </row>
    <row r="1134" spans="1:11" ht="14.25" customHeight="1" x14ac:dyDescent="0.3">
      <c r="A1134" s="3">
        <v>44459</v>
      </c>
      <c r="B1134" s="4" t="s">
        <v>1334</v>
      </c>
      <c r="C1134" s="4" t="s">
        <v>15</v>
      </c>
      <c r="D1134" s="4" t="s">
        <v>34</v>
      </c>
      <c r="E1134" s="4" t="s">
        <v>145</v>
      </c>
      <c r="F1134" s="4" t="s">
        <v>810</v>
      </c>
      <c r="G1134" s="4">
        <v>617.70000000000005</v>
      </c>
      <c r="H1134" s="4">
        <v>6</v>
      </c>
      <c r="I1134" s="4">
        <v>-407.68</v>
      </c>
      <c r="J1134" s="5" t="str">
        <f t="shared" si="34"/>
        <v>Sep</v>
      </c>
      <c r="K1134" s="4">
        <f t="shared" si="35"/>
        <v>2021</v>
      </c>
    </row>
    <row r="1135" spans="1:11" ht="14.25" customHeight="1" x14ac:dyDescent="0.3">
      <c r="A1135" s="3">
        <v>44459</v>
      </c>
      <c r="B1135" s="4" t="s">
        <v>1335</v>
      </c>
      <c r="C1135" s="4" t="s">
        <v>27</v>
      </c>
      <c r="D1135" s="4" t="s">
        <v>11</v>
      </c>
      <c r="E1135" s="4" t="s">
        <v>16</v>
      </c>
      <c r="F1135" s="4" t="s">
        <v>1336</v>
      </c>
      <c r="G1135" s="4">
        <v>9.9600000000000009</v>
      </c>
      <c r="H1135" s="4">
        <v>2</v>
      </c>
      <c r="I1135" s="4">
        <v>4.58</v>
      </c>
      <c r="J1135" s="5" t="str">
        <f t="shared" si="34"/>
        <v>Sep</v>
      </c>
      <c r="K1135" s="4">
        <f t="shared" si="35"/>
        <v>2021</v>
      </c>
    </row>
    <row r="1136" spans="1:11" ht="14.25" customHeight="1" x14ac:dyDescent="0.3">
      <c r="A1136" s="3">
        <v>44459</v>
      </c>
      <c r="B1136" s="4" t="s">
        <v>1335</v>
      </c>
      <c r="C1136" s="4" t="s">
        <v>27</v>
      </c>
      <c r="D1136" s="4" t="s">
        <v>11</v>
      </c>
      <c r="E1136" s="4" t="s">
        <v>12</v>
      </c>
      <c r="F1136" s="4" t="s">
        <v>1337</v>
      </c>
      <c r="G1136" s="4">
        <v>21.72</v>
      </c>
      <c r="H1136" s="4">
        <v>4</v>
      </c>
      <c r="I1136" s="4">
        <v>10.64</v>
      </c>
      <c r="J1136" s="5" t="str">
        <f t="shared" si="34"/>
        <v>Sep</v>
      </c>
      <c r="K1136" s="4">
        <f t="shared" si="35"/>
        <v>2021</v>
      </c>
    </row>
    <row r="1137" spans="1:11" ht="14.25" customHeight="1" x14ac:dyDescent="0.3">
      <c r="A1137" s="3">
        <v>44459</v>
      </c>
      <c r="B1137" s="4" t="s">
        <v>556</v>
      </c>
      <c r="C1137" s="4" t="s">
        <v>123</v>
      </c>
      <c r="D1137" s="4" t="s">
        <v>11</v>
      </c>
      <c r="E1137" s="4" t="s">
        <v>24</v>
      </c>
      <c r="F1137" s="4" t="s">
        <v>841</v>
      </c>
      <c r="G1137" s="4">
        <v>2.82</v>
      </c>
      <c r="H1137" s="4">
        <v>2</v>
      </c>
      <c r="I1137" s="4">
        <v>0.99</v>
      </c>
      <c r="J1137" s="5" t="str">
        <f t="shared" si="34"/>
        <v>Sep</v>
      </c>
      <c r="K1137" s="4">
        <f t="shared" si="35"/>
        <v>2021</v>
      </c>
    </row>
    <row r="1138" spans="1:11" ht="14.25" customHeight="1" x14ac:dyDescent="0.3">
      <c r="A1138" s="3">
        <v>44459</v>
      </c>
      <c r="B1138" s="4" t="s">
        <v>1338</v>
      </c>
      <c r="C1138" s="4" t="s">
        <v>27</v>
      </c>
      <c r="D1138" s="4" t="s">
        <v>11</v>
      </c>
      <c r="E1138" s="4" t="s">
        <v>92</v>
      </c>
      <c r="F1138" s="4" t="s">
        <v>658</v>
      </c>
      <c r="G1138" s="4">
        <v>43.92</v>
      </c>
      <c r="H1138" s="4">
        <v>4</v>
      </c>
      <c r="I1138" s="4">
        <v>11.86</v>
      </c>
      <c r="J1138" s="5" t="str">
        <f t="shared" si="34"/>
        <v>Sep</v>
      </c>
      <c r="K1138" s="4">
        <f t="shared" si="35"/>
        <v>2021</v>
      </c>
    </row>
    <row r="1139" spans="1:11" ht="14.25" customHeight="1" x14ac:dyDescent="0.3">
      <c r="A1139" s="3">
        <v>44459</v>
      </c>
      <c r="B1139" s="4" t="s">
        <v>1338</v>
      </c>
      <c r="C1139" s="4" t="s">
        <v>27</v>
      </c>
      <c r="D1139" s="4" t="s">
        <v>11</v>
      </c>
      <c r="E1139" s="4" t="s">
        <v>20</v>
      </c>
      <c r="F1139" s="4" t="s">
        <v>431</v>
      </c>
      <c r="G1139" s="4">
        <v>20.23</v>
      </c>
      <c r="H1139" s="4">
        <v>3</v>
      </c>
      <c r="I1139" s="4">
        <v>6.58</v>
      </c>
      <c r="J1139" s="5" t="str">
        <f t="shared" si="34"/>
        <v>Sep</v>
      </c>
      <c r="K1139" s="4">
        <f t="shared" si="35"/>
        <v>2021</v>
      </c>
    </row>
    <row r="1140" spans="1:11" ht="14.25" customHeight="1" x14ac:dyDescent="0.3">
      <c r="A1140" s="3">
        <v>44459</v>
      </c>
      <c r="B1140" s="4" t="s">
        <v>1339</v>
      </c>
      <c r="C1140" s="4" t="s">
        <v>531</v>
      </c>
      <c r="D1140" s="4" t="s">
        <v>34</v>
      </c>
      <c r="E1140" s="4" t="s">
        <v>47</v>
      </c>
      <c r="F1140" s="4" t="s">
        <v>1340</v>
      </c>
      <c r="G1140" s="4">
        <v>164.22</v>
      </c>
      <c r="H1140" s="4">
        <v>3</v>
      </c>
      <c r="I1140" s="4">
        <v>50.91</v>
      </c>
      <c r="J1140" s="5" t="str">
        <f t="shared" si="34"/>
        <v>Sep</v>
      </c>
      <c r="K1140" s="4">
        <f t="shared" si="35"/>
        <v>2021</v>
      </c>
    </row>
    <row r="1141" spans="1:11" ht="14.25" customHeight="1" x14ac:dyDescent="0.3">
      <c r="A1141" s="3">
        <v>44459</v>
      </c>
      <c r="B1141" s="4" t="s">
        <v>1339</v>
      </c>
      <c r="C1141" s="4" t="s">
        <v>531</v>
      </c>
      <c r="D1141" s="4" t="s">
        <v>34</v>
      </c>
      <c r="E1141" s="4" t="s">
        <v>74</v>
      </c>
      <c r="F1141" s="4" t="s">
        <v>412</v>
      </c>
      <c r="G1141" s="4">
        <v>362.94</v>
      </c>
      <c r="H1141" s="4">
        <v>3</v>
      </c>
      <c r="I1141" s="4">
        <v>36.29</v>
      </c>
      <c r="J1141" s="5" t="str">
        <f t="shared" si="34"/>
        <v>Sep</v>
      </c>
      <c r="K1141" s="4">
        <f t="shared" si="35"/>
        <v>2021</v>
      </c>
    </row>
    <row r="1142" spans="1:11" ht="14.25" customHeight="1" x14ac:dyDescent="0.3">
      <c r="A1142" s="3">
        <v>44459</v>
      </c>
      <c r="B1142" s="4" t="s">
        <v>1339</v>
      </c>
      <c r="C1142" s="4" t="s">
        <v>531</v>
      </c>
      <c r="D1142" s="4" t="s">
        <v>39</v>
      </c>
      <c r="E1142" s="4" t="s">
        <v>52</v>
      </c>
      <c r="F1142" s="4" t="s">
        <v>84</v>
      </c>
      <c r="G1142" s="4">
        <v>59.98</v>
      </c>
      <c r="H1142" s="4">
        <v>2</v>
      </c>
      <c r="I1142" s="4">
        <v>26.39</v>
      </c>
      <c r="J1142" s="5" t="str">
        <f t="shared" si="34"/>
        <v>Sep</v>
      </c>
      <c r="K1142" s="4">
        <f t="shared" si="35"/>
        <v>2021</v>
      </c>
    </row>
    <row r="1143" spans="1:11" ht="14.25" customHeight="1" x14ac:dyDescent="0.3">
      <c r="A1143" s="3">
        <v>44459</v>
      </c>
      <c r="B1143" s="4" t="s">
        <v>1341</v>
      </c>
      <c r="C1143" s="4" t="s">
        <v>15</v>
      </c>
      <c r="D1143" s="4" t="s">
        <v>34</v>
      </c>
      <c r="E1143" s="4" t="s">
        <v>74</v>
      </c>
      <c r="F1143" s="4" t="s">
        <v>342</v>
      </c>
      <c r="G1143" s="4">
        <v>493.43</v>
      </c>
      <c r="H1143" s="4">
        <v>5</v>
      </c>
      <c r="I1143" s="4">
        <v>-70.489999999999995</v>
      </c>
      <c r="J1143" s="5" t="str">
        <f t="shared" si="34"/>
        <v>Sep</v>
      </c>
      <c r="K1143" s="4">
        <f t="shared" si="35"/>
        <v>2021</v>
      </c>
    </row>
    <row r="1144" spans="1:11" ht="14.25" customHeight="1" x14ac:dyDescent="0.3">
      <c r="A1144" s="3">
        <v>44459</v>
      </c>
      <c r="B1144" s="4" t="s">
        <v>1341</v>
      </c>
      <c r="C1144" s="4" t="s">
        <v>15</v>
      </c>
      <c r="D1144" s="4" t="s">
        <v>39</v>
      </c>
      <c r="E1144" s="4" t="s">
        <v>40</v>
      </c>
      <c r="F1144" s="4" t="s">
        <v>1342</v>
      </c>
      <c r="G1144" s="4">
        <v>11.12</v>
      </c>
      <c r="H1144" s="4">
        <v>2</v>
      </c>
      <c r="I1144" s="4">
        <v>3.48</v>
      </c>
      <c r="J1144" s="5" t="str">
        <f t="shared" si="34"/>
        <v>Sep</v>
      </c>
      <c r="K1144" s="4">
        <f t="shared" si="35"/>
        <v>2021</v>
      </c>
    </row>
    <row r="1145" spans="1:11" ht="14.25" customHeight="1" x14ac:dyDescent="0.3">
      <c r="A1145" s="3">
        <v>44459</v>
      </c>
      <c r="B1145" s="4" t="s">
        <v>1343</v>
      </c>
      <c r="C1145" s="4" t="s">
        <v>27</v>
      </c>
      <c r="D1145" s="4" t="s">
        <v>11</v>
      </c>
      <c r="E1145" s="4" t="s">
        <v>12</v>
      </c>
      <c r="F1145" s="4" t="s">
        <v>1308</v>
      </c>
      <c r="G1145" s="4">
        <v>8.56</v>
      </c>
      <c r="H1145" s="4">
        <v>2</v>
      </c>
      <c r="I1145" s="4">
        <v>3.85</v>
      </c>
      <c r="J1145" s="5" t="str">
        <f t="shared" si="34"/>
        <v>Sep</v>
      </c>
      <c r="K1145" s="4">
        <f t="shared" si="35"/>
        <v>2021</v>
      </c>
    </row>
    <row r="1146" spans="1:11" ht="14.25" customHeight="1" x14ac:dyDescent="0.3">
      <c r="A1146" s="3">
        <v>44459</v>
      </c>
      <c r="B1146" s="4" t="s">
        <v>1172</v>
      </c>
      <c r="C1146" s="4" t="s">
        <v>149</v>
      </c>
      <c r="D1146" s="4" t="s">
        <v>39</v>
      </c>
      <c r="E1146" s="4" t="s">
        <v>40</v>
      </c>
      <c r="F1146" s="4" t="s">
        <v>375</v>
      </c>
      <c r="G1146" s="4">
        <v>629.95000000000005</v>
      </c>
      <c r="H1146" s="4">
        <v>5</v>
      </c>
      <c r="I1146" s="4">
        <v>157.49</v>
      </c>
      <c r="J1146" s="5" t="str">
        <f t="shared" si="34"/>
        <v>Sep</v>
      </c>
      <c r="K1146" s="4">
        <f t="shared" si="35"/>
        <v>2021</v>
      </c>
    </row>
    <row r="1147" spans="1:11" ht="14.25" customHeight="1" x14ac:dyDescent="0.3">
      <c r="A1147" s="3">
        <v>44459</v>
      </c>
      <c r="B1147" s="4" t="s">
        <v>1172</v>
      </c>
      <c r="C1147" s="4" t="s">
        <v>149</v>
      </c>
      <c r="D1147" s="4" t="s">
        <v>34</v>
      </c>
      <c r="E1147" s="4" t="s">
        <v>35</v>
      </c>
      <c r="F1147" s="4" t="s">
        <v>594</v>
      </c>
      <c r="G1147" s="4">
        <v>631.78</v>
      </c>
      <c r="H1147" s="4">
        <v>2</v>
      </c>
      <c r="I1147" s="4">
        <v>140.4</v>
      </c>
      <c r="J1147" s="5" t="str">
        <f t="shared" si="34"/>
        <v>Sep</v>
      </c>
      <c r="K1147" s="4">
        <f t="shared" si="35"/>
        <v>2021</v>
      </c>
    </row>
    <row r="1148" spans="1:11" ht="14.25" customHeight="1" x14ac:dyDescent="0.3">
      <c r="A1148" s="3">
        <v>44459</v>
      </c>
      <c r="B1148" s="4" t="s">
        <v>1172</v>
      </c>
      <c r="C1148" s="4" t="s">
        <v>149</v>
      </c>
      <c r="D1148" s="4" t="s">
        <v>34</v>
      </c>
      <c r="E1148" s="4" t="s">
        <v>74</v>
      </c>
      <c r="F1148" s="4" t="s">
        <v>1344</v>
      </c>
      <c r="G1148" s="4">
        <v>801.57</v>
      </c>
      <c r="H1148" s="4">
        <v>2</v>
      </c>
      <c r="I1148" s="4">
        <v>-10.02</v>
      </c>
      <c r="J1148" s="5" t="str">
        <f t="shared" si="34"/>
        <v>Sep</v>
      </c>
      <c r="K1148" s="4">
        <f t="shared" si="35"/>
        <v>2021</v>
      </c>
    </row>
    <row r="1149" spans="1:11" ht="14.25" customHeight="1" x14ac:dyDescent="0.3">
      <c r="A1149" s="3">
        <v>44459</v>
      </c>
      <c r="B1149" s="4" t="s">
        <v>1172</v>
      </c>
      <c r="C1149" s="4" t="s">
        <v>149</v>
      </c>
      <c r="D1149" s="4" t="s">
        <v>11</v>
      </c>
      <c r="E1149" s="4" t="s">
        <v>16</v>
      </c>
      <c r="F1149" s="4" t="s">
        <v>1025</v>
      </c>
      <c r="G1149" s="4">
        <v>75.180000000000007</v>
      </c>
      <c r="H1149" s="4">
        <v>6</v>
      </c>
      <c r="I1149" s="4">
        <v>35.33</v>
      </c>
      <c r="J1149" s="5" t="str">
        <f t="shared" si="34"/>
        <v>Sep</v>
      </c>
      <c r="K1149" s="4">
        <f t="shared" si="35"/>
        <v>2021</v>
      </c>
    </row>
    <row r="1150" spans="1:11" ht="14.25" customHeight="1" x14ac:dyDescent="0.3">
      <c r="A1150" s="3">
        <v>44459</v>
      </c>
      <c r="B1150" s="4" t="s">
        <v>1172</v>
      </c>
      <c r="C1150" s="4" t="s">
        <v>149</v>
      </c>
      <c r="D1150" s="4" t="s">
        <v>11</v>
      </c>
      <c r="E1150" s="4" t="s">
        <v>92</v>
      </c>
      <c r="F1150" s="4" t="s">
        <v>440</v>
      </c>
      <c r="G1150" s="4">
        <v>30.98</v>
      </c>
      <c r="H1150" s="4">
        <v>1</v>
      </c>
      <c r="I1150" s="4">
        <v>8.0500000000000007</v>
      </c>
      <c r="J1150" s="5" t="str">
        <f t="shared" si="34"/>
        <v>Sep</v>
      </c>
      <c r="K1150" s="4">
        <f t="shared" si="35"/>
        <v>2021</v>
      </c>
    </row>
    <row r="1151" spans="1:11" ht="14.25" customHeight="1" x14ac:dyDescent="0.3">
      <c r="A1151" s="3">
        <v>44459</v>
      </c>
      <c r="B1151" s="4" t="s">
        <v>1172</v>
      </c>
      <c r="C1151" s="4" t="s">
        <v>149</v>
      </c>
      <c r="D1151" s="4" t="s">
        <v>39</v>
      </c>
      <c r="E1151" s="4" t="s">
        <v>40</v>
      </c>
      <c r="F1151" s="4" t="s">
        <v>1345</v>
      </c>
      <c r="G1151" s="4">
        <v>1349.91</v>
      </c>
      <c r="H1151" s="4">
        <v>9</v>
      </c>
      <c r="I1151" s="4">
        <v>661.46</v>
      </c>
      <c r="J1151" s="5" t="str">
        <f t="shared" si="34"/>
        <v>Sep</v>
      </c>
      <c r="K1151" s="4">
        <f t="shared" si="35"/>
        <v>2021</v>
      </c>
    </row>
    <row r="1152" spans="1:11" ht="14.25" customHeight="1" x14ac:dyDescent="0.3">
      <c r="A1152" s="3">
        <v>44460</v>
      </c>
      <c r="B1152" s="4" t="s">
        <v>1346</v>
      </c>
      <c r="C1152" s="4" t="s">
        <v>164</v>
      </c>
      <c r="D1152" s="4" t="s">
        <v>39</v>
      </c>
      <c r="E1152" s="4" t="s">
        <v>40</v>
      </c>
      <c r="F1152" s="4" t="s">
        <v>1347</v>
      </c>
      <c r="G1152" s="4">
        <v>246.38</v>
      </c>
      <c r="H1152" s="4">
        <v>2</v>
      </c>
      <c r="I1152" s="4">
        <v>27.72</v>
      </c>
      <c r="J1152" s="5" t="str">
        <f t="shared" si="34"/>
        <v>Sep</v>
      </c>
      <c r="K1152" s="4">
        <f t="shared" si="35"/>
        <v>2021</v>
      </c>
    </row>
    <row r="1153" spans="1:11" ht="14.25" customHeight="1" x14ac:dyDescent="0.3">
      <c r="A1153" s="3">
        <v>44460</v>
      </c>
      <c r="B1153" s="4" t="s">
        <v>1346</v>
      </c>
      <c r="C1153" s="4" t="s">
        <v>164</v>
      </c>
      <c r="D1153" s="4" t="s">
        <v>39</v>
      </c>
      <c r="E1153" s="4" t="s">
        <v>603</v>
      </c>
      <c r="F1153" s="4" t="s">
        <v>1348</v>
      </c>
      <c r="G1153" s="4">
        <v>1799.97</v>
      </c>
      <c r="H1153" s="4">
        <v>3</v>
      </c>
      <c r="I1153" s="4">
        <v>701.99</v>
      </c>
      <c r="J1153" s="5" t="str">
        <f t="shared" si="34"/>
        <v>Sep</v>
      </c>
      <c r="K1153" s="4">
        <f t="shared" si="35"/>
        <v>2021</v>
      </c>
    </row>
    <row r="1154" spans="1:11" ht="14.25" customHeight="1" x14ac:dyDescent="0.3">
      <c r="A1154" s="3">
        <v>44460</v>
      </c>
      <c r="B1154" s="4" t="s">
        <v>923</v>
      </c>
      <c r="C1154" s="4" t="s">
        <v>996</v>
      </c>
      <c r="D1154" s="4" t="s">
        <v>11</v>
      </c>
      <c r="E1154" s="4" t="s">
        <v>92</v>
      </c>
      <c r="F1154" s="4" t="s">
        <v>1349</v>
      </c>
      <c r="G1154" s="4">
        <v>25.96</v>
      </c>
      <c r="H1154" s="4">
        <v>2</v>
      </c>
      <c r="I1154" s="4">
        <v>7.53</v>
      </c>
      <c r="J1154" s="5" t="str">
        <f t="shared" ref="J1154:J1217" si="36">TEXT(A1154,"mmm")</f>
        <v>Sep</v>
      </c>
      <c r="K1154" s="4">
        <f t="shared" si="35"/>
        <v>2021</v>
      </c>
    </row>
    <row r="1155" spans="1:11" ht="14.25" customHeight="1" x14ac:dyDescent="0.3">
      <c r="A1155" s="3">
        <v>44460</v>
      </c>
      <c r="B1155" s="4" t="s">
        <v>923</v>
      </c>
      <c r="C1155" s="4" t="s">
        <v>996</v>
      </c>
      <c r="D1155" s="4" t="s">
        <v>11</v>
      </c>
      <c r="E1155" s="4" t="s">
        <v>92</v>
      </c>
      <c r="F1155" s="4" t="s">
        <v>1031</v>
      </c>
      <c r="G1155" s="4">
        <v>36.270000000000003</v>
      </c>
      <c r="H1155" s="4">
        <v>3</v>
      </c>
      <c r="I1155" s="4">
        <v>10.88</v>
      </c>
      <c r="J1155" s="5" t="str">
        <f t="shared" si="36"/>
        <v>Sep</v>
      </c>
      <c r="K1155" s="4">
        <f t="shared" ref="K1155:K1218" si="37">YEAR((A1155))</f>
        <v>2021</v>
      </c>
    </row>
    <row r="1156" spans="1:11" ht="14.25" customHeight="1" x14ac:dyDescent="0.3">
      <c r="A1156" s="3">
        <v>44460</v>
      </c>
      <c r="B1156" s="4" t="s">
        <v>923</v>
      </c>
      <c r="C1156" s="4" t="s">
        <v>996</v>
      </c>
      <c r="D1156" s="4" t="s">
        <v>11</v>
      </c>
      <c r="E1156" s="4" t="s">
        <v>12</v>
      </c>
      <c r="F1156" s="4" t="s">
        <v>507</v>
      </c>
      <c r="G1156" s="4">
        <v>6.48</v>
      </c>
      <c r="H1156" s="4">
        <v>1</v>
      </c>
      <c r="I1156" s="4">
        <v>3.11</v>
      </c>
      <c r="J1156" s="5" t="str">
        <f t="shared" si="36"/>
        <v>Sep</v>
      </c>
      <c r="K1156" s="4">
        <f t="shared" si="37"/>
        <v>2021</v>
      </c>
    </row>
    <row r="1157" spans="1:11" ht="14.25" customHeight="1" x14ac:dyDescent="0.3">
      <c r="A1157" s="3">
        <v>44460</v>
      </c>
      <c r="B1157" s="4" t="s">
        <v>722</v>
      </c>
      <c r="C1157" s="4" t="s">
        <v>27</v>
      </c>
      <c r="D1157" s="4" t="s">
        <v>11</v>
      </c>
      <c r="E1157" s="4" t="s">
        <v>63</v>
      </c>
      <c r="F1157" s="4" t="s">
        <v>64</v>
      </c>
      <c r="G1157" s="4">
        <v>15.56</v>
      </c>
      <c r="H1157" s="4">
        <v>2</v>
      </c>
      <c r="I1157" s="4">
        <v>7.31</v>
      </c>
      <c r="J1157" s="5" t="str">
        <f t="shared" si="36"/>
        <v>Sep</v>
      </c>
      <c r="K1157" s="4">
        <f t="shared" si="37"/>
        <v>2021</v>
      </c>
    </row>
    <row r="1158" spans="1:11" ht="14.25" customHeight="1" x14ac:dyDescent="0.3">
      <c r="A1158" s="3">
        <v>44460</v>
      </c>
      <c r="B1158" s="4" t="s">
        <v>722</v>
      </c>
      <c r="C1158" s="4" t="s">
        <v>27</v>
      </c>
      <c r="D1158" s="4" t="s">
        <v>11</v>
      </c>
      <c r="E1158" s="4" t="s">
        <v>63</v>
      </c>
      <c r="F1158" s="4" t="s">
        <v>1350</v>
      </c>
      <c r="G1158" s="4">
        <v>78.349999999999994</v>
      </c>
      <c r="H1158" s="4">
        <v>5</v>
      </c>
      <c r="I1158" s="4">
        <v>36.82</v>
      </c>
      <c r="J1158" s="5" t="str">
        <f t="shared" si="36"/>
        <v>Sep</v>
      </c>
      <c r="K1158" s="4">
        <f t="shared" si="37"/>
        <v>2021</v>
      </c>
    </row>
    <row r="1159" spans="1:11" ht="14.25" customHeight="1" x14ac:dyDescent="0.3">
      <c r="A1159" s="3">
        <v>44460</v>
      </c>
      <c r="B1159" s="4" t="s">
        <v>722</v>
      </c>
      <c r="C1159" s="4" t="s">
        <v>27</v>
      </c>
      <c r="D1159" s="4" t="s">
        <v>11</v>
      </c>
      <c r="E1159" s="4" t="s">
        <v>24</v>
      </c>
      <c r="F1159" s="4" t="s">
        <v>1351</v>
      </c>
      <c r="G1159" s="4">
        <v>59.52</v>
      </c>
      <c r="H1159" s="4">
        <v>3</v>
      </c>
      <c r="I1159" s="4">
        <v>15.48</v>
      </c>
      <c r="J1159" s="5" t="str">
        <f t="shared" si="36"/>
        <v>Sep</v>
      </c>
      <c r="K1159" s="4">
        <f t="shared" si="37"/>
        <v>2021</v>
      </c>
    </row>
    <row r="1160" spans="1:11" ht="14.25" customHeight="1" x14ac:dyDescent="0.3">
      <c r="A1160" s="3">
        <v>44460</v>
      </c>
      <c r="B1160" s="4" t="s">
        <v>722</v>
      </c>
      <c r="C1160" s="4" t="s">
        <v>27</v>
      </c>
      <c r="D1160" s="4" t="s">
        <v>11</v>
      </c>
      <c r="E1160" s="4" t="s">
        <v>12</v>
      </c>
      <c r="F1160" s="4" t="s">
        <v>242</v>
      </c>
      <c r="G1160" s="4">
        <v>38.520000000000003</v>
      </c>
      <c r="H1160" s="4">
        <v>9</v>
      </c>
      <c r="I1160" s="4">
        <v>17.329999999999998</v>
      </c>
      <c r="J1160" s="5" t="str">
        <f t="shared" si="36"/>
        <v>Sep</v>
      </c>
      <c r="K1160" s="4">
        <f t="shared" si="37"/>
        <v>2021</v>
      </c>
    </row>
    <row r="1161" spans="1:11" ht="14.25" customHeight="1" x14ac:dyDescent="0.3">
      <c r="A1161" s="3">
        <v>44460</v>
      </c>
      <c r="B1161" s="4" t="s">
        <v>722</v>
      </c>
      <c r="C1161" s="4" t="s">
        <v>27</v>
      </c>
      <c r="D1161" s="4" t="s">
        <v>39</v>
      </c>
      <c r="E1161" s="4" t="s">
        <v>40</v>
      </c>
      <c r="F1161" s="4" t="s">
        <v>1352</v>
      </c>
      <c r="G1161" s="4">
        <v>239.98</v>
      </c>
      <c r="H1161" s="4">
        <v>2</v>
      </c>
      <c r="I1161" s="4">
        <v>24</v>
      </c>
      <c r="J1161" s="5" t="str">
        <f t="shared" si="36"/>
        <v>Sep</v>
      </c>
      <c r="K1161" s="4">
        <f t="shared" si="37"/>
        <v>2021</v>
      </c>
    </row>
    <row r="1162" spans="1:11" ht="14.25" customHeight="1" x14ac:dyDescent="0.3">
      <c r="A1162" s="3">
        <v>44460</v>
      </c>
      <c r="B1162" s="4" t="s">
        <v>722</v>
      </c>
      <c r="C1162" s="4" t="s">
        <v>27</v>
      </c>
      <c r="D1162" s="4" t="s">
        <v>11</v>
      </c>
      <c r="E1162" s="4" t="s">
        <v>12</v>
      </c>
      <c r="F1162" s="4" t="s">
        <v>1353</v>
      </c>
      <c r="G1162" s="4">
        <v>19.350000000000001</v>
      </c>
      <c r="H1162" s="4">
        <v>3</v>
      </c>
      <c r="I1162" s="4">
        <v>9.48</v>
      </c>
      <c r="J1162" s="5" t="str">
        <f t="shared" si="36"/>
        <v>Sep</v>
      </c>
      <c r="K1162" s="4">
        <f t="shared" si="37"/>
        <v>2021</v>
      </c>
    </row>
    <row r="1163" spans="1:11" ht="14.25" customHeight="1" x14ac:dyDescent="0.3">
      <c r="A1163" s="3">
        <v>44460</v>
      </c>
      <c r="B1163" s="4" t="s">
        <v>1088</v>
      </c>
      <c r="C1163" s="4" t="s">
        <v>23</v>
      </c>
      <c r="D1163" s="4" t="s">
        <v>11</v>
      </c>
      <c r="E1163" s="4" t="s">
        <v>12</v>
      </c>
      <c r="F1163" s="4" t="s">
        <v>1354</v>
      </c>
      <c r="G1163" s="4">
        <v>11.35</v>
      </c>
      <c r="H1163" s="4">
        <v>3</v>
      </c>
      <c r="I1163" s="4">
        <v>4.12</v>
      </c>
      <c r="J1163" s="5" t="str">
        <f t="shared" si="36"/>
        <v>Sep</v>
      </c>
      <c r="K1163" s="4">
        <f t="shared" si="37"/>
        <v>2021</v>
      </c>
    </row>
    <row r="1164" spans="1:11" ht="14.25" customHeight="1" x14ac:dyDescent="0.3">
      <c r="A1164" s="3">
        <v>44460</v>
      </c>
      <c r="B1164" s="4" t="s">
        <v>1088</v>
      </c>
      <c r="C1164" s="4" t="s">
        <v>23</v>
      </c>
      <c r="D1164" s="4" t="s">
        <v>11</v>
      </c>
      <c r="E1164" s="4" t="s">
        <v>16</v>
      </c>
      <c r="F1164" s="4" t="s">
        <v>221</v>
      </c>
      <c r="G1164" s="4">
        <v>20.81</v>
      </c>
      <c r="H1164" s="4">
        <v>9</v>
      </c>
      <c r="I1164" s="4">
        <v>7.02</v>
      </c>
      <c r="J1164" s="5" t="str">
        <f t="shared" si="36"/>
        <v>Sep</v>
      </c>
      <c r="K1164" s="4">
        <f t="shared" si="37"/>
        <v>2021</v>
      </c>
    </row>
    <row r="1165" spans="1:11" ht="14.25" customHeight="1" x14ac:dyDescent="0.3">
      <c r="A1165" s="3">
        <v>44460</v>
      </c>
      <c r="B1165" s="4" t="s">
        <v>605</v>
      </c>
      <c r="C1165" s="4" t="s">
        <v>10</v>
      </c>
      <c r="D1165" s="4" t="s">
        <v>34</v>
      </c>
      <c r="E1165" s="4" t="s">
        <v>47</v>
      </c>
      <c r="F1165" s="4" t="s">
        <v>1355</v>
      </c>
      <c r="G1165" s="4">
        <v>8.5399999999999991</v>
      </c>
      <c r="H1165" s="4">
        <v>2</v>
      </c>
      <c r="I1165" s="4">
        <v>-7.48</v>
      </c>
      <c r="J1165" s="5" t="str">
        <f t="shared" si="36"/>
        <v>Sep</v>
      </c>
      <c r="K1165" s="4">
        <f t="shared" si="37"/>
        <v>2021</v>
      </c>
    </row>
    <row r="1166" spans="1:11" ht="14.25" customHeight="1" x14ac:dyDescent="0.3">
      <c r="A1166" s="3">
        <v>44460</v>
      </c>
      <c r="B1166" s="4" t="s">
        <v>1356</v>
      </c>
      <c r="C1166" s="4" t="s">
        <v>23</v>
      </c>
      <c r="D1166" s="4" t="s">
        <v>11</v>
      </c>
      <c r="E1166" s="4" t="s">
        <v>20</v>
      </c>
      <c r="F1166" s="4" t="s">
        <v>1225</v>
      </c>
      <c r="G1166" s="4">
        <v>6.57</v>
      </c>
      <c r="H1166" s="4">
        <v>3</v>
      </c>
      <c r="I1166" s="4">
        <v>-5.04</v>
      </c>
      <c r="J1166" s="5" t="str">
        <f t="shared" si="36"/>
        <v>Sep</v>
      </c>
      <c r="K1166" s="4">
        <f t="shared" si="37"/>
        <v>2021</v>
      </c>
    </row>
    <row r="1167" spans="1:11" ht="14.25" customHeight="1" x14ac:dyDescent="0.3">
      <c r="A1167" s="3">
        <v>44460</v>
      </c>
      <c r="B1167" s="4" t="s">
        <v>1357</v>
      </c>
      <c r="C1167" s="4" t="s">
        <v>149</v>
      </c>
      <c r="D1167" s="4" t="s">
        <v>11</v>
      </c>
      <c r="E1167" s="4" t="s">
        <v>24</v>
      </c>
      <c r="F1167" s="4" t="s">
        <v>1358</v>
      </c>
      <c r="G1167" s="4">
        <v>66.03</v>
      </c>
      <c r="H1167" s="4">
        <v>3</v>
      </c>
      <c r="I1167" s="4">
        <v>17.170000000000002</v>
      </c>
      <c r="J1167" s="5" t="str">
        <f t="shared" si="36"/>
        <v>Sep</v>
      </c>
      <c r="K1167" s="4">
        <f t="shared" si="37"/>
        <v>2021</v>
      </c>
    </row>
    <row r="1168" spans="1:11" ht="14.25" customHeight="1" x14ac:dyDescent="0.3">
      <c r="A1168" s="3">
        <v>44461</v>
      </c>
      <c r="B1168" s="4" t="s">
        <v>1258</v>
      </c>
      <c r="C1168" s="4" t="s">
        <v>123</v>
      </c>
      <c r="D1168" s="4" t="s">
        <v>11</v>
      </c>
      <c r="E1168" s="4" t="s">
        <v>16</v>
      </c>
      <c r="F1168" s="4" t="s">
        <v>584</v>
      </c>
      <c r="G1168" s="4">
        <v>4.6100000000000003</v>
      </c>
      <c r="H1168" s="4">
        <v>2</v>
      </c>
      <c r="I1168" s="4">
        <v>1.67</v>
      </c>
      <c r="J1168" s="5" t="str">
        <f t="shared" si="36"/>
        <v>Sep</v>
      </c>
      <c r="K1168" s="4">
        <f t="shared" si="37"/>
        <v>2021</v>
      </c>
    </row>
    <row r="1169" spans="1:11" ht="14.25" customHeight="1" x14ac:dyDescent="0.3">
      <c r="A1169" s="3">
        <v>44461</v>
      </c>
      <c r="B1169" s="4" t="s">
        <v>1359</v>
      </c>
      <c r="C1169" s="4" t="s">
        <v>15</v>
      </c>
      <c r="D1169" s="4" t="s">
        <v>11</v>
      </c>
      <c r="E1169" s="4" t="s">
        <v>18</v>
      </c>
      <c r="F1169" s="4" t="s">
        <v>557</v>
      </c>
      <c r="G1169" s="4">
        <v>331.54</v>
      </c>
      <c r="H1169" s="4">
        <v>3</v>
      </c>
      <c r="I1169" s="4">
        <v>-82.88</v>
      </c>
      <c r="J1169" s="5" t="str">
        <f t="shared" si="36"/>
        <v>Sep</v>
      </c>
      <c r="K1169" s="4">
        <f t="shared" si="37"/>
        <v>2021</v>
      </c>
    </row>
    <row r="1170" spans="1:11" ht="14.25" customHeight="1" x14ac:dyDescent="0.3">
      <c r="A1170" s="3">
        <v>44461</v>
      </c>
      <c r="B1170" s="4" t="s">
        <v>509</v>
      </c>
      <c r="C1170" s="4" t="s">
        <v>27</v>
      </c>
      <c r="D1170" s="4" t="s">
        <v>11</v>
      </c>
      <c r="E1170" s="4" t="s">
        <v>18</v>
      </c>
      <c r="F1170" s="4" t="s">
        <v>1360</v>
      </c>
      <c r="G1170" s="4">
        <v>169.45</v>
      </c>
      <c r="H1170" s="4">
        <v>5</v>
      </c>
      <c r="I1170" s="4">
        <v>42.36</v>
      </c>
      <c r="J1170" s="5" t="str">
        <f t="shared" si="36"/>
        <v>Sep</v>
      </c>
      <c r="K1170" s="4">
        <f t="shared" si="37"/>
        <v>2021</v>
      </c>
    </row>
    <row r="1171" spans="1:11" ht="14.25" customHeight="1" x14ac:dyDescent="0.3">
      <c r="A1171" s="3">
        <v>44461</v>
      </c>
      <c r="B1171" s="4" t="s">
        <v>509</v>
      </c>
      <c r="C1171" s="4" t="s">
        <v>27</v>
      </c>
      <c r="D1171" s="4" t="s">
        <v>11</v>
      </c>
      <c r="E1171" s="4" t="s">
        <v>18</v>
      </c>
      <c r="F1171" s="4" t="s">
        <v>356</v>
      </c>
      <c r="G1171" s="4">
        <v>40.68</v>
      </c>
      <c r="H1171" s="4">
        <v>2</v>
      </c>
      <c r="I1171" s="4">
        <v>0.41</v>
      </c>
      <c r="J1171" s="5" t="str">
        <f t="shared" si="36"/>
        <v>Sep</v>
      </c>
      <c r="K1171" s="4">
        <f t="shared" si="37"/>
        <v>2021</v>
      </c>
    </row>
    <row r="1172" spans="1:11" ht="14.25" customHeight="1" x14ac:dyDescent="0.3">
      <c r="A1172" s="3">
        <v>44461</v>
      </c>
      <c r="B1172" s="4" t="s">
        <v>1361</v>
      </c>
      <c r="C1172" s="4" t="s">
        <v>149</v>
      </c>
      <c r="D1172" s="4" t="s">
        <v>34</v>
      </c>
      <c r="E1172" s="4" t="s">
        <v>47</v>
      </c>
      <c r="F1172" s="4" t="s">
        <v>1362</v>
      </c>
      <c r="G1172" s="4">
        <v>97.44</v>
      </c>
      <c r="H1172" s="4">
        <v>3</v>
      </c>
      <c r="I1172" s="4">
        <v>35.08</v>
      </c>
      <c r="J1172" s="5" t="str">
        <f t="shared" si="36"/>
        <v>Sep</v>
      </c>
      <c r="K1172" s="4">
        <f t="shared" si="37"/>
        <v>2021</v>
      </c>
    </row>
    <row r="1173" spans="1:11" ht="14.25" customHeight="1" x14ac:dyDescent="0.3">
      <c r="A1173" s="3">
        <v>44461</v>
      </c>
      <c r="B1173" s="4" t="s">
        <v>1361</v>
      </c>
      <c r="C1173" s="4" t="s">
        <v>149</v>
      </c>
      <c r="D1173" s="4" t="s">
        <v>11</v>
      </c>
      <c r="E1173" s="4" t="s">
        <v>20</v>
      </c>
      <c r="F1173" s="4" t="s">
        <v>897</v>
      </c>
      <c r="G1173" s="4">
        <v>3.98</v>
      </c>
      <c r="H1173" s="4">
        <v>1</v>
      </c>
      <c r="I1173" s="4">
        <v>1.39</v>
      </c>
      <c r="J1173" s="5" t="str">
        <f t="shared" si="36"/>
        <v>Sep</v>
      </c>
      <c r="K1173" s="4">
        <f t="shared" si="37"/>
        <v>2021</v>
      </c>
    </row>
    <row r="1174" spans="1:11" ht="14.25" customHeight="1" x14ac:dyDescent="0.3">
      <c r="A1174" s="3">
        <v>44461</v>
      </c>
      <c r="B1174" s="4" t="s">
        <v>1361</v>
      </c>
      <c r="C1174" s="4" t="s">
        <v>149</v>
      </c>
      <c r="D1174" s="4" t="s">
        <v>11</v>
      </c>
      <c r="E1174" s="4" t="s">
        <v>24</v>
      </c>
      <c r="F1174" s="4" t="s">
        <v>1363</v>
      </c>
      <c r="G1174" s="4">
        <v>13.04</v>
      </c>
      <c r="H1174" s="4">
        <v>4</v>
      </c>
      <c r="I1174" s="4">
        <v>5.74</v>
      </c>
      <c r="J1174" s="5" t="str">
        <f t="shared" si="36"/>
        <v>Sep</v>
      </c>
      <c r="K1174" s="4">
        <f t="shared" si="37"/>
        <v>2021</v>
      </c>
    </row>
    <row r="1175" spans="1:11" ht="14.25" customHeight="1" x14ac:dyDescent="0.3">
      <c r="A1175" s="3">
        <v>44461</v>
      </c>
      <c r="B1175" s="4" t="s">
        <v>1361</v>
      </c>
      <c r="C1175" s="4" t="s">
        <v>149</v>
      </c>
      <c r="D1175" s="4" t="s">
        <v>34</v>
      </c>
      <c r="E1175" s="4" t="s">
        <v>35</v>
      </c>
      <c r="F1175" s="4" t="s">
        <v>1364</v>
      </c>
      <c r="G1175" s="4">
        <v>579.53</v>
      </c>
      <c r="H1175" s="4">
        <v>4</v>
      </c>
      <c r="I1175" s="4">
        <v>83.71</v>
      </c>
      <c r="J1175" s="5" t="str">
        <f t="shared" si="36"/>
        <v>Sep</v>
      </c>
      <c r="K1175" s="4">
        <f t="shared" si="37"/>
        <v>2021</v>
      </c>
    </row>
    <row r="1176" spans="1:11" ht="14.25" customHeight="1" x14ac:dyDescent="0.3">
      <c r="A1176" s="3">
        <v>44462</v>
      </c>
      <c r="B1176" s="4" t="s">
        <v>923</v>
      </c>
      <c r="C1176" s="4" t="s">
        <v>27</v>
      </c>
      <c r="D1176" s="4" t="s">
        <v>34</v>
      </c>
      <c r="E1176" s="4" t="s">
        <v>74</v>
      </c>
      <c r="F1176" s="4" t="s">
        <v>1039</v>
      </c>
      <c r="G1176" s="4">
        <v>436</v>
      </c>
      <c r="H1176" s="4">
        <v>3</v>
      </c>
      <c r="I1176" s="4">
        <v>20.52</v>
      </c>
      <c r="J1176" s="5" t="str">
        <f t="shared" si="36"/>
        <v>Sep</v>
      </c>
      <c r="K1176" s="4">
        <f t="shared" si="37"/>
        <v>2021</v>
      </c>
    </row>
    <row r="1177" spans="1:11" ht="14.25" customHeight="1" x14ac:dyDescent="0.3">
      <c r="A1177" s="3">
        <v>44462</v>
      </c>
      <c r="B1177" s="4" t="s">
        <v>923</v>
      </c>
      <c r="C1177" s="4" t="s">
        <v>27</v>
      </c>
      <c r="D1177" s="4" t="s">
        <v>39</v>
      </c>
      <c r="E1177" s="4" t="s">
        <v>40</v>
      </c>
      <c r="F1177" s="4" t="s">
        <v>721</v>
      </c>
      <c r="G1177" s="4">
        <v>83.98</v>
      </c>
      <c r="H1177" s="4">
        <v>2</v>
      </c>
      <c r="I1177" s="4">
        <v>31.49</v>
      </c>
      <c r="J1177" s="5" t="str">
        <f t="shared" si="36"/>
        <v>Sep</v>
      </c>
      <c r="K1177" s="4">
        <f t="shared" si="37"/>
        <v>2021</v>
      </c>
    </row>
    <row r="1178" spans="1:11" ht="14.25" customHeight="1" x14ac:dyDescent="0.3">
      <c r="A1178" s="3">
        <v>44462</v>
      </c>
      <c r="B1178" s="4" t="s">
        <v>195</v>
      </c>
      <c r="C1178" s="4" t="s">
        <v>149</v>
      </c>
      <c r="D1178" s="4" t="s">
        <v>11</v>
      </c>
      <c r="E1178" s="4" t="s">
        <v>20</v>
      </c>
      <c r="F1178" s="4" t="s">
        <v>662</v>
      </c>
      <c r="G1178" s="4">
        <v>139.44</v>
      </c>
      <c r="H1178" s="4">
        <v>3</v>
      </c>
      <c r="I1178" s="4">
        <v>47.06</v>
      </c>
      <c r="J1178" s="5" t="str">
        <f t="shared" si="36"/>
        <v>Sep</v>
      </c>
      <c r="K1178" s="4">
        <f t="shared" si="37"/>
        <v>2021</v>
      </c>
    </row>
    <row r="1179" spans="1:11" ht="14.25" customHeight="1" x14ac:dyDescent="0.3">
      <c r="A1179" s="3">
        <v>44462</v>
      </c>
      <c r="B1179" s="4" t="s">
        <v>193</v>
      </c>
      <c r="C1179" s="4" t="s">
        <v>315</v>
      </c>
      <c r="D1179" s="4" t="s">
        <v>11</v>
      </c>
      <c r="E1179" s="4" t="s">
        <v>12</v>
      </c>
      <c r="F1179" s="4" t="s">
        <v>1365</v>
      </c>
      <c r="G1179" s="4">
        <v>32.4</v>
      </c>
      <c r="H1179" s="4">
        <v>5</v>
      </c>
      <c r="I1179" s="4">
        <v>15.55</v>
      </c>
      <c r="J1179" s="5" t="str">
        <f t="shared" si="36"/>
        <v>Sep</v>
      </c>
      <c r="K1179" s="4">
        <f t="shared" si="37"/>
        <v>2021</v>
      </c>
    </row>
    <row r="1180" spans="1:11" ht="14.25" customHeight="1" x14ac:dyDescent="0.3">
      <c r="A1180" s="3">
        <v>44462</v>
      </c>
      <c r="B1180" s="4" t="s">
        <v>193</v>
      </c>
      <c r="C1180" s="4" t="s">
        <v>315</v>
      </c>
      <c r="D1180" s="4" t="s">
        <v>11</v>
      </c>
      <c r="E1180" s="4" t="s">
        <v>18</v>
      </c>
      <c r="F1180" s="4" t="s">
        <v>297</v>
      </c>
      <c r="G1180" s="4">
        <v>404.9</v>
      </c>
      <c r="H1180" s="4">
        <v>5</v>
      </c>
      <c r="I1180" s="4">
        <v>16.2</v>
      </c>
      <c r="J1180" s="5" t="str">
        <f t="shared" si="36"/>
        <v>Sep</v>
      </c>
      <c r="K1180" s="4">
        <f t="shared" si="37"/>
        <v>2021</v>
      </c>
    </row>
    <row r="1181" spans="1:11" ht="14.25" customHeight="1" x14ac:dyDescent="0.3">
      <c r="A1181" s="3">
        <v>44462</v>
      </c>
      <c r="B1181" s="4" t="s">
        <v>193</v>
      </c>
      <c r="C1181" s="4" t="s">
        <v>315</v>
      </c>
      <c r="D1181" s="4" t="s">
        <v>11</v>
      </c>
      <c r="E1181" s="4" t="s">
        <v>20</v>
      </c>
      <c r="F1181" s="4" t="s">
        <v>1366</v>
      </c>
      <c r="G1181" s="4">
        <v>9449.9500000000007</v>
      </c>
      <c r="H1181" s="4">
        <v>5</v>
      </c>
      <c r="I1181" s="4">
        <v>4630.4799999999996</v>
      </c>
      <c r="J1181" s="5" t="str">
        <f t="shared" si="36"/>
        <v>Sep</v>
      </c>
      <c r="K1181" s="4">
        <f t="shared" si="37"/>
        <v>2021</v>
      </c>
    </row>
    <row r="1182" spans="1:11" ht="14.25" customHeight="1" x14ac:dyDescent="0.3">
      <c r="A1182" s="3">
        <v>44462</v>
      </c>
      <c r="B1182" s="4" t="s">
        <v>193</v>
      </c>
      <c r="C1182" s="4" t="s">
        <v>315</v>
      </c>
      <c r="D1182" s="4" t="s">
        <v>11</v>
      </c>
      <c r="E1182" s="4" t="s">
        <v>20</v>
      </c>
      <c r="F1182" s="4" t="s">
        <v>1367</v>
      </c>
      <c r="G1182" s="4">
        <v>12.94</v>
      </c>
      <c r="H1182" s="4">
        <v>2</v>
      </c>
      <c r="I1182" s="4">
        <v>6.47</v>
      </c>
      <c r="J1182" s="5" t="str">
        <f t="shared" si="36"/>
        <v>Sep</v>
      </c>
      <c r="K1182" s="4">
        <f t="shared" si="37"/>
        <v>2021</v>
      </c>
    </row>
    <row r="1183" spans="1:11" ht="14.25" customHeight="1" x14ac:dyDescent="0.3">
      <c r="A1183" s="3">
        <v>44462</v>
      </c>
      <c r="B1183" s="4" t="s">
        <v>1332</v>
      </c>
      <c r="C1183" s="4" t="s">
        <v>78</v>
      </c>
      <c r="D1183" s="4" t="s">
        <v>11</v>
      </c>
      <c r="E1183" s="4" t="s">
        <v>12</v>
      </c>
      <c r="F1183" s="4" t="s">
        <v>332</v>
      </c>
      <c r="G1183" s="4">
        <v>28.8</v>
      </c>
      <c r="H1183" s="4">
        <v>9</v>
      </c>
      <c r="I1183" s="4">
        <v>10.08</v>
      </c>
      <c r="J1183" s="5" t="str">
        <f t="shared" si="36"/>
        <v>Sep</v>
      </c>
      <c r="K1183" s="4">
        <f t="shared" si="37"/>
        <v>2021</v>
      </c>
    </row>
    <row r="1184" spans="1:11" ht="14.25" customHeight="1" x14ac:dyDescent="0.3">
      <c r="A1184" s="3">
        <v>44462</v>
      </c>
      <c r="B1184" s="4" t="s">
        <v>1368</v>
      </c>
      <c r="C1184" s="4" t="s">
        <v>59</v>
      </c>
      <c r="D1184" s="4" t="s">
        <v>11</v>
      </c>
      <c r="E1184" s="4" t="s">
        <v>20</v>
      </c>
      <c r="F1184" s="4" t="s">
        <v>561</v>
      </c>
      <c r="G1184" s="4">
        <v>11.12</v>
      </c>
      <c r="H1184" s="4">
        <v>4</v>
      </c>
      <c r="I1184" s="4">
        <v>5.45</v>
      </c>
      <c r="J1184" s="5" t="str">
        <f t="shared" si="36"/>
        <v>Sep</v>
      </c>
      <c r="K1184" s="4">
        <f t="shared" si="37"/>
        <v>2021</v>
      </c>
    </row>
    <row r="1185" spans="1:11" ht="14.25" customHeight="1" x14ac:dyDescent="0.3">
      <c r="A1185" s="3">
        <v>44462</v>
      </c>
      <c r="B1185" s="4" t="s">
        <v>1369</v>
      </c>
      <c r="C1185" s="4" t="s">
        <v>149</v>
      </c>
      <c r="D1185" s="4" t="s">
        <v>11</v>
      </c>
      <c r="E1185" s="4" t="s">
        <v>20</v>
      </c>
      <c r="F1185" s="4" t="s">
        <v>1370</v>
      </c>
      <c r="G1185" s="4">
        <v>18.46</v>
      </c>
      <c r="H1185" s="4">
        <v>4</v>
      </c>
      <c r="I1185" s="4">
        <v>6.92</v>
      </c>
      <c r="J1185" s="5" t="str">
        <f t="shared" si="36"/>
        <v>Sep</v>
      </c>
      <c r="K1185" s="4">
        <f t="shared" si="37"/>
        <v>2021</v>
      </c>
    </row>
    <row r="1186" spans="1:11" ht="14.25" customHeight="1" x14ac:dyDescent="0.3">
      <c r="A1186" s="3">
        <v>44462</v>
      </c>
      <c r="B1186" s="4" t="s">
        <v>1371</v>
      </c>
      <c r="C1186" s="4" t="s">
        <v>59</v>
      </c>
      <c r="D1186" s="4" t="s">
        <v>11</v>
      </c>
      <c r="E1186" s="4" t="s">
        <v>24</v>
      </c>
      <c r="F1186" s="4" t="s">
        <v>103</v>
      </c>
      <c r="G1186" s="4">
        <v>9.84</v>
      </c>
      <c r="H1186" s="4">
        <v>3</v>
      </c>
      <c r="I1186" s="4">
        <v>2.85</v>
      </c>
      <c r="J1186" s="5" t="str">
        <f t="shared" si="36"/>
        <v>Sep</v>
      </c>
      <c r="K1186" s="4">
        <f t="shared" si="37"/>
        <v>2021</v>
      </c>
    </row>
    <row r="1187" spans="1:11" ht="14.25" customHeight="1" x14ac:dyDescent="0.3">
      <c r="A1187" s="3">
        <v>44462</v>
      </c>
      <c r="B1187" s="4" t="s">
        <v>1371</v>
      </c>
      <c r="C1187" s="4" t="s">
        <v>59</v>
      </c>
      <c r="D1187" s="4" t="s">
        <v>11</v>
      </c>
      <c r="E1187" s="4" t="s">
        <v>20</v>
      </c>
      <c r="F1187" s="4" t="s">
        <v>1372</v>
      </c>
      <c r="G1187" s="4">
        <v>34.5</v>
      </c>
      <c r="H1187" s="4">
        <v>3</v>
      </c>
      <c r="I1187" s="4">
        <v>15.53</v>
      </c>
      <c r="J1187" s="5" t="str">
        <f t="shared" si="36"/>
        <v>Sep</v>
      </c>
      <c r="K1187" s="4">
        <f t="shared" si="37"/>
        <v>2021</v>
      </c>
    </row>
    <row r="1188" spans="1:11" ht="14.25" customHeight="1" x14ac:dyDescent="0.3">
      <c r="A1188" s="3">
        <v>44463</v>
      </c>
      <c r="B1188" s="4" t="s">
        <v>1373</v>
      </c>
      <c r="C1188" s="4" t="s">
        <v>27</v>
      </c>
      <c r="D1188" s="4" t="s">
        <v>11</v>
      </c>
      <c r="E1188" s="4" t="s">
        <v>18</v>
      </c>
      <c r="F1188" s="4" t="s">
        <v>1374</v>
      </c>
      <c r="G1188" s="4">
        <v>211.96</v>
      </c>
      <c r="H1188" s="4">
        <v>4</v>
      </c>
      <c r="I1188" s="4">
        <v>8.48</v>
      </c>
      <c r="J1188" s="5" t="str">
        <f t="shared" si="36"/>
        <v>Sep</v>
      </c>
      <c r="K1188" s="4">
        <f t="shared" si="37"/>
        <v>2021</v>
      </c>
    </row>
    <row r="1189" spans="1:11" ht="14.25" customHeight="1" x14ac:dyDescent="0.3">
      <c r="A1189" s="3">
        <v>44464</v>
      </c>
      <c r="B1189" s="4" t="s">
        <v>1375</v>
      </c>
      <c r="C1189" s="4" t="s">
        <v>10</v>
      </c>
      <c r="D1189" s="4" t="s">
        <v>11</v>
      </c>
      <c r="E1189" s="4" t="s">
        <v>12</v>
      </c>
      <c r="F1189" s="4" t="s">
        <v>1376</v>
      </c>
      <c r="G1189" s="4">
        <v>33.79</v>
      </c>
      <c r="H1189" s="4">
        <v>8</v>
      </c>
      <c r="I1189" s="4">
        <v>10.56</v>
      </c>
      <c r="J1189" s="5" t="str">
        <f t="shared" si="36"/>
        <v>Sep</v>
      </c>
      <c r="K1189" s="4">
        <f t="shared" si="37"/>
        <v>2021</v>
      </c>
    </row>
    <row r="1190" spans="1:11" ht="14.25" customHeight="1" x14ac:dyDescent="0.3">
      <c r="A1190" s="3">
        <v>44464</v>
      </c>
      <c r="B1190" s="4" t="s">
        <v>1375</v>
      </c>
      <c r="C1190" s="4" t="s">
        <v>10</v>
      </c>
      <c r="D1190" s="4" t="s">
        <v>34</v>
      </c>
      <c r="E1190" s="4" t="s">
        <v>74</v>
      </c>
      <c r="F1190" s="4" t="s">
        <v>777</v>
      </c>
      <c r="G1190" s="4">
        <v>300.52999999999997</v>
      </c>
      <c r="H1190" s="4">
        <v>2</v>
      </c>
      <c r="I1190" s="4">
        <v>-97.23</v>
      </c>
      <c r="J1190" s="5" t="str">
        <f t="shared" si="36"/>
        <v>Sep</v>
      </c>
      <c r="K1190" s="4">
        <f t="shared" si="37"/>
        <v>2021</v>
      </c>
    </row>
    <row r="1191" spans="1:11" ht="14.25" customHeight="1" x14ac:dyDescent="0.3">
      <c r="A1191" s="3">
        <v>44464</v>
      </c>
      <c r="B1191" s="4" t="s">
        <v>1375</v>
      </c>
      <c r="C1191" s="4" t="s">
        <v>10</v>
      </c>
      <c r="D1191" s="4" t="s">
        <v>11</v>
      </c>
      <c r="E1191" s="4" t="s">
        <v>20</v>
      </c>
      <c r="F1191" s="4" t="s">
        <v>1377</v>
      </c>
      <c r="G1191" s="4">
        <v>2.72</v>
      </c>
      <c r="H1191" s="4">
        <v>2</v>
      </c>
      <c r="I1191" s="4">
        <v>-4.3600000000000003</v>
      </c>
      <c r="J1191" s="5" t="str">
        <f t="shared" si="36"/>
        <v>Sep</v>
      </c>
      <c r="K1191" s="4">
        <f t="shared" si="37"/>
        <v>2021</v>
      </c>
    </row>
    <row r="1192" spans="1:11" ht="14.25" customHeight="1" x14ac:dyDescent="0.3">
      <c r="A1192" s="3">
        <v>44464</v>
      </c>
      <c r="B1192" s="4" t="s">
        <v>1375</v>
      </c>
      <c r="C1192" s="4" t="s">
        <v>10</v>
      </c>
      <c r="D1192" s="4" t="s">
        <v>11</v>
      </c>
      <c r="E1192" s="4" t="s">
        <v>63</v>
      </c>
      <c r="F1192" s="4" t="s">
        <v>396</v>
      </c>
      <c r="G1192" s="4">
        <v>3.26</v>
      </c>
      <c r="H1192" s="4">
        <v>2</v>
      </c>
      <c r="I1192" s="4">
        <v>1.1000000000000001</v>
      </c>
      <c r="J1192" s="5" t="str">
        <f t="shared" si="36"/>
        <v>Sep</v>
      </c>
      <c r="K1192" s="4">
        <f t="shared" si="37"/>
        <v>2021</v>
      </c>
    </row>
    <row r="1193" spans="1:11" ht="14.25" customHeight="1" x14ac:dyDescent="0.3">
      <c r="A1193" s="3">
        <v>44464</v>
      </c>
      <c r="B1193" s="4" t="s">
        <v>1378</v>
      </c>
      <c r="C1193" s="4" t="s">
        <v>278</v>
      </c>
      <c r="D1193" s="4" t="s">
        <v>11</v>
      </c>
      <c r="E1193" s="4" t="s">
        <v>24</v>
      </c>
      <c r="F1193" s="4" t="s">
        <v>147</v>
      </c>
      <c r="G1193" s="4">
        <v>14.58</v>
      </c>
      <c r="H1193" s="4">
        <v>2</v>
      </c>
      <c r="I1193" s="4">
        <v>2.37</v>
      </c>
      <c r="J1193" s="5" t="str">
        <f t="shared" si="36"/>
        <v>Sep</v>
      </c>
      <c r="K1193" s="4">
        <f t="shared" si="37"/>
        <v>2021</v>
      </c>
    </row>
    <row r="1194" spans="1:11" ht="14.25" customHeight="1" x14ac:dyDescent="0.3">
      <c r="A1194" s="3">
        <v>44465</v>
      </c>
      <c r="B1194" s="4" t="s">
        <v>1254</v>
      </c>
      <c r="C1194" s="4" t="s">
        <v>27</v>
      </c>
      <c r="D1194" s="4" t="s">
        <v>34</v>
      </c>
      <c r="E1194" s="4" t="s">
        <v>35</v>
      </c>
      <c r="F1194" s="4" t="s">
        <v>1379</v>
      </c>
      <c r="G1194" s="4">
        <v>145.57</v>
      </c>
      <c r="H1194" s="4">
        <v>2</v>
      </c>
      <c r="I1194" s="4">
        <v>0</v>
      </c>
      <c r="J1194" s="5" t="str">
        <f t="shared" si="36"/>
        <v>Sep</v>
      </c>
      <c r="K1194" s="4">
        <f t="shared" si="37"/>
        <v>2021</v>
      </c>
    </row>
    <row r="1195" spans="1:11" ht="14.25" customHeight="1" x14ac:dyDescent="0.3">
      <c r="A1195" s="3">
        <v>44465</v>
      </c>
      <c r="B1195" s="4" t="s">
        <v>1343</v>
      </c>
      <c r="C1195" s="4" t="s">
        <v>10</v>
      </c>
      <c r="D1195" s="4" t="s">
        <v>11</v>
      </c>
      <c r="E1195" s="4" t="s">
        <v>20</v>
      </c>
      <c r="F1195" s="4" t="s">
        <v>1380</v>
      </c>
      <c r="G1195" s="4">
        <v>0.88</v>
      </c>
      <c r="H1195" s="4">
        <v>1</v>
      </c>
      <c r="I1195" s="4">
        <v>-1.4</v>
      </c>
      <c r="J1195" s="5" t="str">
        <f t="shared" si="36"/>
        <v>Sep</v>
      </c>
      <c r="K1195" s="4">
        <f t="shared" si="37"/>
        <v>2021</v>
      </c>
    </row>
    <row r="1196" spans="1:11" ht="14.25" customHeight="1" x14ac:dyDescent="0.3">
      <c r="A1196" s="3">
        <v>44465</v>
      </c>
      <c r="B1196" s="4" t="s">
        <v>1381</v>
      </c>
      <c r="C1196" s="4" t="s">
        <v>23</v>
      </c>
      <c r="D1196" s="4" t="s">
        <v>11</v>
      </c>
      <c r="E1196" s="4" t="s">
        <v>92</v>
      </c>
      <c r="F1196" s="4" t="s">
        <v>1382</v>
      </c>
      <c r="G1196" s="4">
        <v>143.94999999999999</v>
      </c>
      <c r="H1196" s="4">
        <v>3</v>
      </c>
      <c r="I1196" s="4">
        <v>14.4</v>
      </c>
      <c r="J1196" s="5" t="str">
        <f t="shared" si="36"/>
        <v>Sep</v>
      </c>
      <c r="K1196" s="4">
        <f t="shared" si="37"/>
        <v>2021</v>
      </c>
    </row>
    <row r="1197" spans="1:11" ht="14.25" customHeight="1" x14ac:dyDescent="0.3">
      <c r="A1197" s="3">
        <v>44465</v>
      </c>
      <c r="B1197" s="4" t="s">
        <v>1383</v>
      </c>
      <c r="C1197" s="4" t="s">
        <v>164</v>
      </c>
      <c r="D1197" s="4" t="s">
        <v>11</v>
      </c>
      <c r="E1197" s="4" t="s">
        <v>18</v>
      </c>
      <c r="F1197" s="4" t="s">
        <v>1384</v>
      </c>
      <c r="G1197" s="4">
        <v>310.12</v>
      </c>
      <c r="H1197" s="4">
        <v>2</v>
      </c>
      <c r="I1197" s="4">
        <v>80.63</v>
      </c>
      <c r="J1197" s="5" t="str">
        <f t="shared" si="36"/>
        <v>Sep</v>
      </c>
      <c r="K1197" s="4">
        <f t="shared" si="37"/>
        <v>2021</v>
      </c>
    </row>
    <row r="1198" spans="1:11" ht="14.25" customHeight="1" x14ac:dyDescent="0.3">
      <c r="A1198" s="3">
        <v>44465</v>
      </c>
      <c r="B1198" s="4" t="s">
        <v>1385</v>
      </c>
      <c r="C1198" s="4" t="s">
        <v>27</v>
      </c>
      <c r="D1198" s="4" t="s">
        <v>34</v>
      </c>
      <c r="E1198" s="4" t="s">
        <v>35</v>
      </c>
      <c r="F1198" s="4" t="s">
        <v>864</v>
      </c>
      <c r="G1198" s="4">
        <v>585.54999999999995</v>
      </c>
      <c r="H1198" s="4">
        <v>3</v>
      </c>
      <c r="I1198" s="4">
        <v>73.19</v>
      </c>
      <c r="J1198" s="5" t="str">
        <f t="shared" si="36"/>
        <v>Sep</v>
      </c>
      <c r="K1198" s="4">
        <f t="shared" si="37"/>
        <v>2021</v>
      </c>
    </row>
    <row r="1199" spans="1:11" ht="14.25" customHeight="1" x14ac:dyDescent="0.3">
      <c r="A1199" s="3">
        <v>44465</v>
      </c>
      <c r="B1199" s="4" t="s">
        <v>1385</v>
      </c>
      <c r="C1199" s="4" t="s">
        <v>27</v>
      </c>
      <c r="D1199" s="4" t="s">
        <v>11</v>
      </c>
      <c r="E1199" s="4" t="s">
        <v>12</v>
      </c>
      <c r="F1199" s="4" t="s">
        <v>1365</v>
      </c>
      <c r="G1199" s="4">
        <v>19.440000000000001</v>
      </c>
      <c r="H1199" s="4">
        <v>3</v>
      </c>
      <c r="I1199" s="4">
        <v>9.33</v>
      </c>
      <c r="J1199" s="5" t="str">
        <f t="shared" si="36"/>
        <v>Sep</v>
      </c>
      <c r="K1199" s="4">
        <f t="shared" si="37"/>
        <v>2021</v>
      </c>
    </row>
    <row r="1200" spans="1:11" ht="14.25" customHeight="1" x14ac:dyDescent="0.3">
      <c r="A1200" s="3">
        <v>44465</v>
      </c>
      <c r="B1200" s="4" t="s">
        <v>270</v>
      </c>
      <c r="C1200" s="4" t="s">
        <v>23</v>
      </c>
      <c r="D1200" s="4" t="s">
        <v>11</v>
      </c>
      <c r="E1200" s="4" t="s">
        <v>20</v>
      </c>
      <c r="F1200" s="4" t="s">
        <v>1386</v>
      </c>
      <c r="G1200" s="4">
        <v>5.97</v>
      </c>
      <c r="H1200" s="4">
        <v>5</v>
      </c>
      <c r="I1200" s="4">
        <v>-4.58</v>
      </c>
      <c r="J1200" s="5" t="str">
        <f t="shared" si="36"/>
        <v>Sep</v>
      </c>
      <c r="K1200" s="4">
        <f t="shared" si="37"/>
        <v>2021</v>
      </c>
    </row>
    <row r="1201" spans="1:11" ht="14.25" customHeight="1" x14ac:dyDescent="0.3">
      <c r="A1201" s="3">
        <v>44465</v>
      </c>
      <c r="B1201" s="4" t="s">
        <v>270</v>
      </c>
      <c r="C1201" s="4" t="s">
        <v>23</v>
      </c>
      <c r="D1201" s="4" t="s">
        <v>34</v>
      </c>
      <c r="E1201" s="4" t="s">
        <v>47</v>
      </c>
      <c r="F1201" s="4" t="s">
        <v>86</v>
      </c>
      <c r="G1201" s="4">
        <v>21.18</v>
      </c>
      <c r="H1201" s="4">
        <v>1</v>
      </c>
      <c r="I1201" s="4">
        <v>4.7699999999999996</v>
      </c>
      <c r="J1201" s="5" t="str">
        <f t="shared" si="36"/>
        <v>Sep</v>
      </c>
      <c r="K1201" s="4">
        <f t="shared" si="37"/>
        <v>2021</v>
      </c>
    </row>
    <row r="1202" spans="1:11" ht="14.25" customHeight="1" x14ac:dyDescent="0.3">
      <c r="A1202" s="3">
        <v>44465</v>
      </c>
      <c r="B1202" s="4" t="s">
        <v>270</v>
      </c>
      <c r="C1202" s="4" t="s">
        <v>23</v>
      </c>
      <c r="D1202" s="4" t="s">
        <v>11</v>
      </c>
      <c r="E1202" s="4" t="s">
        <v>92</v>
      </c>
      <c r="F1202" s="4" t="s">
        <v>1387</v>
      </c>
      <c r="G1202" s="4">
        <v>41.38</v>
      </c>
      <c r="H1202" s="4">
        <v>6</v>
      </c>
      <c r="I1202" s="4">
        <v>3.1</v>
      </c>
      <c r="J1202" s="5" t="str">
        <f t="shared" si="36"/>
        <v>Sep</v>
      </c>
      <c r="K1202" s="4">
        <f t="shared" si="37"/>
        <v>2021</v>
      </c>
    </row>
    <row r="1203" spans="1:11" ht="14.25" customHeight="1" x14ac:dyDescent="0.3">
      <c r="A1203" s="3">
        <v>44465</v>
      </c>
      <c r="B1203" s="4" t="s">
        <v>564</v>
      </c>
      <c r="C1203" s="4" t="s">
        <v>78</v>
      </c>
      <c r="D1203" s="4" t="s">
        <v>11</v>
      </c>
      <c r="E1203" s="4" t="s">
        <v>92</v>
      </c>
      <c r="F1203" s="4" t="s">
        <v>1388</v>
      </c>
      <c r="G1203" s="4">
        <v>16.7</v>
      </c>
      <c r="H1203" s="4">
        <v>6</v>
      </c>
      <c r="I1203" s="4">
        <v>1.25</v>
      </c>
      <c r="J1203" s="5" t="str">
        <f t="shared" si="36"/>
        <v>Sep</v>
      </c>
      <c r="K1203" s="4">
        <f t="shared" si="37"/>
        <v>2021</v>
      </c>
    </row>
    <row r="1204" spans="1:11" ht="14.25" customHeight="1" x14ac:dyDescent="0.3">
      <c r="A1204" s="3">
        <v>44465</v>
      </c>
      <c r="B1204" s="4" t="s">
        <v>564</v>
      </c>
      <c r="C1204" s="4" t="s">
        <v>78</v>
      </c>
      <c r="D1204" s="4" t="s">
        <v>39</v>
      </c>
      <c r="E1204" s="4" t="s">
        <v>52</v>
      </c>
      <c r="F1204" s="4" t="s">
        <v>1389</v>
      </c>
      <c r="G1204" s="4">
        <v>3.15</v>
      </c>
      <c r="H1204" s="4">
        <v>2</v>
      </c>
      <c r="I1204" s="4">
        <v>0.47</v>
      </c>
      <c r="J1204" s="5" t="str">
        <f t="shared" si="36"/>
        <v>Sep</v>
      </c>
      <c r="K1204" s="4">
        <f t="shared" si="37"/>
        <v>2021</v>
      </c>
    </row>
    <row r="1205" spans="1:11" ht="14.25" customHeight="1" x14ac:dyDescent="0.3">
      <c r="A1205" s="3">
        <v>44465</v>
      </c>
      <c r="B1205" s="4" t="s">
        <v>564</v>
      </c>
      <c r="C1205" s="4" t="s">
        <v>78</v>
      </c>
      <c r="D1205" s="4" t="s">
        <v>11</v>
      </c>
      <c r="E1205" s="4" t="s">
        <v>12</v>
      </c>
      <c r="F1205" s="4" t="s">
        <v>13</v>
      </c>
      <c r="G1205" s="4">
        <v>32.9</v>
      </c>
      <c r="H1205" s="4">
        <v>4</v>
      </c>
      <c r="I1205" s="4">
        <v>11.1</v>
      </c>
      <c r="J1205" s="5" t="str">
        <f t="shared" si="36"/>
        <v>Sep</v>
      </c>
      <c r="K1205" s="4">
        <f t="shared" si="37"/>
        <v>2021</v>
      </c>
    </row>
    <row r="1206" spans="1:11" ht="14.25" customHeight="1" x14ac:dyDescent="0.3">
      <c r="A1206" s="3">
        <v>44465</v>
      </c>
      <c r="B1206" s="4" t="s">
        <v>77</v>
      </c>
      <c r="C1206" s="4" t="s">
        <v>15</v>
      </c>
      <c r="D1206" s="4" t="s">
        <v>39</v>
      </c>
      <c r="E1206" s="4" t="s">
        <v>52</v>
      </c>
      <c r="F1206" s="4" t="s">
        <v>1390</v>
      </c>
      <c r="G1206" s="4">
        <v>153.82</v>
      </c>
      <c r="H1206" s="4">
        <v>11</v>
      </c>
      <c r="I1206" s="4">
        <v>38.46</v>
      </c>
      <c r="J1206" s="5" t="str">
        <f t="shared" si="36"/>
        <v>Sep</v>
      </c>
      <c r="K1206" s="4">
        <f t="shared" si="37"/>
        <v>2021</v>
      </c>
    </row>
    <row r="1207" spans="1:11" ht="14.25" customHeight="1" x14ac:dyDescent="0.3">
      <c r="A1207" s="3">
        <v>44466</v>
      </c>
      <c r="B1207" s="4" t="s">
        <v>355</v>
      </c>
      <c r="C1207" s="4" t="s">
        <v>177</v>
      </c>
      <c r="D1207" s="4" t="s">
        <v>34</v>
      </c>
      <c r="E1207" s="4" t="s">
        <v>47</v>
      </c>
      <c r="F1207" s="4" t="s">
        <v>1391</v>
      </c>
      <c r="G1207" s="4">
        <v>87.54</v>
      </c>
      <c r="H1207" s="4">
        <v>3</v>
      </c>
      <c r="I1207" s="4">
        <v>37.64</v>
      </c>
      <c r="J1207" s="5" t="str">
        <f t="shared" si="36"/>
        <v>Sep</v>
      </c>
      <c r="K1207" s="4">
        <f t="shared" si="37"/>
        <v>2021</v>
      </c>
    </row>
    <row r="1208" spans="1:11" ht="14.25" customHeight="1" x14ac:dyDescent="0.3">
      <c r="A1208" s="3">
        <v>44466</v>
      </c>
      <c r="B1208" s="4" t="s">
        <v>1392</v>
      </c>
      <c r="C1208" s="4" t="s">
        <v>27</v>
      </c>
      <c r="D1208" s="4" t="s">
        <v>34</v>
      </c>
      <c r="E1208" s="4" t="s">
        <v>35</v>
      </c>
      <c r="F1208" s="4" t="s">
        <v>542</v>
      </c>
      <c r="G1208" s="4">
        <v>603.91999999999996</v>
      </c>
      <c r="H1208" s="4">
        <v>5</v>
      </c>
      <c r="I1208" s="4">
        <v>45.29</v>
      </c>
      <c r="J1208" s="5" t="str">
        <f t="shared" si="36"/>
        <v>Sep</v>
      </c>
      <c r="K1208" s="4">
        <f t="shared" si="37"/>
        <v>2021</v>
      </c>
    </row>
    <row r="1209" spans="1:11" ht="14.25" customHeight="1" x14ac:dyDescent="0.3">
      <c r="A1209" s="3">
        <v>44466</v>
      </c>
      <c r="B1209" s="4" t="s">
        <v>1392</v>
      </c>
      <c r="C1209" s="4" t="s">
        <v>27</v>
      </c>
      <c r="D1209" s="4" t="s">
        <v>11</v>
      </c>
      <c r="E1209" s="4" t="s">
        <v>12</v>
      </c>
      <c r="F1209" s="4" t="s">
        <v>360</v>
      </c>
      <c r="G1209" s="4">
        <v>81.98</v>
      </c>
      <c r="H1209" s="4">
        <v>2</v>
      </c>
      <c r="I1209" s="4">
        <v>40.17</v>
      </c>
      <c r="J1209" s="5" t="str">
        <f t="shared" si="36"/>
        <v>Sep</v>
      </c>
      <c r="K1209" s="4">
        <f t="shared" si="37"/>
        <v>2021</v>
      </c>
    </row>
    <row r="1210" spans="1:11" ht="14.25" customHeight="1" x14ac:dyDescent="0.3">
      <c r="A1210" s="3">
        <v>44467</v>
      </c>
      <c r="B1210" s="4" t="s">
        <v>1393</v>
      </c>
      <c r="C1210" s="4" t="s">
        <v>434</v>
      </c>
      <c r="D1210" s="4" t="s">
        <v>11</v>
      </c>
      <c r="E1210" s="4" t="s">
        <v>18</v>
      </c>
      <c r="F1210" s="4" t="s">
        <v>1331</v>
      </c>
      <c r="G1210" s="4">
        <v>46.26</v>
      </c>
      <c r="H1210" s="4">
        <v>3</v>
      </c>
      <c r="I1210" s="4">
        <v>12.49</v>
      </c>
      <c r="J1210" s="5" t="str">
        <f t="shared" si="36"/>
        <v>Sep</v>
      </c>
      <c r="K1210" s="4">
        <f t="shared" si="37"/>
        <v>2021</v>
      </c>
    </row>
    <row r="1211" spans="1:11" ht="14.25" customHeight="1" x14ac:dyDescent="0.3">
      <c r="A1211" s="3">
        <v>44467</v>
      </c>
      <c r="B1211" s="4" t="s">
        <v>1394</v>
      </c>
      <c r="C1211" s="4" t="s">
        <v>245</v>
      </c>
      <c r="D1211" s="4" t="s">
        <v>11</v>
      </c>
      <c r="E1211" s="4" t="s">
        <v>12</v>
      </c>
      <c r="F1211" s="4" t="s">
        <v>1395</v>
      </c>
      <c r="G1211" s="4">
        <v>96.26</v>
      </c>
      <c r="H1211" s="4">
        <v>8</v>
      </c>
      <c r="I1211" s="4">
        <v>31.28</v>
      </c>
      <c r="J1211" s="5" t="str">
        <f t="shared" si="36"/>
        <v>Sep</v>
      </c>
      <c r="K1211" s="4">
        <f t="shared" si="37"/>
        <v>2021</v>
      </c>
    </row>
    <row r="1212" spans="1:11" ht="14.25" customHeight="1" x14ac:dyDescent="0.3">
      <c r="A1212" s="3">
        <v>44467</v>
      </c>
      <c r="B1212" s="4" t="s">
        <v>1394</v>
      </c>
      <c r="C1212" s="4" t="s">
        <v>245</v>
      </c>
      <c r="D1212" s="4" t="s">
        <v>11</v>
      </c>
      <c r="E1212" s="4" t="s">
        <v>12</v>
      </c>
      <c r="F1212" s="4" t="s">
        <v>127</v>
      </c>
      <c r="G1212" s="4">
        <v>10.69</v>
      </c>
      <c r="H1212" s="4">
        <v>2</v>
      </c>
      <c r="I1212" s="4">
        <v>3.74</v>
      </c>
      <c r="J1212" s="5" t="str">
        <f t="shared" si="36"/>
        <v>Sep</v>
      </c>
      <c r="K1212" s="4">
        <f t="shared" si="37"/>
        <v>2021</v>
      </c>
    </row>
    <row r="1213" spans="1:11" ht="14.25" customHeight="1" x14ac:dyDescent="0.3">
      <c r="A1213" s="3">
        <v>44467</v>
      </c>
      <c r="B1213" s="4" t="s">
        <v>109</v>
      </c>
      <c r="C1213" s="4" t="s">
        <v>123</v>
      </c>
      <c r="D1213" s="4" t="s">
        <v>34</v>
      </c>
      <c r="E1213" s="4" t="s">
        <v>47</v>
      </c>
      <c r="F1213" s="4" t="s">
        <v>1396</v>
      </c>
      <c r="G1213" s="4">
        <v>337.09</v>
      </c>
      <c r="H1213" s="4">
        <v>4</v>
      </c>
      <c r="I1213" s="4">
        <v>16.850000000000001</v>
      </c>
      <c r="J1213" s="5" t="str">
        <f t="shared" si="36"/>
        <v>Sep</v>
      </c>
      <c r="K1213" s="4">
        <f t="shared" si="37"/>
        <v>2021</v>
      </c>
    </row>
    <row r="1214" spans="1:11" ht="14.25" customHeight="1" x14ac:dyDescent="0.3">
      <c r="A1214" s="3">
        <v>44468</v>
      </c>
      <c r="B1214" s="4" t="s">
        <v>1152</v>
      </c>
      <c r="C1214" s="4" t="s">
        <v>27</v>
      </c>
      <c r="D1214" s="4" t="s">
        <v>34</v>
      </c>
      <c r="E1214" s="4" t="s">
        <v>47</v>
      </c>
      <c r="F1214" s="4" t="s">
        <v>1397</v>
      </c>
      <c r="G1214" s="4">
        <v>204.6</v>
      </c>
      <c r="H1214" s="4">
        <v>2</v>
      </c>
      <c r="I1214" s="4">
        <v>53.2</v>
      </c>
      <c r="J1214" s="5" t="str">
        <f t="shared" si="36"/>
        <v>Sep</v>
      </c>
      <c r="K1214" s="4">
        <f t="shared" si="37"/>
        <v>2021</v>
      </c>
    </row>
    <row r="1215" spans="1:11" ht="14.25" customHeight="1" x14ac:dyDescent="0.3">
      <c r="A1215" s="3">
        <v>44468</v>
      </c>
      <c r="B1215" s="4" t="s">
        <v>1152</v>
      </c>
      <c r="C1215" s="4" t="s">
        <v>27</v>
      </c>
      <c r="D1215" s="4" t="s">
        <v>11</v>
      </c>
      <c r="E1215" s="4" t="s">
        <v>43</v>
      </c>
      <c r="F1215" s="4" t="s">
        <v>282</v>
      </c>
      <c r="G1215" s="4">
        <v>8.7200000000000006</v>
      </c>
      <c r="H1215" s="4">
        <v>4</v>
      </c>
      <c r="I1215" s="4">
        <v>2.88</v>
      </c>
      <c r="J1215" s="5" t="str">
        <f t="shared" si="36"/>
        <v>Sep</v>
      </c>
      <c r="K1215" s="4">
        <f t="shared" si="37"/>
        <v>2021</v>
      </c>
    </row>
    <row r="1216" spans="1:11" ht="14.25" customHeight="1" x14ac:dyDescent="0.3">
      <c r="A1216" s="3">
        <v>44468</v>
      </c>
      <c r="B1216" s="4" t="s">
        <v>1152</v>
      </c>
      <c r="C1216" s="4" t="s">
        <v>27</v>
      </c>
      <c r="D1216" s="4" t="s">
        <v>11</v>
      </c>
      <c r="E1216" s="4" t="s">
        <v>12</v>
      </c>
      <c r="F1216" s="4" t="s">
        <v>1398</v>
      </c>
      <c r="G1216" s="4">
        <v>6.48</v>
      </c>
      <c r="H1216" s="4">
        <v>1</v>
      </c>
      <c r="I1216" s="4">
        <v>3.11</v>
      </c>
      <c r="J1216" s="5" t="str">
        <f t="shared" si="36"/>
        <v>Sep</v>
      </c>
      <c r="K1216" s="4">
        <f t="shared" si="37"/>
        <v>2021</v>
      </c>
    </row>
    <row r="1217" spans="1:11" ht="14.25" customHeight="1" x14ac:dyDescent="0.3">
      <c r="A1217" s="3">
        <v>44468</v>
      </c>
      <c r="B1217" s="4" t="s">
        <v>1152</v>
      </c>
      <c r="C1217" s="4" t="s">
        <v>27</v>
      </c>
      <c r="D1217" s="4" t="s">
        <v>39</v>
      </c>
      <c r="E1217" s="4" t="s">
        <v>302</v>
      </c>
      <c r="F1217" s="4" t="s">
        <v>1399</v>
      </c>
      <c r="G1217" s="4">
        <v>686.32</v>
      </c>
      <c r="H1217" s="4">
        <v>2</v>
      </c>
      <c r="I1217" s="4">
        <v>223.05</v>
      </c>
      <c r="J1217" s="5" t="str">
        <f t="shared" si="36"/>
        <v>Sep</v>
      </c>
      <c r="K1217" s="4">
        <f t="shared" si="37"/>
        <v>2021</v>
      </c>
    </row>
    <row r="1218" spans="1:11" ht="14.25" customHeight="1" x14ac:dyDescent="0.3">
      <c r="A1218" s="3">
        <v>44468</v>
      </c>
      <c r="B1218" s="4" t="s">
        <v>1152</v>
      </c>
      <c r="C1218" s="4" t="s">
        <v>27</v>
      </c>
      <c r="D1218" s="4" t="s">
        <v>11</v>
      </c>
      <c r="E1218" s="4" t="s">
        <v>18</v>
      </c>
      <c r="F1218" s="4" t="s">
        <v>1400</v>
      </c>
      <c r="G1218" s="4">
        <v>62.18</v>
      </c>
      <c r="H1218" s="4">
        <v>1</v>
      </c>
      <c r="I1218" s="4">
        <v>16.79</v>
      </c>
      <c r="J1218" s="5" t="str">
        <f t="shared" ref="J1218:J1281" si="38">TEXT(A1218,"mmm")</f>
        <v>Sep</v>
      </c>
      <c r="K1218" s="4">
        <f t="shared" si="37"/>
        <v>2021</v>
      </c>
    </row>
    <row r="1219" spans="1:11" ht="14.25" customHeight="1" x14ac:dyDescent="0.3">
      <c r="A1219" s="3">
        <v>44468</v>
      </c>
      <c r="B1219" s="4" t="s">
        <v>1401</v>
      </c>
      <c r="C1219" s="4" t="s">
        <v>23</v>
      </c>
      <c r="D1219" s="4" t="s">
        <v>11</v>
      </c>
      <c r="E1219" s="4" t="s">
        <v>24</v>
      </c>
      <c r="F1219" s="4" t="s">
        <v>841</v>
      </c>
      <c r="G1219" s="4">
        <v>4.22</v>
      </c>
      <c r="H1219" s="4">
        <v>3</v>
      </c>
      <c r="I1219" s="4">
        <v>1.48</v>
      </c>
      <c r="J1219" s="5" t="str">
        <f t="shared" si="38"/>
        <v>Sep</v>
      </c>
      <c r="K1219" s="4">
        <f t="shared" ref="K1219:K1282" si="39">YEAR((A1219))</f>
        <v>2021</v>
      </c>
    </row>
    <row r="1220" spans="1:11" ht="14.25" customHeight="1" x14ac:dyDescent="0.3">
      <c r="A1220" s="3">
        <v>44468</v>
      </c>
      <c r="B1220" s="4" t="s">
        <v>1401</v>
      </c>
      <c r="C1220" s="4" t="s">
        <v>23</v>
      </c>
      <c r="D1220" s="4" t="s">
        <v>34</v>
      </c>
      <c r="E1220" s="4" t="s">
        <v>145</v>
      </c>
      <c r="F1220" s="4" t="s">
        <v>322</v>
      </c>
      <c r="G1220" s="4">
        <v>409.27</v>
      </c>
      <c r="H1220" s="4">
        <v>2</v>
      </c>
      <c r="I1220" s="4">
        <v>-81.849999999999994</v>
      </c>
      <c r="J1220" s="5" t="str">
        <f t="shared" si="38"/>
        <v>Sep</v>
      </c>
      <c r="K1220" s="4">
        <f t="shared" si="39"/>
        <v>2021</v>
      </c>
    </row>
    <row r="1221" spans="1:11" ht="14.25" customHeight="1" x14ac:dyDescent="0.3">
      <c r="A1221" s="3">
        <v>44468</v>
      </c>
      <c r="B1221" s="4" t="s">
        <v>1401</v>
      </c>
      <c r="C1221" s="4" t="s">
        <v>23</v>
      </c>
      <c r="D1221" s="4" t="s">
        <v>11</v>
      </c>
      <c r="E1221" s="4" t="s">
        <v>16</v>
      </c>
      <c r="F1221" s="4" t="s">
        <v>1402</v>
      </c>
      <c r="G1221" s="4">
        <v>55.44</v>
      </c>
      <c r="H1221" s="4">
        <v>11</v>
      </c>
      <c r="I1221" s="4">
        <v>18.02</v>
      </c>
      <c r="J1221" s="5" t="str">
        <f t="shared" si="38"/>
        <v>Sep</v>
      </c>
      <c r="K1221" s="4">
        <f t="shared" si="39"/>
        <v>2021</v>
      </c>
    </row>
    <row r="1222" spans="1:11" ht="14.25" customHeight="1" x14ac:dyDescent="0.3">
      <c r="A1222" s="3">
        <v>44468</v>
      </c>
      <c r="B1222" s="4" t="s">
        <v>1401</v>
      </c>
      <c r="C1222" s="4" t="s">
        <v>23</v>
      </c>
      <c r="D1222" s="4" t="s">
        <v>11</v>
      </c>
      <c r="E1222" s="4" t="s">
        <v>12</v>
      </c>
      <c r="F1222" s="4" t="s">
        <v>1403</v>
      </c>
      <c r="G1222" s="4">
        <v>20.93</v>
      </c>
      <c r="H1222" s="4">
        <v>4</v>
      </c>
      <c r="I1222" s="4">
        <v>6.8</v>
      </c>
      <c r="J1222" s="5" t="str">
        <f t="shared" si="38"/>
        <v>Sep</v>
      </c>
      <c r="K1222" s="4">
        <f t="shared" si="39"/>
        <v>2021</v>
      </c>
    </row>
    <row r="1223" spans="1:11" ht="14.25" customHeight="1" x14ac:dyDescent="0.3">
      <c r="A1223" s="3">
        <v>44468</v>
      </c>
      <c r="B1223" s="4" t="s">
        <v>1401</v>
      </c>
      <c r="C1223" s="4" t="s">
        <v>23</v>
      </c>
      <c r="D1223" s="4" t="s">
        <v>11</v>
      </c>
      <c r="E1223" s="4" t="s">
        <v>18</v>
      </c>
      <c r="F1223" s="4" t="s">
        <v>1110</v>
      </c>
      <c r="G1223" s="4">
        <v>1801.63</v>
      </c>
      <c r="H1223" s="4">
        <v>6</v>
      </c>
      <c r="I1223" s="4">
        <v>-337.81</v>
      </c>
      <c r="J1223" s="5" t="str">
        <f t="shared" si="38"/>
        <v>Sep</v>
      </c>
      <c r="K1223" s="4">
        <f t="shared" si="39"/>
        <v>2021</v>
      </c>
    </row>
    <row r="1224" spans="1:11" ht="14.25" customHeight="1" x14ac:dyDescent="0.3">
      <c r="A1224" s="3">
        <v>44468</v>
      </c>
      <c r="B1224" s="4" t="s">
        <v>1401</v>
      </c>
      <c r="C1224" s="4" t="s">
        <v>23</v>
      </c>
      <c r="D1224" s="4" t="s">
        <v>34</v>
      </c>
      <c r="E1224" s="4" t="s">
        <v>145</v>
      </c>
      <c r="F1224" s="4" t="s">
        <v>874</v>
      </c>
      <c r="G1224" s="4">
        <v>67.180000000000007</v>
      </c>
      <c r="H1224" s="4">
        <v>1</v>
      </c>
      <c r="I1224" s="4">
        <v>-20.149999999999999</v>
      </c>
      <c r="J1224" s="5" t="str">
        <f t="shared" si="38"/>
        <v>Sep</v>
      </c>
      <c r="K1224" s="4">
        <f t="shared" si="39"/>
        <v>2021</v>
      </c>
    </row>
    <row r="1225" spans="1:11" ht="14.25" customHeight="1" x14ac:dyDescent="0.3">
      <c r="A1225" s="3">
        <v>44468</v>
      </c>
      <c r="B1225" s="4" t="s">
        <v>1181</v>
      </c>
      <c r="C1225" s="4" t="s">
        <v>164</v>
      </c>
      <c r="D1225" s="4" t="s">
        <v>34</v>
      </c>
      <c r="E1225" s="4" t="s">
        <v>47</v>
      </c>
      <c r="F1225" s="4" t="s">
        <v>1404</v>
      </c>
      <c r="G1225" s="4">
        <v>6.16</v>
      </c>
      <c r="H1225" s="4">
        <v>2</v>
      </c>
      <c r="I1225" s="4">
        <v>2.96</v>
      </c>
      <c r="J1225" s="5" t="str">
        <f t="shared" si="38"/>
        <v>Sep</v>
      </c>
      <c r="K1225" s="4">
        <f t="shared" si="39"/>
        <v>2021</v>
      </c>
    </row>
    <row r="1226" spans="1:11" ht="14.25" customHeight="1" x14ac:dyDescent="0.3">
      <c r="A1226" s="3">
        <v>44468</v>
      </c>
      <c r="B1226" s="4" t="s">
        <v>1181</v>
      </c>
      <c r="C1226" s="4" t="s">
        <v>164</v>
      </c>
      <c r="D1226" s="4" t="s">
        <v>34</v>
      </c>
      <c r="E1226" s="4" t="s">
        <v>145</v>
      </c>
      <c r="F1226" s="4" t="s">
        <v>255</v>
      </c>
      <c r="G1226" s="4">
        <v>2348.8200000000002</v>
      </c>
      <c r="H1226" s="4">
        <v>9</v>
      </c>
      <c r="I1226" s="4">
        <v>399.3</v>
      </c>
      <c r="J1226" s="5" t="str">
        <f t="shared" si="38"/>
        <v>Sep</v>
      </c>
      <c r="K1226" s="4">
        <f t="shared" si="39"/>
        <v>2021</v>
      </c>
    </row>
    <row r="1227" spans="1:11" ht="14.25" customHeight="1" x14ac:dyDescent="0.3">
      <c r="A1227" s="3">
        <v>44468</v>
      </c>
      <c r="B1227" s="4" t="s">
        <v>1405</v>
      </c>
      <c r="C1227" s="4" t="s">
        <v>149</v>
      </c>
      <c r="D1227" s="4" t="s">
        <v>11</v>
      </c>
      <c r="E1227" s="4" t="s">
        <v>18</v>
      </c>
      <c r="F1227" s="4" t="s">
        <v>1384</v>
      </c>
      <c r="G1227" s="4">
        <v>1395.54</v>
      </c>
      <c r="H1227" s="4">
        <v>9</v>
      </c>
      <c r="I1227" s="4">
        <v>362.84</v>
      </c>
      <c r="J1227" s="5" t="str">
        <f t="shared" si="38"/>
        <v>Sep</v>
      </c>
      <c r="K1227" s="4">
        <f t="shared" si="39"/>
        <v>2021</v>
      </c>
    </row>
    <row r="1228" spans="1:11" ht="14.25" customHeight="1" x14ac:dyDescent="0.3">
      <c r="A1228" s="3">
        <v>44468</v>
      </c>
      <c r="B1228" s="4" t="s">
        <v>1405</v>
      </c>
      <c r="C1228" s="4" t="s">
        <v>149</v>
      </c>
      <c r="D1228" s="4" t="s">
        <v>34</v>
      </c>
      <c r="E1228" s="4" t="s">
        <v>47</v>
      </c>
      <c r="F1228" s="4" t="s">
        <v>1406</v>
      </c>
      <c r="G1228" s="4">
        <v>117.36</v>
      </c>
      <c r="H1228" s="4">
        <v>4</v>
      </c>
      <c r="I1228" s="4">
        <v>36.380000000000003</v>
      </c>
      <c r="J1228" s="5" t="str">
        <f t="shared" si="38"/>
        <v>Sep</v>
      </c>
      <c r="K1228" s="4">
        <f t="shared" si="39"/>
        <v>2021</v>
      </c>
    </row>
    <row r="1229" spans="1:11" ht="14.25" customHeight="1" x14ac:dyDescent="0.3">
      <c r="A1229" s="3">
        <v>44468</v>
      </c>
      <c r="B1229" s="4" t="s">
        <v>1405</v>
      </c>
      <c r="C1229" s="4" t="s">
        <v>149</v>
      </c>
      <c r="D1229" s="4" t="s">
        <v>11</v>
      </c>
      <c r="E1229" s="4" t="s">
        <v>16</v>
      </c>
      <c r="F1229" s="4" t="s">
        <v>1407</v>
      </c>
      <c r="G1229" s="4">
        <v>18.899999999999999</v>
      </c>
      <c r="H1229" s="4">
        <v>3</v>
      </c>
      <c r="I1229" s="4">
        <v>8.69</v>
      </c>
      <c r="J1229" s="5" t="str">
        <f t="shared" si="38"/>
        <v>Sep</v>
      </c>
      <c r="K1229" s="4">
        <f t="shared" si="39"/>
        <v>2021</v>
      </c>
    </row>
    <row r="1230" spans="1:11" ht="14.25" customHeight="1" x14ac:dyDescent="0.3">
      <c r="A1230" s="3">
        <v>44468</v>
      </c>
      <c r="B1230" s="4" t="s">
        <v>1405</v>
      </c>
      <c r="C1230" s="4" t="s">
        <v>149</v>
      </c>
      <c r="D1230" s="4" t="s">
        <v>11</v>
      </c>
      <c r="E1230" s="4" t="s">
        <v>12</v>
      </c>
      <c r="F1230" s="4" t="s">
        <v>1054</v>
      </c>
      <c r="G1230" s="4">
        <v>77.52</v>
      </c>
      <c r="H1230" s="4">
        <v>2</v>
      </c>
      <c r="I1230" s="4">
        <v>37.979999999999997</v>
      </c>
      <c r="J1230" s="5" t="str">
        <f t="shared" si="38"/>
        <v>Sep</v>
      </c>
      <c r="K1230" s="4">
        <f t="shared" si="39"/>
        <v>2021</v>
      </c>
    </row>
    <row r="1231" spans="1:11" ht="14.25" customHeight="1" x14ac:dyDescent="0.3">
      <c r="A1231" s="3">
        <v>44468</v>
      </c>
      <c r="B1231" s="4" t="s">
        <v>1408</v>
      </c>
      <c r="C1231" s="4" t="s">
        <v>164</v>
      </c>
      <c r="D1231" s="4" t="s">
        <v>11</v>
      </c>
      <c r="E1231" s="4" t="s">
        <v>20</v>
      </c>
      <c r="F1231" s="4" t="s">
        <v>1409</v>
      </c>
      <c r="G1231" s="4">
        <v>10.050000000000001</v>
      </c>
      <c r="H1231" s="4">
        <v>2</v>
      </c>
      <c r="I1231" s="4">
        <v>3.14</v>
      </c>
      <c r="J1231" s="5" t="str">
        <f t="shared" si="38"/>
        <v>Sep</v>
      </c>
      <c r="K1231" s="4">
        <f t="shared" si="39"/>
        <v>2021</v>
      </c>
    </row>
    <row r="1232" spans="1:11" ht="14.25" customHeight="1" x14ac:dyDescent="0.3">
      <c r="A1232" s="3">
        <v>44468</v>
      </c>
      <c r="B1232" s="4" t="s">
        <v>1408</v>
      </c>
      <c r="C1232" s="4" t="s">
        <v>164</v>
      </c>
      <c r="D1232" s="4" t="s">
        <v>11</v>
      </c>
      <c r="E1232" s="4" t="s">
        <v>18</v>
      </c>
      <c r="F1232" s="4" t="s">
        <v>1410</v>
      </c>
      <c r="G1232" s="4">
        <v>807.75</v>
      </c>
      <c r="H1232" s="4">
        <v>5</v>
      </c>
      <c r="I1232" s="4">
        <v>153.47</v>
      </c>
      <c r="J1232" s="5" t="str">
        <f t="shared" si="38"/>
        <v>Sep</v>
      </c>
      <c r="K1232" s="4">
        <f t="shared" si="39"/>
        <v>2021</v>
      </c>
    </row>
    <row r="1233" spans="1:11" ht="14.25" customHeight="1" x14ac:dyDescent="0.3">
      <c r="A1233" s="3">
        <v>44469</v>
      </c>
      <c r="B1233" s="4" t="s">
        <v>889</v>
      </c>
      <c r="C1233" s="4" t="s">
        <v>149</v>
      </c>
      <c r="D1233" s="4" t="s">
        <v>11</v>
      </c>
      <c r="E1233" s="4" t="s">
        <v>12</v>
      </c>
      <c r="F1233" s="4" t="s">
        <v>1411</v>
      </c>
      <c r="G1233" s="4">
        <v>48.94</v>
      </c>
      <c r="H1233" s="4">
        <v>1</v>
      </c>
      <c r="I1233" s="4">
        <v>24.47</v>
      </c>
      <c r="J1233" s="5" t="str">
        <f t="shared" si="38"/>
        <v>Sep</v>
      </c>
      <c r="K1233" s="4">
        <f t="shared" si="39"/>
        <v>2021</v>
      </c>
    </row>
    <row r="1234" spans="1:11" ht="14.25" customHeight="1" x14ac:dyDescent="0.3">
      <c r="A1234" s="3">
        <v>44469</v>
      </c>
      <c r="B1234" s="4" t="s">
        <v>1113</v>
      </c>
      <c r="C1234" s="4" t="s">
        <v>123</v>
      </c>
      <c r="D1234" s="4" t="s">
        <v>11</v>
      </c>
      <c r="E1234" s="4" t="s">
        <v>12</v>
      </c>
      <c r="F1234" s="4" t="s">
        <v>1365</v>
      </c>
      <c r="G1234" s="4">
        <v>15.55</v>
      </c>
      <c r="H1234" s="4">
        <v>3</v>
      </c>
      <c r="I1234" s="4">
        <v>5.44</v>
      </c>
      <c r="J1234" s="5" t="str">
        <f t="shared" si="38"/>
        <v>Sep</v>
      </c>
      <c r="K1234" s="4">
        <f t="shared" si="39"/>
        <v>2021</v>
      </c>
    </row>
    <row r="1235" spans="1:11" ht="14.25" customHeight="1" x14ac:dyDescent="0.3">
      <c r="A1235" s="3">
        <v>44469</v>
      </c>
      <c r="B1235" s="4" t="s">
        <v>1412</v>
      </c>
      <c r="C1235" s="4" t="s">
        <v>120</v>
      </c>
      <c r="D1235" s="4" t="s">
        <v>11</v>
      </c>
      <c r="E1235" s="4" t="s">
        <v>92</v>
      </c>
      <c r="F1235" s="4" t="s">
        <v>617</v>
      </c>
      <c r="G1235" s="4">
        <v>69.22</v>
      </c>
      <c r="H1235" s="4">
        <v>6</v>
      </c>
      <c r="I1235" s="4">
        <v>11.25</v>
      </c>
      <c r="J1235" s="5" t="str">
        <f t="shared" si="38"/>
        <v>Sep</v>
      </c>
      <c r="K1235" s="4">
        <f t="shared" si="39"/>
        <v>2021</v>
      </c>
    </row>
    <row r="1236" spans="1:11" ht="14.25" customHeight="1" x14ac:dyDescent="0.3">
      <c r="A1236" s="3">
        <v>44469</v>
      </c>
      <c r="B1236" s="4" t="s">
        <v>1413</v>
      </c>
      <c r="C1236" s="4" t="s">
        <v>164</v>
      </c>
      <c r="D1236" s="4" t="s">
        <v>11</v>
      </c>
      <c r="E1236" s="4" t="s">
        <v>20</v>
      </c>
      <c r="F1236" s="4" t="s">
        <v>800</v>
      </c>
      <c r="G1236" s="4">
        <v>43.18</v>
      </c>
      <c r="H1236" s="4">
        <v>7</v>
      </c>
      <c r="I1236" s="4">
        <v>13.49</v>
      </c>
      <c r="J1236" s="5" t="str">
        <f t="shared" si="38"/>
        <v>Sep</v>
      </c>
      <c r="K1236" s="4">
        <f t="shared" si="39"/>
        <v>2021</v>
      </c>
    </row>
    <row r="1237" spans="1:11" ht="14.25" customHeight="1" x14ac:dyDescent="0.3">
      <c r="A1237" s="3">
        <v>44469</v>
      </c>
      <c r="B1237" s="4" t="s">
        <v>727</v>
      </c>
      <c r="C1237" s="4" t="s">
        <v>149</v>
      </c>
      <c r="D1237" s="4" t="s">
        <v>34</v>
      </c>
      <c r="E1237" s="4" t="s">
        <v>47</v>
      </c>
      <c r="F1237" s="4" t="s">
        <v>214</v>
      </c>
      <c r="G1237" s="4">
        <v>15.24</v>
      </c>
      <c r="H1237" s="4">
        <v>3</v>
      </c>
      <c r="I1237" s="4">
        <v>5.18</v>
      </c>
      <c r="J1237" s="5" t="str">
        <f t="shared" si="38"/>
        <v>Sep</v>
      </c>
      <c r="K1237" s="4">
        <f t="shared" si="39"/>
        <v>2021</v>
      </c>
    </row>
    <row r="1238" spans="1:11" ht="14.25" customHeight="1" x14ac:dyDescent="0.3">
      <c r="A1238" s="3">
        <v>44469</v>
      </c>
      <c r="B1238" s="4" t="s">
        <v>1414</v>
      </c>
      <c r="C1238" s="4" t="s">
        <v>78</v>
      </c>
      <c r="D1238" s="4" t="s">
        <v>11</v>
      </c>
      <c r="E1238" s="4" t="s">
        <v>92</v>
      </c>
      <c r="F1238" s="4" t="s">
        <v>1415</v>
      </c>
      <c r="G1238" s="4">
        <v>795.41</v>
      </c>
      <c r="H1238" s="4">
        <v>6</v>
      </c>
      <c r="I1238" s="4">
        <v>59.66</v>
      </c>
      <c r="J1238" s="5" t="str">
        <f t="shared" si="38"/>
        <v>Sep</v>
      </c>
      <c r="K1238" s="4">
        <f t="shared" si="39"/>
        <v>2021</v>
      </c>
    </row>
    <row r="1239" spans="1:11" ht="14.25" customHeight="1" x14ac:dyDescent="0.3">
      <c r="A1239" s="3">
        <v>44470</v>
      </c>
      <c r="B1239" s="4" t="s">
        <v>305</v>
      </c>
      <c r="C1239" s="4" t="s">
        <v>126</v>
      </c>
      <c r="D1239" s="4" t="s">
        <v>11</v>
      </c>
      <c r="E1239" s="4" t="s">
        <v>43</v>
      </c>
      <c r="F1239" s="4" t="s">
        <v>1416</v>
      </c>
      <c r="G1239" s="4">
        <v>4.71</v>
      </c>
      <c r="H1239" s="4">
        <v>1</v>
      </c>
      <c r="I1239" s="4">
        <v>0</v>
      </c>
      <c r="J1239" s="5" t="str">
        <f t="shared" si="38"/>
        <v>Oct</v>
      </c>
      <c r="K1239" s="4">
        <f t="shared" si="39"/>
        <v>2021</v>
      </c>
    </row>
    <row r="1240" spans="1:11" ht="14.25" customHeight="1" x14ac:dyDescent="0.3">
      <c r="A1240" s="3">
        <v>44471</v>
      </c>
      <c r="B1240" s="4" t="s">
        <v>1417</v>
      </c>
      <c r="C1240" s="4" t="s">
        <v>95</v>
      </c>
      <c r="D1240" s="4" t="s">
        <v>11</v>
      </c>
      <c r="E1240" s="4" t="s">
        <v>12</v>
      </c>
      <c r="F1240" s="4" t="s">
        <v>1418</v>
      </c>
      <c r="G1240" s="4">
        <v>9.41</v>
      </c>
      <c r="H1240" s="4">
        <v>2</v>
      </c>
      <c r="I1240" s="4">
        <v>3.41</v>
      </c>
      <c r="J1240" s="5" t="str">
        <f t="shared" si="38"/>
        <v>Oct</v>
      </c>
      <c r="K1240" s="4">
        <f t="shared" si="39"/>
        <v>2021</v>
      </c>
    </row>
    <row r="1241" spans="1:11" ht="14.25" customHeight="1" x14ac:dyDescent="0.3">
      <c r="A1241" s="3">
        <v>44471</v>
      </c>
      <c r="B1241" s="4" t="s">
        <v>1417</v>
      </c>
      <c r="C1241" s="4" t="s">
        <v>95</v>
      </c>
      <c r="D1241" s="4" t="s">
        <v>11</v>
      </c>
      <c r="E1241" s="4" t="s">
        <v>43</v>
      </c>
      <c r="F1241" s="4" t="s">
        <v>160</v>
      </c>
      <c r="G1241" s="4">
        <v>4.67</v>
      </c>
      <c r="H1241" s="4">
        <v>2</v>
      </c>
      <c r="I1241" s="4">
        <v>1.46</v>
      </c>
      <c r="J1241" s="5" t="str">
        <f t="shared" si="38"/>
        <v>Oct</v>
      </c>
      <c r="K1241" s="4">
        <f t="shared" si="39"/>
        <v>2021</v>
      </c>
    </row>
    <row r="1242" spans="1:11" ht="14.25" customHeight="1" x14ac:dyDescent="0.3">
      <c r="A1242" s="3">
        <v>44471</v>
      </c>
      <c r="B1242" s="4" t="s">
        <v>1417</v>
      </c>
      <c r="C1242" s="4" t="s">
        <v>95</v>
      </c>
      <c r="D1242" s="4" t="s">
        <v>39</v>
      </c>
      <c r="E1242" s="4" t="s">
        <v>40</v>
      </c>
      <c r="F1242" s="4" t="s">
        <v>1419</v>
      </c>
      <c r="G1242" s="4">
        <v>318.39999999999998</v>
      </c>
      <c r="H1242" s="4">
        <v>2</v>
      </c>
      <c r="I1242" s="4">
        <v>107.46</v>
      </c>
      <c r="J1242" s="5" t="str">
        <f t="shared" si="38"/>
        <v>Oct</v>
      </c>
      <c r="K1242" s="4">
        <f t="shared" si="39"/>
        <v>2021</v>
      </c>
    </row>
    <row r="1243" spans="1:11" ht="14.25" customHeight="1" x14ac:dyDescent="0.3">
      <c r="A1243" s="3">
        <v>44471</v>
      </c>
      <c r="B1243" s="4" t="s">
        <v>1417</v>
      </c>
      <c r="C1243" s="4" t="s">
        <v>95</v>
      </c>
      <c r="D1243" s="4" t="s">
        <v>11</v>
      </c>
      <c r="E1243" s="4" t="s">
        <v>63</v>
      </c>
      <c r="F1243" s="4" t="s">
        <v>1420</v>
      </c>
      <c r="G1243" s="4">
        <v>12.77</v>
      </c>
      <c r="H1243" s="4">
        <v>6</v>
      </c>
      <c r="I1243" s="4">
        <v>4.63</v>
      </c>
      <c r="J1243" s="5" t="str">
        <f t="shared" si="38"/>
        <v>Oct</v>
      </c>
      <c r="K1243" s="4">
        <f t="shared" si="39"/>
        <v>2021</v>
      </c>
    </row>
    <row r="1244" spans="1:11" ht="14.25" customHeight="1" x14ac:dyDescent="0.3">
      <c r="A1244" s="3">
        <v>44471</v>
      </c>
      <c r="B1244" s="4" t="s">
        <v>1417</v>
      </c>
      <c r="C1244" s="4" t="s">
        <v>95</v>
      </c>
      <c r="D1244" s="4" t="s">
        <v>11</v>
      </c>
      <c r="E1244" s="4" t="s">
        <v>200</v>
      </c>
      <c r="F1244" s="4" t="s">
        <v>1421</v>
      </c>
      <c r="G1244" s="4">
        <v>15.36</v>
      </c>
      <c r="H1244" s="4">
        <v>2</v>
      </c>
      <c r="I1244" s="4">
        <v>-3.26</v>
      </c>
      <c r="J1244" s="5" t="str">
        <f t="shared" si="38"/>
        <v>Oct</v>
      </c>
      <c r="K1244" s="4">
        <f t="shared" si="39"/>
        <v>2021</v>
      </c>
    </row>
    <row r="1245" spans="1:11" ht="14.25" customHeight="1" x14ac:dyDescent="0.3">
      <c r="A1245" s="3">
        <v>44471</v>
      </c>
      <c r="B1245" s="4" t="s">
        <v>1417</v>
      </c>
      <c r="C1245" s="4" t="s">
        <v>95</v>
      </c>
      <c r="D1245" s="4" t="s">
        <v>39</v>
      </c>
      <c r="E1245" s="4" t="s">
        <v>40</v>
      </c>
      <c r="F1245" s="4" t="s">
        <v>520</v>
      </c>
      <c r="G1245" s="4">
        <v>230.38</v>
      </c>
      <c r="H1245" s="4">
        <v>3</v>
      </c>
      <c r="I1245" s="4">
        <v>20.16</v>
      </c>
      <c r="J1245" s="5" t="str">
        <f t="shared" si="38"/>
        <v>Oct</v>
      </c>
      <c r="K1245" s="4">
        <f t="shared" si="39"/>
        <v>2021</v>
      </c>
    </row>
    <row r="1246" spans="1:11" ht="14.25" customHeight="1" x14ac:dyDescent="0.3">
      <c r="A1246" s="3">
        <v>44471</v>
      </c>
      <c r="B1246" s="4" t="s">
        <v>1417</v>
      </c>
      <c r="C1246" s="4" t="s">
        <v>95</v>
      </c>
      <c r="D1246" s="4" t="s">
        <v>39</v>
      </c>
      <c r="E1246" s="4" t="s">
        <v>52</v>
      </c>
      <c r="F1246" s="4" t="s">
        <v>1422</v>
      </c>
      <c r="G1246" s="4">
        <v>7.16</v>
      </c>
      <c r="H1246" s="4">
        <v>1</v>
      </c>
      <c r="I1246" s="4">
        <v>-0.09</v>
      </c>
      <c r="J1246" s="5" t="str">
        <f t="shared" si="38"/>
        <v>Oct</v>
      </c>
      <c r="K1246" s="4">
        <f t="shared" si="39"/>
        <v>2021</v>
      </c>
    </row>
    <row r="1247" spans="1:11" ht="14.25" customHeight="1" x14ac:dyDescent="0.3">
      <c r="A1247" s="3">
        <v>44472</v>
      </c>
      <c r="B1247" s="4" t="s">
        <v>1423</v>
      </c>
      <c r="C1247" s="4" t="s">
        <v>15</v>
      </c>
      <c r="D1247" s="4" t="s">
        <v>34</v>
      </c>
      <c r="E1247" s="4" t="s">
        <v>35</v>
      </c>
      <c r="F1247" s="4" t="s">
        <v>919</v>
      </c>
      <c r="G1247" s="4">
        <v>258.27999999999997</v>
      </c>
      <c r="H1247" s="4">
        <v>3</v>
      </c>
      <c r="I1247" s="4">
        <v>-70.099999999999994</v>
      </c>
      <c r="J1247" s="5" t="str">
        <f t="shared" si="38"/>
        <v>Oct</v>
      </c>
      <c r="K1247" s="4">
        <f t="shared" si="39"/>
        <v>2021</v>
      </c>
    </row>
    <row r="1248" spans="1:11" ht="14.25" customHeight="1" x14ac:dyDescent="0.3">
      <c r="A1248" s="3">
        <v>44472</v>
      </c>
      <c r="B1248" s="4" t="s">
        <v>1424</v>
      </c>
      <c r="C1248" s="4" t="s">
        <v>27</v>
      </c>
      <c r="D1248" s="4" t="s">
        <v>34</v>
      </c>
      <c r="E1248" s="4" t="s">
        <v>145</v>
      </c>
      <c r="F1248" s="4" t="s">
        <v>238</v>
      </c>
      <c r="G1248" s="4">
        <v>143.43</v>
      </c>
      <c r="H1248" s="4">
        <v>1</v>
      </c>
      <c r="I1248" s="4">
        <v>3.59</v>
      </c>
      <c r="J1248" s="5" t="str">
        <f t="shared" si="38"/>
        <v>Oct</v>
      </c>
      <c r="K1248" s="4">
        <f t="shared" si="39"/>
        <v>2021</v>
      </c>
    </row>
    <row r="1249" spans="1:11" ht="14.25" customHeight="1" x14ac:dyDescent="0.3">
      <c r="A1249" s="3">
        <v>44472</v>
      </c>
      <c r="B1249" s="4" t="s">
        <v>1424</v>
      </c>
      <c r="C1249" s="4" t="s">
        <v>27</v>
      </c>
      <c r="D1249" s="4" t="s">
        <v>34</v>
      </c>
      <c r="E1249" s="4" t="s">
        <v>35</v>
      </c>
      <c r="F1249" s="4" t="s">
        <v>1425</v>
      </c>
      <c r="G1249" s="4">
        <v>122.35</v>
      </c>
      <c r="H1249" s="4">
        <v>3</v>
      </c>
      <c r="I1249" s="4">
        <v>13.76</v>
      </c>
      <c r="J1249" s="5" t="str">
        <f t="shared" si="38"/>
        <v>Oct</v>
      </c>
      <c r="K1249" s="4">
        <f t="shared" si="39"/>
        <v>2021</v>
      </c>
    </row>
    <row r="1250" spans="1:11" ht="14.25" customHeight="1" x14ac:dyDescent="0.3">
      <c r="A1250" s="3">
        <v>44472</v>
      </c>
      <c r="B1250" s="4" t="s">
        <v>1357</v>
      </c>
      <c r="C1250" s="4" t="s">
        <v>245</v>
      </c>
      <c r="D1250" s="4" t="s">
        <v>11</v>
      </c>
      <c r="E1250" s="4" t="s">
        <v>18</v>
      </c>
      <c r="F1250" s="4" t="s">
        <v>1087</v>
      </c>
      <c r="G1250" s="4">
        <v>61.57</v>
      </c>
      <c r="H1250" s="4">
        <v>2</v>
      </c>
      <c r="I1250" s="4">
        <v>4.62</v>
      </c>
      <c r="J1250" s="5" t="str">
        <f t="shared" si="38"/>
        <v>Oct</v>
      </c>
      <c r="K1250" s="4">
        <f t="shared" si="39"/>
        <v>2021</v>
      </c>
    </row>
    <row r="1251" spans="1:11" ht="14.25" customHeight="1" x14ac:dyDescent="0.3">
      <c r="A1251" s="3">
        <v>44472</v>
      </c>
      <c r="B1251" s="4" t="s">
        <v>1357</v>
      </c>
      <c r="C1251" s="4" t="s">
        <v>245</v>
      </c>
      <c r="D1251" s="4" t="s">
        <v>11</v>
      </c>
      <c r="E1251" s="4" t="s">
        <v>24</v>
      </c>
      <c r="F1251" s="4" t="s">
        <v>811</v>
      </c>
      <c r="G1251" s="4">
        <v>6.19</v>
      </c>
      <c r="H1251" s="4">
        <v>3</v>
      </c>
      <c r="I1251" s="4">
        <v>0.46</v>
      </c>
      <c r="J1251" s="5" t="str">
        <f t="shared" si="38"/>
        <v>Oct</v>
      </c>
      <c r="K1251" s="4">
        <f t="shared" si="39"/>
        <v>2021</v>
      </c>
    </row>
    <row r="1252" spans="1:11" ht="14.25" customHeight="1" x14ac:dyDescent="0.3">
      <c r="A1252" s="3">
        <v>44472</v>
      </c>
      <c r="B1252" s="4" t="s">
        <v>1426</v>
      </c>
      <c r="C1252" s="4" t="s">
        <v>78</v>
      </c>
      <c r="D1252" s="4" t="s">
        <v>11</v>
      </c>
      <c r="E1252" s="4" t="s">
        <v>24</v>
      </c>
      <c r="F1252" s="4" t="s">
        <v>600</v>
      </c>
      <c r="G1252" s="4">
        <v>55.98</v>
      </c>
      <c r="H1252" s="4">
        <v>2</v>
      </c>
      <c r="I1252" s="4">
        <v>4.2</v>
      </c>
      <c r="J1252" s="5" t="str">
        <f t="shared" si="38"/>
        <v>Oct</v>
      </c>
      <c r="K1252" s="4">
        <f t="shared" si="39"/>
        <v>2021</v>
      </c>
    </row>
    <row r="1253" spans="1:11" ht="14.25" customHeight="1" x14ac:dyDescent="0.3">
      <c r="A1253" s="3">
        <v>44472</v>
      </c>
      <c r="B1253" s="4" t="s">
        <v>1426</v>
      </c>
      <c r="C1253" s="4" t="s">
        <v>78</v>
      </c>
      <c r="D1253" s="4" t="s">
        <v>11</v>
      </c>
      <c r="E1253" s="4" t="s">
        <v>63</v>
      </c>
      <c r="F1253" s="4" t="s">
        <v>1427</v>
      </c>
      <c r="G1253" s="4">
        <v>14.48</v>
      </c>
      <c r="H1253" s="4">
        <v>5</v>
      </c>
      <c r="I1253" s="4">
        <v>4.8899999999999997</v>
      </c>
      <c r="J1253" s="5" t="str">
        <f t="shared" si="38"/>
        <v>Oct</v>
      </c>
      <c r="K1253" s="4">
        <f t="shared" si="39"/>
        <v>2021</v>
      </c>
    </row>
    <row r="1254" spans="1:11" ht="14.25" customHeight="1" x14ac:dyDescent="0.3">
      <c r="A1254" s="3">
        <v>44472</v>
      </c>
      <c r="B1254" s="4" t="s">
        <v>1426</v>
      </c>
      <c r="C1254" s="4" t="s">
        <v>78</v>
      </c>
      <c r="D1254" s="4" t="s">
        <v>39</v>
      </c>
      <c r="E1254" s="4" t="s">
        <v>52</v>
      </c>
      <c r="F1254" s="4" t="s">
        <v>1428</v>
      </c>
      <c r="G1254" s="4">
        <v>142.49</v>
      </c>
      <c r="H1254" s="4">
        <v>3</v>
      </c>
      <c r="I1254" s="4">
        <v>-3.56</v>
      </c>
      <c r="J1254" s="5" t="str">
        <f t="shared" si="38"/>
        <v>Oct</v>
      </c>
      <c r="K1254" s="4">
        <f t="shared" si="39"/>
        <v>2021</v>
      </c>
    </row>
    <row r="1255" spans="1:11" ht="14.25" customHeight="1" x14ac:dyDescent="0.3">
      <c r="A1255" s="3">
        <v>44472</v>
      </c>
      <c r="B1255" s="4" t="s">
        <v>1429</v>
      </c>
      <c r="C1255" s="4" t="s">
        <v>10</v>
      </c>
      <c r="D1255" s="4" t="s">
        <v>11</v>
      </c>
      <c r="E1255" s="4" t="s">
        <v>43</v>
      </c>
      <c r="F1255" s="4" t="s">
        <v>1133</v>
      </c>
      <c r="G1255" s="4">
        <v>4.34</v>
      </c>
      <c r="H1255" s="4">
        <v>3</v>
      </c>
      <c r="I1255" s="4">
        <v>0.87</v>
      </c>
      <c r="J1255" s="5" t="str">
        <f t="shared" si="38"/>
        <v>Oct</v>
      </c>
      <c r="K1255" s="4">
        <f t="shared" si="39"/>
        <v>2021</v>
      </c>
    </row>
    <row r="1256" spans="1:11" ht="14.25" customHeight="1" x14ac:dyDescent="0.3">
      <c r="A1256" s="3">
        <v>44472</v>
      </c>
      <c r="B1256" s="4" t="s">
        <v>1429</v>
      </c>
      <c r="C1256" s="4" t="s">
        <v>10</v>
      </c>
      <c r="D1256" s="4" t="s">
        <v>34</v>
      </c>
      <c r="E1256" s="4" t="s">
        <v>47</v>
      </c>
      <c r="F1256" s="4" t="s">
        <v>1216</v>
      </c>
      <c r="G1256" s="4">
        <v>31.78</v>
      </c>
      <c r="H1256" s="4">
        <v>3</v>
      </c>
      <c r="I1256" s="4">
        <v>-19.07</v>
      </c>
      <c r="J1256" s="5" t="str">
        <f t="shared" si="38"/>
        <v>Oct</v>
      </c>
      <c r="K1256" s="4">
        <f t="shared" si="39"/>
        <v>2021</v>
      </c>
    </row>
    <row r="1257" spans="1:11" ht="14.25" customHeight="1" x14ac:dyDescent="0.3">
      <c r="A1257" s="3">
        <v>44472</v>
      </c>
      <c r="B1257" s="4" t="s">
        <v>1429</v>
      </c>
      <c r="C1257" s="4" t="s">
        <v>10</v>
      </c>
      <c r="D1257" s="4" t="s">
        <v>11</v>
      </c>
      <c r="E1257" s="4" t="s">
        <v>16</v>
      </c>
      <c r="F1257" s="4" t="s">
        <v>1430</v>
      </c>
      <c r="G1257" s="4">
        <v>4.93</v>
      </c>
      <c r="H1257" s="4">
        <v>2</v>
      </c>
      <c r="I1257" s="4">
        <v>1.72</v>
      </c>
      <c r="J1257" s="5" t="str">
        <f t="shared" si="38"/>
        <v>Oct</v>
      </c>
      <c r="K1257" s="4">
        <f t="shared" si="39"/>
        <v>2021</v>
      </c>
    </row>
    <row r="1258" spans="1:11" ht="14.25" customHeight="1" x14ac:dyDescent="0.3">
      <c r="A1258" s="3">
        <v>44472</v>
      </c>
      <c r="B1258" s="4" t="s">
        <v>1429</v>
      </c>
      <c r="C1258" s="4" t="s">
        <v>10</v>
      </c>
      <c r="D1258" s="4" t="s">
        <v>11</v>
      </c>
      <c r="E1258" s="4" t="s">
        <v>20</v>
      </c>
      <c r="F1258" s="4" t="s">
        <v>929</v>
      </c>
      <c r="G1258" s="4">
        <v>1.79</v>
      </c>
      <c r="H1258" s="4">
        <v>3</v>
      </c>
      <c r="I1258" s="4">
        <v>-3.04</v>
      </c>
      <c r="J1258" s="5" t="str">
        <f t="shared" si="38"/>
        <v>Oct</v>
      </c>
      <c r="K1258" s="4">
        <f t="shared" si="39"/>
        <v>2021</v>
      </c>
    </row>
    <row r="1259" spans="1:11" ht="14.25" customHeight="1" x14ac:dyDescent="0.3">
      <c r="A1259" s="3">
        <v>44472</v>
      </c>
      <c r="B1259" s="4" t="s">
        <v>1429</v>
      </c>
      <c r="C1259" s="4" t="s">
        <v>10</v>
      </c>
      <c r="D1259" s="4" t="s">
        <v>11</v>
      </c>
      <c r="E1259" s="4" t="s">
        <v>43</v>
      </c>
      <c r="F1259" s="4" t="s">
        <v>1416</v>
      </c>
      <c r="G1259" s="4">
        <v>15.07</v>
      </c>
      <c r="H1259" s="4">
        <v>4</v>
      </c>
      <c r="I1259" s="4">
        <v>-3.77</v>
      </c>
      <c r="J1259" s="5" t="str">
        <f t="shared" si="38"/>
        <v>Oct</v>
      </c>
      <c r="K1259" s="4">
        <f t="shared" si="39"/>
        <v>2021</v>
      </c>
    </row>
    <row r="1260" spans="1:11" ht="14.25" customHeight="1" x14ac:dyDescent="0.3">
      <c r="A1260" s="3">
        <v>44473</v>
      </c>
      <c r="B1260" s="4" t="s">
        <v>1431</v>
      </c>
      <c r="C1260" s="4" t="s">
        <v>27</v>
      </c>
      <c r="D1260" s="4" t="s">
        <v>11</v>
      </c>
      <c r="E1260" s="4" t="s">
        <v>16</v>
      </c>
      <c r="F1260" s="4" t="s">
        <v>1432</v>
      </c>
      <c r="G1260" s="4">
        <v>14.45</v>
      </c>
      <c r="H1260" s="4">
        <v>5</v>
      </c>
      <c r="I1260" s="4">
        <v>6.79</v>
      </c>
      <c r="J1260" s="5" t="str">
        <f t="shared" si="38"/>
        <v>Oct</v>
      </c>
      <c r="K1260" s="4">
        <f t="shared" si="39"/>
        <v>2021</v>
      </c>
    </row>
    <row r="1261" spans="1:11" ht="14.25" customHeight="1" x14ac:dyDescent="0.3">
      <c r="A1261" s="3">
        <v>44473</v>
      </c>
      <c r="B1261" s="4" t="s">
        <v>1431</v>
      </c>
      <c r="C1261" s="4" t="s">
        <v>27</v>
      </c>
      <c r="D1261" s="4" t="s">
        <v>11</v>
      </c>
      <c r="E1261" s="4" t="s">
        <v>20</v>
      </c>
      <c r="F1261" s="4" t="s">
        <v>888</v>
      </c>
      <c r="G1261" s="4">
        <v>95.65</v>
      </c>
      <c r="H1261" s="4">
        <v>2</v>
      </c>
      <c r="I1261" s="4">
        <v>31.09</v>
      </c>
      <c r="J1261" s="5" t="str">
        <f t="shared" si="38"/>
        <v>Oct</v>
      </c>
      <c r="K1261" s="4">
        <f t="shared" si="39"/>
        <v>2021</v>
      </c>
    </row>
    <row r="1262" spans="1:11" ht="14.25" customHeight="1" x14ac:dyDescent="0.3">
      <c r="A1262" s="3">
        <v>44473</v>
      </c>
      <c r="B1262" s="4" t="s">
        <v>1433</v>
      </c>
      <c r="C1262" s="4" t="s">
        <v>164</v>
      </c>
      <c r="D1262" s="4" t="s">
        <v>11</v>
      </c>
      <c r="E1262" s="4" t="s">
        <v>16</v>
      </c>
      <c r="F1262" s="4" t="s">
        <v>1434</v>
      </c>
      <c r="G1262" s="4">
        <v>29.24</v>
      </c>
      <c r="H1262" s="4">
        <v>4</v>
      </c>
      <c r="I1262" s="4">
        <v>13.74</v>
      </c>
      <c r="J1262" s="5" t="str">
        <f t="shared" si="38"/>
        <v>Oct</v>
      </c>
      <c r="K1262" s="4">
        <f t="shared" si="39"/>
        <v>2021</v>
      </c>
    </row>
    <row r="1263" spans="1:11" ht="14.25" customHeight="1" x14ac:dyDescent="0.3">
      <c r="A1263" s="3">
        <v>44473</v>
      </c>
      <c r="B1263" s="4" t="s">
        <v>1271</v>
      </c>
      <c r="C1263" s="4" t="s">
        <v>149</v>
      </c>
      <c r="D1263" s="4" t="s">
        <v>34</v>
      </c>
      <c r="E1263" s="4" t="s">
        <v>35</v>
      </c>
      <c r="F1263" s="4" t="s">
        <v>1435</v>
      </c>
      <c r="G1263" s="4">
        <v>589.41</v>
      </c>
      <c r="H1263" s="4">
        <v>5</v>
      </c>
      <c r="I1263" s="4">
        <v>-6.55</v>
      </c>
      <c r="J1263" s="5" t="str">
        <f t="shared" si="38"/>
        <v>Oct</v>
      </c>
      <c r="K1263" s="4">
        <f t="shared" si="39"/>
        <v>2021</v>
      </c>
    </row>
    <row r="1264" spans="1:11" ht="14.25" customHeight="1" x14ac:dyDescent="0.3">
      <c r="A1264" s="3">
        <v>44474</v>
      </c>
      <c r="B1264" s="4" t="s">
        <v>1436</v>
      </c>
      <c r="C1264" s="4" t="s">
        <v>78</v>
      </c>
      <c r="D1264" s="4" t="s">
        <v>11</v>
      </c>
      <c r="E1264" s="4" t="s">
        <v>92</v>
      </c>
      <c r="F1264" s="4" t="s">
        <v>801</v>
      </c>
      <c r="G1264" s="4">
        <v>91.92</v>
      </c>
      <c r="H1264" s="4">
        <v>5</v>
      </c>
      <c r="I1264" s="4">
        <v>11.49</v>
      </c>
      <c r="J1264" s="5" t="str">
        <f t="shared" si="38"/>
        <v>Oct</v>
      </c>
      <c r="K1264" s="4">
        <f t="shared" si="39"/>
        <v>2021</v>
      </c>
    </row>
    <row r="1265" spans="1:11" ht="14.25" customHeight="1" x14ac:dyDescent="0.3">
      <c r="A1265" s="3">
        <v>44474</v>
      </c>
      <c r="B1265" s="4" t="s">
        <v>1121</v>
      </c>
      <c r="C1265" s="4" t="s">
        <v>27</v>
      </c>
      <c r="D1265" s="4" t="s">
        <v>39</v>
      </c>
      <c r="E1265" s="4" t="s">
        <v>52</v>
      </c>
      <c r="F1265" s="4" t="s">
        <v>668</v>
      </c>
      <c r="G1265" s="4">
        <v>99.98</v>
      </c>
      <c r="H1265" s="4">
        <v>2</v>
      </c>
      <c r="I1265" s="4">
        <v>34.99</v>
      </c>
      <c r="J1265" s="5" t="str">
        <f t="shared" si="38"/>
        <v>Oct</v>
      </c>
      <c r="K1265" s="4">
        <f t="shared" si="39"/>
        <v>2021</v>
      </c>
    </row>
    <row r="1266" spans="1:11" ht="14.25" customHeight="1" x14ac:dyDescent="0.3">
      <c r="A1266" s="3">
        <v>44475</v>
      </c>
      <c r="B1266" s="4" t="s">
        <v>109</v>
      </c>
      <c r="C1266" s="4" t="s">
        <v>27</v>
      </c>
      <c r="D1266" s="4" t="s">
        <v>39</v>
      </c>
      <c r="E1266" s="4" t="s">
        <v>52</v>
      </c>
      <c r="F1266" s="4" t="s">
        <v>1437</v>
      </c>
      <c r="G1266" s="4">
        <v>9.09</v>
      </c>
      <c r="H1266" s="4">
        <v>3</v>
      </c>
      <c r="I1266" s="4">
        <v>1.91</v>
      </c>
      <c r="J1266" s="5" t="str">
        <f t="shared" si="38"/>
        <v>Oct</v>
      </c>
      <c r="K1266" s="4">
        <f t="shared" si="39"/>
        <v>2021</v>
      </c>
    </row>
    <row r="1267" spans="1:11" ht="14.25" customHeight="1" x14ac:dyDescent="0.3">
      <c r="A1267" s="3">
        <v>44475</v>
      </c>
      <c r="B1267" s="4" t="s">
        <v>1438</v>
      </c>
      <c r="C1267" s="4" t="s">
        <v>996</v>
      </c>
      <c r="D1267" s="4" t="s">
        <v>11</v>
      </c>
      <c r="E1267" s="4" t="s">
        <v>20</v>
      </c>
      <c r="F1267" s="4" t="s">
        <v>1210</v>
      </c>
      <c r="G1267" s="4">
        <v>15.36</v>
      </c>
      <c r="H1267" s="4">
        <v>2</v>
      </c>
      <c r="I1267" s="4">
        <v>7.68</v>
      </c>
      <c r="J1267" s="5" t="str">
        <f t="shared" si="38"/>
        <v>Oct</v>
      </c>
      <c r="K1267" s="4">
        <f t="shared" si="39"/>
        <v>2021</v>
      </c>
    </row>
    <row r="1268" spans="1:11" ht="14.25" customHeight="1" x14ac:dyDescent="0.3">
      <c r="A1268" s="3">
        <v>44475</v>
      </c>
      <c r="B1268" s="4" t="s">
        <v>1433</v>
      </c>
      <c r="C1268" s="4" t="s">
        <v>23</v>
      </c>
      <c r="D1268" s="4" t="s">
        <v>11</v>
      </c>
      <c r="E1268" s="4" t="s">
        <v>18</v>
      </c>
      <c r="F1268" s="4" t="s">
        <v>1439</v>
      </c>
      <c r="G1268" s="4">
        <v>83.92</v>
      </c>
      <c r="H1268" s="4">
        <v>5</v>
      </c>
      <c r="I1268" s="4">
        <v>-13.64</v>
      </c>
      <c r="J1268" s="5" t="str">
        <f t="shared" si="38"/>
        <v>Oct</v>
      </c>
      <c r="K1268" s="4">
        <f t="shared" si="39"/>
        <v>2021</v>
      </c>
    </row>
    <row r="1269" spans="1:11" ht="14.25" customHeight="1" x14ac:dyDescent="0.3">
      <c r="A1269" s="3">
        <v>44475</v>
      </c>
      <c r="B1269" s="4" t="s">
        <v>1214</v>
      </c>
      <c r="C1269" s="4" t="s">
        <v>129</v>
      </c>
      <c r="D1269" s="4" t="s">
        <v>11</v>
      </c>
      <c r="E1269" s="4" t="s">
        <v>18</v>
      </c>
      <c r="F1269" s="4" t="s">
        <v>1440</v>
      </c>
      <c r="G1269" s="4">
        <v>386.34</v>
      </c>
      <c r="H1269" s="4">
        <v>2</v>
      </c>
      <c r="I1269" s="4">
        <v>54.09</v>
      </c>
      <c r="J1269" s="5" t="str">
        <f t="shared" si="38"/>
        <v>Oct</v>
      </c>
      <c r="K1269" s="4">
        <f t="shared" si="39"/>
        <v>2021</v>
      </c>
    </row>
    <row r="1270" spans="1:11" ht="14.25" customHeight="1" x14ac:dyDescent="0.3">
      <c r="A1270" s="3">
        <v>44476</v>
      </c>
      <c r="B1270" s="4" t="s">
        <v>1209</v>
      </c>
      <c r="C1270" s="4" t="s">
        <v>23</v>
      </c>
      <c r="D1270" s="4" t="s">
        <v>34</v>
      </c>
      <c r="E1270" s="4" t="s">
        <v>47</v>
      </c>
      <c r="F1270" s="4" t="s">
        <v>1311</v>
      </c>
      <c r="G1270" s="4">
        <v>129.91999999999999</v>
      </c>
      <c r="H1270" s="4">
        <v>5</v>
      </c>
      <c r="I1270" s="4">
        <v>21.11</v>
      </c>
      <c r="J1270" s="5" t="str">
        <f t="shared" si="38"/>
        <v>Oct</v>
      </c>
      <c r="K1270" s="4">
        <f t="shared" si="39"/>
        <v>2021</v>
      </c>
    </row>
    <row r="1271" spans="1:11" ht="14.25" customHeight="1" x14ac:dyDescent="0.3">
      <c r="A1271" s="3">
        <v>44476</v>
      </c>
      <c r="B1271" s="4" t="s">
        <v>462</v>
      </c>
      <c r="C1271" s="4" t="s">
        <v>10</v>
      </c>
      <c r="D1271" s="4" t="s">
        <v>11</v>
      </c>
      <c r="E1271" s="4" t="s">
        <v>18</v>
      </c>
      <c r="F1271" s="4" t="s">
        <v>1013</v>
      </c>
      <c r="G1271" s="4">
        <v>107.44</v>
      </c>
      <c r="H1271" s="4">
        <v>10</v>
      </c>
      <c r="I1271" s="4">
        <v>10.74</v>
      </c>
      <c r="J1271" s="5" t="str">
        <f t="shared" si="38"/>
        <v>Oct</v>
      </c>
      <c r="K1271" s="4">
        <f t="shared" si="39"/>
        <v>2021</v>
      </c>
    </row>
    <row r="1272" spans="1:11" ht="14.25" customHeight="1" x14ac:dyDescent="0.3">
      <c r="A1272" s="3">
        <v>44477</v>
      </c>
      <c r="B1272" s="4" t="s">
        <v>1346</v>
      </c>
      <c r="C1272" s="4" t="s">
        <v>245</v>
      </c>
      <c r="D1272" s="4" t="s">
        <v>39</v>
      </c>
      <c r="E1272" s="4" t="s">
        <v>52</v>
      </c>
      <c r="F1272" s="4" t="s">
        <v>1441</v>
      </c>
      <c r="G1272" s="4">
        <v>23.47</v>
      </c>
      <c r="H1272" s="4">
        <v>3</v>
      </c>
      <c r="I1272" s="4">
        <v>4.99</v>
      </c>
      <c r="J1272" s="5" t="str">
        <f t="shared" si="38"/>
        <v>Oct</v>
      </c>
      <c r="K1272" s="4">
        <f t="shared" si="39"/>
        <v>2021</v>
      </c>
    </row>
    <row r="1273" spans="1:11" ht="14.25" customHeight="1" x14ac:dyDescent="0.3">
      <c r="A1273" s="3">
        <v>44477</v>
      </c>
      <c r="B1273" s="4" t="s">
        <v>1339</v>
      </c>
      <c r="C1273" s="4" t="s">
        <v>149</v>
      </c>
      <c r="D1273" s="4" t="s">
        <v>11</v>
      </c>
      <c r="E1273" s="4" t="s">
        <v>12</v>
      </c>
      <c r="F1273" s="4" t="s">
        <v>1442</v>
      </c>
      <c r="G1273" s="4">
        <v>123.92</v>
      </c>
      <c r="H1273" s="4">
        <v>4</v>
      </c>
      <c r="I1273" s="4">
        <v>55.76</v>
      </c>
      <c r="J1273" s="5" t="str">
        <f t="shared" si="38"/>
        <v>Oct</v>
      </c>
      <c r="K1273" s="4">
        <f t="shared" si="39"/>
        <v>2021</v>
      </c>
    </row>
    <row r="1274" spans="1:11" ht="14.25" customHeight="1" x14ac:dyDescent="0.3">
      <c r="A1274" s="3">
        <v>44478</v>
      </c>
      <c r="B1274" s="4" t="s">
        <v>788</v>
      </c>
      <c r="C1274" s="4" t="s">
        <v>245</v>
      </c>
      <c r="D1274" s="4" t="s">
        <v>11</v>
      </c>
      <c r="E1274" s="4" t="s">
        <v>12</v>
      </c>
      <c r="F1274" s="4" t="s">
        <v>457</v>
      </c>
      <c r="G1274" s="4">
        <v>88.77</v>
      </c>
      <c r="H1274" s="4">
        <v>2</v>
      </c>
      <c r="I1274" s="4">
        <v>31.07</v>
      </c>
      <c r="J1274" s="5" t="str">
        <f t="shared" si="38"/>
        <v>Oct</v>
      </c>
      <c r="K1274" s="4">
        <f t="shared" si="39"/>
        <v>2021</v>
      </c>
    </row>
    <row r="1275" spans="1:11" ht="14.25" customHeight="1" x14ac:dyDescent="0.3">
      <c r="A1275" s="3">
        <v>44478</v>
      </c>
      <c r="B1275" s="4" t="s">
        <v>1198</v>
      </c>
      <c r="C1275" s="4" t="s">
        <v>27</v>
      </c>
      <c r="D1275" s="4" t="s">
        <v>11</v>
      </c>
      <c r="E1275" s="4" t="s">
        <v>24</v>
      </c>
      <c r="F1275" s="4" t="s">
        <v>759</v>
      </c>
      <c r="G1275" s="4">
        <v>144.6</v>
      </c>
      <c r="H1275" s="4">
        <v>3</v>
      </c>
      <c r="I1275" s="4">
        <v>41.93</v>
      </c>
      <c r="J1275" s="5" t="str">
        <f t="shared" si="38"/>
        <v>Oct</v>
      </c>
      <c r="K1275" s="4">
        <f t="shared" si="39"/>
        <v>2021</v>
      </c>
    </row>
    <row r="1276" spans="1:11" ht="14.25" customHeight="1" x14ac:dyDescent="0.3">
      <c r="A1276" s="3">
        <v>44478</v>
      </c>
      <c r="B1276" s="4" t="s">
        <v>1198</v>
      </c>
      <c r="C1276" s="4" t="s">
        <v>27</v>
      </c>
      <c r="D1276" s="4" t="s">
        <v>39</v>
      </c>
      <c r="E1276" s="4" t="s">
        <v>40</v>
      </c>
      <c r="F1276" s="4" t="s">
        <v>955</v>
      </c>
      <c r="G1276" s="4">
        <v>15.99</v>
      </c>
      <c r="H1276" s="4">
        <v>1</v>
      </c>
      <c r="I1276" s="4">
        <v>-3</v>
      </c>
      <c r="J1276" s="5" t="str">
        <f t="shared" si="38"/>
        <v>Oct</v>
      </c>
      <c r="K1276" s="4">
        <f t="shared" si="39"/>
        <v>2021</v>
      </c>
    </row>
    <row r="1277" spans="1:11" ht="14.25" customHeight="1" x14ac:dyDescent="0.3">
      <c r="A1277" s="3">
        <v>44479</v>
      </c>
      <c r="B1277" s="4" t="s">
        <v>1443</v>
      </c>
      <c r="C1277" s="4" t="s">
        <v>27</v>
      </c>
      <c r="D1277" s="4" t="s">
        <v>34</v>
      </c>
      <c r="E1277" s="4" t="s">
        <v>35</v>
      </c>
      <c r="F1277" s="4" t="s">
        <v>1425</v>
      </c>
      <c r="G1277" s="4">
        <v>122.35</v>
      </c>
      <c r="H1277" s="4">
        <v>3</v>
      </c>
      <c r="I1277" s="4">
        <v>13.76</v>
      </c>
      <c r="J1277" s="5" t="str">
        <f t="shared" si="38"/>
        <v>Oct</v>
      </c>
      <c r="K1277" s="4">
        <f t="shared" si="39"/>
        <v>2021</v>
      </c>
    </row>
    <row r="1278" spans="1:11" ht="14.25" customHeight="1" x14ac:dyDescent="0.3">
      <c r="A1278" s="3">
        <v>44479</v>
      </c>
      <c r="B1278" s="4" t="s">
        <v>1443</v>
      </c>
      <c r="C1278" s="4" t="s">
        <v>27</v>
      </c>
      <c r="D1278" s="4" t="s">
        <v>11</v>
      </c>
      <c r="E1278" s="4" t="s">
        <v>63</v>
      </c>
      <c r="F1278" s="4" t="s">
        <v>1444</v>
      </c>
      <c r="G1278" s="4">
        <v>15.28</v>
      </c>
      <c r="H1278" s="4">
        <v>2</v>
      </c>
      <c r="I1278" s="4">
        <v>7.49</v>
      </c>
      <c r="J1278" s="5" t="str">
        <f t="shared" si="38"/>
        <v>Oct</v>
      </c>
      <c r="K1278" s="4">
        <f t="shared" si="39"/>
        <v>2021</v>
      </c>
    </row>
    <row r="1279" spans="1:11" ht="14.25" customHeight="1" x14ac:dyDescent="0.3">
      <c r="A1279" s="3">
        <v>44479</v>
      </c>
      <c r="B1279" s="4" t="s">
        <v>131</v>
      </c>
      <c r="C1279" s="4" t="s">
        <v>95</v>
      </c>
      <c r="D1279" s="4" t="s">
        <v>34</v>
      </c>
      <c r="E1279" s="4" t="s">
        <v>47</v>
      </c>
      <c r="F1279" s="4" t="s">
        <v>975</v>
      </c>
      <c r="G1279" s="4">
        <v>46.87</v>
      </c>
      <c r="H1279" s="4">
        <v>7</v>
      </c>
      <c r="I1279" s="4">
        <v>3.52</v>
      </c>
      <c r="J1279" s="5" t="str">
        <f t="shared" si="38"/>
        <v>Oct</v>
      </c>
      <c r="K1279" s="4">
        <f t="shared" si="39"/>
        <v>2021</v>
      </c>
    </row>
    <row r="1280" spans="1:11" ht="14.25" customHeight="1" x14ac:dyDescent="0.3">
      <c r="A1280" s="3">
        <v>44479</v>
      </c>
      <c r="B1280" s="4" t="s">
        <v>270</v>
      </c>
      <c r="C1280" s="4" t="s">
        <v>10</v>
      </c>
      <c r="D1280" s="4" t="s">
        <v>39</v>
      </c>
      <c r="E1280" s="4" t="s">
        <v>40</v>
      </c>
      <c r="F1280" s="4" t="s">
        <v>439</v>
      </c>
      <c r="G1280" s="4">
        <v>719.95</v>
      </c>
      <c r="H1280" s="4">
        <v>6</v>
      </c>
      <c r="I1280" s="4">
        <v>72</v>
      </c>
      <c r="J1280" s="5" t="str">
        <f t="shared" si="38"/>
        <v>Oct</v>
      </c>
      <c r="K1280" s="4">
        <f t="shared" si="39"/>
        <v>2021</v>
      </c>
    </row>
    <row r="1281" spans="1:11" ht="14.25" customHeight="1" x14ac:dyDescent="0.3">
      <c r="A1281" s="3">
        <v>44479</v>
      </c>
      <c r="B1281" s="4" t="s">
        <v>270</v>
      </c>
      <c r="C1281" s="4" t="s">
        <v>10</v>
      </c>
      <c r="D1281" s="4" t="s">
        <v>39</v>
      </c>
      <c r="E1281" s="4" t="s">
        <v>40</v>
      </c>
      <c r="F1281" s="4" t="s">
        <v>347</v>
      </c>
      <c r="G1281" s="4">
        <v>755.94</v>
      </c>
      <c r="H1281" s="4">
        <v>7</v>
      </c>
      <c r="I1281" s="4">
        <v>66.150000000000006</v>
      </c>
      <c r="J1281" s="5" t="str">
        <f t="shared" si="38"/>
        <v>Oct</v>
      </c>
      <c r="K1281" s="4">
        <f t="shared" si="39"/>
        <v>2021</v>
      </c>
    </row>
    <row r="1282" spans="1:11" ht="14.25" customHeight="1" x14ac:dyDescent="0.3">
      <c r="A1282" s="3">
        <v>44479</v>
      </c>
      <c r="B1282" s="4" t="s">
        <v>270</v>
      </c>
      <c r="C1282" s="4" t="s">
        <v>10</v>
      </c>
      <c r="D1282" s="4" t="s">
        <v>11</v>
      </c>
      <c r="E1282" s="4" t="s">
        <v>20</v>
      </c>
      <c r="F1282" s="4" t="s">
        <v>511</v>
      </c>
      <c r="G1282" s="4">
        <v>11.98</v>
      </c>
      <c r="H1282" s="4">
        <v>5</v>
      </c>
      <c r="I1282" s="4">
        <v>-19.170000000000002</v>
      </c>
      <c r="J1282" s="5" t="str">
        <f t="shared" ref="J1282:J1345" si="40">TEXT(A1282,"mmm")</f>
        <v>Oct</v>
      </c>
      <c r="K1282" s="4">
        <f t="shared" si="39"/>
        <v>2021</v>
      </c>
    </row>
    <row r="1283" spans="1:11" ht="14.25" customHeight="1" x14ac:dyDescent="0.3">
      <c r="A1283" s="3">
        <v>44479</v>
      </c>
      <c r="B1283" s="4" t="s">
        <v>270</v>
      </c>
      <c r="C1283" s="4" t="s">
        <v>10</v>
      </c>
      <c r="D1283" s="4" t="s">
        <v>11</v>
      </c>
      <c r="E1283" s="4" t="s">
        <v>20</v>
      </c>
      <c r="F1283" s="4" t="s">
        <v>451</v>
      </c>
      <c r="G1283" s="4">
        <v>0.9</v>
      </c>
      <c r="H1283" s="4">
        <v>1</v>
      </c>
      <c r="I1283" s="4">
        <v>-1.57</v>
      </c>
      <c r="J1283" s="5" t="str">
        <f t="shared" si="40"/>
        <v>Oct</v>
      </c>
      <c r="K1283" s="4">
        <f t="shared" ref="K1283:K1346" si="41">YEAR((A1283))</f>
        <v>2021</v>
      </c>
    </row>
    <row r="1284" spans="1:11" ht="14.25" customHeight="1" x14ac:dyDescent="0.3">
      <c r="A1284" s="3">
        <v>44479</v>
      </c>
      <c r="B1284" s="4" t="s">
        <v>289</v>
      </c>
      <c r="C1284" s="4" t="s">
        <v>78</v>
      </c>
      <c r="D1284" s="4" t="s">
        <v>39</v>
      </c>
      <c r="E1284" s="4" t="s">
        <v>302</v>
      </c>
      <c r="F1284" s="4" t="s">
        <v>1445</v>
      </c>
      <c r="G1284" s="4">
        <v>101.99</v>
      </c>
      <c r="H1284" s="4">
        <v>2</v>
      </c>
      <c r="I1284" s="4">
        <v>-71.400000000000006</v>
      </c>
      <c r="J1284" s="5" t="str">
        <f t="shared" si="40"/>
        <v>Oct</v>
      </c>
      <c r="K1284" s="4">
        <f t="shared" si="41"/>
        <v>2021</v>
      </c>
    </row>
    <row r="1285" spans="1:11" ht="14.25" customHeight="1" x14ac:dyDescent="0.3">
      <c r="A1285" s="3">
        <v>44479</v>
      </c>
      <c r="B1285" s="4" t="s">
        <v>289</v>
      </c>
      <c r="C1285" s="4" t="s">
        <v>78</v>
      </c>
      <c r="D1285" s="4" t="s">
        <v>11</v>
      </c>
      <c r="E1285" s="4" t="s">
        <v>20</v>
      </c>
      <c r="F1285" s="4" t="s">
        <v>1281</v>
      </c>
      <c r="G1285" s="4">
        <v>18.260000000000002</v>
      </c>
      <c r="H1285" s="4">
        <v>2</v>
      </c>
      <c r="I1285" s="4">
        <v>-13.39</v>
      </c>
      <c r="J1285" s="5" t="str">
        <f t="shared" si="40"/>
        <v>Oct</v>
      </c>
      <c r="K1285" s="4">
        <f t="shared" si="41"/>
        <v>2021</v>
      </c>
    </row>
    <row r="1286" spans="1:11" ht="14.25" customHeight="1" x14ac:dyDescent="0.3">
      <c r="A1286" s="3">
        <v>44479</v>
      </c>
      <c r="B1286" s="4" t="s">
        <v>1446</v>
      </c>
      <c r="C1286" s="4" t="s">
        <v>399</v>
      </c>
      <c r="D1286" s="4" t="s">
        <v>11</v>
      </c>
      <c r="E1286" s="4" t="s">
        <v>24</v>
      </c>
      <c r="F1286" s="4" t="s">
        <v>1447</v>
      </c>
      <c r="G1286" s="4">
        <v>255.85</v>
      </c>
      <c r="H1286" s="4">
        <v>7</v>
      </c>
      <c r="I1286" s="4">
        <v>112.57</v>
      </c>
      <c r="J1286" s="5" t="str">
        <f t="shared" si="40"/>
        <v>Oct</v>
      </c>
      <c r="K1286" s="4">
        <f t="shared" si="41"/>
        <v>2021</v>
      </c>
    </row>
    <row r="1287" spans="1:11" ht="14.25" customHeight="1" x14ac:dyDescent="0.3">
      <c r="A1287" s="3">
        <v>44480</v>
      </c>
      <c r="B1287" s="4" t="s">
        <v>1448</v>
      </c>
      <c r="C1287" s="4" t="s">
        <v>23</v>
      </c>
      <c r="D1287" s="4" t="s">
        <v>11</v>
      </c>
      <c r="E1287" s="4" t="s">
        <v>18</v>
      </c>
      <c r="F1287" s="4" t="s">
        <v>1449</v>
      </c>
      <c r="G1287" s="4">
        <v>281.89999999999998</v>
      </c>
      <c r="H1287" s="4">
        <v>2</v>
      </c>
      <c r="I1287" s="4">
        <v>10.57</v>
      </c>
      <c r="J1287" s="5" t="str">
        <f t="shared" si="40"/>
        <v>Oct</v>
      </c>
      <c r="K1287" s="4">
        <f t="shared" si="41"/>
        <v>2021</v>
      </c>
    </row>
    <row r="1288" spans="1:11" ht="14.25" customHeight="1" x14ac:dyDescent="0.3">
      <c r="A1288" s="3">
        <v>44480</v>
      </c>
      <c r="B1288" s="4" t="s">
        <v>1448</v>
      </c>
      <c r="C1288" s="4" t="s">
        <v>23</v>
      </c>
      <c r="D1288" s="4" t="s">
        <v>11</v>
      </c>
      <c r="E1288" s="4" t="s">
        <v>63</v>
      </c>
      <c r="F1288" s="4" t="s">
        <v>414</v>
      </c>
      <c r="G1288" s="4">
        <v>201.43</v>
      </c>
      <c r="H1288" s="4">
        <v>3</v>
      </c>
      <c r="I1288" s="4">
        <v>67.98</v>
      </c>
      <c r="J1288" s="5" t="str">
        <f t="shared" si="40"/>
        <v>Oct</v>
      </c>
      <c r="K1288" s="4">
        <f t="shared" si="41"/>
        <v>2021</v>
      </c>
    </row>
    <row r="1289" spans="1:11" ht="14.25" customHeight="1" x14ac:dyDescent="0.3">
      <c r="A1289" s="3">
        <v>44480</v>
      </c>
      <c r="B1289" s="4" t="s">
        <v>724</v>
      </c>
      <c r="C1289" s="4" t="s">
        <v>164</v>
      </c>
      <c r="D1289" s="4" t="s">
        <v>34</v>
      </c>
      <c r="E1289" s="4" t="s">
        <v>47</v>
      </c>
      <c r="F1289" s="4" t="s">
        <v>1450</v>
      </c>
      <c r="G1289" s="4">
        <v>63.47</v>
      </c>
      <c r="H1289" s="4">
        <v>11</v>
      </c>
      <c r="I1289" s="4">
        <v>19.04</v>
      </c>
      <c r="J1289" s="5" t="str">
        <f t="shared" si="40"/>
        <v>Oct</v>
      </c>
      <c r="K1289" s="4">
        <f t="shared" si="41"/>
        <v>2021</v>
      </c>
    </row>
    <row r="1290" spans="1:11" ht="14.25" customHeight="1" x14ac:dyDescent="0.3">
      <c r="A1290" s="3">
        <v>44480</v>
      </c>
      <c r="B1290" s="4" t="s">
        <v>724</v>
      </c>
      <c r="C1290" s="4" t="s">
        <v>164</v>
      </c>
      <c r="D1290" s="4" t="s">
        <v>39</v>
      </c>
      <c r="E1290" s="4" t="s">
        <v>52</v>
      </c>
      <c r="F1290" s="4" t="s">
        <v>1451</v>
      </c>
      <c r="G1290" s="4">
        <v>345</v>
      </c>
      <c r="H1290" s="4">
        <v>5</v>
      </c>
      <c r="I1290" s="4">
        <v>58.65</v>
      </c>
      <c r="J1290" s="5" t="str">
        <f t="shared" si="40"/>
        <v>Oct</v>
      </c>
      <c r="K1290" s="4">
        <f t="shared" si="41"/>
        <v>2021</v>
      </c>
    </row>
    <row r="1291" spans="1:11" ht="14.25" customHeight="1" x14ac:dyDescent="0.3">
      <c r="A1291" s="3">
        <v>44480</v>
      </c>
      <c r="B1291" s="4" t="s">
        <v>1452</v>
      </c>
      <c r="C1291" s="4" t="s">
        <v>27</v>
      </c>
      <c r="D1291" s="4" t="s">
        <v>11</v>
      </c>
      <c r="E1291" s="4" t="s">
        <v>18</v>
      </c>
      <c r="F1291" s="4" t="s">
        <v>1453</v>
      </c>
      <c r="G1291" s="4">
        <v>31.92</v>
      </c>
      <c r="H1291" s="4">
        <v>4</v>
      </c>
      <c r="I1291" s="4">
        <v>8.3000000000000007</v>
      </c>
      <c r="J1291" s="5" t="str">
        <f t="shared" si="40"/>
        <v>Oct</v>
      </c>
      <c r="K1291" s="4">
        <f t="shared" si="41"/>
        <v>2021</v>
      </c>
    </row>
    <row r="1292" spans="1:11" ht="14.25" customHeight="1" x14ac:dyDescent="0.3">
      <c r="A1292" s="3">
        <v>44480</v>
      </c>
      <c r="B1292" s="4" t="s">
        <v>1452</v>
      </c>
      <c r="C1292" s="4" t="s">
        <v>27</v>
      </c>
      <c r="D1292" s="4" t="s">
        <v>34</v>
      </c>
      <c r="E1292" s="4" t="s">
        <v>35</v>
      </c>
      <c r="F1292" s="4" t="s">
        <v>1454</v>
      </c>
      <c r="G1292" s="4">
        <v>433.57</v>
      </c>
      <c r="H1292" s="4">
        <v>2</v>
      </c>
      <c r="I1292" s="4">
        <v>-65.040000000000006</v>
      </c>
      <c r="J1292" s="5" t="str">
        <f t="shared" si="40"/>
        <v>Oct</v>
      </c>
      <c r="K1292" s="4">
        <f t="shared" si="41"/>
        <v>2021</v>
      </c>
    </row>
    <row r="1293" spans="1:11" ht="14.25" customHeight="1" x14ac:dyDescent="0.3">
      <c r="A1293" s="3">
        <v>44480</v>
      </c>
      <c r="B1293" s="4" t="s">
        <v>556</v>
      </c>
      <c r="C1293" s="4" t="s">
        <v>101</v>
      </c>
      <c r="D1293" s="4" t="s">
        <v>11</v>
      </c>
      <c r="E1293" s="4" t="s">
        <v>16</v>
      </c>
      <c r="F1293" s="4" t="s">
        <v>1040</v>
      </c>
      <c r="G1293" s="4">
        <v>7.31</v>
      </c>
      <c r="H1293" s="4">
        <v>1</v>
      </c>
      <c r="I1293" s="4">
        <v>3.44</v>
      </c>
      <c r="J1293" s="5" t="str">
        <f t="shared" si="40"/>
        <v>Oct</v>
      </c>
      <c r="K1293" s="4">
        <f t="shared" si="41"/>
        <v>2021</v>
      </c>
    </row>
    <row r="1294" spans="1:11" ht="14.25" customHeight="1" x14ac:dyDescent="0.3">
      <c r="A1294" s="3">
        <v>44480</v>
      </c>
      <c r="B1294" s="4" t="s">
        <v>556</v>
      </c>
      <c r="C1294" s="4" t="s">
        <v>101</v>
      </c>
      <c r="D1294" s="4" t="s">
        <v>34</v>
      </c>
      <c r="E1294" s="4" t="s">
        <v>47</v>
      </c>
      <c r="F1294" s="4" t="s">
        <v>1455</v>
      </c>
      <c r="G1294" s="4">
        <v>8.92</v>
      </c>
      <c r="H1294" s="4">
        <v>4</v>
      </c>
      <c r="I1294" s="4">
        <v>3.92</v>
      </c>
      <c r="J1294" s="5" t="str">
        <f t="shared" si="40"/>
        <v>Oct</v>
      </c>
      <c r="K1294" s="4">
        <f t="shared" si="41"/>
        <v>2021</v>
      </c>
    </row>
    <row r="1295" spans="1:11" ht="14.25" customHeight="1" x14ac:dyDescent="0.3">
      <c r="A1295" s="3">
        <v>44480</v>
      </c>
      <c r="B1295" s="4" t="s">
        <v>307</v>
      </c>
      <c r="C1295" s="4" t="s">
        <v>27</v>
      </c>
      <c r="D1295" s="4" t="s">
        <v>11</v>
      </c>
      <c r="E1295" s="4" t="s">
        <v>63</v>
      </c>
      <c r="F1295" s="4" t="s">
        <v>1444</v>
      </c>
      <c r="G1295" s="4">
        <v>7.64</v>
      </c>
      <c r="H1295" s="4">
        <v>1</v>
      </c>
      <c r="I1295" s="4">
        <v>3.74</v>
      </c>
      <c r="J1295" s="5" t="str">
        <f t="shared" si="40"/>
        <v>Oct</v>
      </c>
      <c r="K1295" s="4">
        <f t="shared" si="41"/>
        <v>2021</v>
      </c>
    </row>
    <row r="1296" spans="1:11" ht="14.25" customHeight="1" x14ac:dyDescent="0.3">
      <c r="A1296" s="3">
        <v>44481</v>
      </c>
      <c r="B1296" s="4" t="s">
        <v>1339</v>
      </c>
      <c r="C1296" s="4" t="s">
        <v>27</v>
      </c>
      <c r="D1296" s="4" t="s">
        <v>11</v>
      </c>
      <c r="E1296" s="4" t="s">
        <v>24</v>
      </c>
      <c r="F1296" s="4" t="s">
        <v>998</v>
      </c>
      <c r="G1296" s="4">
        <v>14.9</v>
      </c>
      <c r="H1296" s="4">
        <v>5</v>
      </c>
      <c r="I1296" s="4">
        <v>4.17</v>
      </c>
      <c r="J1296" s="5" t="str">
        <f t="shared" si="40"/>
        <v>Oct</v>
      </c>
      <c r="K1296" s="4">
        <f t="shared" si="41"/>
        <v>2021</v>
      </c>
    </row>
    <row r="1297" spans="1:11" ht="14.25" customHeight="1" x14ac:dyDescent="0.3">
      <c r="A1297" s="3">
        <v>44481</v>
      </c>
      <c r="B1297" s="4" t="s">
        <v>1339</v>
      </c>
      <c r="C1297" s="4" t="s">
        <v>27</v>
      </c>
      <c r="D1297" s="4" t="s">
        <v>11</v>
      </c>
      <c r="E1297" s="4" t="s">
        <v>18</v>
      </c>
      <c r="F1297" s="4" t="s">
        <v>1456</v>
      </c>
      <c r="G1297" s="4">
        <v>21.39</v>
      </c>
      <c r="H1297" s="4">
        <v>1</v>
      </c>
      <c r="I1297" s="4">
        <v>6.2</v>
      </c>
      <c r="J1297" s="5" t="str">
        <f t="shared" si="40"/>
        <v>Oct</v>
      </c>
      <c r="K1297" s="4">
        <f t="shared" si="41"/>
        <v>2021</v>
      </c>
    </row>
    <row r="1298" spans="1:11" ht="14.25" customHeight="1" x14ac:dyDescent="0.3">
      <c r="A1298" s="3">
        <v>44481</v>
      </c>
      <c r="B1298" s="4" t="s">
        <v>1457</v>
      </c>
      <c r="C1298" s="4" t="s">
        <v>15</v>
      </c>
      <c r="D1298" s="4" t="s">
        <v>11</v>
      </c>
      <c r="E1298" s="4" t="s">
        <v>200</v>
      </c>
      <c r="F1298" s="4" t="s">
        <v>1458</v>
      </c>
      <c r="G1298" s="4">
        <v>22.24</v>
      </c>
      <c r="H1298" s="4">
        <v>2</v>
      </c>
      <c r="I1298" s="4">
        <v>2.5</v>
      </c>
      <c r="J1298" s="5" t="str">
        <f t="shared" si="40"/>
        <v>Oct</v>
      </c>
      <c r="K1298" s="4">
        <f t="shared" si="41"/>
        <v>2021</v>
      </c>
    </row>
    <row r="1299" spans="1:11" ht="14.25" customHeight="1" x14ac:dyDescent="0.3">
      <c r="A1299" s="3">
        <v>44482</v>
      </c>
      <c r="B1299" s="4" t="s">
        <v>1459</v>
      </c>
      <c r="C1299" s="4" t="s">
        <v>164</v>
      </c>
      <c r="D1299" s="4" t="s">
        <v>11</v>
      </c>
      <c r="E1299" s="4" t="s">
        <v>24</v>
      </c>
      <c r="F1299" s="4" t="s">
        <v>1000</v>
      </c>
      <c r="G1299" s="4">
        <v>11.52</v>
      </c>
      <c r="H1299" s="4">
        <v>4</v>
      </c>
      <c r="I1299" s="4">
        <v>3.23</v>
      </c>
      <c r="J1299" s="5" t="str">
        <f t="shared" si="40"/>
        <v>Oct</v>
      </c>
      <c r="K1299" s="4">
        <f t="shared" si="41"/>
        <v>2021</v>
      </c>
    </row>
    <row r="1300" spans="1:11" ht="14.25" customHeight="1" x14ac:dyDescent="0.3">
      <c r="A1300" s="3">
        <v>44482</v>
      </c>
      <c r="B1300" s="4" t="s">
        <v>1459</v>
      </c>
      <c r="C1300" s="4" t="s">
        <v>164</v>
      </c>
      <c r="D1300" s="4" t="s">
        <v>34</v>
      </c>
      <c r="E1300" s="4" t="s">
        <v>145</v>
      </c>
      <c r="F1300" s="4" t="s">
        <v>1460</v>
      </c>
      <c r="G1300" s="4">
        <v>1298.55</v>
      </c>
      <c r="H1300" s="4">
        <v>5</v>
      </c>
      <c r="I1300" s="4">
        <v>311.64999999999998</v>
      </c>
      <c r="J1300" s="5" t="str">
        <f t="shared" si="40"/>
        <v>Oct</v>
      </c>
      <c r="K1300" s="4">
        <f t="shared" si="41"/>
        <v>2021</v>
      </c>
    </row>
    <row r="1301" spans="1:11" ht="14.25" customHeight="1" x14ac:dyDescent="0.3">
      <c r="A1301" s="3">
        <v>44482</v>
      </c>
      <c r="B1301" s="4" t="s">
        <v>1459</v>
      </c>
      <c r="C1301" s="4" t="s">
        <v>164</v>
      </c>
      <c r="D1301" s="4" t="s">
        <v>11</v>
      </c>
      <c r="E1301" s="4" t="s">
        <v>92</v>
      </c>
      <c r="F1301" s="4" t="s">
        <v>534</v>
      </c>
      <c r="G1301" s="4">
        <v>213.92</v>
      </c>
      <c r="H1301" s="4">
        <v>4</v>
      </c>
      <c r="I1301" s="4">
        <v>62.04</v>
      </c>
      <c r="J1301" s="5" t="str">
        <f t="shared" si="40"/>
        <v>Oct</v>
      </c>
      <c r="K1301" s="4">
        <f t="shared" si="41"/>
        <v>2021</v>
      </c>
    </row>
    <row r="1302" spans="1:11" ht="14.25" customHeight="1" x14ac:dyDescent="0.3">
      <c r="A1302" s="3">
        <v>44482</v>
      </c>
      <c r="B1302" s="4" t="s">
        <v>1459</v>
      </c>
      <c r="C1302" s="4" t="s">
        <v>164</v>
      </c>
      <c r="D1302" s="4" t="s">
        <v>39</v>
      </c>
      <c r="E1302" s="4" t="s">
        <v>52</v>
      </c>
      <c r="F1302" s="4" t="s">
        <v>1461</v>
      </c>
      <c r="G1302" s="4">
        <v>25.78</v>
      </c>
      <c r="H1302" s="4">
        <v>2</v>
      </c>
      <c r="I1302" s="4">
        <v>2.58</v>
      </c>
      <c r="J1302" s="5" t="str">
        <f t="shared" si="40"/>
        <v>Oct</v>
      </c>
      <c r="K1302" s="4">
        <f t="shared" si="41"/>
        <v>2021</v>
      </c>
    </row>
    <row r="1303" spans="1:11" ht="14.25" customHeight="1" x14ac:dyDescent="0.3">
      <c r="A1303" s="3">
        <v>44482</v>
      </c>
      <c r="B1303" s="4" t="s">
        <v>197</v>
      </c>
      <c r="C1303" s="4" t="s">
        <v>177</v>
      </c>
      <c r="D1303" s="4" t="s">
        <v>34</v>
      </c>
      <c r="E1303" s="4" t="s">
        <v>35</v>
      </c>
      <c r="F1303" s="4" t="s">
        <v>919</v>
      </c>
      <c r="G1303" s="4">
        <v>245.98</v>
      </c>
      <c r="H1303" s="4">
        <v>2</v>
      </c>
      <c r="I1303" s="4">
        <v>27.06</v>
      </c>
      <c r="J1303" s="5" t="str">
        <f t="shared" si="40"/>
        <v>Oct</v>
      </c>
      <c r="K1303" s="4">
        <f t="shared" si="41"/>
        <v>2021</v>
      </c>
    </row>
    <row r="1304" spans="1:11" ht="14.25" customHeight="1" x14ac:dyDescent="0.3">
      <c r="A1304" s="3">
        <v>44482</v>
      </c>
      <c r="B1304" s="4" t="s">
        <v>197</v>
      </c>
      <c r="C1304" s="4" t="s">
        <v>177</v>
      </c>
      <c r="D1304" s="4" t="s">
        <v>11</v>
      </c>
      <c r="E1304" s="4" t="s">
        <v>20</v>
      </c>
      <c r="F1304" s="4" t="s">
        <v>1462</v>
      </c>
      <c r="G1304" s="4">
        <v>18.940000000000001</v>
      </c>
      <c r="H1304" s="4">
        <v>1</v>
      </c>
      <c r="I1304" s="4">
        <v>9.4700000000000006</v>
      </c>
      <c r="J1304" s="5" t="str">
        <f t="shared" si="40"/>
        <v>Oct</v>
      </c>
      <c r="K1304" s="4">
        <f t="shared" si="41"/>
        <v>2021</v>
      </c>
    </row>
    <row r="1305" spans="1:11" ht="14.25" customHeight="1" x14ac:dyDescent="0.3">
      <c r="A1305" s="3">
        <v>44482</v>
      </c>
      <c r="B1305" s="4" t="s">
        <v>1463</v>
      </c>
      <c r="C1305" s="4" t="s">
        <v>149</v>
      </c>
      <c r="D1305" s="4" t="s">
        <v>11</v>
      </c>
      <c r="E1305" s="4" t="s">
        <v>20</v>
      </c>
      <c r="F1305" s="4" t="s">
        <v>522</v>
      </c>
      <c r="G1305" s="4">
        <v>7.75</v>
      </c>
      <c r="H1305" s="4">
        <v>3</v>
      </c>
      <c r="I1305" s="4">
        <v>2.81</v>
      </c>
      <c r="J1305" s="5" t="str">
        <f t="shared" si="40"/>
        <v>Oct</v>
      </c>
      <c r="K1305" s="4">
        <f t="shared" si="41"/>
        <v>2021</v>
      </c>
    </row>
    <row r="1306" spans="1:11" ht="14.25" customHeight="1" x14ac:dyDescent="0.3">
      <c r="A1306" s="3">
        <v>44482</v>
      </c>
      <c r="B1306" s="4" t="s">
        <v>1338</v>
      </c>
      <c r="C1306" s="4" t="s">
        <v>55</v>
      </c>
      <c r="D1306" s="4" t="s">
        <v>11</v>
      </c>
      <c r="E1306" s="4" t="s">
        <v>63</v>
      </c>
      <c r="F1306" s="4" t="s">
        <v>1464</v>
      </c>
      <c r="G1306" s="4">
        <v>36.4</v>
      </c>
      <c r="H1306" s="4">
        <v>5</v>
      </c>
      <c r="I1306" s="4">
        <v>17.47</v>
      </c>
      <c r="J1306" s="5" t="str">
        <f t="shared" si="40"/>
        <v>Oct</v>
      </c>
      <c r="K1306" s="4">
        <f t="shared" si="41"/>
        <v>2021</v>
      </c>
    </row>
    <row r="1307" spans="1:11" ht="14.25" customHeight="1" x14ac:dyDescent="0.3">
      <c r="A1307" s="3">
        <v>44482</v>
      </c>
      <c r="B1307" s="4" t="s">
        <v>1338</v>
      </c>
      <c r="C1307" s="4" t="s">
        <v>55</v>
      </c>
      <c r="D1307" s="4" t="s">
        <v>39</v>
      </c>
      <c r="E1307" s="4" t="s">
        <v>52</v>
      </c>
      <c r="F1307" s="4" t="s">
        <v>1284</v>
      </c>
      <c r="G1307" s="4">
        <v>22.96</v>
      </c>
      <c r="H1307" s="4">
        <v>2</v>
      </c>
      <c r="I1307" s="4">
        <v>4.3600000000000003</v>
      </c>
      <c r="J1307" s="5" t="str">
        <f t="shared" si="40"/>
        <v>Oct</v>
      </c>
      <c r="K1307" s="4">
        <f t="shared" si="41"/>
        <v>2021</v>
      </c>
    </row>
    <row r="1308" spans="1:11" ht="14.25" customHeight="1" x14ac:dyDescent="0.3">
      <c r="A1308" s="3">
        <v>44482</v>
      </c>
      <c r="B1308" s="4" t="s">
        <v>1338</v>
      </c>
      <c r="C1308" s="4" t="s">
        <v>55</v>
      </c>
      <c r="D1308" s="4" t="s">
        <v>11</v>
      </c>
      <c r="E1308" s="4" t="s">
        <v>18</v>
      </c>
      <c r="F1308" s="4" t="s">
        <v>1465</v>
      </c>
      <c r="G1308" s="4">
        <v>315.2</v>
      </c>
      <c r="H1308" s="4">
        <v>4</v>
      </c>
      <c r="I1308" s="4">
        <v>6.3</v>
      </c>
      <c r="J1308" s="5" t="str">
        <f t="shared" si="40"/>
        <v>Oct</v>
      </c>
      <c r="K1308" s="4">
        <f t="shared" si="41"/>
        <v>2021</v>
      </c>
    </row>
    <row r="1309" spans="1:11" ht="14.25" customHeight="1" x14ac:dyDescent="0.3">
      <c r="A1309" s="3">
        <v>44482</v>
      </c>
      <c r="B1309" s="4" t="s">
        <v>1338</v>
      </c>
      <c r="C1309" s="4" t="s">
        <v>55</v>
      </c>
      <c r="D1309" s="4" t="s">
        <v>11</v>
      </c>
      <c r="E1309" s="4" t="s">
        <v>20</v>
      </c>
      <c r="F1309" s="4" t="s">
        <v>1197</v>
      </c>
      <c r="G1309" s="4">
        <v>15.18</v>
      </c>
      <c r="H1309" s="4">
        <v>3</v>
      </c>
      <c r="I1309" s="4">
        <v>7.13</v>
      </c>
      <c r="J1309" s="5" t="str">
        <f t="shared" si="40"/>
        <v>Oct</v>
      </c>
      <c r="K1309" s="4">
        <f t="shared" si="41"/>
        <v>2021</v>
      </c>
    </row>
    <row r="1310" spans="1:11" ht="14.25" customHeight="1" x14ac:dyDescent="0.3">
      <c r="A1310" s="3">
        <v>44483</v>
      </c>
      <c r="B1310" s="4" t="s">
        <v>1466</v>
      </c>
      <c r="C1310" s="4" t="s">
        <v>685</v>
      </c>
      <c r="D1310" s="4" t="s">
        <v>11</v>
      </c>
      <c r="E1310" s="4" t="s">
        <v>20</v>
      </c>
      <c r="F1310" s="4" t="s">
        <v>80</v>
      </c>
      <c r="G1310" s="4">
        <v>22.92</v>
      </c>
      <c r="H1310" s="4">
        <v>4</v>
      </c>
      <c r="I1310" s="4">
        <v>11</v>
      </c>
      <c r="J1310" s="5" t="str">
        <f t="shared" si="40"/>
        <v>Oct</v>
      </c>
      <c r="K1310" s="4">
        <f t="shared" si="41"/>
        <v>2021</v>
      </c>
    </row>
    <row r="1311" spans="1:11" ht="14.25" customHeight="1" x14ac:dyDescent="0.3">
      <c r="A1311" s="3">
        <v>44483</v>
      </c>
      <c r="B1311" s="4" t="s">
        <v>1466</v>
      </c>
      <c r="C1311" s="4" t="s">
        <v>685</v>
      </c>
      <c r="D1311" s="4" t="s">
        <v>11</v>
      </c>
      <c r="E1311" s="4" t="s">
        <v>18</v>
      </c>
      <c r="F1311" s="4" t="s">
        <v>236</v>
      </c>
      <c r="G1311" s="4">
        <v>269.89999999999998</v>
      </c>
      <c r="H1311" s="4">
        <v>5</v>
      </c>
      <c r="I1311" s="4">
        <v>16.190000000000001</v>
      </c>
      <c r="J1311" s="5" t="str">
        <f t="shared" si="40"/>
        <v>Oct</v>
      </c>
      <c r="K1311" s="4">
        <f t="shared" si="41"/>
        <v>2021</v>
      </c>
    </row>
    <row r="1312" spans="1:11" ht="14.25" customHeight="1" x14ac:dyDescent="0.3">
      <c r="A1312" s="3">
        <v>44483</v>
      </c>
      <c r="B1312" s="4" t="s">
        <v>1467</v>
      </c>
      <c r="C1312" s="4" t="s">
        <v>10</v>
      </c>
      <c r="D1312" s="4" t="s">
        <v>11</v>
      </c>
      <c r="E1312" s="4" t="s">
        <v>92</v>
      </c>
      <c r="F1312" s="4" t="s">
        <v>1468</v>
      </c>
      <c r="G1312" s="4">
        <v>3.16</v>
      </c>
      <c r="H1312" s="4">
        <v>4</v>
      </c>
      <c r="I1312" s="4">
        <v>-8.5299999999999994</v>
      </c>
      <c r="J1312" s="5" t="str">
        <f t="shared" si="40"/>
        <v>Oct</v>
      </c>
      <c r="K1312" s="4">
        <f t="shared" si="41"/>
        <v>2021</v>
      </c>
    </row>
    <row r="1313" spans="1:11" ht="14.25" customHeight="1" x14ac:dyDescent="0.3">
      <c r="A1313" s="3">
        <v>44483</v>
      </c>
      <c r="B1313" s="4" t="s">
        <v>1467</v>
      </c>
      <c r="C1313" s="4" t="s">
        <v>10</v>
      </c>
      <c r="D1313" s="4" t="s">
        <v>39</v>
      </c>
      <c r="E1313" s="4" t="s">
        <v>603</v>
      </c>
      <c r="F1313" s="4" t="s">
        <v>1469</v>
      </c>
      <c r="G1313" s="4">
        <v>1999.96</v>
      </c>
      <c r="H1313" s="4">
        <v>5</v>
      </c>
      <c r="I1313" s="4">
        <v>624.99</v>
      </c>
      <c r="J1313" s="5" t="str">
        <f t="shared" si="40"/>
        <v>Oct</v>
      </c>
      <c r="K1313" s="4">
        <f t="shared" si="41"/>
        <v>2021</v>
      </c>
    </row>
    <row r="1314" spans="1:11" ht="14.25" customHeight="1" x14ac:dyDescent="0.3">
      <c r="A1314" s="3">
        <v>44483</v>
      </c>
      <c r="B1314" s="4" t="s">
        <v>156</v>
      </c>
      <c r="C1314" s="4" t="s">
        <v>15</v>
      </c>
      <c r="D1314" s="4" t="s">
        <v>11</v>
      </c>
      <c r="E1314" s="4" t="s">
        <v>12</v>
      </c>
      <c r="F1314" s="4" t="s">
        <v>370</v>
      </c>
      <c r="G1314" s="4">
        <v>322.19</v>
      </c>
      <c r="H1314" s="4">
        <v>13</v>
      </c>
      <c r="I1314" s="4">
        <v>100.69</v>
      </c>
      <c r="J1314" s="5" t="str">
        <f t="shared" si="40"/>
        <v>Oct</v>
      </c>
      <c r="K1314" s="4">
        <f t="shared" si="41"/>
        <v>2021</v>
      </c>
    </row>
    <row r="1315" spans="1:11" ht="14.25" customHeight="1" x14ac:dyDescent="0.3">
      <c r="A1315" s="3">
        <v>44483</v>
      </c>
      <c r="B1315" s="4" t="s">
        <v>156</v>
      </c>
      <c r="C1315" s="4" t="s">
        <v>15</v>
      </c>
      <c r="D1315" s="4" t="s">
        <v>11</v>
      </c>
      <c r="E1315" s="4" t="s">
        <v>20</v>
      </c>
      <c r="F1315" s="4" t="s">
        <v>150</v>
      </c>
      <c r="G1315" s="4">
        <v>2.95</v>
      </c>
      <c r="H1315" s="4">
        <v>3</v>
      </c>
      <c r="I1315" s="4">
        <v>-4.8600000000000003</v>
      </c>
      <c r="J1315" s="5" t="str">
        <f t="shared" si="40"/>
        <v>Oct</v>
      </c>
      <c r="K1315" s="4">
        <f t="shared" si="41"/>
        <v>2021</v>
      </c>
    </row>
    <row r="1316" spans="1:11" ht="14.25" customHeight="1" x14ac:dyDescent="0.3">
      <c r="A1316" s="3">
        <v>44483</v>
      </c>
      <c r="B1316" s="4" t="s">
        <v>156</v>
      </c>
      <c r="C1316" s="4" t="s">
        <v>15</v>
      </c>
      <c r="D1316" s="4" t="s">
        <v>11</v>
      </c>
      <c r="E1316" s="4" t="s">
        <v>12</v>
      </c>
      <c r="F1316" s="4" t="s">
        <v>1470</v>
      </c>
      <c r="G1316" s="4">
        <v>19.14</v>
      </c>
      <c r="H1316" s="4">
        <v>4</v>
      </c>
      <c r="I1316" s="4">
        <v>6.94</v>
      </c>
      <c r="J1316" s="5" t="str">
        <f t="shared" si="40"/>
        <v>Oct</v>
      </c>
      <c r="K1316" s="4">
        <f t="shared" si="41"/>
        <v>2021</v>
      </c>
    </row>
    <row r="1317" spans="1:11" ht="14.25" customHeight="1" x14ac:dyDescent="0.3">
      <c r="A1317" s="3">
        <v>44483</v>
      </c>
      <c r="B1317" s="4" t="s">
        <v>1471</v>
      </c>
      <c r="C1317" s="4" t="s">
        <v>434</v>
      </c>
      <c r="D1317" s="4" t="s">
        <v>39</v>
      </c>
      <c r="E1317" s="4" t="s">
        <v>52</v>
      </c>
      <c r="F1317" s="4" t="s">
        <v>1293</v>
      </c>
      <c r="G1317" s="4">
        <v>177</v>
      </c>
      <c r="H1317" s="4">
        <v>3</v>
      </c>
      <c r="I1317" s="4">
        <v>30.09</v>
      </c>
      <c r="J1317" s="5" t="str">
        <f t="shared" si="40"/>
        <v>Oct</v>
      </c>
      <c r="K1317" s="4">
        <f t="shared" si="41"/>
        <v>2021</v>
      </c>
    </row>
    <row r="1318" spans="1:11" ht="14.25" customHeight="1" x14ac:dyDescent="0.3">
      <c r="A1318" s="3">
        <v>44483</v>
      </c>
      <c r="B1318" s="4" t="s">
        <v>1471</v>
      </c>
      <c r="C1318" s="4" t="s">
        <v>434</v>
      </c>
      <c r="D1318" s="4" t="s">
        <v>11</v>
      </c>
      <c r="E1318" s="4" t="s">
        <v>18</v>
      </c>
      <c r="F1318" s="4" t="s">
        <v>1472</v>
      </c>
      <c r="G1318" s="4">
        <v>79.45</v>
      </c>
      <c r="H1318" s="4">
        <v>7</v>
      </c>
      <c r="I1318" s="4">
        <v>22.25</v>
      </c>
      <c r="J1318" s="5" t="str">
        <f t="shared" si="40"/>
        <v>Oct</v>
      </c>
      <c r="K1318" s="4">
        <f t="shared" si="41"/>
        <v>2021</v>
      </c>
    </row>
    <row r="1319" spans="1:11" ht="14.25" customHeight="1" x14ac:dyDescent="0.3">
      <c r="A1319" s="3">
        <v>44483</v>
      </c>
      <c r="B1319" s="4" t="s">
        <v>1471</v>
      </c>
      <c r="C1319" s="4" t="s">
        <v>434</v>
      </c>
      <c r="D1319" s="4" t="s">
        <v>34</v>
      </c>
      <c r="E1319" s="4" t="s">
        <v>35</v>
      </c>
      <c r="F1319" s="4" t="s">
        <v>1473</v>
      </c>
      <c r="G1319" s="4">
        <v>1628.82</v>
      </c>
      <c r="H1319" s="4">
        <v>9</v>
      </c>
      <c r="I1319" s="4">
        <v>260.61</v>
      </c>
      <c r="J1319" s="5" t="str">
        <f t="shared" si="40"/>
        <v>Oct</v>
      </c>
      <c r="K1319" s="4">
        <f t="shared" si="41"/>
        <v>2021</v>
      </c>
    </row>
    <row r="1320" spans="1:11" ht="14.25" customHeight="1" x14ac:dyDescent="0.3">
      <c r="A1320" s="3">
        <v>44484</v>
      </c>
      <c r="B1320" s="4" t="s">
        <v>884</v>
      </c>
      <c r="C1320" s="4" t="s">
        <v>123</v>
      </c>
      <c r="D1320" s="4" t="s">
        <v>34</v>
      </c>
      <c r="E1320" s="4" t="s">
        <v>47</v>
      </c>
      <c r="F1320" s="4" t="s">
        <v>339</v>
      </c>
      <c r="G1320" s="4">
        <v>15.38</v>
      </c>
      <c r="H1320" s="4">
        <v>1</v>
      </c>
      <c r="I1320" s="4">
        <v>4.04</v>
      </c>
      <c r="J1320" s="5" t="str">
        <f t="shared" si="40"/>
        <v>Oct</v>
      </c>
      <c r="K1320" s="4">
        <f t="shared" si="41"/>
        <v>2021</v>
      </c>
    </row>
    <row r="1321" spans="1:11" ht="14.25" customHeight="1" x14ac:dyDescent="0.3">
      <c r="A1321" s="3">
        <v>44484</v>
      </c>
      <c r="B1321" s="4" t="s">
        <v>1474</v>
      </c>
      <c r="C1321" s="4" t="s">
        <v>78</v>
      </c>
      <c r="D1321" s="4" t="s">
        <v>34</v>
      </c>
      <c r="E1321" s="4" t="s">
        <v>35</v>
      </c>
      <c r="F1321" s="4" t="s">
        <v>1261</v>
      </c>
      <c r="G1321" s="4">
        <v>183.37</v>
      </c>
      <c r="H1321" s="4">
        <v>2</v>
      </c>
      <c r="I1321" s="4">
        <v>-7.86</v>
      </c>
      <c r="J1321" s="5" t="str">
        <f t="shared" si="40"/>
        <v>Oct</v>
      </c>
      <c r="K1321" s="4">
        <f t="shared" si="41"/>
        <v>2021</v>
      </c>
    </row>
    <row r="1322" spans="1:11" ht="14.25" customHeight="1" x14ac:dyDescent="0.3">
      <c r="A1322" s="3">
        <v>44484</v>
      </c>
      <c r="B1322" s="4" t="s">
        <v>1474</v>
      </c>
      <c r="C1322" s="4" t="s">
        <v>78</v>
      </c>
      <c r="D1322" s="4" t="s">
        <v>11</v>
      </c>
      <c r="E1322" s="4" t="s">
        <v>12</v>
      </c>
      <c r="F1322" s="4" t="s">
        <v>981</v>
      </c>
      <c r="G1322" s="4">
        <v>7.97</v>
      </c>
      <c r="H1322" s="4">
        <v>2</v>
      </c>
      <c r="I1322" s="4">
        <v>2.89</v>
      </c>
      <c r="J1322" s="5" t="str">
        <f t="shared" si="40"/>
        <v>Oct</v>
      </c>
      <c r="K1322" s="4">
        <f t="shared" si="41"/>
        <v>2021</v>
      </c>
    </row>
    <row r="1323" spans="1:11" ht="14.25" customHeight="1" x14ac:dyDescent="0.3">
      <c r="A1323" s="3">
        <v>44485</v>
      </c>
      <c r="B1323" s="4" t="s">
        <v>1475</v>
      </c>
      <c r="C1323" s="4" t="s">
        <v>27</v>
      </c>
      <c r="D1323" s="4" t="s">
        <v>11</v>
      </c>
      <c r="E1323" s="4" t="s">
        <v>20</v>
      </c>
      <c r="F1323" s="4" t="s">
        <v>318</v>
      </c>
      <c r="G1323" s="4">
        <v>14.35</v>
      </c>
      <c r="H1323" s="4">
        <v>3</v>
      </c>
      <c r="I1323" s="4">
        <v>5.0199999999999996</v>
      </c>
      <c r="J1323" s="5" t="str">
        <f t="shared" si="40"/>
        <v>Oct</v>
      </c>
      <c r="K1323" s="4">
        <f t="shared" si="41"/>
        <v>2021</v>
      </c>
    </row>
    <row r="1324" spans="1:11" ht="14.25" customHeight="1" x14ac:dyDescent="0.3">
      <c r="A1324" s="3">
        <v>44485</v>
      </c>
      <c r="B1324" s="4" t="s">
        <v>1475</v>
      </c>
      <c r="C1324" s="4" t="s">
        <v>27</v>
      </c>
      <c r="D1324" s="4" t="s">
        <v>39</v>
      </c>
      <c r="E1324" s="4" t="s">
        <v>52</v>
      </c>
      <c r="F1324" s="4" t="s">
        <v>1476</v>
      </c>
      <c r="G1324" s="4">
        <v>179.97</v>
      </c>
      <c r="H1324" s="4">
        <v>3</v>
      </c>
      <c r="I1324" s="4">
        <v>86.39</v>
      </c>
      <c r="J1324" s="5" t="str">
        <f t="shared" si="40"/>
        <v>Oct</v>
      </c>
      <c r="K1324" s="4">
        <f t="shared" si="41"/>
        <v>2021</v>
      </c>
    </row>
    <row r="1325" spans="1:11" ht="14.25" customHeight="1" x14ac:dyDescent="0.3">
      <c r="A1325" s="3">
        <v>44486</v>
      </c>
      <c r="B1325" s="4" t="s">
        <v>1477</v>
      </c>
      <c r="C1325" s="4" t="s">
        <v>10</v>
      </c>
      <c r="D1325" s="4" t="s">
        <v>11</v>
      </c>
      <c r="E1325" s="4" t="s">
        <v>20</v>
      </c>
      <c r="F1325" s="4" t="s">
        <v>96</v>
      </c>
      <c r="G1325" s="4">
        <v>10.78</v>
      </c>
      <c r="H1325" s="4">
        <v>5</v>
      </c>
      <c r="I1325" s="4">
        <v>-17.25</v>
      </c>
      <c r="J1325" s="5" t="str">
        <f t="shared" si="40"/>
        <v>Oct</v>
      </c>
      <c r="K1325" s="4">
        <f t="shared" si="41"/>
        <v>2021</v>
      </c>
    </row>
    <row r="1326" spans="1:11" ht="14.25" customHeight="1" x14ac:dyDescent="0.3">
      <c r="A1326" s="3">
        <v>44486</v>
      </c>
      <c r="B1326" s="4" t="s">
        <v>1477</v>
      </c>
      <c r="C1326" s="4" t="s">
        <v>10</v>
      </c>
      <c r="D1326" s="4" t="s">
        <v>39</v>
      </c>
      <c r="E1326" s="4" t="s">
        <v>52</v>
      </c>
      <c r="F1326" s="4" t="s">
        <v>1008</v>
      </c>
      <c r="G1326" s="4">
        <v>119.98</v>
      </c>
      <c r="H1326" s="4">
        <v>3</v>
      </c>
      <c r="I1326" s="4">
        <v>-18</v>
      </c>
      <c r="J1326" s="5" t="str">
        <f t="shared" si="40"/>
        <v>Oct</v>
      </c>
      <c r="K1326" s="4">
        <f t="shared" si="41"/>
        <v>2021</v>
      </c>
    </row>
    <row r="1327" spans="1:11" ht="14.25" customHeight="1" x14ac:dyDescent="0.3">
      <c r="A1327" s="3">
        <v>44486</v>
      </c>
      <c r="B1327" s="4" t="s">
        <v>1408</v>
      </c>
      <c r="C1327" s="4" t="s">
        <v>10</v>
      </c>
      <c r="D1327" s="4" t="s">
        <v>34</v>
      </c>
      <c r="E1327" s="4" t="s">
        <v>47</v>
      </c>
      <c r="F1327" s="4" t="s">
        <v>1162</v>
      </c>
      <c r="G1327" s="4">
        <v>5.31</v>
      </c>
      <c r="H1327" s="4">
        <v>2</v>
      </c>
      <c r="I1327" s="4">
        <v>-1.59</v>
      </c>
      <c r="J1327" s="5" t="str">
        <f t="shared" si="40"/>
        <v>Oct</v>
      </c>
      <c r="K1327" s="4">
        <f t="shared" si="41"/>
        <v>2021</v>
      </c>
    </row>
    <row r="1328" spans="1:11" ht="14.25" customHeight="1" x14ac:dyDescent="0.3">
      <c r="A1328" s="3">
        <v>44487</v>
      </c>
      <c r="B1328" s="4" t="s">
        <v>1478</v>
      </c>
      <c r="C1328" s="4" t="s">
        <v>488</v>
      </c>
      <c r="D1328" s="4" t="s">
        <v>11</v>
      </c>
      <c r="E1328" s="4" t="s">
        <v>18</v>
      </c>
      <c r="F1328" s="4" t="s">
        <v>908</v>
      </c>
      <c r="G1328" s="4">
        <v>275.97000000000003</v>
      </c>
      <c r="H1328" s="4">
        <v>3</v>
      </c>
      <c r="I1328" s="4">
        <v>11.04</v>
      </c>
      <c r="J1328" s="5" t="str">
        <f t="shared" si="40"/>
        <v>Oct</v>
      </c>
      <c r="K1328" s="4">
        <f t="shared" si="41"/>
        <v>2021</v>
      </c>
    </row>
    <row r="1329" spans="1:11" ht="14.25" customHeight="1" x14ac:dyDescent="0.3">
      <c r="A1329" s="3">
        <v>44487</v>
      </c>
      <c r="B1329" s="4" t="s">
        <v>1478</v>
      </c>
      <c r="C1329" s="4" t="s">
        <v>488</v>
      </c>
      <c r="D1329" s="4" t="s">
        <v>39</v>
      </c>
      <c r="E1329" s="4" t="s">
        <v>40</v>
      </c>
      <c r="F1329" s="4" t="s">
        <v>1479</v>
      </c>
      <c r="G1329" s="4">
        <v>1394.95</v>
      </c>
      <c r="H1329" s="4">
        <v>5</v>
      </c>
      <c r="I1329" s="4">
        <v>362.69</v>
      </c>
      <c r="J1329" s="5" t="str">
        <f t="shared" si="40"/>
        <v>Oct</v>
      </c>
      <c r="K1329" s="4">
        <f t="shared" si="41"/>
        <v>2021</v>
      </c>
    </row>
    <row r="1330" spans="1:11" ht="14.25" customHeight="1" x14ac:dyDescent="0.3">
      <c r="A1330" s="3">
        <v>44487</v>
      </c>
      <c r="B1330" s="4" t="s">
        <v>1478</v>
      </c>
      <c r="C1330" s="4" t="s">
        <v>488</v>
      </c>
      <c r="D1330" s="4" t="s">
        <v>34</v>
      </c>
      <c r="E1330" s="4" t="s">
        <v>35</v>
      </c>
      <c r="F1330" s="4" t="s">
        <v>1480</v>
      </c>
      <c r="G1330" s="4">
        <v>545.88</v>
      </c>
      <c r="H1330" s="4">
        <v>6</v>
      </c>
      <c r="I1330" s="4">
        <v>70.959999999999994</v>
      </c>
      <c r="J1330" s="5" t="str">
        <f t="shared" si="40"/>
        <v>Oct</v>
      </c>
      <c r="K1330" s="4">
        <f t="shared" si="41"/>
        <v>2021</v>
      </c>
    </row>
    <row r="1331" spans="1:11" ht="14.25" customHeight="1" x14ac:dyDescent="0.3">
      <c r="A1331" s="3">
        <v>44487</v>
      </c>
      <c r="B1331" s="4" t="s">
        <v>525</v>
      </c>
      <c r="C1331" s="4" t="s">
        <v>23</v>
      </c>
      <c r="D1331" s="4" t="s">
        <v>11</v>
      </c>
      <c r="E1331" s="4" t="s">
        <v>63</v>
      </c>
      <c r="F1331" s="4" t="s">
        <v>1481</v>
      </c>
      <c r="G1331" s="4">
        <v>52.51</v>
      </c>
      <c r="H1331" s="4">
        <v>6</v>
      </c>
      <c r="I1331" s="4">
        <v>19.690000000000001</v>
      </c>
      <c r="J1331" s="5" t="str">
        <f t="shared" si="40"/>
        <v>Oct</v>
      </c>
      <c r="K1331" s="4">
        <f t="shared" si="41"/>
        <v>2021</v>
      </c>
    </row>
    <row r="1332" spans="1:11" ht="14.25" customHeight="1" x14ac:dyDescent="0.3">
      <c r="A1332" s="3">
        <v>44487</v>
      </c>
      <c r="B1332" s="4" t="s">
        <v>525</v>
      </c>
      <c r="C1332" s="4" t="s">
        <v>23</v>
      </c>
      <c r="D1332" s="4" t="s">
        <v>11</v>
      </c>
      <c r="E1332" s="4" t="s">
        <v>18</v>
      </c>
      <c r="F1332" s="4" t="s">
        <v>1482</v>
      </c>
      <c r="G1332" s="4">
        <v>186.91</v>
      </c>
      <c r="H1332" s="4">
        <v>6</v>
      </c>
      <c r="I1332" s="4">
        <v>-35.049999999999997</v>
      </c>
      <c r="J1332" s="5" t="str">
        <f t="shared" si="40"/>
        <v>Oct</v>
      </c>
      <c r="K1332" s="4">
        <f t="shared" si="41"/>
        <v>2021</v>
      </c>
    </row>
    <row r="1333" spans="1:11" ht="14.25" customHeight="1" x14ac:dyDescent="0.3">
      <c r="A1333" s="3">
        <v>44487</v>
      </c>
      <c r="B1333" s="4" t="s">
        <v>525</v>
      </c>
      <c r="C1333" s="4" t="s">
        <v>23</v>
      </c>
      <c r="D1333" s="4" t="s">
        <v>11</v>
      </c>
      <c r="E1333" s="4" t="s">
        <v>12</v>
      </c>
      <c r="F1333" s="4" t="s">
        <v>619</v>
      </c>
      <c r="G1333" s="4">
        <v>10.050000000000001</v>
      </c>
      <c r="H1333" s="4">
        <v>4</v>
      </c>
      <c r="I1333" s="4">
        <v>3.14</v>
      </c>
      <c r="J1333" s="5" t="str">
        <f t="shared" si="40"/>
        <v>Oct</v>
      </c>
      <c r="K1333" s="4">
        <f t="shared" si="41"/>
        <v>2021</v>
      </c>
    </row>
    <row r="1334" spans="1:11" ht="14.25" customHeight="1" x14ac:dyDescent="0.3">
      <c r="A1334" s="3">
        <v>44487</v>
      </c>
      <c r="B1334" s="4" t="s">
        <v>1483</v>
      </c>
      <c r="C1334" s="4" t="s">
        <v>101</v>
      </c>
      <c r="D1334" s="4" t="s">
        <v>34</v>
      </c>
      <c r="E1334" s="4" t="s">
        <v>35</v>
      </c>
      <c r="F1334" s="4" t="s">
        <v>1484</v>
      </c>
      <c r="G1334" s="4">
        <v>605.34</v>
      </c>
      <c r="H1334" s="4">
        <v>6</v>
      </c>
      <c r="I1334" s="4">
        <v>145.28</v>
      </c>
      <c r="J1334" s="5" t="str">
        <f t="shared" si="40"/>
        <v>Oct</v>
      </c>
      <c r="K1334" s="4">
        <f t="shared" si="41"/>
        <v>2021</v>
      </c>
    </row>
    <row r="1335" spans="1:11" ht="14.25" customHeight="1" x14ac:dyDescent="0.3">
      <c r="A1335" s="3">
        <v>44487</v>
      </c>
      <c r="B1335" s="4" t="s">
        <v>1485</v>
      </c>
      <c r="C1335" s="4" t="s">
        <v>164</v>
      </c>
      <c r="D1335" s="4" t="s">
        <v>11</v>
      </c>
      <c r="E1335" s="4" t="s">
        <v>12</v>
      </c>
      <c r="F1335" s="4" t="s">
        <v>1126</v>
      </c>
      <c r="G1335" s="4">
        <v>61.96</v>
      </c>
      <c r="H1335" s="4">
        <v>2</v>
      </c>
      <c r="I1335" s="4">
        <v>27.88</v>
      </c>
      <c r="J1335" s="5" t="str">
        <f t="shared" si="40"/>
        <v>Oct</v>
      </c>
      <c r="K1335" s="4">
        <f t="shared" si="41"/>
        <v>2021</v>
      </c>
    </row>
    <row r="1336" spans="1:11" ht="14.25" customHeight="1" x14ac:dyDescent="0.3">
      <c r="A1336" s="3">
        <v>44487</v>
      </c>
      <c r="B1336" s="4" t="s">
        <v>1485</v>
      </c>
      <c r="C1336" s="4" t="s">
        <v>164</v>
      </c>
      <c r="D1336" s="4" t="s">
        <v>11</v>
      </c>
      <c r="E1336" s="4" t="s">
        <v>20</v>
      </c>
      <c r="F1336" s="4" t="s">
        <v>1486</v>
      </c>
      <c r="G1336" s="4">
        <v>1.34</v>
      </c>
      <c r="H1336" s="4">
        <v>1</v>
      </c>
      <c r="I1336" s="4">
        <v>0.47</v>
      </c>
      <c r="J1336" s="5" t="str">
        <f t="shared" si="40"/>
        <v>Oct</v>
      </c>
      <c r="K1336" s="4">
        <f t="shared" si="41"/>
        <v>2021</v>
      </c>
    </row>
    <row r="1337" spans="1:11" ht="14.25" customHeight="1" x14ac:dyDescent="0.3">
      <c r="A1337" s="3">
        <v>44488</v>
      </c>
      <c r="B1337" s="4" t="s">
        <v>1487</v>
      </c>
      <c r="C1337" s="4" t="s">
        <v>27</v>
      </c>
      <c r="D1337" s="4" t="s">
        <v>11</v>
      </c>
      <c r="E1337" s="4" t="s">
        <v>12</v>
      </c>
      <c r="F1337" s="4" t="s">
        <v>1488</v>
      </c>
      <c r="G1337" s="4">
        <v>13.44</v>
      </c>
      <c r="H1337" s="4">
        <v>3</v>
      </c>
      <c r="I1337" s="4">
        <v>6.59</v>
      </c>
      <c r="J1337" s="5" t="str">
        <f t="shared" si="40"/>
        <v>Oct</v>
      </c>
      <c r="K1337" s="4">
        <f t="shared" si="41"/>
        <v>2021</v>
      </c>
    </row>
    <row r="1338" spans="1:11" ht="14.25" customHeight="1" x14ac:dyDescent="0.3">
      <c r="A1338" s="3">
        <v>44488</v>
      </c>
      <c r="B1338" s="4" t="s">
        <v>1489</v>
      </c>
      <c r="C1338" s="4" t="s">
        <v>27</v>
      </c>
      <c r="D1338" s="4" t="s">
        <v>11</v>
      </c>
      <c r="E1338" s="4" t="s">
        <v>20</v>
      </c>
      <c r="F1338" s="4" t="s">
        <v>1490</v>
      </c>
      <c r="G1338" s="4">
        <v>2.99</v>
      </c>
      <c r="H1338" s="4">
        <v>1</v>
      </c>
      <c r="I1338" s="4">
        <v>1.1200000000000001</v>
      </c>
      <c r="J1338" s="5" t="str">
        <f t="shared" si="40"/>
        <v>Oct</v>
      </c>
      <c r="K1338" s="4">
        <f t="shared" si="41"/>
        <v>2021</v>
      </c>
    </row>
    <row r="1339" spans="1:11" ht="14.25" customHeight="1" x14ac:dyDescent="0.3">
      <c r="A1339" s="3">
        <v>44488</v>
      </c>
      <c r="B1339" s="4" t="s">
        <v>1489</v>
      </c>
      <c r="C1339" s="4" t="s">
        <v>27</v>
      </c>
      <c r="D1339" s="4" t="s">
        <v>11</v>
      </c>
      <c r="E1339" s="4" t="s">
        <v>20</v>
      </c>
      <c r="F1339" s="4" t="s">
        <v>1491</v>
      </c>
      <c r="G1339" s="4">
        <v>20.059999999999999</v>
      </c>
      <c r="H1339" s="4">
        <v>6</v>
      </c>
      <c r="I1339" s="4">
        <v>7.02</v>
      </c>
      <c r="J1339" s="5" t="str">
        <f t="shared" si="40"/>
        <v>Oct</v>
      </c>
      <c r="K1339" s="4">
        <f t="shared" si="41"/>
        <v>2021</v>
      </c>
    </row>
    <row r="1340" spans="1:11" ht="14.25" customHeight="1" x14ac:dyDescent="0.3">
      <c r="A1340" s="3">
        <v>44488</v>
      </c>
      <c r="B1340" s="4" t="s">
        <v>1489</v>
      </c>
      <c r="C1340" s="4" t="s">
        <v>27</v>
      </c>
      <c r="D1340" s="4" t="s">
        <v>11</v>
      </c>
      <c r="E1340" s="4" t="s">
        <v>12</v>
      </c>
      <c r="F1340" s="4" t="s">
        <v>1492</v>
      </c>
      <c r="G1340" s="4">
        <v>146.72999999999999</v>
      </c>
      <c r="H1340" s="4">
        <v>3</v>
      </c>
      <c r="I1340" s="4">
        <v>68.959999999999994</v>
      </c>
      <c r="J1340" s="5" t="str">
        <f t="shared" si="40"/>
        <v>Oct</v>
      </c>
      <c r="K1340" s="4">
        <f t="shared" si="41"/>
        <v>2021</v>
      </c>
    </row>
    <row r="1341" spans="1:11" ht="14.25" customHeight="1" x14ac:dyDescent="0.3">
      <c r="A1341" s="3">
        <v>44488</v>
      </c>
      <c r="B1341" s="4" t="s">
        <v>1489</v>
      </c>
      <c r="C1341" s="4" t="s">
        <v>27</v>
      </c>
      <c r="D1341" s="4" t="s">
        <v>11</v>
      </c>
      <c r="E1341" s="4" t="s">
        <v>16</v>
      </c>
      <c r="F1341" s="4" t="s">
        <v>172</v>
      </c>
      <c r="G1341" s="4">
        <v>18.75</v>
      </c>
      <c r="H1341" s="4">
        <v>5</v>
      </c>
      <c r="I1341" s="4">
        <v>9</v>
      </c>
      <c r="J1341" s="5" t="str">
        <f t="shared" si="40"/>
        <v>Oct</v>
      </c>
      <c r="K1341" s="4">
        <f t="shared" si="41"/>
        <v>2021</v>
      </c>
    </row>
    <row r="1342" spans="1:11" ht="14.25" customHeight="1" x14ac:dyDescent="0.3">
      <c r="A1342" s="3">
        <v>44488</v>
      </c>
      <c r="B1342" s="4" t="s">
        <v>1489</v>
      </c>
      <c r="C1342" s="4" t="s">
        <v>27</v>
      </c>
      <c r="D1342" s="4" t="s">
        <v>39</v>
      </c>
      <c r="E1342" s="4" t="s">
        <v>40</v>
      </c>
      <c r="F1342" s="4" t="s">
        <v>1493</v>
      </c>
      <c r="G1342" s="4">
        <v>117.58</v>
      </c>
      <c r="H1342" s="4">
        <v>3</v>
      </c>
      <c r="I1342" s="4">
        <v>11.76</v>
      </c>
      <c r="J1342" s="5" t="str">
        <f t="shared" si="40"/>
        <v>Oct</v>
      </c>
      <c r="K1342" s="4">
        <f t="shared" si="41"/>
        <v>2021</v>
      </c>
    </row>
    <row r="1343" spans="1:11" ht="14.25" customHeight="1" x14ac:dyDescent="0.3">
      <c r="A1343" s="3">
        <v>44488</v>
      </c>
      <c r="B1343" s="4" t="s">
        <v>1494</v>
      </c>
      <c r="C1343" s="4" t="s">
        <v>27</v>
      </c>
      <c r="D1343" s="4" t="s">
        <v>39</v>
      </c>
      <c r="E1343" s="4" t="s">
        <v>40</v>
      </c>
      <c r="F1343" s="4" t="s">
        <v>494</v>
      </c>
      <c r="G1343" s="4">
        <v>321.55</v>
      </c>
      <c r="H1343" s="4">
        <v>6</v>
      </c>
      <c r="I1343" s="4">
        <v>20.100000000000001</v>
      </c>
      <c r="J1343" s="5" t="str">
        <f t="shared" si="40"/>
        <v>Oct</v>
      </c>
      <c r="K1343" s="4">
        <f t="shared" si="41"/>
        <v>2021</v>
      </c>
    </row>
    <row r="1344" spans="1:11" ht="14.25" customHeight="1" x14ac:dyDescent="0.3">
      <c r="A1344" s="3">
        <v>44489</v>
      </c>
      <c r="B1344" s="4" t="s">
        <v>373</v>
      </c>
      <c r="C1344" s="4" t="s">
        <v>110</v>
      </c>
      <c r="D1344" s="4" t="s">
        <v>11</v>
      </c>
      <c r="E1344" s="4" t="s">
        <v>18</v>
      </c>
      <c r="F1344" s="4" t="s">
        <v>1374</v>
      </c>
      <c r="G1344" s="4">
        <v>211.96</v>
      </c>
      <c r="H1344" s="4">
        <v>4</v>
      </c>
      <c r="I1344" s="4">
        <v>8.48</v>
      </c>
      <c r="J1344" s="5" t="str">
        <f t="shared" si="40"/>
        <v>Oct</v>
      </c>
      <c r="K1344" s="4">
        <f t="shared" si="41"/>
        <v>2021</v>
      </c>
    </row>
    <row r="1345" spans="1:11" ht="14.25" customHeight="1" x14ac:dyDescent="0.3">
      <c r="A1345" s="3">
        <v>44489</v>
      </c>
      <c r="B1345" s="4" t="s">
        <v>1495</v>
      </c>
      <c r="C1345" s="4" t="s">
        <v>120</v>
      </c>
      <c r="D1345" s="4" t="s">
        <v>34</v>
      </c>
      <c r="E1345" s="4" t="s">
        <v>145</v>
      </c>
      <c r="F1345" s="4" t="s">
        <v>1496</v>
      </c>
      <c r="G1345" s="4">
        <v>328.59</v>
      </c>
      <c r="H1345" s="4">
        <v>3</v>
      </c>
      <c r="I1345" s="4">
        <v>-147.87</v>
      </c>
      <c r="J1345" s="5" t="str">
        <f t="shared" si="40"/>
        <v>Oct</v>
      </c>
      <c r="K1345" s="4">
        <f t="shared" si="41"/>
        <v>2021</v>
      </c>
    </row>
    <row r="1346" spans="1:11" ht="14.25" customHeight="1" x14ac:dyDescent="0.3">
      <c r="A1346" s="3">
        <v>44489</v>
      </c>
      <c r="B1346" s="4" t="s">
        <v>1495</v>
      </c>
      <c r="C1346" s="4" t="s">
        <v>120</v>
      </c>
      <c r="D1346" s="4" t="s">
        <v>11</v>
      </c>
      <c r="E1346" s="4" t="s">
        <v>18</v>
      </c>
      <c r="F1346" s="4" t="s">
        <v>272</v>
      </c>
      <c r="G1346" s="4">
        <v>98.35</v>
      </c>
      <c r="H1346" s="4">
        <v>3</v>
      </c>
      <c r="I1346" s="4">
        <v>-24.59</v>
      </c>
      <c r="J1346" s="5" t="str">
        <f t="shared" ref="J1346:J1409" si="42">TEXT(A1346,"mmm")</f>
        <v>Oct</v>
      </c>
      <c r="K1346" s="4">
        <f t="shared" si="41"/>
        <v>2021</v>
      </c>
    </row>
    <row r="1347" spans="1:11" ht="14.25" customHeight="1" x14ac:dyDescent="0.3">
      <c r="A1347" s="3">
        <v>44489</v>
      </c>
      <c r="B1347" s="4" t="s">
        <v>1497</v>
      </c>
      <c r="C1347" s="4" t="s">
        <v>15</v>
      </c>
      <c r="D1347" s="4" t="s">
        <v>39</v>
      </c>
      <c r="E1347" s="4" t="s">
        <v>52</v>
      </c>
      <c r="F1347" s="4" t="s">
        <v>731</v>
      </c>
      <c r="G1347" s="4">
        <v>319.97000000000003</v>
      </c>
      <c r="H1347" s="4">
        <v>4</v>
      </c>
      <c r="I1347" s="4">
        <v>71.989999999999995</v>
      </c>
      <c r="J1347" s="5" t="str">
        <f t="shared" si="42"/>
        <v>Oct</v>
      </c>
      <c r="K1347" s="4">
        <f t="shared" ref="K1347:K1410" si="43">YEAR((A1347))</f>
        <v>2021</v>
      </c>
    </row>
    <row r="1348" spans="1:11" ht="14.25" customHeight="1" x14ac:dyDescent="0.3">
      <c r="A1348" s="3">
        <v>44489</v>
      </c>
      <c r="B1348" s="4" t="s">
        <v>1497</v>
      </c>
      <c r="C1348" s="4" t="s">
        <v>15</v>
      </c>
      <c r="D1348" s="4" t="s">
        <v>11</v>
      </c>
      <c r="E1348" s="4" t="s">
        <v>18</v>
      </c>
      <c r="F1348" s="4" t="s">
        <v>1498</v>
      </c>
      <c r="G1348" s="4">
        <v>505.32</v>
      </c>
      <c r="H1348" s="4">
        <v>3</v>
      </c>
      <c r="I1348" s="4">
        <v>31.58</v>
      </c>
      <c r="J1348" s="5" t="str">
        <f t="shared" si="42"/>
        <v>Oct</v>
      </c>
      <c r="K1348" s="4">
        <f t="shared" si="43"/>
        <v>2021</v>
      </c>
    </row>
    <row r="1349" spans="1:11" ht="14.25" customHeight="1" x14ac:dyDescent="0.3">
      <c r="A1349" s="3">
        <v>44489</v>
      </c>
      <c r="B1349" s="4" t="s">
        <v>1497</v>
      </c>
      <c r="C1349" s="4" t="s">
        <v>15</v>
      </c>
      <c r="D1349" s="4" t="s">
        <v>11</v>
      </c>
      <c r="E1349" s="4" t="s">
        <v>12</v>
      </c>
      <c r="F1349" s="4" t="s">
        <v>1499</v>
      </c>
      <c r="G1349" s="4">
        <v>3.81</v>
      </c>
      <c r="H1349" s="4">
        <v>1</v>
      </c>
      <c r="I1349" s="4">
        <v>1.24</v>
      </c>
      <c r="J1349" s="5" t="str">
        <f t="shared" si="42"/>
        <v>Oct</v>
      </c>
      <c r="K1349" s="4">
        <f t="shared" si="43"/>
        <v>2021</v>
      </c>
    </row>
    <row r="1350" spans="1:11" ht="14.25" customHeight="1" x14ac:dyDescent="0.3">
      <c r="A1350" s="3">
        <v>44489</v>
      </c>
      <c r="B1350" s="4" t="s">
        <v>1497</v>
      </c>
      <c r="C1350" s="4" t="s">
        <v>15</v>
      </c>
      <c r="D1350" s="4" t="s">
        <v>11</v>
      </c>
      <c r="E1350" s="4" t="s">
        <v>20</v>
      </c>
      <c r="F1350" s="4" t="s">
        <v>1139</v>
      </c>
      <c r="G1350" s="4">
        <v>8.68</v>
      </c>
      <c r="H1350" s="4">
        <v>1</v>
      </c>
      <c r="I1350" s="4">
        <v>-14.76</v>
      </c>
      <c r="J1350" s="5" t="str">
        <f t="shared" si="42"/>
        <v>Oct</v>
      </c>
      <c r="K1350" s="4">
        <f t="shared" si="43"/>
        <v>2021</v>
      </c>
    </row>
    <row r="1351" spans="1:11" ht="14.25" customHeight="1" x14ac:dyDescent="0.3">
      <c r="A1351" s="3">
        <v>44489</v>
      </c>
      <c r="B1351" s="4" t="s">
        <v>1497</v>
      </c>
      <c r="C1351" s="4" t="s">
        <v>15</v>
      </c>
      <c r="D1351" s="4" t="s">
        <v>11</v>
      </c>
      <c r="E1351" s="4" t="s">
        <v>16</v>
      </c>
      <c r="F1351" s="4" t="s">
        <v>1500</v>
      </c>
      <c r="G1351" s="4">
        <v>24.42</v>
      </c>
      <c r="H1351" s="4">
        <v>1</v>
      </c>
      <c r="I1351" s="4">
        <v>7.94</v>
      </c>
      <c r="J1351" s="5" t="str">
        <f t="shared" si="42"/>
        <v>Oct</v>
      </c>
      <c r="K1351" s="4">
        <f t="shared" si="43"/>
        <v>2021</v>
      </c>
    </row>
    <row r="1352" spans="1:11" ht="14.25" customHeight="1" x14ac:dyDescent="0.3">
      <c r="A1352" s="3">
        <v>44490</v>
      </c>
      <c r="B1352" s="4" t="s">
        <v>1477</v>
      </c>
      <c r="C1352" s="4" t="s">
        <v>78</v>
      </c>
      <c r="D1352" s="4" t="s">
        <v>11</v>
      </c>
      <c r="E1352" s="4" t="s">
        <v>92</v>
      </c>
      <c r="F1352" s="4" t="s">
        <v>1080</v>
      </c>
      <c r="G1352" s="4">
        <v>121.79</v>
      </c>
      <c r="H1352" s="4">
        <v>4</v>
      </c>
      <c r="I1352" s="4">
        <v>13.7</v>
      </c>
      <c r="J1352" s="5" t="str">
        <f t="shared" si="42"/>
        <v>Oct</v>
      </c>
      <c r="K1352" s="4">
        <f t="shared" si="43"/>
        <v>2021</v>
      </c>
    </row>
    <row r="1353" spans="1:11" ht="14.25" customHeight="1" x14ac:dyDescent="0.3">
      <c r="A1353" s="3">
        <v>44490</v>
      </c>
      <c r="B1353" s="4" t="s">
        <v>1477</v>
      </c>
      <c r="C1353" s="4" t="s">
        <v>78</v>
      </c>
      <c r="D1353" s="4" t="s">
        <v>34</v>
      </c>
      <c r="E1353" s="4" t="s">
        <v>145</v>
      </c>
      <c r="F1353" s="4" t="s">
        <v>1501</v>
      </c>
      <c r="G1353" s="4">
        <v>409.59</v>
      </c>
      <c r="H1353" s="4">
        <v>3</v>
      </c>
      <c r="I1353" s="4">
        <v>-122.88</v>
      </c>
      <c r="J1353" s="5" t="str">
        <f t="shared" si="42"/>
        <v>Oct</v>
      </c>
      <c r="K1353" s="4">
        <f t="shared" si="43"/>
        <v>2021</v>
      </c>
    </row>
    <row r="1354" spans="1:11" ht="14.25" customHeight="1" x14ac:dyDescent="0.3">
      <c r="A1354" s="3">
        <v>44490</v>
      </c>
      <c r="B1354" s="4" t="s">
        <v>1502</v>
      </c>
      <c r="C1354" s="4" t="s">
        <v>27</v>
      </c>
      <c r="D1354" s="4" t="s">
        <v>11</v>
      </c>
      <c r="E1354" s="4" t="s">
        <v>20</v>
      </c>
      <c r="F1354" s="4" t="s">
        <v>1503</v>
      </c>
      <c r="G1354" s="4">
        <v>36.36</v>
      </c>
      <c r="H1354" s="4">
        <v>3</v>
      </c>
      <c r="I1354" s="4">
        <v>12.27</v>
      </c>
      <c r="J1354" s="5" t="str">
        <f t="shared" si="42"/>
        <v>Oct</v>
      </c>
      <c r="K1354" s="4">
        <f t="shared" si="43"/>
        <v>2021</v>
      </c>
    </row>
    <row r="1355" spans="1:11" ht="14.25" customHeight="1" x14ac:dyDescent="0.3">
      <c r="A1355" s="3">
        <v>44490</v>
      </c>
      <c r="B1355" s="4" t="s">
        <v>483</v>
      </c>
      <c r="C1355" s="4" t="s">
        <v>55</v>
      </c>
      <c r="D1355" s="4" t="s">
        <v>11</v>
      </c>
      <c r="E1355" s="4" t="s">
        <v>18</v>
      </c>
      <c r="F1355" s="4" t="s">
        <v>1482</v>
      </c>
      <c r="G1355" s="4">
        <v>194.7</v>
      </c>
      <c r="H1355" s="4">
        <v>5</v>
      </c>
      <c r="I1355" s="4">
        <v>9.74</v>
      </c>
      <c r="J1355" s="5" t="str">
        <f t="shared" si="42"/>
        <v>Oct</v>
      </c>
      <c r="K1355" s="4">
        <f t="shared" si="43"/>
        <v>2021</v>
      </c>
    </row>
    <row r="1356" spans="1:11" ht="14.25" customHeight="1" x14ac:dyDescent="0.3">
      <c r="A1356" s="3">
        <v>44490</v>
      </c>
      <c r="B1356" s="4" t="s">
        <v>483</v>
      </c>
      <c r="C1356" s="4" t="s">
        <v>55</v>
      </c>
      <c r="D1356" s="4" t="s">
        <v>34</v>
      </c>
      <c r="E1356" s="4" t="s">
        <v>145</v>
      </c>
      <c r="F1356" s="4" t="s">
        <v>1333</v>
      </c>
      <c r="G1356" s="4">
        <v>591.32000000000005</v>
      </c>
      <c r="H1356" s="4">
        <v>4</v>
      </c>
      <c r="I1356" s="4">
        <v>112.35</v>
      </c>
      <c r="J1356" s="5" t="str">
        <f t="shared" si="42"/>
        <v>Oct</v>
      </c>
      <c r="K1356" s="4">
        <f t="shared" si="43"/>
        <v>2021</v>
      </c>
    </row>
    <row r="1357" spans="1:11" ht="14.25" customHeight="1" x14ac:dyDescent="0.3">
      <c r="A1357" s="3">
        <v>44490</v>
      </c>
      <c r="B1357" s="4" t="s">
        <v>483</v>
      </c>
      <c r="C1357" s="4" t="s">
        <v>55</v>
      </c>
      <c r="D1357" s="4" t="s">
        <v>11</v>
      </c>
      <c r="E1357" s="4" t="s">
        <v>24</v>
      </c>
      <c r="F1357" s="4" t="s">
        <v>1504</v>
      </c>
      <c r="G1357" s="4">
        <v>2.84</v>
      </c>
      <c r="H1357" s="4">
        <v>1</v>
      </c>
      <c r="I1357" s="4">
        <v>0.88</v>
      </c>
      <c r="J1357" s="5" t="str">
        <f t="shared" si="42"/>
        <v>Oct</v>
      </c>
      <c r="K1357" s="4">
        <f t="shared" si="43"/>
        <v>2021</v>
      </c>
    </row>
    <row r="1358" spans="1:11" ht="14.25" customHeight="1" x14ac:dyDescent="0.3">
      <c r="A1358" s="3">
        <v>44491</v>
      </c>
      <c r="B1358" s="4" t="s">
        <v>1505</v>
      </c>
      <c r="C1358" s="4" t="s">
        <v>78</v>
      </c>
      <c r="D1358" s="4" t="s">
        <v>34</v>
      </c>
      <c r="E1358" s="4" t="s">
        <v>47</v>
      </c>
      <c r="F1358" s="4" t="s">
        <v>1406</v>
      </c>
      <c r="G1358" s="4">
        <v>93.89</v>
      </c>
      <c r="H1358" s="4">
        <v>4</v>
      </c>
      <c r="I1358" s="4">
        <v>12.91</v>
      </c>
      <c r="J1358" s="5" t="str">
        <f t="shared" si="42"/>
        <v>Oct</v>
      </c>
      <c r="K1358" s="4">
        <f t="shared" si="43"/>
        <v>2021</v>
      </c>
    </row>
    <row r="1359" spans="1:11" ht="14.25" customHeight="1" x14ac:dyDescent="0.3">
      <c r="A1359" s="3">
        <v>44491</v>
      </c>
      <c r="B1359" s="4" t="s">
        <v>1381</v>
      </c>
      <c r="C1359" s="4" t="s">
        <v>62</v>
      </c>
      <c r="D1359" s="4" t="s">
        <v>34</v>
      </c>
      <c r="E1359" s="4" t="s">
        <v>47</v>
      </c>
      <c r="F1359" s="4" t="s">
        <v>1506</v>
      </c>
      <c r="G1359" s="4">
        <v>129.91999999999999</v>
      </c>
      <c r="H1359" s="4">
        <v>4</v>
      </c>
      <c r="I1359" s="4">
        <v>10.39</v>
      </c>
      <c r="J1359" s="5" t="str">
        <f t="shared" si="42"/>
        <v>Oct</v>
      </c>
      <c r="K1359" s="4">
        <f t="shared" si="43"/>
        <v>2021</v>
      </c>
    </row>
    <row r="1360" spans="1:11" ht="14.25" customHeight="1" x14ac:dyDescent="0.3">
      <c r="A1360" s="3">
        <v>44493</v>
      </c>
      <c r="B1360" s="4" t="s">
        <v>1507</v>
      </c>
      <c r="C1360" s="4" t="s">
        <v>123</v>
      </c>
      <c r="D1360" s="4" t="s">
        <v>11</v>
      </c>
      <c r="E1360" s="4" t="s">
        <v>12</v>
      </c>
      <c r="F1360" s="4" t="s">
        <v>1264</v>
      </c>
      <c r="G1360" s="4">
        <v>10.37</v>
      </c>
      <c r="H1360" s="4">
        <v>2</v>
      </c>
      <c r="I1360" s="4">
        <v>3.63</v>
      </c>
      <c r="J1360" s="5" t="str">
        <f t="shared" si="42"/>
        <v>Oct</v>
      </c>
      <c r="K1360" s="4">
        <f t="shared" si="43"/>
        <v>2021</v>
      </c>
    </row>
    <row r="1361" spans="1:11" ht="14.25" customHeight="1" x14ac:dyDescent="0.3">
      <c r="A1361" s="3">
        <v>44493</v>
      </c>
      <c r="B1361" s="4" t="s">
        <v>554</v>
      </c>
      <c r="C1361" s="4" t="s">
        <v>27</v>
      </c>
      <c r="D1361" s="4" t="s">
        <v>11</v>
      </c>
      <c r="E1361" s="4" t="s">
        <v>20</v>
      </c>
      <c r="F1361" s="4" t="s">
        <v>819</v>
      </c>
      <c r="G1361" s="4">
        <v>34.270000000000003</v>
      </c>
      <c r="H1361" s="4">
        <v>3</v>
      </c>
      <c r="I1361" s="4">
        <v>11.14</v>
      </c>
      <c r="J1361" s="5" t="str">
        <f t="shared" si="42"/>
        <v>Oct</v>
      </c>
      <c r="K1361" s="4">
        <f t="shared" si="43"/>
        <v>2021</v>
      </c>
    </row>
    <row r="1362" spans="1:11" ht="14.25" customHeight="1" x14ac:dyDescent="0.3">
      <c r="A1362" s="3">
        <v>44493</v>
      </c>
      <c r="B1362" s="4" t="s">
        <v>1152</v>
      </c>
      <c r="C1362" s="4" t="s">
        <v>70</v>
      </c>
      <c r="D1362" s="4" t="s">
        <v>11</v>
      </c>
      <c r="E1362" s="4" t="s">
        <v>43</v>
      </c>
      <c r="F1362" s="4" t="s">
        <v>1508</v>
      </c>
      <c r="G1362" s="4">
        <v>11.85</v>
      </c>
      <c r="H1362" s="4">
        <v>3</v>
      </c>
      <c r="I1362" s="4">
        <v>3.79</v>
      </c>
      <c r="J1362" s="5" t="str">
        <f t="shared" si="42"/>
        <v>Oct</v>
      </c>
      <c r="K1362" s="4">
        <f t="shared" si="43"/>
        <v>2021</v>
      </c>
    </row>
    <row r="1363" spans="1:11" ht="14.25" customHeight="1" x14ac:dyDescent="0.3">
      <c r="A1363" s="3">
        <v>44494</v>
      </c>
      <c r="B1363" s="4" t="s">
        <v>558</v>
      </c>
      <c r="C1363" s="4" t="s">
        <v>27</v>
      </c>
      <c r="D1363" s="4" t="s">
        <v>11</v>
      </c>
      <c r="E1363" s="4" t="s">
        <v>20</v>
      </c>
      <c r="F1363" s="4" t="s">
        <v>1509</v>
      </c>
      <c r="G1363" s="4">
        <v>49.41</v>
      </c>
      <c r="H1363" s="4">
        <v>4</v>
      </c>
      <c r="I1363" s="4">
        <v>18.53</v>
      </c>
      <c r="J1363" s="5" t="str">
        <f t="shared" si="42"/>
        <v>Oct</v>
      </c>
      <c r="K1363" s="4">
        <f t="shared" si="43"/>
        <v>2021</v>
      </c>
    </row>
    <row r="1364" spans="1:11" ht="14.25" customHeight="1" x14ac:dyDescent="0.3">
      <c r="A1364" s="3">
        <v>44494</v>
      </c>
      <c r="B1364" s="4" t="s">
        <v>702</v>
      </c>
      <c r="C1364" s="4" t="s">
        <v>23</v>
      </c>
      <c r="D1364" s="4" t="s">
        <v>39</v>
      </c>
      <c r="E1364" s="4" t="s">
        <v>52</v>
      </c>
      <c r="F1364" s="4" t="s">
        <v>1510</v>
      </c>
      <c r="G1364" s="4">
        <v>40.78</v>
      </c>
      <c r="H1364" s="4">
        <v>3</v>
      </c>
      <c r="I1364" s="4">
        <v>0.51</v>
      </c>
      <c r="J1364" s="5" t="str">
        <f t="shared" si="42"/>
        <v>Oct</v>
      </c>
      <c r="K1364" s="4">
        <f t="shared" si="43"/>
        <v>2021</v>
      </c>
    </row>
    <row r="1365" spans="1:11" ht="14.25" customHeight="1" x14ac:dyDescent="0.3">
      <c r="A1365" s="3">
        <v>44494</v>
      </c>
      <c r="B1365" s="4" t="s">
        <v>702</v>
      </c>
      <c r="C1365" s="4" t="s">
        <v>23</v>
      </c>
      <c r="D1365" s="4" t="s">
        <v>11</v>
      </c>
      <c r="E1365" s="4" t="s">
        <v>20</v>
      </c>
      <c r="F1365" s="4" t="s">
        <v>330</v>
      </c>
      <c r="G1365" s="4">
        <v>13.7</v>
      </c>
      <c r="H1365" s="4">
        <v>3</v>
      </c>
      <c r="I1365" s="4">
        <v>-9.59</v>
      </c>
      <c r="J1365" s="5" t="str">
        <f t="shared" si="42"/>
        <v>Oct</v>
      </c>
      <c r="K1365" s="4">
        <f t="shared" si="43"/>
        <v>2021</v>
      </c>
    </row>
    <row r="1366" spans="1:11" ht="14.25" customHeight="1" x14ac:dyDescent="0.3">
      <c r="A1366" s="3">
        <v>44495</v>
      </c>
      <c r="B1366" s="4" t="s">
        <v>1511</v>
      </c>
      <c r="C1366" s="4" t="s">
        <v>164</v>
      </c>
      <c r="D1366" s="4" t="s">
        <v>34</v>
      </c>
      <c r="E1366" s="4" t="s">
        <v>47</v>
      </c>
      <c r="F1366" s="4" t="s">
        <v>1512</v>
      </c>
      <c r="G1366" s="4">
        <v>63.92</v>
      </c>
      <c r="H1366" s="4">
        <v>4</v>
      </c>
      <c r="I1366" s="4">
        <v>3.2</v>
      </c>
      <c r="J1366" s="5" t="str">
        <f t="shared" si="42"/>
        <v>Oct</v>
      </c>
      <c r="K1366" s="4">
        <f t="shared" si="43"/>
        <v>2021</v>
      </c>
    </row>
    <row r="1367" spans="1:11" ht="14.25" customHeight="1" x14ac:dyDescent="0.3">
      <c r="A1367" s="3">
        <v>44495</v>
      </c>
      <c r="B1367" s="4" t="s">
        <v>1511</v>
      </c>
      <c r="C1367" s="4" t="s">
        <v>164</v>
      </c>
      <c r="D1367" s="4" t="s">
        <v>39</v>
      </c>
      <c r="E1367" s="4" t="s">
        <v>40</v>
      </c>
      <c r="F1367" s="4" t="s">
        <v>1306</v>
      </c>
      <c r="G1367" s="4">
        <v>383.96</v>
      </c>
      <c r="H1367" s="4">
        <v>5</v>
      </c>
      <c r="I1367" s="4">
        <v>38.4</v>
      </c>
      <c r="J1367" s="5" t="str">
        <f t="shared" si="42"/>
        <v>Oct</v>
      </c>
      <c r="K1367" s="4">
        <f t="shared" si="43"/>
        <v>2021</v>
      </c>
    </row>
    <row r="1368" spans="1:11" ht="14.25" customHeight="1" x14ac:dyDescent="0.3">
      <c r="A1368" s="3">
        <v>44496</v>
      </c>
      <c r="B1368" s="4" t="s">
        <v>1513</v>
      </c>
      <c r="C1368" s="4" t="s">
        <v>245</v>
      </c>
      <c r="D1368" s="4" t="s">
        <v>11</v>
      </c>
      <c r="E1368" s="4" t="s">
        <v>12</v>
      </c>
      <c r="F1368" s="4" t="s">
        <v>836</v>
      </c>
      <c r="G1368" s="4">
        <v>10.37</v>
      </c>
      <c r="H1368" s="4">
        <v>2</v>
      </c>
      <c r="I1368" s="4">
        <v>3.63</v>
      </c>
      <c r="J1368" s="5" t="str">
        <f t="shared" si="42"/>
        <v>Oct</v>
      </c>
      <c r="K1368" s="4">
        <f t="shared" si="43"/>
        <v>2021</v>
      </c>
    </row>
    <row r="1369" spans="1:11" ht="14.25" customHeight="1" x14ac:dyDescent="0.3">
      <c r="A1369" s="3">
        <v>44496</v>
      </c>
      <c r="B1369" s="4" t="s">
        <v>1513</v>
      </c>
      <c r="C1369" s="4" t="s">
        <v>245</v>
      </c>
      <c r="D1369" s="4" t="s">
        <v>11</v>
      </c>
      <c r="E1369" s="4" t="s">
        <v>12</v>
      </c>
      <c r="F1369" s="4" t="s">
        <v>625</v>
      </c>
      <c r="G1369" s="4">
        <v>11.95</v>
      </c>
      <c r="H1369" s="4">
        <v>3</v>
      </c>
      <c r="I1369" s="4">
        <v>4.03</v>
      </c>
      <c r="J1369" s="5" t="str">
        <f t="shared" si="42"/>
        <v>Oct</v>
      </c>
      <c r="K1369" s="4">
        <f t="shared" si="43"/>
        <v>2021</v>
      </c>
    </row>
    <row r="1370" spans="1:11" ht="14.25" customHeight="1" x14ac:dyDescent="0.3">
      <c r="A1370" s="3">
        <v>44497</v>
      </c>
      <c r="B1370" s="4" t="s">
        <v>1514</v>
      </c>
      <c r="C1370" s="4" t="s">
        <v>27</v>
      </c>
      <c r="D1370" s="4" t="s">
        <v>11</v>
      </c>
      <c r="E1370" s="4" t="s">
        <v>20</v>
      </c>
      <c r="F1370" s="4" t="s">
        <v>451</v>
      </c>
      <c r="G1370" s="4">
        <v>7.18</v>
      </c>
      <c r="H1370" s="4">
        <v>2</v>
      </c>
      <c r="I1370" s="4">
        <v>2.25</v>
      </c>
      <c r="J1370" s="5" t="str">
        <f t="shared" si="42"/>
        <v>Oct</v>
      </c>
      <c r="K1370" s="4">
        <f t="shared" si="43"/>
        <v>2021</v>
      </c>
    </row>
    <row r="1371" spans="1:11" ht="14.25" customHeight="1" x14ac:dyDescent="0.3">
      <c r="A1371" s="3">
        <v>44497</v>
      </c>
      <c r="B1371" s="4" t="s">
        <v>1514</v>
      </c>
      <c r="C1371" s="4" t="s">
        <v>27</v>
      </c>
      <c r="D1371" s="4" t="s">
        <v>11</v>
      </c>
      <c r="E1371" s="4" t="s">
        <v>200</v>
      </c>
      <c r="F1371" s="4" t="s">
        <v>1515</v>
      </c>
      <c r="G1371" s="4">
        <v>6.28</v>
      </c>
      <c r="H1371" s="4">
        <v>2</v>
      </c>
      <c r="I1371" s="4">
        <v>0.06</v>
      </c>
      <c r="J1371" s="5" t="str">
        <f t="shared" si="42"/>
        <v>Oct</v>
      </c>
      <c r="K1371" s="4">
        <f t="shared" si="43"/>
        <v>2021</v>
      </c>
    </row>
    <row r="1372" spans="1:11" ht="14.25" customHeight="1" x14ac:dyDescent="0.3">
      <c r="A1372" s="3">
        <v>44497</v>
      </c>
      <c r="B1372" s="4" t="s">
        <v>1514</v>
      </c>
      <c r="C1372" s="4" t="s">
        <v>27</v>
      </c>
      <c r="D1372" s="4" t="s">
        <v>11</v>
      </c>
      <c r="E1372" s="4" t="s">
        <v>200</v>
      </c>
      <c r="F1372" s="4" t="s">
        <v>1516</v>
      </c>
      <c r="G1372" s="4">
        <v>480.74</v>
      </c>
      <c r="H1372" s="4">
        <v>2</v>
      </c>
      <c r="I1372" s="4">
        <v>14.42</v>
      </c>
      <c r="J1372" s="5" t="str">
        <f t="shared" si="42"/>
        <v>Oct</v>
      </c>
      <c r="K1372" s="4">
        <f t="shared" si="43"/>
        <v>2021</v>
      </c>
    </row>
    <row r="1373" spans="1:11" ht="14.25" customHeight="1" x14ac:dyDescent="0.3">
      <c r="A1373" s="3">
        <v>44497</v>
      </c>
      <c r="B1373" s="4" t="s">
        <v>1514</v>
      </c>
      <c r="C1373" s="4" t="s">
        <v>27</v>
      </c>
      <c r="D1373" s="4" t="s">
        <v>34</v>
      </c>
      <c r="E1373" s="4" t="s">
        <v>74</v>
      </c>
      <c r="F1373" s="4" t="s">
        <v>412</v>
      </c>
      <c r="G1373" s="4">
        <v>617</v>
      </c>
      <c r="H1373" s="4">
        <v>6</v>
      </c>
      <c r="I1373" s="4">
        <v>-36.29</v>
      </c>
      <c r="J1373" s="5" t="str">
        <f t="shared" si="42"/>
        <v>Oct</v>
      </c>
      <c r="K1373" s="4">
        <f t="shared" si="43"/>
        <v>2021</v>
      </c>
    </row>
    <row r="1374" spans="1:11" ht="14.25" customHeight="1" x14ac:dyDescent="0.3">
      <c r="A1374" s="3">
        <v>44497</v>
      </c>
      <c r="B1374" s="4" t="s">
        <v>1514</v>
      </c>
      <c r="C1374" s="4" t="s">
        <v>27</v>
      </c>
      <c r="D1374" s="4" t="s">
        <v>11</v>
      </c>
      <c r="E1374" s="4" t="s">
        <v>18</v>
      </c>
      <c r="F1374" s="4" t="s">
        <v>623</v>
      </c>
      <c r="G1374" s="4">
        <v>141.4</v>
      </c>
      <c r="H1374" s="4">
        <v>5</v>
      </c>
      <c r="I1374" s="4">
        <v>38.18</v>
      </c>
      <c r="J1374" s="5" t="str">
        <f t="shared" si="42"/>
        <v>Oct</v>
      </c>
      <c r="K1374" s="4">
        <f t="shared" si="43"/>
        <v>2021</v>
      </c>
    </row>
    <row r="1375" spans="1:11" ht="14.25" customHeight="1" x14ac:dyDescent="0.3">
      <c r="A1375" s="3">
        <v>44497</v>
      </c>
      <c r="B1375" s="4" t="s">
        <v>1517</v>
      </c>
      <c r="C1375" s="4" t="s">
        <v>1283</v>
      </c>
      <c r="D1375" s="4" t="s">
        <v>39</v>
      </c>
      <c r="E1375" s="4" t="s">
        <v>40</v>
      </c>
      <c r="F1375" s="4" t="s">
        <v>1518</v>
      </c>
      <c r="G1375" s="4">
        <v>257.98</v>
      </c>
      <c r="H1375" s="4">
        <v>2</v>
      </c>
      <c r="I1375" s="4">
        <v>74.81</v>
      </c>
      <c r="J1375" s="5" t="str">
        <f t="shared" si="42"/>
        <v>Oct</v>
      </c>
      <c r="K1375" s="4">
        <f t="shared" si="43"/>
        <v>2021</v>
      </c>
    </row>
    <row r="1376" spans="1:11" ht="14.25" customHeight="1" x14ac:dyDescent="0.3">
      <c r="A1376" s="3">
        <v>44498</v>
      </c>
      <c r="B1376" s="4" t="s">
        <v>218</v>
      </c>
      <c r="C1376" s="4" t="s">
        <v>15</v>
      </c>
      <c r="D1376" s="4" t="s">
        <v>39</v>
      </c>
      <c r="E1376" s="4" t="s">
        <v>40</v>
      </c>
      <c r="F1376" s="4" t="s">
        <v>1018</v>
      </c>
      <c r="G1376" s="4">
        <v>2735.95</v>
      </c>
      <c r="H1376" s="4">
        <v>6</v>
      </c>
      <c r="I1376" s="4">
        <v>341.99</v>
      </c>
      <c r="J1376" s="5" t="str">
        <f t="shared" si="42"/>
        <v>Oct</v>
      </c>
      <c r="K1376" s="4">
        <f t="shared" si="43"/>
        <v>2021</v>
      </c>
    </row>
    <row r="1377" spans="1:11" ht="14.25" customHeight="1" x14ac:dyDescent="0.3">
      <c r="A1377" s="3">
        <v>44498</v>
      </c>
      <c r="B1377" s="4" t="s">
        <v>1519</v>
      </c>
      <c r="C1377" s="4" t="s">
        <v>129</v>
      </c>
      <c r="D1377" s="4" t="s">
        <v>39</v>
      </c>
      <c r="E1377" s="4" t="s">
        <v>52</v>
      </c>
      <c r="F1377" s="4" t="s">
        <v>1520</v>
      </c>
      <c r="G1377" s="4">
        <v>1.98</v>
      </c>
      <c r="H1377" s="4">
        <v>2</v>
      </c>
      <c r="I1377" s="4">
        <v>0.89</v>
      </c>
      <c r="J1377" s="5" t="str">
        <f t="shared" si="42"/>
        <v>Oct</v>
      </c>
      <c r="K1377" s="4">
        <f t="shared" si="43"/>
        <v>2021</v>
      </c>
    </row>
    <row r="1378" spans="1:11" ht="14.25" customHeight="1" x14ac:dyDescent="0.3">
      <c r="A1378" s="3">
        <v>44498</v>
      </c>
      <c r="B1378" s="4" t="s">
        <v>1519</v>
      </c>
      <c r="C1378" s="4" t="s">
        <v>129</v>
      </c>
      <c r="D1378" s="4" t="s">
        <v>11</v>
      </c>
      <c r="E1378" s="4" t="s">
        <v>12</v>
      </c>
      <c r="F1378" s="4" t="s">
        <v>1255</v>
      </c>
      <c r="G1378" s="4">
        <v>75.88</v>
      </c>
      <c r="H1378" s="4">
        <v>2</v>
      </c>
      <c r="I1378" s="4">
        <v>35.659999999999997</v>
      </c>
      <c r="J1378" s="5" t="str">
        <f t="shared" si="42"/>
        <v>Oct</v>
      </c>
      <c r="K1378" s="4">
        <f t="shared" si="43"/>
        <v>2021</v>
      </c>
    </row>
    <row r="1379" spans="1:11" ht="14.25" customHeight="1" x14ac:dyDescent="0.3">
      <c r="A1379" s="3">
        <v>44500</v>
      </c>
      <c r="B1379" s="4" t="s">
        <v>1521</v>
      </c>
      <c r="C1379" s="4" t="s">
        <v>27</v>
      </c>
      <c r="D1379" s="4" t="s">
        <v>11</v>
      </c>
      <c r="E1379" s="4" t="s">
        <v>43</v>
      </c>
      <c r="F1379" s="4" t="s">
        <v>160</v>
      </c>
      <c r="G1379" s="4">
        <v>11.34</v>
      </c>
      <c r="H1379" s="4">
        <v>3</v>
      </c>
      <c r="I1379" s="4">
        <v>5.22</v>
      </c>
      <c r="J1379" s="5" t="str">
        <f t="shared" si="42"/>
        <v>Oct</v>
      </c>
      <c r="K1379" s="4">
        <f t="shared" si="43"/>
        <v>2021</v>
      </c>
    </row>
    <row r="1380" spans="1:11" ht="14.25" customHeight="1" x14ac:dyDescent="0.3">
      <c r="A1380" s="3">
        <v>44500</v>
      </c>
      <c r="B1380" s="4" t="s">
        <v>1521</v>
      </c>
      <c r="C1380" s="4" t="s">
        <v>27</v>
      </c>
      <c r="D1380" s="4" t="s">
        <v>11</v>
      </c>
      <c r="E1380" s="4" t="s">
        <v>18</v>
      </c>
      <c r="F1380" s="4" t="s">
        <v>1522</v>
      </c>
      <c r="G1380" s="4">
        <v>80.3</v>
      </c>
      <c r="H1380" s="4">
        <v>5</v>
      </c>
      <c r="I1380" s="4">
        <v>20.88</v>
      </c>
      <c r="J1380" s="5" t="str">
        <f t="shared" si="42"/>
        <v>Oct</v>
      </c>
      <c r="K1380" s="4">
        <f t="shared" si="43"/>
        <v>2021</v>
      </c>
    </row>
    <row r="1381" spans="1:11" ht="14.25" customHeight="1" x14ac:dyDescent="0.3">
      <c r="A1381" s="3">
        <v>44500</v>
      </c>
      <c r="B1381" s="4" t="s">
        <v>1521</v>
      </c>
      <c r="C1381" s="4" t="s">
        <v>27</v>
      </c>
      <c r="D1381" s="4" t="s">
        <v>11</v>
      </c>
      <c r="E1381" s="4" t="s">
        <v>20</v>
      </c>
      <c r="F1381" s="4" t="s">
        <v>1523</v>
      </c>
      <c r="G1381" s="4">
        <v>15.97</v>
      </c>
      <c r="H1381" s="4">
        <v>2</v>
      </c>
      <c r="I1381" s="4">
        <v>5.39</v>
      </c>
      <c r="J1381" s="5" t="str">
        <f t="shared" si="42"/>
        <v>Oct</v>
      </c>
      <c r="K1381" s="4">
        <f t="shared" si="43"/>
        <v>2021</v>
      </c>
    </row>
    <row r="1382" spans="1:11" ht="14.25" customHeight="1" x14ac:dyDescent="0.3">
      <c r="A1382" s="3">
        <v>44500</v>
      </c>
      <c r="B1382" s="4" t="s">
        <v>1521</v>
      </c>
      <c r="C1382" s="4" t="s">
        <v>27</v>
      </c>
      <c r="D1382" s="4" t="s">
        <v>11</v>
      </c>
      <c r="E1382" s="4" t="s">
        <v>12</v>
      </c>
      <c r="F1382" s="4" t="s">
        <v>1524</v>
      </c>
      <c r="G1382" s="4">
        <v>64.739999999999995</v>
      </c>
      <c r="H1382" s="4">
        <v>13</v>
      </c>
      <c r="I1382" s="4">
        <v>30.43</v>
      </c>
      <c r="J1382" s="5" t="str">
        <f t="shared" si="42"/>
        <v>Oct</v>
      </c>
      <c r="K1382" s="4">
        <f t="shared" si="43"/>
        <v>2021</v>
      </c>
    </row>
    <row r="1383" spans="1:11" ht="14.25" customHeight="1" x14ac:dyDescent="0.3">
      <c r="A1383" s="3">
        <v>44500</v>
      </c>
      <c r="B1383" s="4" t="s">
        <v>1521</v>
      </c>
      <c r="C1383" s="4" t="s">
        <v>27</v>
      </c>
      <c r="D1383" s="4" t="s">
        <v>11</v>
      </c>
      <c r="E1383" s="4" t="s">
        <v>20</v>
      </c>
      <c r="F1383" s="4" t="s">
        <v>467</v>
      </c>
      <c r="G1383" s="4">
        <v>19.3</v>
      </c>
      <c r="H1383" s="4">
        <v>3</v>
      </c>
      <c r="I1383" s="4">
        <v>6.03</v>
      </c>
      <c r="J1383" s="5" t="str">
        <f t="shared" si="42"/>
        <v>Oct</v>
      </c>
      <c r="K1383" s="4">
        <f t="shared" si="43"/>
        <v>2021</v>
      </c>
    </row>
    <row r="1384" spans="1:11" ht="14.25" customHeight="1" x14ac:dyDescent="0.3">
      <c r="A1384" s="3">
        <v>44500</v>
      </c>
      <c r="B1384" s="4" t="s">
        <v>1521</v>
      </c>
      <c r="C1384" s="4" t="s">
        <v>27</v>
      </c>
      <c r="D1384" s="4" t="s">
        <v>11</v>
      </c>
      <c r="E1384" s="4" t="s">
        <v>18</v>
      </c>
      <c r="F1384" s="4" t="s">
        <v>1525</v>
      </c>
      <c r="G1384" s="4">
        <v>405.64</v>
      </c>
      <c r="H1384" s="4">
        <v>4</v>
      </c>
      <c r="I1384" s="4">
        <v>12.17</v>
      </c>
      <c r="J1384" s="5" t="str">
        <f t="shared" si="42"/>
        <v>Oct</v>
      </c>
      <c r="K1384" s="4">
        <f t="shared" si="43"/>
        <v>2021</v>
      </c>
    </row>
    <row r="1385" spans="1:11" ht="14.25" customHeight="1" x14ac:dyDescent="0.3">
      <c r="A1385" s="3">
        <v>44500</v>
      </c>
      <c r="B1385" s="4" t="s">
        <v>1521</v>
      </c>
      <c r="C1385" s="4" t="s">
        <v>27</v>
      </c>
      <c r="D1385" s="4" t="s">
        <v>34</v>
      </c>
      <c r="E1385" s="4" t="s">
        <v>35</v>
      </c>
      <c r="F1385" s="4" t="s">
        <v>1128</v>
      </c>
      <c r="G1385" s="4">
        <v>146.35</v>
      </c>
      <c r="H1385" s="4">
        <v>3</v>
      </c>
      <c r="I1385" s="4">
        <v>-9.15</v>
      </c>
      <c r="J1385" s="5" t="str">
        <f t="shared" si="42"/>
        <v>Oct</v>
      </c>
      <c r="K1385" s="4">
        <f t="shared" si="43"/>
        <v>2021</v>
      </c>
    </row>
    <row r="1386" spans="1:11" ht="14.25" customHeight="1" x14ac:dyDescent="0.3">
      <c r="A1386" s="3">
        <v>44500</v>
      </c>
      <c r="B1386" s="4" t="s">
        <v>1521</v>
      </c>
      <c r="C1386" s="4" t="s">
        <v>27</v>
      </c>
      <c r="D1386" s="4" t="s">
        <v>39</v>
      </c>
      <c r="E1386" s="4" t="s">
        <v>52</v>
      </c>
      <c r="F1386" s="4" t="s">
        <v>1526</v>
      </c>
      <c r="G1386" s="4">
        <v>251.91</v>
      </c>
      <c r="H1386" s="4">
        <v>9</v>
      </c>
      <c r="I1386" s="4">
        <v>47.86</v>
      </c>
      <c r="J1386" s="5" t="str">
        <f t="shared" si="42"/>
        <v>Oct</v>
      </c>
      <c r="K1386" s="4">
        <f t="shared" si="43"/>
        <v>2021</v>
      </c>
    </row>
    <row r="1387" spans="1:11" ht="14.25" customHeight="1" x14ac:dyDescent="0.3">
      <c r="A1387" s="3">
        <v>44500</v>
      </c>
      <c r="B1387" s="4" t="s">
        <v>1521</v>
      </c>
      <c r="C1387" s="4" t="s">
        <v>27</v>
      </c>
      <c r="D1387" s="4" t="s">
        <v>11</v>
      </c>
      <c r="E1387" s="4" t="s">
        <v>24</v>
      </c>
      <c r="F1387" s="4" t="s">
        <v>1527</v>
      </c>
      <c r="G1387" s="4">
        <v>12.39</v>
      </c>
      <c r="H1387" s="4">
        <v>3</v>
      </c>
      <c r="I1387" s="4">
        <v>3.72</v>
      </c>
      <c r="J1387" s="5" t="str">
        <f t="shared" si="42"/>
        <v>Oct</v>
      </c>
      <c r="K1387" s="4">
        <f t="shared" si="43"/>
        <v>2021</v>
      </c>
    </row>
    <row r="1388" spans="1:11" ht="14.25" customHeight="1" x14ac:dyDescent="0.3">
      <c r="A1388" s="3">
        <v>44500</v>
      </c>
      <c r="B1388" s="4" t="s">
        <v>1528</v>
      </c>
      <c r="C1388" s="4" t="s">
        <v>1529</v>
      </c>
      <c r="D1388" s="4" t="s">
        <v>11</v>
      </c>
      <c r="E1388" s="4" t="s">
        <v>24</v>
      </c>
      <c r="F1388" s="4" t="s">
        <v>1530</v>
      </c>
      <c r="G1388" s="4">
        <v>49.25</v>
      </c>
      <c r="H1388" s="4">
        <v>5</v>
      </c>
      <c r="I1388" s="4">
        <v>18.72</v>
      </c>
      <c r="J1388" s="5" t="str">
        <f t="shared" si="42"/>
        <v>Oct</v>
      </c>
      <c r="K1388" s="4">
        <f t="shared" si="43"/>
        <v>2021</v>
      </c>
    </row>
    <row r="1389" spans="1:11" ht="14.25" customHeight="1" x14ac:dyDescent="0.3">
      <c r="A1389" s="3">
        <v>44500</v>
      </c>
      <c r="B1389" s="4" t="s">
        <v>1528</v>
      </c>
      <c r="C1389" s="4" t="s">
        <v>1529</v>
      </c>
      <c r="D1389" s="4" t="s">
        <v>11</v>
      </c>
      <c r="E1389" s="4" t="s">
        <v>12</v>
      </c>
      <c r="F1389" s="4" t="s">
        <v>1531</v>
      </c>
      <c r="G1389" s="4">
        <v>10.16</v>
      </c>
      <c r="H1389" s="4">
        <v>2</v>
      </c>
      <c r="I1389" s="4">
        <v>4.78</v>
      </c>
      <c r="J1389" s="5" t="str">
        <f t="shared" si="42"/>
        <v>Oct</v>
      </c>
      <c r="K1389" s="4">
        <f t="shared" si="43"/>
        <v>2021</v>
      </c>
    </row>
    <row r="1390" spans="1:11" ht="14.25" customHeight="1" x14ac:dyDescent="0.3">
      <c r="A1390" s="3">
        <v>44500</v>
      </c>
      <c r="B1390" s="4" t="s">
        <v>1528</v>
      </c>
      <c r="C1390" s="4" t="s">
        <v>1529</v>
      </c>
      <c r="D1390" s="4" t="s">
        <v>34</v>
      </c>
      <c r="E1390" s="4" t="s">
        <v>47</v>
      </c>
      <c r="F1390" s="4" t="s">
        <v>1532</v>
      </c>
      <c r="G1390" s="4">
        <v>14.76</v>
      </c>
      <c r="H1390" s="4">
        <v>2</v>
      </c>
      <c r="I1390" s="4">
        <v>4.28</v>
      </c>
      <c r="J1390" s="5" t="str">
        <f t="shared" si="42"/>
        <v>Oct</v>
      </c>
      <c r="K1390" s="4">
        <f t="shared" si="43"/>
        <v>2021</v>
      </c>
    </row>
    <row r="1391" spans="1:11" ht="14.25" customHeight="1" x14ac:dyDescent="0.3">
      <c r="A1391" s="3">
        <v>44500</v>
      </c>
      <c r="B1391" s="4" t="s">
        <v>1528</v>
      </c>
      <c r="C1391" s="4" t="s">
        <v>1529</v>
      </c>
      <c r="D1391" s="4" t="s">
        <v>11</v>
      </c>
      <c r="E1391" s="4" t="s">
        <v>20</v>
      </c>
      <c r="F1391" s="4" t="s">
        <v>1533</v>
      </c>
      <c r="G1391" s="4">
        <v>34.08</v>
      </c>
      <c r="H1391" s="4">
        <v>2</v>
      </c>
      <c r="I1391" s="4">
        <v>15.68</v>
      </c>
      <c r="J1391" s="5" t="str">
        <f t="shared" si="42"/>
        <v>Oct</v>
      </c>
      <c r="K1391" s="4">
        <f t="shared" si="43"/>
        <v>2021</v>
      </c>
    </row>
    <row r="1392" spans="1:11" ht="14.25" customHeight="1" x14ac:dyDescent="0.3">
      <c r="A1392" s="3">
        <v>44500</v>
      </c>
      <c r="B1392" s="4" t="s">
        <v>1528</v>
      </c>
      <c r="C1392" s="4" t="s">
        <v>1529</v>
      </c>
      <c r="D1392" s="4" t="s">
        <v>34</v>
      </c>
      <c r="E1392" s="4" t="s">
        <v>47</v>
      </c>
      <c r="F1392" s="4" t="s">
        <v>281</v>
      </c>
      <c r="G1392" s="4">
        <v>17.670000000000002</v>
      </c>
      <c r="H1392" s="4">
        <v>3</v>
      </c>
      <c r="I1392" s="4">
        <v>7.77</v>
      </c>
      <c r="J1392" s="5" t="str">
        <f t="shared" si="42"/>
        <v>Oct</v>
      </c>
      <c r="K1392" s="4">
        <f t="shared" si="43"/>
        <v>2021</v>
      </c>
    </row>
    <row r="1393" spans="1:11" ht="14.25" customHeight="1" x14ac:dyDescent="0.3">
      <c r="A1393" s="3">
        <v>44500</v>
      </c>
      <c r="B1393" s="4" t="s">
        <v>1528</v>
      </c>
      <c r="C1393" s="4" t="s">
        <v>1529</v>
      </c>
      <c r="D1393" s="4" t="s">
        <v>34</v>
      </c>
      <c r="E1393" s="4" t="s">
        <v>35</v>
      </c>
      <c r="F1393" s="4" t="s">
        <v>650</v>
      </c>
      <c r="G1393" s="4">
        <v>1604.9</v>
      </c>
      <c r="H1393" s="4">
        <v>5</v>
      </c>
      <c r="I1393" s="4">
        <v>481.47</v>
      </c>
      <c r="J1393" s="5" t="str">
        <f t="shared" si="42"/>
        <v>Oct</v>
      </c>
      <c r="K1393" s="4">
        <f t="shared" si="43"/>
        <v>2021</v>
      </c>
    </row>
    <row r="1394" spans="1:11" ht="14.25" customHeight="1" x14ac:dyDescent="0.3">
      <c r="A1394" s="3">
        <v>44500</v>
      </c>
      <c r="B1394" s="4" t="s">
        <v>1528</v>
      </c>
      <c r="C1394" s="4" t="s">
        <v>1529</v>
      </c>
      <c r="D1394" s="4" t="s">
        <v>34</v>
      </c>
      <c r="E1394" s="4" t="s">
        <v>145</v>
      </c>
      <c r="F1394" s="4" t="s">
        <v>783</v>
      </c>
      <c r="G1394" s="4">
        <v>385.69</v>
      </c>
      <c r="H1394" s="4">
        <v>1</v>
      </c>
      <c r="I1394" s="4">
        <v>-60.61</v>
      </c>
      <c r="J1394" s="5" t="str">
        <f t="shared" si="42"/>
        <v>Oct</v>
      </c>
      <c r="K1394" s="4">
        <f t="shared" si="43"/>
        <v>2021</v>
      </c>
    </row>
    <row r="1395" spans="1:11" ht="14.25" customHeight="1" x14ac:dyDescent="0.3">
      <c r="A1395" s="3">
        <v>44500</v>
      </c>
      <c r="B1395" s="4" t="s">
        <v>1534</v>
      </c>
      <c r="C1395" s="4" t="s">
        <v>95</v>
      </c>
      <c r="D1395" s="4" t="s">
        <v>39</v>
      </c>
      <c r="E1395" s="4" t="s">
        <v>40</v>
      </c>
      <c r="F1395" s="4" t="s">
        <v>730</v>
      </c>
      <c r="G1395" s="4">
        <v>742.34</v>
      </c>
      <c r="H1395" s="4">
        <v>8</v>
      </c>
      <c r="I1395" s="4">
        <v>83.51</v>
      </c>
      <c r="J1395" s="5" t="str">
        <f t="shared" si="42"/>
        <v>Oct</v>
      </c>
      <c r="K1395" s="4">
        <f t="shared" si="43"/>
        <v>2021</v>
      </c>
    </row>
    <row r="1396" spans="1:11" ht="14.25" customHeight="1" x14ac:dyDescent="0.3">
      <c r="A1396" s="3">
        <v>44500</v>
      </c>
      <c r="B1396" s="4" t="s">
        <v>54</v>
      </c>
      <c r="C1396" s="4" t="s">
        <v>78</v>
      </c>
      <c r="D1396" s="4" t="s">
        <v>34</v>
      </c>
      <c r="E1396" s="4" t="s">
        <v>145</v>
      </c>
      <c r="F1396" s="4" t="s">
        <v>397</v>
      </c>
      <c r="G1396" s="4">
        <v>1421.66</v>
      </c>
      <c r="H1396" s="4">
        <v>8</v>
      </c>
      <c r="I1396" s="4">
        <v>-734.53</v>
      </c>
      <c r="J1396" s="5" t="str">
        <f t="shared" si="42"/>
        <v>Oct</v>
      </c>
      <c r="K1396" s="4">
        <f t="shared" si="43"/>
        <v>2021</v>
      </c>
    </row>
    <row r="1397" spans="1:11" ht="14.25" customHeight="1" x14ac:dyDescent="0.3">
      <c r="A1397" s="3">
        <v>44500</v>
      </c>
      <c r="B1397" s="4" t="s">
        <v>1535</v>
      </c>
      <c r="C1397" s="4" t="s">
        <v>27</v>
      </c>
      <c r="D1397" s="4" t="s">
        <v>39</v>
      </c>
      <c r="E1397" s="4" t="s">
        <v>40</v>
      </c>
      <c r="F1397" s="4" t="s">
        <v>707</v>
      </c>
      <c r="G1397" s="4">
        <v>73.58</v>
      </c>
      <c r="H1397" s="4">
        <v>2</v>
      </c>
      <c r="I1397" s="4">
        <v>8.2799999999999994</v>
      </c>
      <c r="J1397" s="5" t="str">
        <f t="shared" si="42"/>
        <v>Oct</v>
      </c>
      <c r="K1397" s="4">
        <f t="shared" si="43"/>
        <v>2021</v>
      </c>
    </row>
    <row r="1398" spans="1:11" ht="14.25" customHeight="1" x14ac:dyDescent="0.3">
      <c r="A1398" s="3">
        <v>44501</v>
      </c>
      <c r="B1398" s="4" t="s">
        <v>889</v>
      </c>
      <c r="C1398" s="4" t="s">
        <v>278</v>
      </c>
      <c r="D1398" s="4" t="s">
        <v>11</v>
      </c>
      <c r="E1398" s="4" t="s">
        <v>24</v>
      </c>
      <c r="F1398" s="4" t="s">
        <v>629</v>
      </c>
      <c r="G1398" s="4">
        <v>43.18</v>
      </c>
      <c r="H1398" s="4">
        <v>3</v>
      </c>
      <c r="I1398" s="4">
        <v>4.32</v>
      </c>
      <c r="J1398" s="5" t="str">
        <f t="shared" si="42"/>
        <v>Nov</v>
      </c>
      <c r="K1398" s="4">
        <f t="shared" si="43"/>
        <v>2021</v>
      </c>
    </row>
    <row r="1399" spans="1:11" ht="14.25" customHeight="1" x14ac:dyDescent="0.3">
      <c r="A1399" s="3">
        <v>44501</v>
      </c>
      <c r="B1399" s="4" t="s">
        <v>889</v>
      </c>
      <c r="C1399" s="4" t="s">
        <v>278</v>
      </c>
      <c r="D1399" s="4" t="s">
        <v>39</v>
      </c>
      <c r="E1399" s="4" t="s">
        <v>40</v>
      </c>
      <c r="F1399" s="4" t="s">
        <v>1536</v>
      </c>
      <c r="G1399" s="4">
        <v>1983.97</v>
      </c>
      <c r="H1399" s="4">
        <v>4</v>
      </c>
      <c r="I1399" s="4">
        <v>248</v>
      </c>
      <c r="J1399" s="5" t="str">
        <f t="shared" si="42"/>
        <v>Nov</v>
      </c>
      <c r="K1399" s="4">
        <f t="shared" si="43"/>
        <v>2021</v>
      </c>
    </row>
    <row r="1400" spans="1:11" ht="14.25" customHeight="1" x14ac:dyDescent="0.3">
      <c r="A1400" s="3">
        <v>44501</v>
      </c>
      <c r="B1400" s="4" t="s">
        <v>69</v>
      </c>
      <c r="C1400" s="4" t="s">
        <v>91</v>
      </c>
      <c r="D1400" s="4" t="s">
        <v>11</v>
      </c>
      <c r="E1400" s="4" t="s">
        <v>18</v>
      </c>
      <c r="F1400" s="4" t="s">
        <v>586</v>
      </c>
      <c r="G1400" s="4">
        <v>443.92</v>
      </c>
      <c r="H1400" s="4">
        <v>5</v>
      </c>
      <c r="I1400" s="4">
        <v>-94.33</v>
      </c>
      <c r="J1400" s="5" t="str">
        <f t="shared" si="42"/>
        <v>Nov</v>
      </c>
      <c r="K1400" s="4">
        <f t="shared" si="43"/>
        <v>2021</v>
      </c>
    </row>
    <row r="1401" spans="1:11" ht="14.25" customHeight="1" x14ac:dyDescent="0.3">
      <c r="A1401" s="3">
        <v>44501</v>
      </c>
      <c r="B1401" s="4" t="s">
        <v>69</v>
      </c>
      <c r="C1401" s="4" t="s">
        <v>91</v>
      </c>
      <c r="D1401" s="4" t="s">
        <v>39</v>
      </c>
      <c r="E1401" s="4" t="s">
        <v>40</v>
      </c>
      <c r="F1401" s="4" t="s">
        <v>1537</v>
      </c>
      <c r="G1401" s="4">
        <v>155.97999999999999</v>
      </c>
      <c r="H1401" s="4">
        <v>3</v>
      </c>
      <c r="I1401" s="4">
        <v>54.59</v>
      </c>
      <c r="J1401" s="5" t="str">
        <f t="shared" si="42"/>
        <v>Nov</v>
      </c>
      <c r="K1401" s="4">
        <f t="shared" si="43"/>
        <v>2021</v>
      </c>
    </row>
    <row r="1402" spans="1:11" ht="14.25" customHeight="1" x14ac:dyDescent="0.3">
      <c r="A1402" s="3">
        <v>44501</v>
      </c>
      <c r="B1402" s="4" t="s">
        <v>1538</v>
      </c>
      <c r="C1402" s="4" t="s">
        <v>245</v>
      </c>
      <c r="D1402" s="4" t="s">
        <v>11</v>
      </c>
      <c r="E1402" s="4" t="s">
        <v>43</v>
      </c>
      <c r="F1402" s="4" t="s">
        <v>160</v>
      </c>
      <c r="G1402" s="4">
        <v>7.52</v>
      </c>
      <c r="H1402" s="4">
        <v>5</v>
      </c>
      <c r="I1402" s="4">
        <v>1.41</v>
      </c>
      <c r="J1402" s="5" t="str">
        <f t="shared" si="42"/>
        <v>Nov</v>
      </c>
      <c r="K1402" s="4">
        <f t="shared" si="43"/>
        <v>2021</v>
      </c>
    </row>
    <row r="1403" spans="1:11" ht="14.25" customHeight="1" x14ac:dyDescent="0.3">
      <c r="A1403" s="3">
        <v>44501</v>
      </c>
      <c r="B1403" s="4" t="s">
        <v>1538</v>
      </c>
      <c r="C1403" s="4" t="s">
        <v>245</v>
      </c>
      <c r="D1403" s="4" t="s">
        <v>11</v>
      </c>
      <c r="E1403" s="4" t="s">
        <v>24</v>
      </c>
      <c r="F1403" s="4" t="s">
        <v>1270</v>
      </c>
      <c r="G1403" s="4">
        <v>10.27</v>
      </c>
      <c r="H1403" s="4">
        <v>3</v>
      </c>
      <c r="I1403" s="4">
        <v>0.9</v>
      </c>
      <c r="J1403" s="5" t="str">
        <f t="shared" si="42"/>
        <v>Nov</v>
      </c>
      <c r="K1403" s="4">
        <f t="shared" si="43"/>
        <v>2021</v>
      </c>
    </row>
    <row r="1404" spans="1:11" ht="14.25" customHeight="1" x14ac:dyDescent="0.3">
      <c r="A1404" s="3">
        <v>44501</v>
      </c>
      <c r="B1404" s="4" t="s">
        <v>1538</v>
      </c>
      <c r="C1404" s="4" t="s">
        <v>245</v>
      </c>
      <c r="D1404" s="4" t="s">
        <v>11</v>
      </c>
      <c r="E1404" s="4" t="s">
        <v>16</v>
      </c>
      <c r="F1404" s="4" t="s">
        <v>772</v>
      </c>
      <c r="G1404" s="4">
        <v>47.81</v>
      </c>
      <c r="H1404" s="4">
        <v>12</v>
      </c>
      <c r="I1404" s="4">
        <v>15.54</v>
      </c>
      <c r="J1404" s="5" t="str">
        <f t="shared" si="42"/>
        <v>Nov</v>
      </c>
      <c r="K1404" s="4">
        <f t="shared" si="43"/>
        <v>2021</v>
      </c>
    </row>
    <row r="1405" spans="1:11" ht="14.25" customHeight="1" x14ac:dyDescent="0.3">
      <c r="A1405" s="3">
        <v>44501</v>
      </c>
      <c r="B1405" s="4" t="s">
        <v>1538</v>
      </c>
      <c r="C1405" s="4" t="s">
        <v>245</v>
      </c>
      <c r="D1405" s="4" t="s">
        <v>39</v>
      </c>
      <c r="E1405" s="4" t="s">
        <v>40</v>
      </c>
      <c r="F1405" s="4" t="s">
        <v>1539</v>
      </c>
      <c r="G1405" s="4">
        <v>978.84</v>
      </c>
      <c r="H1405" s="4">
        <v>9</v>
      </c>
      <c r="I1405" s="4">
        <v>110.12</v>
      </c>
      <c r="J1405" s="5" t="str">
        <f t="shared" si="42"/>
        <v>Nov</v>
      </c>
      <c r="K1405" s="4">
        <f t="shared" si="43"/>
        <v>2021</v>
      </c>
    </row>
    <row r="1406" spans="1:11" ht="14.25" customHeight="1" x14ac:dyDescent="0.3">
      <c r="A1406" s="3">
        <v>44501</v>
      </c>
      <c r="B1406" s="4" t="s">
        <v>1401</v>
      </c>
      <c r="C1406" s="4" t="s">
        <v>15</v>
      </c>
      <c r="D1406" s="4" t="s">
        <v>11</v>
      </c>
      <c r="E1406" s="4" t="s">
        <v>12</v>
      </c>
      <c r="F1406" s="4" t="s">
        <v>1403</v>
      </c>
      <c r="G1406" s="4">
        <v>15.7</v>
      </c>
      <c r="H1406" s="4">
        <v>3</v>
      </c>
      <c r="I1406" s="4">
        <v>5.0999999999999996</v>
      </c>
      <c r="J1406" s="5" t="str">
        <f t="shared" si="42"/>
        <v>Nov</v>
      </c>
      <c r="K1406" s="4">
        <f t="shared" si="43"/>
        <v>2021</v>
      </c>
    </row>
    <row r="1407" spans="1:11" ht="14.25" customHeight="1" x14ac:dyDescent="0.3">
      <c r="A1407" s="3">
        <v>44501</v>
      </c>
      <c r="B1407" s="4" t="s">
        <v>29</v>
      </c>
      <c r="C1407" s="4" t="s">
        <v>33</v>
      </c>
      <c r="D1407" s="4" t="s">
        <v>11</v>
      </c>
      <c r="E1407" s="4" t="s">
        <v>18</v>
      </c>
      <c r="F1407" s="4" t="s">
        <v>1540</v>
      </c>
      <c r="G1407" s="4">
        <v>69.52</v>
      </c>
      <c r="H1407" s="4">
        <v>2</v>
      </c>
      <c r="I1407" s="4">
        <v>19.47</v>
      </c>
      <c r="J1407" s="5" t="str">
        <f t="shared" si="42"/>
        <v>Nov</v>
      </c>
      <c r="K1407" s="4">
        <f t="shared" si="43"/>
        <v>2021</v>
      </c>
    </row>
    <row r="1408" spans="1:11" ht="14.25" customHeight="1" x14ac:dyDescent="0.3">
      <c r="A1408" s="3">
        <v>44501</v>
      </c>
      <c r="B1408" s="4" t="s">
        <v>29</v>
      </c>
      <c r="C1408" s="4" t="s">
        <v>33</v>
      </c>
      <c r="D1408" s="4" t="s">
        <v>11</v>
      </c>
      <c r="E1408" s="4" t="s">
        <v>24</v>
      </c>
      <c r="F1408" s="4" t="s">
        <v>844</v>
      </c>
      <c r="G1408" s="4">
        <v>5.64</v>
      </c>
      <c r="H1408" s="4">
        <v>3</v>
      </c>
      <c r="I1408" s="4">
        <v>1.64</v>
      </c>
      <c r="J1408" s="5" t="str">
        <f t="shared" si="42"/>
        <v>Nov</v>
      </c>
      <c r="K1408" s="4">
        <f t="shared" si="43"/>
        <v>2021</v>
      </c>
    </row>
    <row r="1409" spans="1:11" ht="14.25" customHeight="1" x14ac:dyDescent="0.3">
      <c r="A1409" s="3">
        <v>44501</v>
      </c>
      <c r="B1409" s="4" t="s">
        <v>1541</v>
      </c>
      <c r="C1409" s="4" t="s">
        <v>27</v>
      </c>
      <c r="D1409" s="4" t="s">
        <v>11</v>
      </c>
      <c r="E1409" s="4" t="s">
        <v>16</v>
      </c>
      <c r="F1409" s="4" t="s">
        <v>1542</v>
      </c>
      <c r="G1409" s="4">
        <v>44.4</v>
      </c>
      <c r="H1409" s="4">
        <v>3</v>
      </c>
      <c r="I1409" s="4">
        <v>22.2</v>
      </c>
      <c r="J1409" s="5" t="str">
        <f t="shared" si="42"/>
        <v>Nov</v>
      </c>
      <c r="K1409" s="4">
        <f t="shared" si="43"/>
        <v>2021</v>
      </c>
    </row>
    <row r="1410" spans="1:11" ht="14.25" customHeight="1" x14ac:dyDescent="0.3">
      <c r="A1410" s="3">
        <v>44501</v>
      </c>
      <c r="B1410" s="4" t="s">
        <v>1541</v>
      </c>
      <c r="C1410" s="4" t="s">
        <v>27</v>
      </c>
      <c r="D1410" s="4" t="s">
        <v>11</v>
      </c>
      <c r="E1410" s="4" t="s">
        <v>12</v>
      </c>
      <c r="F1410" s="4" t="s">
        <v>625</v>
      </c>
      <c r="G1410" s="4">
        <v>21.4</v>
      </c>
      <c r="H1410" s="4">
        <v>5</v>
      </c>
      <c r="I1410" s="4">
        <v>9.6300000000000008</v>
      </c>
      <c r="J1410" s="5" t="str">
        <f t="shared" ref="J1410:J1473" si="44">TEXT(A1410,"mmm")</f>
        <v>Nov</v>
      </c>
      <c r="K1410" s="4">
        <f t="shared" si="43"/>
        <v>2021</v>
      </c>
    </row>
    <row r="1411" spans="1:11" ht="14.25" customHeight="1" x14ac:dyDescent="0.3">
      <c r="A1411" s="3">
        <v>44501</v>
      </c>
      <c r="B1411" s="4" t="s">
        <v>1267</v>
      </c>
      <c r="C1411" s="4" t="s">
        <v>149</v>
      </c>
      <c r="D1411" s="4" t="s">
        <v>11</v>
      </c>
      <c r="E1411" s="4" t="s">
        <v>92</v>
      </c>
      <c r="F1411" s="4" t="s">
        <v>1238</v>
      </c>
      <c r="G1411" s="4">
        <v>533.94000000000005</v>
      </c>
      <c r="H1411" s="4">
        <v>3</v>
      </c>
      <c r="I1411" s="4">
        <v>154.84</v>
      </c>
      <c r="J1411" s="5" t="str">
        <f t="shared" si="44"/>
        <v>Nov</v>
      </c>
      <c r="K1411" s="4">
        <f t="shared" ref="K1411:K1474" si="45">YEAR((A1411))</f>
        <v>2021</v>
      </c>
    </row>
    <row r="1412" spans="1:11" ht="14.25" customHeight="1" x14ac:dyDescent="0.3">
      <c r="A1412" s="3">
        <v>44501</v>
      </c>
      <c r="B1412" s="4" t="s">
        <v>1267</v>
      </c>
      <c r="C1412" s="4" t="s">
        <v>149</v>
      </c>
      <c r="D1412" s="4" t="s">
        <v>11</v>
      </c>
      <c r="E1412" s="4" t="s">
        <v>12</v>
      </c>
      <c r="F1412" s="4" t="s">
        <v>1057</v>
      </c>
      <c r="G1412" s="4">
        <v>167.94</v>
      </c>
      <c r="H1412" s="4">
        <v>3</v>
      </c>
      <c r="I1412" s="4">
        <v>82.29</v>
      </c>
      <c r="J1412" s="5" t="str">
        <f t="shared" si="44"/>
        <v>Nov</v>
      </c>
      <c r="K1412" s="4">
        <f t="shared" si="45"/>
        <v>2021</v>
      </c>
    </row>
    <row r="1413" spans="1:11" ht="14.25" customHeight="1" x14ac:dyDescent="0.3">
      <c r="A1413" s="3">
        <v>44501</v>
      </c>
      <c r="B1413" s="4" t="s">
        <v>1267</v>
      </c>
      <c r="C1413" s="4" t="s">
        <v>149</v>
      </c>
      <c r="D1413" s="4" t="s">
        <v>34</v>
      </c>
      <c r="E1413" s="4" t="s">
        <v>47</v>
      </c>
      <c r="F1413" s="4" t="s">
        <v>1543</v>
      </c>
      <c r="G1413" s="4">
        <v>31.68</v>
      </c>
      <c r="H1413" s="4">
        <v>6</v>
      </c>
      <c r="I1413" s="4">
        <v>9.82</v>
      </c>
      <c r="J1413" s="5" t="str">
        <f t="shared" si="44"/>
        <v>Nov</v>
      </c>
      <c r="K1413" s="4">
        <f t="shared" si="45"/>
        <v>2021</v>
      </c>
    </row>
    <row r="1414" spans="1:11" ht="14.25" customHeight="1" x14ac:dyDescent="0.3">
      <c r="A1414" s="3">
        <v>44501</v>
      </c>
      <c r="B1414" s="4" t="s">
        <v>1544</v>
      </c>
      <c r="C1414" s="4" t="s">
        <v>177</v>
      </c>
      <c r="D1414" s="4" t="s">
        <v>11</v>
      </c>
      <c r="E1414" s="4" t="s">
        <v>92</v>
      </c>
      <c r="F1414" s="4" t="s">
        <v>1080</v>
      </c>
      <c r="G1414" s="4">
        <v>76.12</v>
      </c>
      <c r="H1414" s="4">
        <v>2</v>
      </c>
      <c r="I1414" s="4">
        <v>22.07</v>
      </c>
      <c r="J1414" s="5" t="str">
        <f t="shared" si="44"/>
        <v>Nov</v>
      </c>
      <c r="K1414" s="4">
        <f t="shared" si="45"/>
        <v>2021</v>
      </c>
    </row>
    <row r="1415" spans="1:11" ht="14.25" customHeight="1" x14ac:dyDescent="0.3">
      <c r="A1415" s="3">
        <v>44501</v>
      </c>
      <c r="B1415" s="4" t="s">
        <v>1287</v>
      </c>
      <c r="C1415" s="4" t="s">
        <v>78</v>
      </c>
      <c r="D1415" s="4" t="s">
        <v>34</v>
      </c>
      <c r="E1415" s="4" t="s">
        <v>47</v>
      </c>
      <c r="F1415" s="4" t="s">
        <v>1545</v>
      </c>
      <c r="G1415" s="4">
        <v>68.7</v>
      </c>
      <c r="H1415" s="4">
        <v>2</v>
      </c>
      <c r="I1415" s="4">
        <v>16.32</v>
      </c>
      <c r="J1415" s="5" t="str">
        <f t="shared" si="44"/>
        <v>Nov</v>
      </c>
      <c r="K1415" s="4">
        <f t="shared" si="45"/>
        <v>2021</v>
      </c>
    </row>
    <row r="1416" spans="1:11" ht="14.25" customHeight="1" x14ac:dyDescent="0.3">
      <c r="A1416" s="3">
        <v>44501</v>
      </c>
      <c r="B1416" s="4" t="s">
        <v>1287</v>
      </c>
      <c r="C1416" s="4" t="s">
        <v>78</v>
      </c>
      <c r="D1416" s="4" t="s">
        <v>11</v>
      </c>
      <c r="E1416" s="4" t="s">
        <v>20</v>
      </c>
      <c r="F1416" s="4" t="s">
        <v>995</v>
      </c>
      <c r="G1416" s="4">
        <v>3.13</v>
      </c>
      <c r="H1416" s="4">
        <v>2</v>
      </c>
      <c r="I1416" s="4">
        <v>-2.61</v>
      </c>
      <c r="J1416" s="5" t="str">
        <f t="shared" si="44"/>
        <v>Nov</v>
      </c>
      <c r="K1416" s="4">
        <f t="shared" si="45"/>
        <v>2021</v>
      </c>
    </row>
    <row r="1417" spans="1:11" ht="14.25" customHeight="1" x14ac:dyDescent="0.3">
      <c r="A1417" s="3">
        <v>44501</v>
      </c>
      <c r="B1417" s="4" t="s">
        <v>1287</v>
      </c>
      <c r="C1417" s="4" t="s">
        <v>78</v>
      </c>
      <c r="D1417" s="4" t="s">
        <v>11</v>
      </c>
      <c r="E1417" s="4" t="s">
        <v>20</v>
      </c>
      <c r="F1417" s="4" t="s">
        <v>765</v>
      </c>
      <c r="G1417" s="4">
        <v>22.43</v>
      </c>
      <c r="H1417" s="4">
        <v>3</v>
      </c>
      <c r="I1417" s="4">
        <v>-17.940000000000001</v>
      </c>
      <c r="J1417" s="5" t="str">
        <f t="shared" si="44"/>
        <v>Nov</v>
      </c>
      <c r="K1417" s="4">
        <f t="shared" si="45"/>
        <v>2021</v>
      </c>
    </row>
    <row r="1418" spans="1:11" ht="14.25" customHeight="1" x14ac:dyDescent="0.3">
      <c r="A1418" s="3">
        <v>44502</v>
      </c>
      <c r="B1418" s="4" t="s">
        <v>983</v>
      </c>
      <c r="C1418" s="4" t="s">
        <v>149</v>
      </c>
      <c r="D1418" s="4" t="s">
        <v>11</v>
      </c>
      <c r="E1418" s="4" t="s">
        <v>16</v>
      </c>
      <c r="F1418" s="4" t="s">
        <v>1336</v>
      </c>
      <c r="G1418" s="4">
        <v>34.86</v>
      </c>
      <c r="H1418" s="4">
        <v>7</v>
      </c>
      <c r="I1418" s="4">
        <v>16.04</v>
      </c>
      <c r="J1418" s="5" t="str">
        <f t="shared" si="44"/>
        <v>Nov</v>
      </c>
      <c r="K1418" s="4">
        <f t="shared" si="45"/>
        <v>2021</v>
      </c>
    </row>
    <row r="1419" spans="1:11" ht="14.25" customHeight="1" x14ac:dyDescent="0.3">
      <c r="A1419" s="3">
        <v>44502</v>
      </c>
      <c r="B1419" s="4" t="s">
        <v>983</v>
      </c>
      <c r="C1419" s="4" t="s">
        <v>149</v>
      </c>
      <c r="D1419" s="4" t="s">
        <v>34</v>
      </c>
      <c r="E1419" s="4" t="s">
        <v>47</v>
      </c>
      <c r="F1419" s="4" t="s">
        <v>1020</v>
      </c>
      <c r="G1419" s="4">
        <v>89.34</v>
      </c>
      <c r="H1419" s="4">
        <v>6</v>
      </c>
      <c r="I1419" s="4">
        <v>24.12</v>
      </c>
      <c r="J1419" s="5" t="str">
        <f t="shared" si="44"/>
        <v>Nov</v>
      </c>
      <c r="K1419" s="4">
        <f t="shared" si="45"/>
        <v>2021</v>
      </c>
    </row>
    <row r="1420" spans="1:11" ht="14.25" customHeight="1" x14ac:dyDescent="0.3">
      <c r="A1420" s="3">
        <v>44502</v>
      </c>
      <c r="B1420" s="4" t="s">
        <v>1546</v>
      </c>
      <c r="C1420" s="4" t="s">
        <v>10</v>
      </c>
      <c r="D1420" s="4" t="s">
        <v>39</v>
      </c>
      <c r="E1420" s="4" t="s">
        <v>40</v>
      </c>
      <c r="F1420" s="4" t="s">
        <v>901</v>
      </c>
      <c r="G1420" s="4">
        <v>88.78</v>
      </c>
      <c r="H1420" s="4">
        <v>3</v>
      </c>
      <c r="I1420" s="4">
        <v>7.77</v>
      </c>
      <c r="J1420" s="5" t="str">
        <f t="shared" si="44"/>
        <v>Nov</v>
      </c>
      <c r="K1420" s="4">
        <f t="shared" si="45"/>
        <v>2021</v>
      </c>
    </row>
    <row r="1421" spans="1:11" ht="14.25" customHeight="1" x14ac:dyDescent="0.3">
      <c r="A1421" s="3">
        <v>44502</v>
      </c>
      <c r="B1421" s="4" t="s">
        <v>154</v>
      </c>
      <c r="C1421" s="4" t="s">
        <v>78</v>
      </c>
      <c r="D1421" s="4" t="s">
        <v>39</v>
      </c>
      <c r="E1421" s="4" t="s">
        <v>40</v>
      </c>
      <c r="F1421" s="4" t="s">
        <v>1352</v>
      </c>
      <c r="G1421" s="4">
        <v>539.96</v>
      </c>
      <c r="H1421" s="4">
        <v>6</v>
      </c>
      <c r="I1421" s="4">
        <v>-107.99</v>
      </c>
      <c r="J1421" s="5" t="str">
        <f t="shared" si="44"/>
        <v>Nov</v>
      </c>
      <c r="K1421" s="4">
        <f t="shared" si="45"/>
        <v>2021</v>
      </c>
    </row>
    <row r="1422" spans="1:11" ht="14.25" customHeight="1" x14ac:dyDescent="0.3">
      <c r="A1422" s="3">
        <v>44502</v>
      </c>
      <c r="B1422" s="4" t="s">
        <v>154</v>
      </c>
      <c r="C1422" s="4" t="s">
        <v>78</v>
      </c>
      <c r="D1422" s="4" t="s">
        <v>39</v>
      </c>
      <c r="E1422" s="4" t="s">
        <v>40</v>
      </c>
      <c r="F1422" s="4" t="s">
        <v>735</v>
      </c>
      <c r="G1422" s="4">
        <v>50.23</v>
      </c>
      <c r="H1422" s="4">
        <v>7</v>
      </c>
      <c r="I1422" s="4">
        <v>-10.050000000000001</v>
      </c>
      <c r="J1422" s="5" t="str">
        <f t="shared" si="44"/>
        <v>Nov</v>
      </c>
      <c r="K1422" s="4">
        <f t="shared" si="45"/>
        <v>2021</v>
      </c>
    </row>
    <row r="1423" spans="1:11" ht="14.25" customHeight="1" x14ac:dyDescent="0.3">
      <c r="A1423" s="3">
        <v>44502</v>
      </c>
      <c r="B1423" s="4" t="s">
        <v>154</v>
      </c>
      <c r="C1423" s="4" t="s">
        <v>78</v>
      </c>
      <c r="D1423" s="4" t="s">
        <v>11</v>
      </c>
      <c r="E1423" s="4" t="s">
        <v>20</v>
      </c>
      <c r="F1423" s="4" t="s">
        <v>952</v>
      </c>
      <c r="G1423" s="4">
        <v>19.239999999999998</v>
      </c>
      <c r="H1423" s="4">
        <v>3</v>
      </c>
      <c r="I1423" s="4">
        <v>-13.47</v>
      </c>
      <c r="J1423" s="5" t="str">
        <f t="shared" si="44"/>
        <v>Nov</v>
      </c>
      <c r="K1423" s="4">
        <f t="shared" si="45"/>
        <v>2021</v>
      </c>
    </row>
    <row r="1424" spans="1:11" ht="14.25" customHeight="1" x14ac:dyDescent="0.3">
      <c r="A1424" s="3">
        <v>44502</v>
      </c>
      <c r="B1424" s="4" t="s">
        <v>1547</v>
      </c>
      <c r="C1424" s="4" t="s">
        <v>123</v>
      </c>
      <c r="D1424" s="4" t="s">
        <v>39</v>
      </c>
      <c r="E1424" s="4" t="s">
        <v>52</v>
      </c>
      <c r="F1424" s="4" t="s">
        <v>486</v>
      </c>
      <c r="G1424" s="4">
        <v>799.92</v>
      </c>
      <c r="H1424" s="4">
        <v>10</v>
      </c>
      <c r="I1424" s="4">
        <v>239.98</v>
      </c>
      <c r="J1424" s="5" t="str">
        <f t="shared" si="44"/>
        <v>Nov</v>
      </c>
      <c r="K1424" s="4">
        <f t="shared" si="45"/>
        <v>2021</v>
      </c>
    </row>
    <row r="1425" spans="1:11" ht="14.25" customHeight="1" x14ac:dyDescent="0.3">
      <c r="A1425" s="3">
        <v>44502</v>
      </c>
      <c r="B1425" s="4" t="s">
        <v>1548</v>
      </c>
      <c r="C1425" s="4" t="s">
        <v>27</v>
      </c>
      <c r="D1425" s="4" t="s">
        <v>39</v>
      </c>
      <c r="E1425" s="4" t="s">
        <v>40</v>
      </c>
      <c r="F1425" s="4" t="s">
        <v>174</v>
      </c>
      <c r="G1425" s="4">
        <v>46.38</v>
      </c>
      <c r="H1425" s="4">
        <v>2</v>
      </c>
      <c r="I1425" s="4">
        <v>5.22</v>
      </c>
      <c r="J1425" s="5" t="str">
        <f t="shared" si="44"/>
        <v>Nov</v>
      </c>
      <c r="K1425" s="4">
        <f t="shared" si="45"/>
        <v>2021</v>
      </c>
    </row>
    <row r="1426" spans="1:11" ht="14.25" customHeight="1" x14ac:dyDescent="0.3">
      <c r="A1426" s="3">
        <v>44502</v>
      </c>
      <c r="B1426" s="4" t="s">
        <v>1548</v>
      </c>
      <c r="C1426" s="4" t="s">
        <v>27</v>
      </c>
      <c r="D1426" s="4" t="s">
        <v>11</v>
      </c>
      <c r="E1426" s="4" t="s">
        <v>18</v>
      </c>
      <c r="F1426" s="4" t="s">
        <v>1549</v>
      </c>
      <c r="G1426" s="4">
        <v>362.92</v>
      </c>
      <c r="H1426" s="4">
        <v>2</v>
      </c>
      <c r="I1426" s="4">
        <v>105.25</v>
      </c>
      <c r="J1426" s="5" t="str">
        <f t="shared" si="44"/>
        <v>Nov</v>
      </c>
      <c r="K1426" s="4">
        <f t="shared" si="45"/>
        <v>2021</v>
      </c>
    </row>
    <row r="1427" spans="1:11" ht="14.25" customHeight="1" x14ac:dyDescent="0.3">
      <c r="A1427" s="3">
        <v>44502</v>
      </c>
      <c r="B1427" s="4" t="s">
        <v>1550</v>
      </c>
      <c r="C1427" s="4" t="s">
        <v>164</v>
      </c>
      <c r="D1427" s="4" t="s">
        <v>39</v>
      </c>
      <c r="E1427" s="4" t="s">
        <v>52</v>
      </c>
      <c r="F1427" s="4" t="s">
        <v>986</v>
      </c>
      <c r="G1427" s="4">
        <v>41.94</v>
      </c>
      <c r="H1427" s="4">
        <v>2</v>
      </c>
      <c r="I1427" s="4">
        <v>15.1</v>
      </c>
      <c r="J1427" s="5" t="str">
        <f t="shared" si="44"/>
        <v>Nov</v>
      </c>
      <c r="K1427" s="4">
        <f t="shared" si="45"/>
        <v>2021</v>
      </c>
    </row>
    <row r="1428" spans="1:11" ht="14.25" customHeight="1" x14ac:dyDescent="0.3">
      <c r="A1428" s="3">
        <v>44502</v>
      </c>
      <c r="B1428" s="4" t="s">
        <v>1550</v>
      </c>
      <c r="C1428" s="4" t="s">
        <v>164</v>
      </c>
      <c r="D1428" s="4" t="s">
        <v>39</v>
      </c>
      <c r="E1428" s="4" t="s">
        <v>40</v>
      </c>
      <c r="F1428" s="4" t="s">
        <v>1551</v>
      </c>
      <c r="G1428" s="4">
        <v>52.79</v>
      </c>
      <c r="H1428" s="4">
        <v>1</v>
      </c>
      <c r="I1428" s="4">
        <v>4.62</v>
      </c>
      <c r="J1428" s="5" t="str">
        <f t="shared" si="44"/>
        <v>Nov</v>
      </c>
      <c r="K1428" s="4">
        <f t="shared" si="45"/>
        <v>2021</v>
      </c>
    </row>
    <row r="1429" spans="1:11" ht="14.25" customHeight="1" x14ac:dyDescent="0.3">
      <c r="A1429" s="3">
        <v>44503</v>
      </c>
      <c r="B1429" s="4" t="s">
        <v>902</v>
      </c>
      <c r="C1429" s="4" t="s">
        <v>23</v>
      </c>
      <c r="D1429" s="4" t="s">
        <v>11</v>
      </c>
      <c r="E1429" s="4" t="s">
        <v>200</v>
      </c>
      <c r="F1429" s="4" t="s">
        <v>201</v>
      </c>
      <c r="G1429" s="4">
        <v>286.33999999999997</v>
      </c>
      <c r="H1429" s="4">
        <v>3</v>
      </c>
      <c r="I1429" s="4">
        <v>-64.430000000000007</v>
      </c>
      <c r="J1429" s="5" t="str">
        <f t="shared" si="44"/>
        <v>Nov</v>
      </c>
      <c r="K1429" s="4">
        <f t="shared" si="45"/>
        <v>2021</v>
      </c>
    </row>
    <row r="1430" spans="1:11" ht="14.25" customHeight="1" x14ac:dyDescent="0.3">
      <c r="A1430" s="3">
        <v>44503</v>
      </c>
      <c r="B1430" s="4" t="s">
        <v>128</v>
      </c>
      <c r="C1430" s="4" t="s">
        <v>149</v>
      </c>
      <c r="D1430" s="4" t="s">
        <v>39</v>
      </c>
      <c r="E1430" s="4" t="s">
        <v>40</v>
      </c>
      <c r="F1430" s="4" t="s">
        <v>287</v>
      </c>
      <c r="G1430" s="4">
        <v>783.96</v>
      </c>
      <c r="H1430" s="4">
        <v>4</v>
      </c>
      <c r="I1430" s="4">
        <v>219.51</v>
      </c>
      <c r="J1430" s="5" t="str">
        <f t="shared" si="44"/>
        <v>Nov</v>
      </c>
      <c r="K1430" s="4">
        <f t="shared" si="45"/>
        <v>2021</v>
      </c>
    </row>
    <row r="1431" spans="1:11" ht="14.25" customHeight="1" x14ac:dyDescent="0.3">
      <c r="A1431" s="3">
        <v>44503</v>
      </c>
      <c r="B1431" s="4" t="s">
        <v>128</v>
      </c>
      <c r="C1431" s="4" t="s">
        <v>149</v>
      </c>
      <c r="D1431" s="4" t="s">
        <v>11</v>
      </c>
      <c r="E1431" s="4" t="s">
        <v>20</v>
      </c>
      <c r="F1431" s="4" t="s">
        <v>162</v>
      </c>
      <c r="G1431" s="4">
        <v>48.9</v>
      </c>
      <c r="H1431" s="4">
        <v>2</v>
      </c>
      <c r="I1431" s="4">
        <v>18.34</v>
      </c>
      <c r="J1431" s="5" t="str">
        <f t="shared" si="44"/>
        <v>Nov</v>
      </c>
      <c r="K1431" s="4">
        <f t="shared" si="45"/>
        <v>2021</v>
      </c>
    </row>
    <row r="1432" spans="1:11" ht="14.25" customHeight="1" x14ac:dyDescent="0.3">
      <c r="A1432" s="3">
        <v>44503</v>
      </c>
      <c r="B1432" s="4" t="s">
        <v>128</v>
      </c>
      <c r="C1432" s="4" t="s">
        <v>149</v>
      </c>
      <c r="D1432" s="4" t="s">
        <v>11</v>
      </c>
      <c r="E1432" s="4" t="s">
        <v>20</v>
      </c>
      <c r="F1432" s="4" t="s">
        <v>1313</v>
      </c>
      <c r="G1432" s="4">
        <v>7.86</v>
      </c>
      <c r="H1432" s="4">
        <v>2</v>
      </c>
      <c r="I1432" s="4">
        <v>2.85</v>
      </c>
      <c r="J1432" s="5" t="str">
        <f t="shared" si="44"/>
        <v>Nov</v>
      </c>
      <c r="K1432" s="4">
        <f t="shared" si="45"/>
        <v>2021</v>
      </c>
    </row>
    <row r="1433" spans="1:11" ht="14.25" customHeight="1" x14ac:dyDescent="0.3">
      <c r="A1433" s="3">
        <v>44503</v>
      </c>
      <c r="B1433" s="4" t="s">
        <v>712</v>
      </c>
      <c r="C1433" s="4" t="s">
        <v>613</v>
      </c>
      <c r="D1433" s="4" t="s">
        <v>11</v>
      </c>
      <c r="E1433" s="4" t="s">
        <v>200</v>
      </c>
      <c r="F1433" s="4" t="s">
        <v>870</v>
      </c>
      <c r="G1433" s="4">
        <v>11.64</v>
      </c>
      <c r="H1433" s="4">
        <v>3</v>
      </c>
      <c r="I1433" s="4">
        <v>3.38</v>
      </c>
      <c r="J1433" s="5" t="str">
        <f t="shared" si="44"/>
        <v>Nov</v>
      </c>
      <c r="K1433" s="4">
        <f t="shared" si="45"/>
        <v>2021</v>
      </c>
    </row>
    <row r="1434" spans="1:11" ht="14.25" customHeight="1" x14ac:dyDescent="0.3">
      <c r="A1434" s="3">
        <v>44503</v>
      </c>
      <c r="B1434" s="4" t="s">
        <v>1196</v>
      </c>
      <c r="C1434" s="4" t="s">
        <v>120</v>
      </c>
      <c r="D1434" s="4" t="s">
        <v>11</v>
      </c>
      <c r="E1434" s="4" t="s">
        <v>12</v>
      </c>
      <c r="F1434" s="4" t="s">
        <v>1552</v>
      </c>
      <c r="G1434" s="4">
        <v>3.49</v>
      </c>
      <c r="H1434" s="4">
        <v>2</v>
      </c>
      <c r="I1434" s="4">
        <v>1.18</v>
      </c>
      <c r="J1434" s="5" t="str">
        <f t="shared" si="44"/>
        <v>Nov</v>
      </c>
      <c r="K1434" s="4">
        <f t="shared" si="45"/>
        <v>2021</v>
      </c>
    </row>
    <row r="1435" spans="1:11" ht="14.25" customHeight="1" x14ac:dyDescent="0.3">
      <c r="A1435" s="3">
        <v>44503</v>
      </c>
      <c r="B1435" s="4" t="s">
        <v>1196</v>
      </c>
      <c r="C1435" s="4" t="s">
        <v>120</v>
      </c>
      <c r="D1435" s="4" t="s">
        <v>11</v>
      </c>
      <c r="E1435" s="4" t="s">
        <v>12</v>
      </c>
      <c r="F1435" s="4" t="s">
        <v>1052</v>
      </c>
      <c r="G1435" s="4">
        <v>143.86000000000001</v>
      </c>
      <c r="H1435" s="4">
        <v>9</v>
      </c>
      <c r="I1435" s="4">
        <v>48.55</v>
      </c>
      <c r="J1435" s="5" t="str">
        <f t="shared" si="44"/>
        <v>Nov</v>
      </c>
      <c r="K1435" s="4">
        <f t="shared" si="45"/>
        <v>2021</v>
      </c>
    </row>
    <row r="1436" spans="1:11" ht="14.25" customHeight="1" x14ac:dyDescent="0.3">
      <c r="A1436" s="3">
        <v>44503</v>
      </c>
      <c r="B1436" s="4" t="s">
        <v>1548</v>
      </c>
      <c r="C1436" s="4" t="s">
        <v>245</v>
      </c>
      <c r="D1436" s="4" t="s">
        <v>11</v>
      </c>
      <c r="E1436" s="4" t="s">
        <v>18</v>
      </c>
      <c r="F1436" s="4" t="s">
        <v>179</v>
      </c>
      <c r="G1436" s="4">
        <v>25.98</v>
      </c>
      <c r="H1436" s="4">
        <v>2</v>
      </c>
      <c r="I1436" s="4">
        <v>-1.62</v>
      </c>
      <c r="J1436" s="5" t="str">
        <f t="shared" si="44"/>
        <v>Nov</v>
      </c>
      <c r="K1436" s="4">
        <f t="shared" si="45"/>
        <v>2021</v>
      </c>
    </row>
    <row r="1437" spans="1:11" ht="14.25" customHeight="1" x14ac:dyDescent="0.3">
      <c r="A1437" s="3">
        <v>44503</v>
      </c>
      <c r="B1437" s="4" t="s">
        <v>1548</v>
      </c>
      <c r="C1437" s="4" t="s">
        <v>245</v>
      </c>
      <c r="D1437" s="4" t="s">
        <v>34</v>
      </c>
      <c r="E1437" s="4" t="s">
        <v>145</v>
      </c>
      <c r="F1437" s="4" t="s">
        <v>1553</v>
      </c>
      <c r="G1437" s="4">
        <v>945.04</v>
      </c>
      <c r="H1437" s="4">
        <v>6</v>
      </c>
      <c r="I1437" s="4">
        <v>-299.26</v>
      </c>
      <c r="J1437" s="5" t="str">
        <f t="shared" si="44"/>
        <v>Nov</v>
      </c>
      <c r="K1437" s="4">
        <f t="shared" si="45"/>
        <v>2021</v>
      </c>
    </row>
    <row r="1438" spans="1:11" ht="14.25" customHeight="1" x14ac:dyDescent="0.3">
      <c r="A1438" s="3">
        <v>44503</v>
      </c>
      <c r="B1438" s="4" t="s">
        <v>1548</v>
      </c>
      <c r="C1438" s="4" t="s">
        <v>245</v>
      </c>
      <c r="D1438" s="4" t="s">
        <v>11</v>
      </c>
      <c r="E1438" s="4" t="s">
        <v>20</v>
      </c>
      <c r="F1438" s="4" t="s">
        <v>1377</v>
      </c>
      <c r="G1438" s="4">
        <v>14.3</v>
      </c>
      <c r="H1438" s="4">
        <v>7</v>
      </c>
      <c r="I1438" s="4">
        <v>-10.49</v>
      </c>
      <c r="J1438" s="5" t="str">
        <f t="shared" si="44"/>
        <v>Nov</v>
      </c>
      <c r="K1438" s="4">
        <f t="shared" si="45"/>
        <v>2021</v>
      </c>
    </row>
    <row r="1439" spans="1:11" ht="14.25" customHeight="1" x14ac:dyDescent="0.3">
      <c r="A1439" s="3">
        <v>44503</v>
      </c>
      <c r="B1439" s="4" t="s">
        <v>1548</v>
      </c>
      <c r="C1439" s="4" t="s">
        <v>245</v>
      </c>
      <c r="D1439" s="4" t="s">
        <v>34</v>
      </c>
      <c r="E1439" s="4" t="s">
        <v>47</v>
      </c>
      <c r="F1439" s="4" t="s">
        <v>1554</v>
      </c>
      <c r="G1439" s="4">
        <v>410.35</v>
      </c>
      <c r="H1439" s="4">
        <v>3</v>
      </c>
      <c r="I1439" s="4">
        <v>-51.29</v>
      </c>
      <c r="J1439" s="5" t="str">
        <f t="shared" si="44"/>
        <v>Nov</v>
      </c>
      <c r="K1439" s="4">
        <f t="shared" si="45"/>
        <v>2021</v>
      </c>
    </row>
    <row r="1440" spans="1:11" ht="14.25" customHeight="1" x14ac:dyDescent="0.3">
      <c r="A1440" s="3">
        <v>44503</v>
      </c>
      <c r="B1440" s="4" t="s">
        <v>1555</v>
      </c>
      <c r="C1440" s="4" t="s">
        <v>177</v>
      </c>
      <c r="D1440" s="4" t="s">
        <v>11</v>
      </c>
      <c r="E1440" s="4" t="s">
        <v>20</v>
      </c>
      <c r="F1440" s="4" t="s">
        <v>899</v>
      </c>
      <c r="G1440" s="4">
        <v>5.76</v>
      </c>
      <c r="H1440" s="4">
        <v>2</v>
      </c>
      <c r="I1440" s="4">
        <v>2.82</v>
      </c>
      <c r="J1440" s="5" t="str">
        <f t="shared" si="44"/>
        <v>Nov</v>
      </c>
      <c r="K1440" s="4">
        <f t="shared" si="45"/>
        <v>2021</v>
      </c>
    </row>
    <row r="1441" spans="1:11" ht="14.25" customHeight="1" x14ac:dyDescent="0.3">
      <c r="A1441" s="3">
        <v>44503</v>
      </c>
      <c r="B1441" s="4" t="s">
        <v>536</v>
      </c>
      <c r="C1441" s="4" t="s">
        <v>996</v>
      </c>
      <c r="D1441" s="4" t="s">
        <v>39</v>
      </c>
      <c r="E1441" s="4" t="s">
        <v>52</v>
      </c>
      <c r="F1441" s="4" t="s">
        <v>1556</v>
      </c>
      <c r="G1441" s="4">
        <v>89.97</v>
      </c>
      <c r="H1441" s="4">
        <v>3</v>
      </c>
      <c r="I1441" s="4">
        <v>18.89</v>
      </c>
      <c r="J1441" s="5" t="str">
        <f t="shared" si="44"/>
        <v>Nov</v>
      </c>
      <c r="K1441" s="4">
        <f t="shared" si="45"/>
        <v>2021</v>
      </c>
    </row>
    <row r="1442" spans="1:11" ht="14.25" customHeight="1" x14ac:dyDescent="0.3">
      <c r="A1442" s="3">
        <v>44503</v>
      </c>
      <c r="B1442" s="4" t="s">
        <v>1557</v>
      </c>
      <c r="C1442" s="4" t="s">
        <v>27</v>
      </c>
      <c r="D1442" s="4" t="s">
        <v>11</v>
      </c>
      <c r="E1442" s="4" t="s">
        <v>24</v>
      </c>
      <c r="F1442" s="4" t="s">
        <v>541</v>
      </c>
      <c r="G1442" s="4">
        <v>6.72</v>
      </c>
      <c r="H1442" s="4">
        <v>4</v>
      </c>
      <c r="I1442" s="4">
        <v>3.36</v>
      </c>
      <c r="J1442" s="5" t="str">
        <f t="shared" si="44"/>
        <v>Nov</v>
      </c>
      <c r="K1442" s="4">
        <f t="shared" si="45"/>
        <v>2021</v>
      </c>
    </row>
    <row r="1443" spans="1:11" ht="14.25" customHeight="1" x14ac:dyDescent="0.3">
      <c r="A1443" s="3">
        <v>44504</v>
      </c>
      <c r="B1443" s="4" t="s">
        <v>180</v>
      </c>
      <c r="C1443" s="4" t="s">
        <v>149</v>
      </c>
      <c r="D1443" s="4" t="s">
        <v>34</v>
      </c>
      <c r="E1443" s="4" t="s">
        <v>35</v>
      </c>
      <c r="F1443" s="4" t="s">
        <v>542</v>
      </c>
      <c r="G1443" s="4">
        <v>135.88</v>
      </c>
      <c r="H1443" s="4">
        <v>1</v>
      </c>
      <c r="I1443" s="4">
        <v>24.16</v>
      </c>
      <c r="J1443" s="5" t="str">
        <f t="shared" si="44"/>
        <v>Nov</v>
      </c>
      <c r="K1443" s="4">
        <f t="shared" si="45"/>
        <v>2021</v>
      </c>
    </row>
    <row r="1444" spans="1:11" ht="14.25" customHeight="1" x14ac:dyDescent="0.3">
      <c r="A1444" s="3">
        <v>44504</v>
      </c>
      <c r="B1444" s="4" t="s">
        <v>180</v>
      </c>
      <c r="C1444" s="4" t="s">
        <v>149</v>
      </c>
      <c r="D1444" s="4" t="s">
        <v>39</v>
      </c>
      <c r="E1444" s="4" t="s">
        <v>302</v>
      </c>
      <c r="F1444" s="4" t="s">
        <v>1558</v>
      </c>
      <c r="G1444" s="4">
        <v>3991.98</v>
      </c>
      <c r="H1444" s="4">
        <v>2</v>
      </c>
      <c r="I1444" s="4">
        <v>1995.99</v>
      </c>
      <c r="J1444" s="5" t="str">
        <f t="shared" si="44"/>
        <v>Nov</v>
      </c>
      <c r="K1444" s="4">
        <f t="shared" si="45"/>
        <v>2021</v>
      </c>
    </row>
    <row r="1445" spans="1:11" ht="14.25" customHeight="1" x14ac:dyDescent="0.3">
      <c r="A1445" s="3">
        <v>44504</v>
      </c>
      <c r="B1445" s="4" t="s">
        <v>180</v>
      </c>
      <c r="C1445" s="4" t="s">
        <v>149</v>
      </c>
      <c r="D1445" s="4" t="s">
        <v>39</v>
      </c>
      <c r="E1445" s="4" t="s">
        <v>40</v>
      </c>
      <c r="F1445" s="4" t="s">
        <v>863</v>
      </c>
      <c r="G1445" s="4">
        <v>275.94</v>
      </c>
      <c r="H1445" s="4">
        <v>6</v>
      </c>
      <c r="I1445" s="4">
        <v>80.02</v>
      </c>
      <c r="J1445" s="5" t="str">
        <f t="shared" si="44"/>
        <v>Nov</v>
      </c>
      <c r="K1445" s="4">
        <f t="shared" si="45"/>
        <v>2021</v>
      </c>
    </row>
    <row r="1446" spans="1:11" ht="14.25" customHeight="1" x14ac:dyDescent="0.3">
      <c r="A1446" s="3">
        <v>44504</v>
      </c>
      <c r="B1446" s="4" t="s">
        <v>180</v>
      </c>
      <c r="C1446" s="4" t="s">
        <v>149</v>
      </c>
      <c r="D1446" s="4" t="s">
        <v>39</v>
      </c>
      <c r="E1446" s="4" t="s">
        <v>52</v>
      </c>
      <c r="F1446" s="4" t="s">
        <v>1559</v>
      </c>
      <c r="G1446" s="4">
        <v>360</v>
      </c>
      <c r="H1446" s="4">
        <v>4</v>
      </c>
      <c r="I1446" s="4">
        <v>129.6</v>
      </c>
      <c r="J1446" s="5" t="str">
        <f t="shared" si="44"/>
        <v>Nov</v>
      </c>
      <c r="K1446" s="4">
        <f t="shared" si="45"/>
        <v>2021</v>
      </c>
    </row>
    <row r="1447" spans="1:11" ht="14.25" customHeight="1" x14ac:dyDescent="0.3">
      <c r="A1447" s="3">
        <v>44504</v>
      </c>
      <c r="B1447" s="4" t="s">
        <v>180</v>
      </c>
      <c r="C1447" s="4" t="s">
        <v>149</v>
      </c>
      <c r="D1447" s="4" t="s">
        <v>11</v>
      </c>
      <c r="E1447" s="4" t="s">
        <v>18</v>
      </c>
      <c r="F1447" s="4" t="s">
        <v>1560</v>
      </c>
      <c r="G1447" s="4">
        <v>43.57</v>
      </c>
      <c r="H1447" s="4">
        <v>1</v>
      </c>
      <c r="I1447" s="4">
        <v>13.07</v>
      </c>
      <c r="J1447" s="5" t="str">
        <f t="shared" si="44"/>
        <v>Nov</v>
      </c>
      <c r="K1447" s="4">
        <f t="shared" si="45"/>
        <v>2021</v>
      </c>
    </row>
    <row r="1448" spans="1:11" ht="14.25" customHeight="1" x14ac:dyDescent="0.3">
      <c r="A1448" s="3">
        <v>44504</v>
      </c>
      <c r="B1448" s="4" t="s">
        <v>1289</v>
      </c>
      <c r="C1448" s="4" t="s">
        <v>245</v>
      </c>
      <c r="D1448" s="4" t="s">
        <v>11</v>
      </c>
      <c r="E1448" s="4" t="s">
        <v>43</v>
      </c>
      <c r="F1448" s="4" t="s">
        <v>1561</v>
      </c>
      <c r="G1448" s="4">
        <v>8.3800000000000008</v>
      </c>
      <c r="H1448" s="4">
        <v>3</v>
      </c>
      <c r="I1448" s="4">
        <v>2.72</v>
      </c>
      <c r="J1448" s="5" t="str">
        <f t="shared" si="44"/>
        <v>Nov</v>
      </c>
      <c r="K1448" s="4">
        <f t="shared" si="45"/>
        <v>2021</v>
      </c>
    </row>
    <row r="1449" spans="1:11" ht="14.25" customHeight="1" x14ac:dyDescent="0.3">
      <c r="A1449" s="3">
        <v>44504</v>
      </c>
      <c r="B1449" s="4" t="s">
        <v>1289</v>
      </c>
      <c r="C1449" s="4" t="s">
        <v>245</v>
      </c>
      <c r="D1449" s="4" t="s">
        <v>11</v>
      </c>
      <c r="E1449" s="4" t="s">
        <v>92</v>
      </c>
      <c r="F1449" s="4" t="s">
        <v>764</v>
      </c>
      <c r="G1449" s="4">
        <v>58.24</v>
      </c>
      <c r="H1449" s="4">
        <v>5</v>
      </c>
      <c r="I1449" s="4">
        <v>5.0999999999999996</v>
      </c>
      <c r="J1449" s="5" t="str">
        <f t="shared" si="44"/>
        <v>Nov</v>
      </c>
      <c r="K1449" s="4">
        <f t="shared" si="45"/>
        <v>2021</v>
      </c>
    </row>
    <row r="1450" spans="1:11" ht="14.25" customHeight="1" x14ac:dyDescent="0.3">
      <c r="A1450" s="3">
        <v>44504</v>
      </c>
      <c r="B1450" s="4" t="s">
        <v>1562</v>
      </c>
      <c r="C1450" s="4" t="s">
        <v>27</v>
      </c>
      <c r="D1450" s="4" t="s">
        <v>34</v>
      </c>
      <c r="E1450" s="4" t="s">
        <v>47</v>
      </c>
      <c r="F1450" s="4" t="s">
        <v>1318</v>
      </c>
      <c r="G1450" s="4">
        <v>35.340000000000003</v>
      </c>
      <c r="H1450" s="4">
        <v>2</v>
      </c>
      <c r="I1450" s="4">
        <v>13.43</v>
      </c>
      <c r="J1450" s="5" t="str">
        <f t="shared" si="44"/>
        <v>Nov</v>
      </c>
      <c r="K1450" s="4">
        <f t="shared" si="45"/>
        <v>2021</v>
      </c>
    </row>
    <row r="1451" spans="1:11" ht="14.25" customHeight="1" x14ac:dyDescent="0.3">
      <c r="A1451" s="3">
        <v>44504</v>
      </c>
      <c r="B1451" s="4" t="s">
        <v>1563</v>
      </c>
      <c r="C1451" s="4" t="s">
        <v>27</v>
      </c>
      <c r="D1451" s="4" t="s">
        <v>39</v>
      </c>
      <c r="E1451" s="4" t="s">
        <v>40</v>
      </c>
      <c r="F1451" s="4" t="s">
        <v>1564</v>
      </c>
      <c r="G1451" s="4">
        <v>666.34</v>
      </c>
      <c r="H1451" s="4">
        <v>7</v>
      </c>
      <c r="I1451" s="4">
        <v>66.63</v>
      </c>
      <c r="J1451" s="5" t="str">
        <f t="shared" si="44"/>
        <v>Nov</v>
      </c>
      <c r="K1451" s="4">
        <f t="shared" si="45"/>
        <v>2021</v>
      </c>
    </row>
    <row r="1452" spans="1:11" ht="14.25" customHeight="1" x14ac:dyDescent="0.3">
      <c r="A1452" s="3">
        <v>44504</v>
      </c>
      <c r="B1452" s="4" t="s">
        <v>1563</v>
      </c>
      <c r="C1452" s="4" t="s">
        <v>27</v>
      </c>
      <c r="D1452" s="4" t="s">
        <v>34</v>
      </c>
      <c r="E1452" s="4" t="s">
        <v>145</v>
      </c>
      <c r="F1452" s="4" t="s">
        <v>790</v>
      </c>
      <c r="G1452" s="4">
        <v>573.73</v>
      </c>
      <c r="H1452" s="4">
        <v>4</v>
      </c>
      <c r="I1452" s="4">
        <v>-64.540000000000006</v>
      </c>
      <c r="J1452" s="5" t="str">
        <f t="shared" si="44"/>
        <v>Nov</v>
      </c>
      <c r="K1452" s="4">
        <f t="shared" si="45"/>
        <v>2021</v>
      </c>
    </row>
    <row r="1453" spans="1:11" ht="14.25" customHeight="1" x14ac:dyDescent="0.3">
      <c r="A1453" s="3">
        <v>44504</v>
      </c>
      <c r="B1453" s="4" t="s">
        <v>1563</v>
      </c>
      <c r="C1453" s="4" t="s">
        <v>27</v>
      </c>
      <c r="D1453" s="4" t="s">
        <v>11</v>
      </c>
      <c r="E1453" s="4" t="s">
        <v>20</v>
      </c>
      <c r="F1453" s="4" t="s">
        <v>1565</v>
      </c>
      <c r="G1453" s="4">
        <v>21.94</v>
      </c>
      <c r="H1453" s="4">
        <v>3</v>
      </c>
      <c r="I1453" s="4">
        <v>8.23</v>
      </c>
      <c r="J1453" s="5" t="str">
        <f t="shared" si="44"/>
        <v>Nov</v>
      </c>
      <c r="K1453" s="4">
        <f t="shared" si="45"/>
        <v>2021</v>
      </c>
    </row>
    <row r="1454" spans="1:11" ht="14.25" customHeight="1" x14ac:dyDescent="0.3">
      <c r="A1454" s="3">
        <v>44504</v>
      </c>
      <c r="B1454" s="4" t="s">
        <v>1563</v>
      </c>
      <c r="C1454" s="4" t="s">
        <v>27</v>
      </c>
      <c r="D1454" s="4" t="s">
        <v>11</v>
      </c>
      <c r="E1454" s="4" t="s">
        <v>12</v>
      </c>
      <c r="F1454" s="4" t="s">
        <v>1219</v>
      </c>
      <c r="G1454" s="4">
        <v>19.440000000000001</v>
      </c>
      <c r="H1454" s="4">
        <v>3</v>
      </c>
      <c r="I1454" s="4">
        <v>9.33</v>
      </c>
      <c r="J1454" s="5" t="str">
        <f t="shared" si="44"/>
        <v>Nov</v>
      </c>
      <c r="K1454" s="4">
        <f t="shared" si="45"/>
        <v>2021</v>
      </c>
    </row>
    <row r="1455" spans="1:11" ht="14.25" customHeight="1" x14ac:dyDescent="0.3">
      <c r="A1455" s="3">
        <v>44504</v>
      </c>
      <c r="B1455" s="4" t="s">
        <v>1563</v>
      </c>
      <c r="C1455" s="4" t="s">
        <v>27</v>
      </c>
      <c r="D1455" s="4" t="s">
        <v>39</v>
      </c>
      <c r="E1455" s="4" t="s">
        <v>302</v>
      </c>
      <c r="F1455" s="4" t="s">
        <v>1566</v>
      </c>
      <c r="G1455" s="4">
        <v>447.97</v>
      </c>
      <c r="H1455" s="4">
        <v>4</v>
      </c>
      <c r="I1455" s="4">
        <v>139.99</v>
      </c>
      <c r="J1455" s="5" t="str">
        <f t="shared" si="44"/>
        <v>Nov</v>
      </c>
      <c r="K1455" s="4">
        <f t="shared" si="45"/>
        <v>2021</v>
      </c>
    </row>
    <row r="1456" spans="1:11" ht="14.25" customHeight="1" x14ac:dyDescent="0.3">
      <c r="A1456" s="3">
        <v>44504</v>
      </c>
      <c r="B1456" s="4" t="s">
        <v>1223</v>
      </c>
      <c r="C1456" s="4" t="s">
        <v>149</v>
      </c>
      <c r="D1456" s="4" t="s">
        <v>11</v>
      </c>
      <c r="E1456" s="4" t="s">
        <v>20</v>
      </c>
      <c r="F1456" s="4" t="s">
        <v>1567</v>
      </c>
      <c r="G1456" s="4">
        <v>52.06</v>
      </c>
      <c r="H1456" s="4">
        <v>4</v>
      </c>
      <c r="I1456" s="4">
        <v>18.87</v>
      </c>
      <c r="J1456" s="5" t="str">
        <f t="shared" si="44"/>
        <v>Nov</v>
      </c>
      <c r="K1456" s="4">
        <f t="shared" si="45"/>
        <v>2021</v>
      </c>
    </row>
    <row r="1457" spans="1:11" ht="14.25" customHeight="1" x14ac:dyDescent="0.3">
      <c r="A1457" s="3">
        <v>44504</v>
      </c>
      <c r="B1457" s="4" t="s">
        <v>1568</v>
      </c>
      <c r="C1457" s="4" t="s">
        <v>27</v>
      </c>
      <c r="D1457" s="4" t="s">
        <v>11</v>
      </c>
      <c r="E1457" s="4" t="s">
        <v>24</v>
      </c>
      <c r="F1457" s="4" t="s">
        <v>1569</v>
      </c>
      <c r="G1457" s="4">
        <v>2.94</v>
      </c>
      <c r="H1457" s="4">
        <v>1</v>
      </c>
      <c r="I1457" s="4">
        <v>0.79</v>
      </c>
      <c r="J1457" s="5" t="str">
        <f t="shared" si="44"/>
        <v>Nov</v>
      </c>
      <c r="K1457" s="4">
        <f t="shared" si="45"/>
        <v>2021</v>
      </c>
    </row>
    <row r="1458" spans="1:11" ht="14.25" customHeight="1" x14ac:dyDescent="0.3">
      <c r="A1458" s="3">
        <v>44505</v>
      </c>
      <c r="B1458" s="4" t="s">
        <v>1143</v>
      </c>
      <c r="C1458" s="4" t="s">
        <v>27</v>
      </c>
      <c r="D1458" s="4" t="s">
        <v>34</v>
      </c>
      <c r="E1458" s="4" t="s">
        <v>47</v>
      </c>
      <c r="F1458" s="4" t="s">
        <v>1570</v>
      </c>
      <c r="G1458" s="4">
        <v>20.04</v>
      </c>
      <c r="H1458" s="4">
        <v>6</v>
      </c>
      <c r="I1458" s="4">
        <v>8.82</v>
      </c>
      <c r="J1458" s="5" t="str">
        <f t="shared" si="44"/>
        <v>Nov</v>
      </c>
      <c r="K1458" s="4">
        <f t="shared" si="45"/>
        <v>2021</v>
      </c>
    </row>
    <row r="1459" spans="1:11" ht="14.25" customHeight="1" x14ac:dyDescent="0.3">
      <c r="A1459" s="3">
        <v>44505</v>
      </c>
      <c r="B1459" s="4" t="s">
        <v>215</v>
      </c>
      <c r="C1459" s="4" t="s">
        <v>55</v>
      </c>
      <c r="D1459" s="4" t="s">
        <v>39</v>
      </c>
      <c r="E1459" s="4" t="s">
        <v>52</v>
      </c>
      <c r="F1459" s="4" t="s">
        <v>598</v>
      </c>
      <c r="G1459" s="4">
        <v>47.79</v>
      </c>
      <c r="H1459" s="4">
        <v>3</v>
      </c>
      <c r="I1459" s="4">
        <v>16.25</v>
      </c>
      <c r="J1459" s="5" t="str">
        <f t="shared" si="44"/>
        <v>Nov</v>
      </c>
      <c r="K1459" s="4">
        <f t="shared" si="45"/>
        <v>2021</v>
      </c>
    </row>
    <row r="1460" spans="1:11" ht="14.25" customHeight="1" x14ac:dyDescent="0.3">
      <c r="A1460" s="3">
        <v>44505</v>
      </c>
      <c r="B1460" s="4" t="s">
        <v>1571</v>
      </c>
      <c r="C1460" s="4" t="s">
        <v>23</v>
      </c>
      <c r="D1460" s="4" t="s">
        <v>34</v>
      </c>
      <c r="E1460" s="4" t="s">
        <v>47</v>
      </c>
      <c r="F1460" s="4" t="s">
        <v>1554</v>
      </c>
      <c r="G1460" s="4">
        <v>273.57</v>
      </c>
      <c r="H1460" s="4">
        <v>2</v>
      </c>
      <c r="I1460" s="4">
        <v>-34.200000000000003</v>
      </c>
      <c r="J1460" s="5" t="str">
        <f t="shared" si="44"/>
        <v>Nov</v>
      </c>
      <c r="K1460" s="4">
        <f t="shared" si="45"/>
        <v>2021</v>
      </c>
    </row>
    <row r="1461" spans="1:11" ht="14.25" customHeight="1" x14ac:dyDescent="0.3">
      <c r="A1461" s="3">
        <v>44505</v>
      </c>
      <c r="B1461" s="4" t="s">
        <v>1571</v>
      </c>
      <c r="C1461" s="4" t="s">
        <v>23</v>
      </c>
      <c r="D1461" s="4" t="s">
        <v>11</v>
      </c>
      <c r="E1461" s="4" t="s">
        <v>20</v>
      </c>
      <c r="F1461" s="4" t="s">
        <v>627</v>
      </c>
      <c r="G1461" s="4">
        <v>13.19</v>
      </c>
      <c r="H1461" s="4">
        <v>2</v>
      </c>
      <c r="I1461" s="4">
        <v>-8.8000000000000007</v>
      </c>
      <c r="J1461" s="5" t="str">
        <f t="shared" si="44"/>
        <v>Nov</v>
      </c>
      <c r="K1461" s="4">
        <f t="shared" si="45"/>
        <v>2021</v>
      </c>
    </row>
    <row r="1462" spans="1:11" ht="14.25" customHeight="1" x14ac:dyDescent="0.3">
      <c r="A1462" s="3">
        <v>44505</v>
      </c>
      <c r="B1462" s="4" t="s">
        <v>1571</v>
      </c>
      <c r="C1462" s="4" t="s">
        <v>23</v>
      </c>
      <c r="D1462" s="4" t="s">
        <v>11</v>
      </c>
      <c r="E1462" s="4" t="s">
        <v>18</v>
      </c>
      <c r="F1462" s="4" t="s">
        <v>1572</v>
      </c>
      <c r="G1462" s="4">
        <v>1080.0999999999999</v>
      </c>
      <c r="H1462" s="4">
        <v>6</v>
      </c>
      <c r="I1462" s="4">
        <v>-94.51</v>
      </c>
      <c r="J1462" s="5" t="str">
        <f t="shared" si="44"/>
        <v>Nov</v>
      </c>
      <c r="K1462" s="4">
        <f t="shared" si="45"/>
        <v>2021</v>
      </c>
    </row>
    <row r="1463" spans="1:11" ht="14.25" customHeight="1" x14ac:dyDescent="0.3">
      <c r="A1463" s="3">
        <v>44505</v>
      </c>
      <c r="B1463" s="4" t="s">
        <v>1571</v>
      </c>
      <c r="C1463" s="4" t="s">
        <v>23</v>
      </c>
      <c r="D1463" s="4" t="s">
        <v>39</v>
      </c>
      <c r="E1463" s="4" t="s">
        <v>52</v>
      </c>
      <c r="F1463" s="4" t="s">
        <v>1461</v>
      </c>
      <c r="G1463" s="4">
        <v>51.56</v>
      </c>
      <c r="H1463" s="4">
        <v>5</v>
      </c>
      <c r="I1463" s="4">
        <v>-6.45</v>
      </c>
      <c r="J1463" s="5" t="str">
        <f t="shared" si="44"/>
        <v>Nov</v>
      </c>
      <c r="K1463" s="4">
        <f t="shared" si="45"/>
        <v>2021</v>
      </c>
    </row>
    <row r="1464" spans="1:11" ht="14.25" customHeight="1" x14ac:dyDescent="0.3">
      <c r="A1464" s="3">
        <v>44505</v>
      </c>
      <c r="B1464" s="4" t="s">
        <v>1571</v>
      </c>
      <c r="C1464" s="4" t="s">
        <v>23</v>
      </c>
      <c r="D1464" s="4" t="s">
        <v>39</v>
      </c>
      <c r="E1464" s="4" t="s">
        <v>52</v>
      </c>
      <c r="F1464" s="4" t="s">
        <v>1573</v>
      </c>
      <c r="G1464" s="4">
        <v>58.42</v>
      </c>
      <c r="H1464" s="4">
        <v>2</v>
      </c>
      <c r="I1464" s="4">
        <v>16.79</v>
      </c>
      <c r="J1464" s="5" t="str">
        <f t="shared" si="44"/>
        <v>Nov</v>
      </c>
      <c r="K1464" s="4">
        <f t="shared" si="45"/>
        <v>2021</v>
      </c>
    </row>
    <row r="1465" spans="1:11" ht="14.25" customHeight="1" x14ac:dyDescent="0.3">
      <c r="A1465" s="3">
        <v>44505</v>
      </c>
      <c r="B1465" s="4" t="s">
        <v>1574</v>
      </c>
      <c r="C1465" s="4" t="s">
        <v>55</v>
      </c>
      <c r="D1465" s="4" t="s">
        <v>34</v>
      </c>
      <c r="E1465" s="4" t="s">
        <v>35</v>
      </c>
      <c r="F1465" s="4" t="s">
        <v>1575</v>
      </c>
      <c r="G1465" s="4">
        <v>149.9</v>
      </c>
      <c r="H1465" s="4">
        <v>5</v>
      </c>
      <c r="I1465" s="4">
        <v>40.47</v>
      </c>
      <c r="J1465" s="5" t="str">
        <f t="shared" si="44"/>
        <v>Nov</v>
      </c>
      <c r="K1465" s="4">
        <f t="shared" si="45"/>
        <v>2021</v>
      </c>
    </row>
    <row r="1466" spans="1:11" ht="14.25" customHeight="1" x14ac:dyDescent="0.3">
      <c r="A1466" s="3">
        <v>44506</v>
      </c>
      <c r="B1466" s="4" t="s">
        <v>680</v>
      </c>
      <c r="C1466" s="4" t="s">
        <v>30</v>
      </c>
      <c r="D1466" s="4" t="s">
        <v>11</v>
      </c>
      <c r="E1466" s="4" t="s">
        <v>12</v>
      </c>
      <c r="F1466" s="4" t="s">
        <v>240</v>
      </c>
      <c r="G1466" s="4">
        <v>43.68</v>
      </c>
      <c r="H1466" s="4">
        <v>6</v>
      </c>
      <c r="I1466" s="4">
        <v>20.97</v>
      </c>
      <c r="J1466" s="5" t="str">
        <f t="shared" si="44"/>
        <v>Nov</v>
      </c>
      <c r="K1466" s="4">
        <f t="shared" si="45"/>
        <v>2021</v>
      </c>
    </row>
    <row r="1467" spans="1:11" ht="14.25" customHeight="1" x14ac:dyDescent="0.3">
      <c r="A1467" s="3">
        <v>44507</v>
      </c>
      <c r="B1467" s="4" t="s">
        <v>1576</v>
      </c>
      <c r="C1467" s="4" t="s">
        <v>10</v>
      </c>
      <c r="D1467" s="4" t="s">
        <v>11</v>
      </c>
      <c r="E1467" s="4" t="s">
        <v>20</v>
      </c>
      <c r="F1467" s="4" t="s">
        <v>1139</v>
      </c>
      <c r="G1467" s="4">
        <v>26.05</v>
      </c>
      <c r="H1467" s="4">
        <v>3</v>
      </c>
      <c r="I1467" s="4">
        <v>-44.28</v>
      </c>
      <c r="J1467" s="5" t="str">
        <f t="shared" si="44"/>
        <v>Nov</v>
      </c>
      <c r="K1467" s="4">
        <f t="shared" si="45"/>
        <v>2021</v>
      </c>
    </row>
    <row r="1468" spans="1:11" ht="14.25" customHeight="1" x14ac:dyDescent="0.3">
      <c r="A1468" s="3">
        <v>44507</v>
      </c>
      <c r="B1468" s="4" t="s">
        <v>1576</v>
      </c>
      <c r="C1468" s="4" t="s">
        <v>10</v>
      </c>
      <c r="D1468" s="4" t="s">
        <v>11</v>
      </c>
      <c r="E1468" s="4" t="s">
        <v>63</v>
      </c>
      <c r="F1468" s="4" t="s">
        <v>64</v>
      </c>
      <c r="G1468" s="4">
        <v>74.349999999999994</v>
      </c>
      <c r="H1468" s="4">
        <v>3</v>
      </c>
      <c r="I1468" s="4">
        <v>26.95</v>
      </c>
      <c r="J1468" s="5" t="str">
        <f t="shared" si="44"/>
        <v>Nov</v>
      </c>
      <c r="K1468" s="4">
        <f t="shared" si="45"/>
        <v>2021</v>
      </c>
    </row>
    <row r="1469" spans="1:11" ht="14.25" customHeight="1" x14ac:dyDescent="0.3">
      <c r="A1469" s="3">
        <v>44507</v>
      </c>
      <c r="B1469" s="4" t="s">
        <v>1138</v>
      </c>
      <c r="C1469" s="4" t="s">
        <v>27</v>
      </c>
      <c r="D1469" s="4" t="s">
        <v>11</v>
      </c>
      <c r="E1469" s="4" t="s">
        <v>20</v>
      </c>
      <c r="F1469" s="4" t="s">
        <v>627</v>
      </c>
      <c r="G1469" s="4">
        <v>123.14</v>
      </c>
      <c r="H1469" s="4">
        <v>7</v>
      </c>
      <c r="I1469" s="4">
        <v>46.18</v>
      </c>
      <c r="J1469" s="5" t="str">
        <f t="shared" si="44"/>
        <v>Nov</v>
      </c>
      <c r="K1469" s="4">
        <f t="shared" si="45"/>
        <v>2021</v>
      </c>
    </row>
    <row r="1470" spans="1:11" ht="14.25" customHeight="1" x14ac:dyDescent="0.3">
      <c r="A1470" s="3">
        <v>44507</v>
      </c>
      <c r="B1470" s="4" t="s">
        <v>768</v>
      </c>
      <c r="C1470" s="4" t="s">
        <v>10</v>
      </c>
      <c r="D1470" s="4" t="s">
        <v>34</v>
      </c>
      <c r="E1470" s="4" t="s">
        <v>35</v>
      </c>
      <c r="F1470" s="4" t="s">
        <v>792</v>
      </c>
      <c r="G1470" s="4">
        <v>683.14</v>
      </c>
      <c r="H1470" s="4">
        <v>4</v>
      </c>
      <c r="I1470" s="4">
        <v>0</v>
      </c>
      <c r="J1470" s="5" t="str">
        <f t="shared" si="44"/>
        <v>Nov</v>
      </c>
      <c r="K1470" s="4">
        <f t="shared" si="45"/>
        <v>2021</v>
      </c>
    </row>
    <row r="1471" spans="1:11" ht="14.25" customHeight="1" x14ac:dyDescent="0.3">
      <c r="A1471" s="3">
        <v>44507</v>
      </c>
      <c r="B1471" s="4" t="s">
        <v>768</v>
      </c>
      <c r="C1471" s="4" t="s">
        <v>10</v>
      </c>
      <c r="D1471" s="4" t="s">
        <v>11</v>
      </c>
      <c r="E1471" s="4" t="s">
        <v>20</v>
      </c>
      <c r="F1471" s="4" t="s">
        <v>1577</v>
      </c>
      <c r="G1471" s="4">
        <v>1.48</v>
      </c>
      <c r="H1471" s="4">
        <v>3</v>
      </c>
      <c r="I1471" s="4">
        <v>-2.21</v>
      </c>
      <c r="J1471" s="5" t="str">
        <f t="shared" si="44"/>
        <v>Nov</v>
      </c>
      <c r="K1471" s="4">
        <f t="shared" si="45"/>
        <v>2021</v>
      </c>
    </row>
    <row r="1472" spans="1:11" ht="14.25" customHeight="1" x14ac:dyDescent="0.3">
      <c r="A1472" s="3">
        <v>44507</v>
      </c>
      <c r="B1472" s="4" t="s">
        <v>768</v>
      </c>
      <c r="C1472" s="4" t="s">
        <v>10</v>
      </c>
      <c r="D1472" s="4" t="s">
        <v>11</v>
      </c>
      <c r="E1472" s="4" t="s">
        <v>200</v>
      </c>
      <c r="F1472" s="4" t="s">
        <v>1578</v>
      </c>
      <c r="G1472" s="4">
        <v>40.71</v>
      </c>
      <c r="H1472" s="4">
        <v>7</v>
      </c>
      <c r="I1472" s="4">
        <v>3.56</v>
      </c>
      <c r="J1472" s="5" t="str">
        <f t="shared" si="44"/>
        <v>Nov</v>
      </c>
      <c r="K1472" s="4">
        <f t="shared" si="45"/>
        <v>2021</v>
      </c>
    </row>
    <row r="1473" spans="1:11" ht="14.25" customHeight="1" x14ac:dyDescent="0.3">
      <c r="A1473" s="3">
        <v>44507</v>
      </c>
      <c r="B1473" s="4" t="s">
        <v>1258</v>
      </c>
      <c r="C1473" s="4" t="s">
        <v>157</v>
      </c>
      <c r="D1473" s="4" t="s">
        <v>11</v>
      </c>
      <c r="E1473" s="4" t="s">
        <v>92</v>
      </c>
      <c r="F1473" s="4" t="s">
        <v>199</v>
      </c>
      <c r="G1473" s="4">
        <v>245.88</v>
      </c>
      <c r="H1473" s="4">
        <v>6</v>
      </c>
      <c r="I1473" s="4">
        <v>68.849999999999994</v>
      </c>
      <c r="J1473" s="5" t="str">
        <f t="shared" si="44"/>
        <v>Nov</v>
      </c>
      <c r="K1473" s="4">
        <f t="shared" si="45"/>
        <v>2021</v>
      </c>
    </row>
    <row r="1474" spans="1:11" ht="14.25" customHeight="1" x14ac:dyDescent="0.3">
      <c r="A1474" s="3">
        <v>44507</v>
      </c>
      <c r="B1474" s="4" t="s">
        <v>1258</v>
      </c>
      <c r="C1474" s="4" t="s">
        <v>157</v>
      </c>
      <c r="D1474" s="4" t="s">
        <v>11</v>
      </c>
      <c r="E1474" s="4" t="s">
        <v>18</v>
      </c>
      <c r="F1474" s="4" t="s">
        <v>1171</v>
      </c>
      <c r="G1474" s="4">
        <v>36.630000000000003</v>
      </c>
      <c r="H1474" s="4">
        <v>3</v>
      </c>
      <c r="I1474" s="4">
        <v>9.89</v>
      </c>
      <c r="J1474" s="5" t="str">
        <f t="shared" ref="J1474:J1537" si="46">TEXT(A1474,"mmm")</f>
        <v>Nov</v>
      </c>
      <c r="K1474" s="4">
        <f t="shared" si="45"/>
        <v>2021</v>
      </c>
    </row>
    <row r="1475" spans="1:11" ht="14.25" customHeight="1" x14ac:dyDescent="0.3">
      <c r="A1475" s="3">
        <v>44507</v>
      </c>
      <c r="B1475" s="4" t="s">
        <v>1258</v>
      </c>
      <c r="C1475" s="4" t="s">
        <v>157</v>
      </c>
      <c r="D1475" s="4" t="s">
        <v>11</v>
      </c>
      <c r="E1475" s="4" t="s">
        <v>18</v>
      </c>
      <c r="F1475" s="4" t="s">
        <v>585</v>
      </c>
      <c r="G1475" s="4">
        <v>22.58</v>
      </c>
      <c r="H1475" s="4">
        <v>2</v>
      </c>
      <c r="I1475" s="4">
        <v>5.87</v>
      </c>
      <c r="J1475" s="5" t="str">
        <f t="shared" si="46"/>
        <v>Nov</v>
      </c>
      <c r="K1475" s="4">
        <f t="shared" ref="K1475:K1538" si="47">YEAR((A1475))</f>
        <v>2021</v>
      </c>
    </row>
    <row r="1476" spans="1:11" ht="14.25" customHeight="1" x14ac:dyDescent="0.3">
      <c r="A1476" s="3">
        <v>44507</v>
      </c>
      <c r="B1476" s="4" t="s">
        <v>1258</v>
      </c>
      <c r="C1476" s="4" t="s">
        <v>157</v>
      </c>
      <c r="D1476" s="4" t="s">
        <v>11</v>
      </c>
      <c r="E1476" s="4" t="s">
        <v>20</v>
      </c>
      <c r="F1476" s="4" t="s">
        <v>559</v>
      </c>
      <c r="G1476" s="4">
        <v>12.39</v>
      </c>
      <c r="H1476" s="4">
        <v>3</v>
      </c>
      <c r="I1476" s="4">
        <v>5.82</v>
      </c>
      <c r="J1476" s="5" t="str">
        <f t="shared" si="46"/>
        <v>Nov</v>
      </c>
      <c r="K1476" s="4">
        <f t="shared" si="47"/>
        <v>2021</v>
      </c>
    </row>
    <row r="1477" spans="1:11" ht="14.25" customHeight="1" x14ac:dyDescent="0.3">
      <c r="A1477" s="3">
        <v>44507</v>
      </c>
      <c r="B1477" s="4" t="s">
        <v>788</v>
      </c>
      <c r="C1477" s="4" t="s">
        <v>149</v>
      </c>
      <c r="D1477" s="4" t="s">
        <v>11</v>
      </c>
      <c r="E1477" s="4" t="s">
        <v>43</v>
      </c>
      <c r="F1477" s="4" t="s">
        <v>496</v>
      </c>
      <c r="G1477" s="4">
        <v>5.92</v>
      </c>
      <c r="H1477" s="4">
        <v>4</v>
      </c>
      <c r="I1477" s="4">
        <v>2.84</v>
      </c>
      <c r="J1477" s="5" t="str">
        <f t="shared" si="46"/>
        <v>Nov</v>
      </c>
      <c r="K1477" s="4">
        <f t="shared" si="47"/>
        <v>2021</v>
      </c>
    </row>
    <row r="1478" spans="1:11" ht="14.25" customHeight="1" x14ac:dyDescent="0.3">
      <c r="A1478" s="3">
        <v>44507</v>
      </c>
      <c r="B1478" s="4" t="s">
        <v>788</v>
      </c>
      <c r="C1478" s="4" t="s">
        <v>149</v>
      </c>
      <c r="D1478" s="4" t="s">
        <v>11</v>
      </c>
      <c r="E1478" s="4" t="s">
        <v>12</v>
      </c>
      <c r="F1478" s="4" t="s">
        <v>1141</v>
      </c>
      <c r="G1478" s="4">
        <v>30.18</v>
      </c>
      <c r="H1478" s="4">
        <v>3</v>
      </c>
      <c r="I1478" s="4">
        <v>13.88</v>
      </c>
      <c r="J1478" s="5" t="str">
        <f t="shared" si="46"/>
        <v>Nov</v>
      </c>
      <c r="K1478" s="4">
        <f t="shared" si="47"/>
        <v>2021</v>
      </c>
    </row>
    <row r="1479" spans="1:11" ht="14.25" customHeight="1" x14ac:dyDescent="0.3">
      <c r="A1479" s="3">
        <v>44507</v>
      </c>
      <c r="B1479" s="4" t="s">
        <v>208</v>
      </c>
      <c r="C1479" s="4" t="s">
        <v>91</v>
      </c>
      <c r="D1479" s="4" t="s">
        <v>11</v>
      </c>
      <c r="E1479" s="4" t="s">
        <v>12</v>
      </c>
      <c r="F1479" s="4" t="s">
        <v>880</v>
      </c>
      <c r="G1479" s="4">
        <v>25.92</v>
      </c>
      <c r="H1479" s="4">
        <v>5</v>
      </c>
      <c r="I1479" s="4">
        <v>9.07</v>
      </c>
      <c r="J1479" s="5" t="str">
        <f t="shared" si="46"/>
        <v>Nov</v>
      </c>
      <c r="K1479" s="4">
        <f t="shared" si="47"/>
        <v>2021</v>
      </c>
    </row>
    <row r="1480" spans="1:11" ht="14.25" customHeight="1" x14ac:dyDescent="0.3">
      <c r="A1480" s="3">
        <v>44507</v>
      </c>
      <c r="B1480" s="4" t="s">
        <v>208</v>
      </c>
      <c r="C1480" s="4" t="s">
        <v>91</v>
      </c>
      <c r="D1480" s="4" t="s">
        <v>11</v>
      </c>
      <c r="E1480" s="4" t="s">
        <v>24</v>
      </c>
      <c r="F1480" s="4" t="s">
        <v>1579</v>
      </c>
      <c r="G1480" s="4">
        <v>120.77</v>
      </c>
      <c r="H1480" s="4">
        <v>4</v>
      </c>
      <c r="I1480" s="4">
        <v>9.06</v>
      </c>
      <c r="J1480" s="5" t="str">
        <f t="shared" si="46"/>
        <v>Nov</v>
      </c>
      <c r="K1480" s="4">
        <f t="shared" si="47"/>
        <v>2021</v>
      </c>
    </row>
    <row r="1481" spans="1:11" ht="14.25" customHeight="1" x14ac:dyDescent="0.3">
      <c r="A1481" s="3">
        <v>44508</v>
      </c>
      <c r="B1481" s="4" t="s">
        <v>622</v>
      </c>
      <c r="C1481" s="4" t="s">
        <v>27</v>
      </c>
      <c r="D1481" s="4" t="s">
        <v>39</v>
      </c>
      <c r="E1481" s="4" t="s">
        <v>40</v>
      </c>
      <c r="F1481" s="4" t="s">
        <v>1580</v>
      </c>
      <c r="G1481" s="4">
        <v>333.58</v>
      </c>
      <c r="H1481" s="4">
        <v>3</v>
      </c>
      <c r="I1481" s="4">
        <v>25.02</v>
      </c>
      <c r="J1481" s="5" t="str">
        <f t="shared" si="46"/>
        <v>Nov</v>
      </c>
      <c r="K1481" s="4">
        <f t="shared" si="47"/>
        <v>2021</v>
      </c>
    </row>
    <row r="1482" spans="1:11" ht="14.25" customHeight="1" x14ac:dyDescent="0.3">
      <c r="A1482" s="3">
        <v>44509</v>
      </c>
      <c r="B1482" s="4" t="s">
        <v>1145</v>
      </c>
      <c r="C1482" s="4" t="s">
        <v>27</v>
      </c>
      <c r="D1482" s="4" t="s">
        <v>11</v>
      </c>
      <c r="E1482" s="4" t="s">
        <v>18</v>
      </c>
      <c r="F1482" s="4" t="s">
        <v>19</v>
      </c>
      <c r="G1482" s="4">
        <v>340.92</v>
      </c>
      <c r="H1482" s="4">
        <v>3</v>
      </c>
      <c r="I1482" s="4">
        <v>3.41</v>
      </c>
      <c r="J1482" s="5" t="str">
        <f t="shared" si="46"/>
        <v>Nov</v>
      </c>
      <c r="K1482" s="4">
        <f t="shared" si="47"/>
        <v>2021</v>
      </c>
    </row>
    <row r="1483" spans="1:11" ht="14.25" customHeight="1" x14ac:dyDescent="0.3">
      <c r="A1483" s="3">
        <v>44509</v>
      </c>
      <c r="B1483" s="4" t="s">
        <v>1145</v>
      </c>
      <c r="C1483" s="4" t="s">
        <v>27</v>
      </c>
      <c r="D1483" s="4" t="s">
        <v>34</v>
      </c>
      <c r="E1483" s="4" t="s">
        <v>74</v>
      </c>
      <c r="F1483" s="4" t="s">
        <v>1581</v>
      </c>
      <c r="G1483" s="4">
        <v>222.67</v>
      </c>
      <c r="H1483" s="4">
        <v>2</v>
      </c>
      <c r="I1483" s="4">
        <v>10.48</v>
      </c>
      <c r="J1483" s="5" t="str">
        <f t="shared" si="46"/>
        <v>Nov</v>
      </c>
      <c r="K1483" s="4">
        <f t="shared" si="47"/>
        <v>2021</v>
      </c>
    </row>
    <row r="1484" spans="1:11" ht="14.25" customHeight="1" x14ac:dyDescent="0.3">
      <c r="A1484" s="3">
        <v>44509</v>
      </c>
      <c r="B1484" s="4" t="s">
        <v>1145</v>
      </c>
      <c r="C1484" s="4" t="s">
        <v>27</v>
      </c>
      <c r="D1484" s="4" t="s">
        <v>39</v>
      </c>
      <c r="E1484" s="4" t="s">
        <v>40</v>
      </c>
      <c r="F1484" s="4" t="s">
        <v>750</v>
      </c>
      <c r="G1484" s="4">
        <v>703.97</v>
      </c>
      <c r="H1484" s="4">
        <v>4</v>
      </c>
      <c r="I1484" s="4">
        <v>88</v>
      </c>
      <c r="J1484" s="5" t="str">
        <f t="shared" si="46"/>
        <v>Nov</v>
      </c>
      <c r="K1484" s="4">
        <f t="shared" si="47"/>
        <v>2021</v>
      </c>
    </row>
    <row r="1485" spans="1:11" ht="14.25" customHeight="1" x14ac:dyDescent="0.3">
      <c r="A1485" s="3">
        <v>44509</v>
      </c>
      <c r="B1485" s="4" t="s">
        <v>1145</v>
      </c>
      <c r="C1485" s="4" t="s">
        <v>27</v>
      </c>
      <c r="D1485" s="4" t="s">
        <v>11</v>
      </c>
      <c r="E1485" s="4" t="s">
        <v>18</v>
      </c>
      <c r="F1485" s="4" t="s">
        <v>1331</v>
      </c>
      <c r="G1485" s="4">
        <v>92.52</v>
      </c>
      <c r="H1485" s="4">
        <v>6</v>
      </c>
      <c r="I1485" s="4">
        <v>24.98</v>
      </c>
      <c r="J1485" s="5" t="str">
        <f t="shared" si="46"/>
        <v>Nov</v>
      </c>
      <c r="K1485" s="4">
        <f t="shared" si="47"/>
        <v>2021</v>
      </c>
    </row>
    <row r="1486" spans="1:11" ht="14.25" customHeight="1" x14ac:dyDescent="0.3">
      <c r="A1486" s="3">
        <v>44509</v>
      </c>
      <c r="B1486" s="4" t="s">
        <v>1145</v>
      </c>
      <c r="C1486" s="4" t="s">
        <v>27</v>
      </c>
      <c r="D1486" s="4" t="s">
        <v>11</v>
      </c>
      <c r="E1486" s="4" t="s">
        <v>12</v>
      </c>
      <c r="F1486" s="4" t="s">
        <v>1582</v>
      </c>
      <c r="G1486" s="4">
        <v>62.65</v>
      </c>
      <c r="H1486" s="4">
        <v>7</v>
      </c>
      <c r="I1486" s="4">
        <v>28.82</v>
      </c>
      <c r="J1486" s="5" t="str">
        <f t="shared" si="46"/>
        <v>Nov</v>
      </c>
      <c r="K1486" s="4">
        <f t="shared" si="47"/>
        <v>2021</v>
      </c>
    </row>
    <row r="1487" spans="1:11" ht="14.25" customHeight="1" x14ac:dyDescent="0.3">
      <c r="A1487" s="3">
        <v>44509</v>
      </c>
      <c r="B1487" s="4" t="s">
        <v>1145</v>
      </c>
      <c r="C1487" s="4" t="s">
        <v>27</v>
      </c>
      <c r="D1487" s="4" t="s">
        <v>11</v>
      </c>
      <c r="E1487" s="4" t="s">
        <v>12</v>
      </c>
      <c r="F1487" s="4" t="s">
        <v>1583</v>
      </c>
      <c r="G1487" s="4">
        <v>94.85</v>
      </c>
      <c r="H1487" s="4">
        <v>5</v>
      </c>
      <c r="I1487" s="4">
        <v>45.53</v>
      </c>
      <c r="J1487" s="5" t="str">
        <f t="shared" si="46"/>
        <v>Nov</v>
      </c>
      <c r="K1487" s="4">
        <f t="shared" si="47"/>
        <v>2021</v>
      </c>
    </row>
    <row r="1488" spans="1:11" ht="14.25" customHeight="1" x14ac:dyDescent="0.3">
      <c r="A1488" s="3">
        <v>44509</v>
      </c>
      <c r="B1488" s="4" t="s">
        <v>1584</v>
      </c>
      <c r="C1488" s="4" t="s">
        <v>149</v>
      </c>
      <c r="D1488" s="4" t="s">
        <v>34</v>
      </c>
      <c r="E1488" s="4" t="s">
        <v>47</v>
      </c>
      <c r="F1488" s="4" t="s">
        <v>1585</v>
      </c>
      <c r="G1488" s="4">
        <v>56.52</v>
      </c>
      <c r="H1488" s="4">
        <v>9</v>
      </c>
      <c r="I1488" s="4">
        <v>21.48</v>
      </c>
      <c r="J1488" s="5" t="str">
        <f t="shared" si="46"/>
        <v>Nov</v>
      </c>
      <c r="K1488" s="4">
        <f t="shared" si="47"/>
        <v>2021</v>
      </c>
    </row>
    <row r="1489" spans="1:11" ht="14.25" customHeight="1" x14ac:dyDescent="0.3">
      <c r="A1489" s="3">
        <v>44510</v>
      </c>
      <c r="B1489" s="4" t="s">
        <v>465</v>
      </c>
      <c r="C1489" s="4" t="s">
        <v>27</v>
      </c>
      <c r="D1489" s="4" t="s">
        <v>39</v>
      </c>
      <c r="E1489" s="4" t="s">
        <v>40</v>
      </c>
      <c r="F1489" s="4" t="s">
        <v>138</v>
      </c>
      <c r="G1489" s="4">
        <v>601.54</v>
      </c>
      <c r="H1489" s="4">
        <v>8</v>
      </c>
      <c r="I1489" s="4">
        <v>60.15</v>
      </c>
      <c r="J1489" s="5" t="str">
        <f t="shared" si="46"/>
        <v>Nov</v>
      </c>
      <c r="K1489" s="4">
        <f t="shared" si="47"/>
        <v>2021</v>
      </c>
    </row>
    <row r="1490" spans="1:11" ht="14.25" customHeight="1" x14ac:dyDescent="0.3">
      <c r="A1490" s="3">
        <v>44510</v>
      </c>
      <c r="B1490" s="4" t="s">
        <v>465</v>
      </c>
      <c r="C1490" s="4" t="s">
        <v>27</v>
      </c>
      <c r="D1490" s="4" t="s">
        <v>39</v>
      </c>
      <c r="E1490" s="4" t="s">
        <v>52</v>
      </c>
      <c r="F1490" s="4" t="s">
        <v>1243</v>
      </c>
      <c r="G1490" s="4">
        <v>10.99</v>
      </c>
      <c r="H1490" s="4">
        <v>1</v>
      </c>
      <c r="I1490" s="4">
        <v>4.29</v>
      </c>
      <c r="J1490" s="5" t="str">
        <f t="shared" si="46"/>
        <v>Nov</v>
      </c>
      <c r="K1490" s="4">
        <f t="shared" si="47"/>
        <v>2021</v>
      </c>
    </row>
    <row r="1491" spans="1:11" ht="14.25" customHeight="1" x14ac:dyDescent="0.3">
      <c r="A1491" s="3">
        <v>44510</v>
      </c>
      <c r="B1491" s="4" t="s">
        <v>465</v>
      </c>
      <c r="C1491" s="4" t="s">
        <v>27</v>
      </c>
      <c r="D1491" s="4" t="s">
        <v>34</v>
      </c>
      <c r="E1491" s="4" t="s">
        <v>47</v>
      </c>
      <c r="F1491" s="4" t="s">
        <v>1586</v>
      </c>
      <c r="G1491" s="4">
        <v>39.880000000000003</v>
      </c>
      <c r="H1491" s="4">
        <v>2</v>
      </c>
      <c r="I1491" s="4">
        <v>11.17</v>
      </c>
      <c r="J1491" s="5" t="str">
        <f t="shared" si="46"/>
        <v>Nov</v>
      </c>
      <c r="K1491" s="4">
        <f t="shared" si="47"/>
        <v>2021</v>
      </c>
    </row>
    <row r="1492" spans="1:11" ht="14.25" customHeight="1" x14ac:dyDescent="0.3">
      <c r="A1492" s="3">
        <v>44510</v>
      </c>
      <c r="B1492" s="4" t="s">
        <v>465</v>
      </c>
      <c r="C1492" s="4" t="s">
        <v>27</v>
      </c>
      <c r="D1492" s="4" t="s">
        <v>11</v>
      </c>
      <c r="E1492" s="4" t="s">
        <v>12</v>
      </c>
      <c r="F1492" s="4" t="s">
        <v>284</v>
      </c>
      <c r="G1492" s="4">
        <v>62.24</v>
      </c>
      <c r="H1492" s="4">
        <v>8</v>
      </c>
      <c r="I1492" s="4">
        <v>28.01</v>
      </c>
      <c r="J1492" s="5" t="str">
        <f t="shared" si="46"/>
        <v>Nov</v>
      </c>
      <c r="K1492" s="4">
        <f t="shared" si="47"/>
        <v>2021</v>
      </c>
    </row>
    <row r="1493" spans="1:11" ht="14.25" customHeight="1" x14ac:dyDescent="0.3">
      <c r="A1493" s="3">
        <v>44510</v>
      </c>
      <c r="B1493" s="4" t="s">
        <v>465</v>
      </c>
      <c r="C1493" s="4" t="s">
        <v>27</v>
      </c>
      <c r="D1493" s="4" t="s">
        <v>34</v>
      </c>
      <c r="E1493" s="4" t="s">
        <v>47</v>
      </c>
      <c r="F1493" s="4" t="s">
        <v>1587</v>
      </c>
      <c r="G1493" s="4">
        <v>53.2</v>
      </c>
      <c r="H1493" s="4">
        <v>5</v>
      </c>
      <c r="I1493" s="4">
        <v>14.9</v>
      </c>
      <c r="J1493" s="5" t="str">
        <f t="shared" si="46"/>
        <v>Nov</v>
      </c>
      <c r="K1493" s="4">
        <f t="shared" si="47"/>
        <v>2021</v>
      </c>
    </row>
    <row r="1494" spans="1:11" ht="14.25" customHeight="1" x14ac:dyDescent="0.3">
      <c r="A1494" s="3">
        <v>44510</v>
      </c>
      <c r="B1494" s="4" t="s">
        <v>465</v>
      </c>
      <c r="C1494" s="4" t="s">
        <v>27</v>
      </c>
      <c r="D1494" s="4" t="s">
        <v>11</v>
      </c>
      <c r="E1494" s="4" t="s">
        <v>16</v>
      </c>
      <c r="F1494" s="4" t="s">
        <v>1588</v>
      </c>
      <c r="G1494" s="4">
        <v>39.840000000000003</v>
      </c>
      <c r="H1494" s="4">
        <v>8</v>
      </c>
      <c r="I1494" s="4">
        <v>18.329999999999998</v>
      </c>
      <c r="J1494" s="5" t="str">
        <f t="shared" si="46"/>
        <v>Nov</v>
      </c>
      <c r="K1494" s="4">
        <f t="shared" si="47"/>
        <v>2021</v>
      </c>
    </row>
    <row r="1495" spans="1:11" ht="14.25" customHeight="1" x14ac:dyDescent="0.3">
      <c r="A1495" s="3">
        <v>44510</v>
      </c>
      <c r="B1495" s="4" t="s">
        <v>252</v>
      </c>
      <c r="C1495" s="4" t="s">
        <v>110</v>
      </c>
      <c r="D1495" s="4" t="s">
        <v>11</v>
      </c>
      <c r="E1495" s="4" t="s">
        <v>24</v>
      </c>
      <c r="F1495" s="4" t="s">
        <v>1589</v>
      </c>
      <c r="G1495" s="4">
        <v>3.9</v>
      </c>
      <c r="H1495" s="4">
        <v>2</v>
      </c>
      <c r="I1495" s="4">
        <v>1.52</v>
      </c>
      <c r="J1495" s="5" t="str">
        <f t="shared" si="46"/>
        <v>Nov</v>
      </c>
      <c r="K1495" s="4">
        <f t="shared" si="47"/>
        <v>2021</v>
      </c>
    </row>
    <row r="1496" spans="1:11" ht="14.25" customHeight="1" x14ac:dyDescent="0.3">
      <c r="A1496" s="3">
        <v>44510</v>
      </c>
      <c r="B1496" s="4" t="s">
        <v>252</v>
      </c>
      <c r="C1496" s="4" t="s">
        <v>110</v>
      </c>
      <c r="D1496" s="4" t="s">
        <v>11</v>
      </c>
      <c r="E1496" s="4" t="s">
        <v>12</v>
      </c>
      <c r="F1496" s="4" t="s">
        <v>1590</v>
      </c>
      <c r="G1496" s="4">
        <v>12.84</v>
      </c>
      <c r="H1496" s="4">
        <v>3</v>
      </c>
      <c r="I1496" s="4">
        <v>5.78</v>
      </c>
      <c r="J1496" s="5" t="str">
        <f t="shared" si="46"/>
        <v>Nov</v>
      </c>
      <c r="K1496" s="4">
        <f t="shared" si="47"/>
        <v>2021</v>
      </c>
    </row>
    <row r="1497" spans="1:11" ht="14.25" customHeight="1" x14ac:dyDescent="0.3">
      <c r="A1497" s="3">
        <v>44510</v>
      </c>
      <c r="B1497" s="4" t="s">
        <v>252</v>
      </c>
      <c r="C1497" s="4" t="s">
        <v>110</v>
      </c>
      <c r="D1497" s="4" t="s">
        <v>11</v>
      </c>
      <c r="E1497" s="4" t="s">
        <v>12</v>
      </c>
      <c r="F1497" s="4" t="s">
        <v>1591</v>
      </c>
      <c r="G1497" s="4">
        <v>15.84</v>
      </c>
      <c r="H1497" s="4">
        <v>3</v>
      </c>
      <c r="I1497" s="4">
        <v>7.13</v>
      </c>
      <c r="J1497" s="5" t="str">
        <f t="shared" si="46"/>
        <v>Nov</v>
      </c>
      <c r="K1497" s="4">
        <f t="shared" si="47"/>
        <v>2021</v>
      </c>
    </row>
    <row r="1498" spans="1:11" ht="14.25" customHeight="1" x14ac:dyDescent="0.3">
      <c r="A1498" s="3">
        <v>44510</v>
      </c>
      <c r="B1498" s="4" t="s">
        <v>252</v>
      </c>
      <c r="C1498" s="4" t="s">
        <v>110</v>
      </c>
      <c r="D1498" s="4" t="s">
        <v>34</v>
      </c>
      <c r="E1498" s="4" t="s">
        <v>35</v>
      </c>
      <c r="F1498" s="4" t="s">
        <v>994</v>
      </c>
      <c r="G1498" s="4">
        <v>563.94000000000005</v>
      </c>
      <c r="H1498" s="4">
        <v>3</v>
      </c>
      <c r="I1498" s="4">
        <v>112.79</v>
      </c>
      <c r="J1498" s="5" t="str">
        <f t="shared" si="46"/>
        <v>Nov</v>
      </c>
      <c r="K1498" s="4">
        <f t="shared" si="47"/>
        <v>2021</v>
      </c>
    </row>
    <row r="1499" spans="1:11" ht="14.25" customHeight="1" x14ac:dyDescent="0.3">
      <c r="A1499" s="3">
        <v>44510</v>
      </c>
      <c r="B1499" s="4" t="s">
        <v>252</v>
      </c>
      <c r="C1499" s="4" t="s">
        <v>110</v>
      </c>
      <c r="D1499" s="4" t="s">
        <v>11</v>
      </c>
      <c r="E1499" s="4" t="s">
        <v>18</v>
      </c>
      <c r="F1499" s="4" t="s">
        <v>1592</v>
      </c>
      <c r="G1499" s="4">
        <v>62.94</v>
      </c>
      <c r="H1499" s="4">
        <v>3</v>
      </c>
      <c r="I1499" s="4">
        <v>11.96</v>
      </c>
      <c r="J1499" s="5" t="str">
        <f t="shared" si="46"/>
        <v>Nov</v>
      </c>
      <c r="K1499" s="4">
        <f t="shared" si="47"/>
        <v>2021</v>
      </c>
    </row>
    <row r="1500" spans="1:11" ht="14.25" customHeight="1" x14ac:dyDescent="0.3">
      <c r="A1500" s="3">
        <v>44510</v>
      </c>
      <c r="B1500" s="4" t="s">
        <v>252</v>
      </c>
      <c r="C1500" s="4" t="s">
        <v>110</v>
      </c>
      <c r="D1500" s="4" t="s">
        <v>11</v>
      </c>
      <c r="E1500" s="4" t="s">
        <v>18</v>
      </c>
      <c r="F1500" s="4" t="s">
        <v>308</v>
      </c>
      <c r="G1500" s="4">
        <v>535.41</v>
      </c>
      <c r="H1500" s="4">
        <v>3</v>
      </c>
      <c r="I1500" s="4">
        <v>160.62</v>
      </c>
      <c r="J1500" s="5" t="str">
        <f t="shared" si="46"/>
        <v>Nov</v>
      </c>
      <c r="K1500" s="4">
        <f t="shared" si="47"/>
        <v>2021</v>
      </c>
    </row>
    <row r="1501" spans="1:11" ht="14.25" customHeight="1" x14ac:dyDescent="0.3">
      <c r="A1501" s="3">
        <v>44511</v>
      </c>
      <c r="B1501" s="4" t="s">
        <v>1593</v>
      </c>
      <c r="C1501" s="4" t="s">
        <v>157</v>
      </c>
      <c r="D1501" s="4" t="s">
        <v>11</v>
      </c>
      <c r="E1501" s="4" t="s">
        <v>18</v>
      </c>
      <c r="F1501" s="4" t="s">
        <v>1594</v>
      </c>
      <c r="G1501" s="4">
        <v>665.88</v>
      </c>
      <c r="H1501" s="4">
        <v>6</v>
      </c>
      <c r="I1501" s="4">
        <v>13.32</v>
      </c>
      <c r="J1501" s="5" t="str">
        <f t="shared" si="46"/>
        <v>Nov</v>
      </c>
      <c r="K1501" s="4">
        <f t="shared" si="47"/>
        <v>2021</v>
      </c>
    </row>
    <row r="1502" spans="1:11" ht="14.25" customHeight="1" x14ac:dyDescent="0.3">
      <c r="A1502" s="3">
        <v>44511</v>
      </c>
      <c r="B1502" s="4" t="s">
        <v>1595</v>
      </c>
      <c r="C1502" s="4" t="s">
        <v>278</v>
      </c>
      <c r="D1502" s="4" t="s">
        <v>11</v>
      </c>
      <c r="E1502" s="4" t="s">
        <v>24</v>
      </c>
      <c r="F1502" s="4" t="s">
        <v>386</v>
      </c>
      <c r="G1502" s="4">
        <v>3.39</v>
      </c>
      <c r="H1502" s="4">
        <v>1</v>
      </c>
      <c r="I1502" s="4">
        <v>0.81</v>
      </c>
      <c r="J1502" s="5" t="str">
        <f t="shared" si="46"/>
        <v>Nov</v>
      </c>
      <c r="K1502" s="4">
        <f t="shared" si="47"/>
        <v>2021</v>
      </c>
    </row>
    <row r="1503" spans="1:11" ht="14.25" customHeight="1" x14ac:dyDescent="0.3">
      <c r="A1503" s="3">
        <v>44511</v>
      </c>
      <c r="B1503" s="4" t="s">
        <v>1595</v>
      </c>
      <c r="C1503" s="4" t="s">
        <v>278</v>
      </c>
      <c r="D1503" s="4" t="s">
        <v>39</v>
      </c>
      <c r="E1503" s="4" t="s">
        <v>40</v>
      </c>
      <c r="F1503" s="4" t="s">
        <v>1596</v>
      </c>
      <c r="G1503" s="4">
        <v>559.98</v>
      </c>
      <c r="H1503" s="4">
        <v>2</v>
      </c>
      <c r="I1503" s="4">
        <v>56</v>
      </c>
      <c r="J1503" s="5" t="str">
        <f t="shared" si="46"/>
        <v>Nov</v>
      </c>
      <c r="K1503" s="4">
        <f t="shared" si="47"/>
        <v>2021</v>
      </c>
    </row>
    <row r="1504" spans="1:11" ht="14.25" customHeight="1" x14ac:dyDescent="0.3">
      <c r="A1504" s="3">
        <v>44511</v>
      </c>
      <c r="B1504" s="4" t="s">
        <v>1595</v>
      </c>
      <c r="C1504" s="4" t="s">
        <v>278</v>
      </c>
      <c r="D1504" s="4" t="s">
        <v>34</v>
      </c>
      <c r="E1504" s="4" t="s">
        <v>35</v>
      </c>
      <c r="F1504" s="4" t="s">
        <v>1597</v>
      </c>
      <c r="G1504" s="4">
        <v>603.91999999999996</v>
      </c>
      <c r="H1504" s="4">
        <v>5</v>
      </c>
      <c r="I1504" s="4">
        <v>75.489999999999995</v>
      </c>
      <c r="J1504" s="5" t="str">
        <f t="shared" si="46"/>
        <v>Nov</v>
      </c>
      <c r="K1504" s="4">
        <f t="shared" si="47"/>
        <v>2021</v>
      </c>
    </row>
    <row r="1505" spans="1:11" ht="14.25" customHeight="1" x14ac:dyDescent="0.3">
      <c r="A1505" s="3">
        <v>44511</v>
      </c>
      <c r="B1505" s="4" t="s">
        <v>1598</v>
      </c>
      <c r="C1505" s="4" t="s">
        <v>10</v>
      </c>
      <c r="D1505" s="4" t="s">
        <v>11</v>
      </c>
      <c r="E1505" s="4" t="s">
        <v>20</v>
      </c>
      <c r="F1505" s="4" t="s">
        <v>1142</v>
      </c>
      <c r="G1505" s="4">
        <v>896.99</v>
      </c>
      <c r="H1505" s="4">
        <v>5</v>
      </c>
      <c r="I1505" s="4">
        <v>-1480.03</v>
      </c>
      <c r="J1505" s="5" t="str">
        <f t="shared" si="46"/>
        <v>Nov</v>
      </c>
      <c r="K1505" s="4">
        <f t="shared" si="47"/>
        <v>2021</v>
      </c>
    </row>
    <row r="1506" spans="1:11" ht="14.25" customHeight="1" x14ac:dyDescent="0.3">
      <c r="A1506" s="3">
        <v>44511</v>
      </c>
      <c r="B1506" s="4" t="s">
        <v>1598</v>
      </c>
      <c r="C1506" s="4" t="s">
        <v>10</v>
      </c>
      <c r="D1506" s="4" t="s">
        <v>11</v>
      </c>
      <c r="E1506" s="4" t="s">
        <v>20</v>
      </c>
      <c r="F1506" s="4" t="s">
        <v>1599</v>
      </c>
      <c r="G1506" s="4">
        <v>1.23</v>
      </c>
      <c r="H1506" s="4">
        <v>1</v>
      </c>
      <c r="I1506" s="4">
        <v>-1.97</v>
      </c>
      <c r="J1506" s="5" t="str">
        <f t="shared" si="46"/>
        <v>Nov</v>
      </c>
      <c r="K1506" s="4">
        <f t="shared" si="47"/>
        <v>2021</v>
      </c>
    </row>
    <row r="1507" spans="1:11" ht="14.25" customHeight="1" x14ac:dyDescent="0.3">
      <c r="A1507" s="3">
        <v>44511</v>
      </c>
      <c r="B1507" s="4" t="s">
        <v>1598</v>
      </c>
      <c r="C1507" s="4" t="s">
        <v>10</v>
      </c>
      <c r="D1507" s="4" t="s">
        <v>11</v>
      </c>
      <c r="E1507" s="4" t="s">
        <v>24</v>
      </c>
      <c r="F1507" s="4" t="s">
        <v>1600</v>
      </c>
      <c r="G1507" s="4">
        <v>67.56</v>
      </c>
      <c r="H1507" s="4">
        <v>3</v>
      </c>
      <c r="I1507" s="4">
        <v>6.76</v>
      </c>
      <c r="J1507" s="5" t="str">
        <f t="shared" si="46"/>
        <v>Nov</v>
      </c>
      <c r="K1507" s="4">
        <f t="shared" si="47"/>
        <v>2021</v>
      </c>
    </row>
    <row r="1508" spans="1:11" ht="14.25" customHeight="1" x14ac:dyDescent="0.3">
      <c r="A1508" s="3">
        <v>44511</v>
      </c>
      <c r="B1508" s="4" t="s">
        <v>1598</v>
      </c>
      <c r="C1508" s="4" t="s">
        <v>10</v>
      </c>
      <c r="D1508" s="4" t="s">
        <v>11</v>
      </c>
      <c r="E1508" s="4" t="s">
        <v>12</v>
      </c>
      <c r="F1508" s="4" t="s">
        <v>1337</v>
      </c>
      <c r="G1508" s="4">
        <v>21.72</v>
      </c>
      <c r="H1508" s="4">
        <v>5</v>
      </c>
      <c r="I1508" s="4">
        <v>7.87</v>
      </c>
      <c r="J1508" s="5" t="str">
        <f t="shared" si="46"/>
        <v>Nov</v>
      </c>
      <c r="K1508" s="4">
        <f t="shared" si="47"/>
        <v>2021</v>
      </c>
    </row>
    <row r="1509" spans="1:11" ht="14.25" customHeight="1" x14ac:dyDescent="0.3">
      <c r="A1509" s="3">
        <v>44511</v>
      </c>
      <c r="B1509" s="4" t="s">
        <v>1598</v>
      </c>
      <c r="C1509" s="4" t="s">
        <v>10</v>
      </c>
      <c r="D1509" s="4" t="s">
        <v>11</v>
      </c>
      <c r="E1509" s="4" t="s">
        <v>12</v>
      </c>
      <c r="F1509" s="4" t="s">
        <v>1601</v>
      </c>
      <c r="G1509" s="4">
        <v>262.33999999999997</v>
      </c>
      <c r="H1509" s="4">
        <v>8</v>
      </c>
      <c r="I1509" s="4">
        <v>95.1</v>
      </c>
      <c r="J1509" s="5" t="str">
        <f t="shared" si="46"/>
        <v>Nov</v>
      </c>
      <c r="K1509" s="4">
        <f t="shared" si="47"/>
        <v>2021</v>
      </c>
    </row>
    <row r="1510" spans="1:11" ht="14.25" customHeight="1" x14ac:dyDescent="0.3">
      <c r="A1510" s="3">
        <v>44511</v>
      </c>
      <c r="B1510" s="4" t="s">
        <v>1598</v>
      </c>
      <c r="C1510" s="4" t="s">
        <v>10</v>
      </c>
      <c r="D1510" s="4" t="s">
        <v>39</v>
      </c>
      <c r="E1510" s="4" t="s">
        <v>40</v>
      </c>
      <c r="F1510" s="4" t="s">
        <v>745</v>
      </c>
      <c r="G1510" s="4">
        <v>148.47999999999999</v>
      </c>
      <c r="H1510" s="4">
        <v>2</v>
      </c>
      <c r="I1510" s="4">
        <v>16.7</v>
      </c>
      <c r="J1510" s="5" t="str">
        <f t="shared" si="46"/>
        <v>Nov</v>
      </c>
      <c r="K1510" s="4">
        <f t="shared" si="47"/>
        <v>2021</v>
      </c>
    </row>
    <row r="1511" spans="1:11" ht="14.25" customHeight="1" x14ac:dyDescent="0.3">
      <c r="A1511" s="3">
        <v>44511</v>
      </c>
      <c r="B1511" s="4" t="s">
        <v>1598</v>
      </c>
      <c r="C1511" s="4" t="s">
        <v>10</v>
      </c>
      <c r="D1511" s="4" t="s">
        <v>39</v>
      </c>
      <c r="E1511" s="4" t="s">
        <v>40</v>
      </c>
      <c r="F1511" s="4" t="s">
        <v>1602</v>
      </c>
      <c r="G1511" s="4">
        <v>241.18</v>
      </c>
      <c r="H1511" s="4">
        <v>3</v>
      </c>
      <c r="I1511" s="4">
        <v>15.07</v>
      </c>
      <c r="J1511" s="5" t="str">
        <f t="shared" si="46"/>
        <v>Nov</v>
      </c>
      <c r="K1511" s="4">
        <f t="shared" si="47"/>
        <v>2021</v>
      </c>
    </row>
    <row r="1512" spans="1:11" ht="14.25" customHeight="1" x14ac:dyDescent="0.3">
      <c r="A1512" s="3">
        <v>44511</v>
      </c>
      <c r="B1512" s="4" t="s">
        <v>1152</v>
      </c>
      <c r="C1512" s="4" t="s">
        <v>27</v>
      </c>
      <c r="D1512" s="4" t="s">
        <v>11</v>
      </c>
      <c r="E1512" s="4" t="s">
        <v>24</v>
      </c>
      <c r="F1512" s="4" t="s">
        <v>1603</v>
      </c>
      <c r="G1512" s="4">
        <v>30.48</v>
      </c>
      <c r="H1512" s="4">
        <v>3</v>
      </c>
      <c r="I1512" s="4">
        <v>7.92</v>
      </c>
      <c r="J1512" s="5" t="str">
        <f t="shared" si="46"/>
        <v>Nov</v>
      </c>
      <c r="K1512" s="4">
        <f t="shared" si="47"/>
        <v>2021</v>
      </c>
    </row>
    <row r="1513" spans="1:11" ht="14.25" customHeight="1" x14ac:dyDescent="0.3">
      <c r="A1513" s="3">
        <v>44511</v>
      </c>
      <c r="B1513" s="4" t="s">
        <v>1152</v>
      </c>
      <c r="C1513" s="4" t="s">
        <v>27</v>
      </c>
      <c r="D1513" s="4" t="s">
        <v>34</v>
      </c>
      <c r="E1513" s="4" t="s">
        <v>35</v>
      </c>
      <c r="F1513" s="4" t="s">
        <v>723</v>
      </c>
      <c r="G1513" s="4">
        <v>112.65</v>
      </c>
      <c r="H1513" s="4">
        <v>1</v>
      </c>
      <c r="I1513" s="4">
        <v>11.26</v>
      </c>
      <c r="J1513" s="5" t="str">
        <f t="shared" si="46"/>
        <v>Nov</v>
      </c>
      <c r="K1513" s="4">
        <f t="shared" si="47"/>
        <v>2021</v>
      </c>
    </row>
    <row r="1514" spans="1:11" ht="14.25" customHeight="1" x14ac:dyDescent="0.3">
      <c r="A1514" s="3">
        <v>44511</v>
      </c>
      <c r="B1514" s="4" t="s">
        <v>1038</v>
      </c>
      <c r="C1514" s="4" t="s">
        <v>23</v>
      </c>
      <c r="D1514" s="4" t="s">
        <v>34</v>
      </c>
      <c r="E1514" s="4" t="s">
        <v>47</v>
      </c>
      <c r="F1514" s="4" t="s">
        <v>553</v>
      </c>
      <c r="G1514" s="4">
        <v>23.97</v>
      </c>
      <c r="H1514" s="4">
        <v>2</v>
      </c>
      <c r="I1514" s="4">
        <v>7.79</v>
      </c>
      <c r="J1514" s="5" t="str">
        <f t="shared" si="46"/>
        <v>Nov</v>
      </c>
      <c r="K1514" s="4">
        <f t="shared" si="47"/>
        <v>2021</v>
      </c>
    </row>
    <row r="1515" spans="1:11" ht="14.25" customHeight="1" x14ac:dyDescent="0.3">
      <c r="A1515" s="3">
        <v>44511</v>
      </c>
      <c r="B1515" s="4" t="s">
        <v>1038</v>
      </c>
      <c r="C1515" s="4" t="s">
        <v>23</v>
      </c>
      <c r="D1515" s="4" t="s">
        <v>34</v>
      </c>
      <c r="E1515" s="4" t="s">
        <v>74</v>
      </c>
      <c r="F1515" s="4" t="s">
        <v>1604</v>
      </c>
      <c r="G1515" s="4">
        <v>521.96</v>
      </c>
      <c r="H1515" s="4">
        <v>4</v>
      </c>
      <c r="I1515" s="4">
        <v>-250.54</v>
      </c>
      <c r="J1515" s="5" t="str">
        <f t="shared" si="46"/>
        <v>Nov</v>
      </c>
      <c r="K1515" s="4">
        <f t="shared" si="47"/>
        <v>2021</v>
      </c>
    </row>
    <row r="1516" spans="1:11" ht="14.25" customHeight="1" x14ac:dyDescent="0.3">
      <c r="A1516" s="3">
        <v>44511</v>
      </c>
      <c r="B1516" s="4" t="s">
        <v>1088</v>
      </c>
      <c r="C1516" s="4" t="s">
        <v>27</v>
      </c>
      <c r="D1516" s="4" t="s">
        <v>39</v>
      </c>
      <c r="E1516" s="4" t="s">
        <v>40</v>
      </c>
      <c r="F1516" s="4" t="s">
        <v>767</v>
      </c>
      <c r="G1516" s="4">
        <v>575.92999999999995</v>
      </c>
      <c r="H1516" s="4">
        <v>9</v>
      </c>
      <c r="I1516" s="4">
        <v>57.59</v>
      </c>
      <c r="J1516" s="5" t="str">
        <f t="shared" si="46"/>
        <v>Nov</v>
      </c>
      <c r="K1516" s="4">
        <f t="shared" si="47"/>
        <v>2021</v>
      </c>
    </row>
    <row r="1517" spans="1:11" ht="14.25" customHeight="1" x14ac:dyDescent="0.3">
      <c r="A1517" s="3">
        <v>44511</v>
      </c>
      <c r="B1517" s="4" t="s">
        <v>1088</v>
      </c>
      <c r="C1517" s="4" t="s">
        <v>27</v>
      </c>
      <c r="D1517" s="4" t="s">
        <v>11</v>
      </c>
      <c r="E1517" s="4" t="s">
        <v>92</v>
      </c>
      <c r="F1517" s="4" t="s">
        <v>776</v>
      </c>
      <c r="G1517" s="4">
        <v>7.78</v>
      </c>
      <c r="H1517" s="4">
        <v>2</v>
      </c>
      <c r="I1517" s="4">
        <v>2.02</v>
      </c>
      <c r="J1517" s="5" t="str">
        <f t="shared" si="46"/>
        <v>Nov</v>
      </c>
      <c r="K1517" s="4">
        <f t="shared" si="47"/>
        <v>2021</v>
      </c>
    </row>
    <row r="1518" spans="1:11" ht="14.25" customHeight="1" x14ac:dyDescent="0.3">
      <c r="A1518" s="3">
        <v>44511</v>
      </c>
      <c r="B1518" s="4" t="s">
        <v>1088</v>
      </c>
      <c r="C1518" s="4" t="s">
        <v>27</v>
      </c>
      <c r="D1518" s="4" t="s">
        <v>11</v>
      </c>
      <c r="E1518" s="4" t="s">
        <v>12</v>
      </c>
      <c r="F1518" s="4" t="s">
        <v>1605</v>
      </c>
      <c r="G1518" s="4">
        <v>123.92</v>
      </c>
      <c r="H1518" s="4">
        <v>4</v>
      </c>
      <c r="I1518" s="4">
        <v>55.76</v>
      </c>
      <c r="J1518" s="5" t="str">
        <f t="shared" si="46"/>
        <v>Nov</v>
      </c>
      <c r="K1518" s="4">
        <f t="shared" si="47"/>
        <v>2021</v>
      </c>
    </row>
    <row r="1519" spans="1:11" ht="14.25" customHeight="1" x14ac:dyDescent="0.3">
      <c r="A1519" s="3">
        <v>44511</v>
      </c>
      <c r="B1519" s="4" t="s">
        <v>450</v>
      </c>
      <c r="C1519" s="4" t="s">
        <v>164</v>
      </c>
      <c r="D1519" s="4" t="s">
        <v>11</v>
      </c>
      <c r="E1519" s="4" t="s">
        <v>92</v>
      </c>
      <c r="F1519" s="4" t="s">
        <v>801</v>
      </c>
      <c r="G1519" s="4">
        <v>22.98</v>
      </c>
      <c r="H1519" s="4">
        <v>1</v>
      </c>
      <c r="I1519" s="4">
        <v>6.89</v>
      </c>
      <c r="J1519" s="5" t="str">
        <f t="shared" si="46"/>
        <v>Nov</v>
      </c>
      <c r="K1519" s="4">
        <f t="shared" si="47"/>
        <v>2021</v>
      </c>
    </row>
    <row r="1520" spans="1:11" ht="14.25" customHeight="1" x14ac:dyDescent="0.3">
      <c r="A1520" s="3">
        <v>44511</v>
      </c>
      <c r="B1520" s="4" t="s">
        <v>450</v>
      </c>
      <c r="C1520" s="4" t="s">
        <v>164</v>
      </c>
      <c r="D1520" s="4" t="s">
        <v>39</v>
      </c>
      <c r="E1520" s="4" t="s">
        <v>52</v>
      </c>
      <c r="F1520" s="4" t="s">
        <v>1227</v>
      </c>
      <c r="G1520" s="4">
        <v>102.13</v>
      </c>
      <c r="H1520" s="4">
        <v>7</v>
      </c>
      <c r="I1520" s="4">
        <v>15.32</v>
      </c>
      <c r="J1520" s="5" t="str">
        <f t="shared" si="46"/>
        <v>Nov</v>
      </c>
      <c r="K1520" s="4">
        <f t="shared" si="47"/>
        <v>2021</v>
      </c>
    </row>
    <row r="1521" spans="1:11" ht="14.25" customHeight="1" x14ac:dyDescent="0.3">
      <c r="A1521" s="3">
        <v>44511</v>
      </c>
      <c r="B1521" s="4" t="s">
        <v>450</v>
      </c>
      <c r="C1521" s="4" t="s">
        <v>164</v>
      </c>
      <c r="D1521" s="4" t="s">
        <v>11</v>
      </c>
      <c r="E1521" s="4" t="s">
        <v>20</v>
      </c>
      <c r="F1521" s="4" t="s">
        <v>1606</v>
      </c>
      <c r="G1521" s="4">
        <v>2033.58</v>
      </c>
      <c r="H1521" s="4">
        <v>2</v>
      </c>
      <c r="I1521" s="4">
        <v>762.59</v>
      </c>
      <c r="J1521" s="5" t="str">
        <f t="shared" si="46"/>
        <v>Nov</v>
      </c>
      <c r="K1521" s="4">
        <f t="shared" si="47"/>
        <v>2021</v>
      </c>
    </row>
    <row r="1522" spans="1:11" ht="14.25" customHeight="1" x14ac:dyDescent="0.3">
      <c r="A1522" s="3">
        <v>44511</v>
      </c>
      <c r="B1522" s="4" t="s">
        <v>796</v>
      </c>
      <c r="C1522" s="4" t="s">
        <v>15</v>
      </c>
      <c r="D1522" s="4" t="s">
        <v>34</v>
      </c>
      <c r="E1522" s="4" t="s">
        <v>47</v>
      </c>
      <c r="F1522" s="4" t="s">
        <v>1607</v>
      </c>
      <c r="G1522" s="4">
        <v>10.98</v>
      </c>
      <c r="H1522" s="4">
        <v>2</v>
      </c>
      <c r="I1522" s="4">
        <v>-7.96</v>
      </c>
      <c r="J1522" s="5" t="str">
        <f t="shared" si="46"/>
        <v>Nov</v>
      </c>
      <c r="K1522" s="4">
        <f t="shared" si="47"/>
        <v>2021</v>
      </c>
    </row>
    <row r="1523" spans="1:11" ht="14.25" customHeight="1" x14ac:dyDescent="0.3">
      <c r="A1523" s="3">
        <v>44511</v>
      </c>
      <c r="B1523" s="4" t="s">
        <v>796</v>
      </c>
      <c r="C1523" s="4" t="s">
        <v>15</v>
      </c>
      <c r="D1523" s="4" t="s">
        <v>34</v>
      </c>
      <c r="E1523" s="4" t="s">
        <v>35</v>
      </c>
      <c r="F1523" s="4" t="s">
        <v>294</v>
      </c>
      <c r="G1523" s="4">
        <v>797.94</v>
      </c>
      <c r="H1523" s="4">
        <v>4</v>
      </c>
      <c r="I1523" s="4">
        <v>-57</v>
      </c>
      <c r="J1523" s="5" t="str">
        <f t="shared" si="46"/>
        <v>Nov</v>
      </c>
      <c r="K1523" s="4">
        <f t="shared" si="47"/>
        <v>2021</v>
      </c>
    </row>
    <row r="1524" spans="1:11" ht="14.25" customHeight="1" x14ac:dyDescent="0.3">
      <c r="A1524" s="3">
        <v>44511</v>
      </c>
      <c r="B1524" s="4" t="s">
        <v>239</v>
      </c>
      <c r="C1524" s="4" t="s">
        <v>149</v>
      </c>
      <c r="D1524" s="4" t="s">
        <v>11</v>
      </c>
      <c r="E1524" s="4" t="s">
        <v>12</v>
      </c>
      <c r="F1524" s="4" t="s">
        <v>1608</v>
      </c>
      <c r="G1524" s="4">
        <v>46.35</v>
      </c>
      <c r="H1524" s="4">
        <v>5</v>
      </c>
      <c r="I1524" s="4">
        <v>21.78</v>
      </c>
      <c r="J1524" s="5" t="str">
        <f t="shared" si="46"/>
        <v>Nov</v>
      </c>
      <c r="K1524" s="4">
        <f t="shared" si="47"/>
        <v>2021</v>
      </c>
    </row>
    <row r="1525" spans="1:11" ht="14.25" customHeight="1" x14ac:dyDescent="0.3">
      <c r="A1525" s="3">
        <v>44511</v>
      </c>
      <c r="B1525" s="4" t="s">
        <v>239</v>
      </c>
      <c r="C1525" s="4" t="s">
        <v>149</v>
      </c>
      <c r="D1525" s="4" t="s">
        <v>11</v>
      </c>
      <c r="E1525" s="4" t="s">
        <v>12</v>
      </c>
      <c r="F1525" s="4" t="s">
        <v>1609</v>
      </c>
      <c r="G1525" s="4">
        <v>223.92</v>
      </c>
      <c r="H1525" s="4">
        <v>4</v>
      </c>
      <c r="I1525" s="4">
        <v>109.72</v>
      </c>
      <c r="J1525" s="5" t="str">
        <f t="shared" si="46"/>
        <v>Nov</v>
      </c>
      <c r="K1525" s="4">
        <f t="shared" si="47"/>
        <v>2021</v>
      </c>
    </row>
    <row r="1526" spans="1:11" ht="14.25" customHeight="1" x14ac:dyDescent="0.3">
      <c r="A1526" s="3">
        <v>44511</v>
      </c>
      <c r="B1526" s="4" t="s">
        <v>239</v>
      </c>
      <c r="C1526" s="4" t="s">
        <v>149</v>
      </c>
      <c r="D1526" s="4" t="s">
        <v>11</v>
      </c>
      <c r="E1526" s="4" t="s">
        <v>200</v>
      </c>
      <c r="F1526" s="4" t="s">
        <v>1292</v>
      </c>
      <c r="G1526" s="4">
        <v>7.3</v>
      </c>
      <c r="H1526" s="4">
        <v>2</v>
      </c>
      <c r="I1526" s="4">
        <v>2.19</v>
      </c>
      <c r="J1526" s="5" t="str">
        <f t="shared" si="46"/>
        <v>Nov</v>
      </c>
      <c r="K1526" s="4">
        <f t="shared" si="47"/>
        <v>2021</v>
      </c>
    </row>
    <row r="1527" spans="1:11" ht="14.25" customHeight="1" x14ac:dyDescent="0.3">
      <c r="A1527" s="3">
        <v>44512</v>
      </c>
      <c r="B1527" s="4" t="s">
        <v>1610</v>
      </c>
      <c r="C1527" s="4" t="s">
        <v>10</v>
      </c>
      <c r="D1527" s="4" t="s">
        <v>11</v>
      </c>
      <c r="E1527" s="4" t="s">
        <v>18</v>
      </c>
      <c r="F1527" s="4" t="s">
        <v>1611</v>
      </c>
      <c r="G1527" s="4">
        <v>49.63</v>
      </c>
      <c r="H1527" s="4">
        <v>4</v>
      </c>
      <c r="I1527" s="4">
        <v>4.96</v>
      </c>
      <c r="J1527" s="5" t="str">
        <f t="shared" si="46"/>
        <v>Nov</v>
      </c>
      <c r="K1527" s="4">
        <f t="shared" si="47"/>
        <v>2021</v>
      </c>
    </row>
    <row r="1528" spans="1:11" ht="14.25" customHeight="1" x14ac:dyDescent="0.3">
      <c r="A1528" s="3">
        <v>44512</v>
      </c>
      <c r="B1528" s="4" t="s">
        <v>1320</v>
      </c>
      <c r="C1528" s="4" t="s">
        <v>27</v>
      </c>
      <c r="D1528" s="4" t="s">
        <v>11</v>
      </c>
      <c r="E1528" s="4" t="s">
        <v>12</v>
      </c>
      <c r="F1528" s="4" t="s">
        <v>1612</v>
      </c>
      <c r="G1528" s="4">
        <v>11.96</v>
      </c>
      <c r="H1528" s="4">
        <v>2</v>
      </c>
      <c r="I1528" s="4">
        <v>5.86</v>
      </c>
      <c r="J1528" s="5" t="str">
        <f t="shared" si="46"/>
        <v>Nov</v>
      </c>
      <c r="K1528" s="4">
        <f t="shared" si="47"/>
        <v>2021</v>
      </c>
    </row>
    <row r="1529" spans="1:11" ht="14.25" customHeight="1" x14ac:dyDescent="0.3">
      <c r="A1529" s="3">
        <v>44512</v>
      </c>
      <c r="B1529" s="4" t="s">
        <v>1320</v>
      </c>
      <c r="C1529" s="4" t="s">
        <v>27</v>
      </c>
      <c r="D1529" s="4" t="s">
        <v>34</v>
      </c>
      <c r="E1529" s="4" t="s">
        <v>145</v>
      </c>
      <c r="F1529" s="4" t="s">
        <v>1613</v>
      </c>
      <c r="G1529" s="4">
        <v>629.05999999999995</v>
      </c>
      <c r="H1529" s="4">
        <v>3</v>
      </c>
      <c r="I1529" s="4">
        <v>31.45</v>
      </c>
      <c r="J1529" s="5" t="str">
        <f t="shared" si="46"/>
        <v>Nov</v>
      </c>
      <c r="K1529" s="4">
        <f t="shared" si="47"/>
        <v>2021</v>
      </c>
    </row>
    <row r="1530" spans="1:11" ht="14.25" customHeight="1" x14ac:dyDescent="0.3">
      <c r="A1530" s="3">
        <v>44512</v>
      </c>
      <c r="B1530" s="4" t="s">
        <v>1555</v>
      </c>
      <c r="C1530" s="4" t="s">
        <v>245</v>
      </c>
      <c r="D1530" s="4" t="s">
        <v>11</v>
      </c>
      <c r="E1530" s="4" t="s">
        <v>24</v>
      </c>
      <c r="F1530" s="4" t="s">
        <v>620</v>
      </c>
      <c r="G1530" s="4">
        <v>7.87</v>
      </c>
      <c r="H1530" s="4">
        <v>3</v>
      </c>
      <c r="I1530" s="4">
        <v>0.89</v>
      </c>
      <c r="J1530" s="5" t="str">
        <f t="shared" si="46"/>
        <v>Nov</v>
      </c>
      <c r="K1530" s="4">
        <f t="shared" si="47"/>
        <v>2021</v>
      </c>
    </row>
    <row r="1531" spans="1:11" ht="14.25" customHeight="1" x14ac:dyDescent="0.3">
      <c r="A1531" s="3">
        <v>44512</v>
      </c>
      <c r="B1531" s="4" t="s">
        <v>1614</v>
      </c>
      <c r="C1531" s="4" t="s">
        <v>10</v>
      </c>
      <c r="D1531" s="4" t="s">
        <v>11</v>
      </c>
      <c r="E1531" s="4" t="s">
        <v>24</v>
      </c>
      <c r="F1531" s="4" t="s">
        <v>338</v>
      </c>
      <c r="G1531" s="4">
        <v>2.67</v>
      </c>
      <c r="H1531" s="4">
        <v>1</v>
      </c>
      <c r="I1531" s="4">
        <v>0.33</v>
      </c>
      <c r="J1531" s="5" t="str">
        <f t="shared" si="46"/>
        <v>Nov</v>
      </c>
      <c r="K1531" s="4">
        <f t="shared" si="47"/>
        <v>2021</v>
      </c>
    </row>
    <row r="1532" spans="1:11" ht="14.25" customHeight="1" x14ac:dyDescent="0.3">
      <c r="A1532" s="3">
        <v>44512</v>
      </c>
      <c r="B1532" s="4" t="s">
        <v>1614</v>
      </c>
      <c r="C1532" s="4" t="s">
        <v>10</v>
      </c>
      <c r="D1532" s="4" t="s">
        <v>11</v>
      </c>
      <c r="E1532" s="4" t="s">
        <v>200</v>
      </c>
      <c r="F1532" s="4" t="s">
        <v>1119</v>
      </c>
      <c r="G1532" s="4">
        <v>16.66</v>
      </c>
      <c r="H1532" s="4">
        <v>6</v>
      </c>
      <c r="I1532" s="4">
        <v>-3.12</v>
      </c>
      <c r="J1532" s="5" t="str">
        <f t="shared" si="46"/>
        <v>Nov</v>
      </c>
      <c r="K1532" s="4">
        <f t="shared" si="47"/>
        <v>2021</v>
      </c>
    </row>
    <row r="1533" spans="1:11" ht="14.25" customHeight="1" x14ac:dyDescent="0.3">
      <c r="A1533" s="3">
        <v>44512</v>
      </c>
      <c r="B1533" s="4" t="s">
        <v>1614</v>
      </c>
      <c r="C1533" s="4" t="s">
        <v>10</v>
      </c>
      <c r="D1533" s="4" t="s">
        <v>39</v>
      </c>
      <c r="E1533" s="4" t="s">
        <v>52</v>
      </c>
      <c r="F1533" s="4" t="s">
        <v>1615</v>
      </c>
      <c r="G1533" s="4">
        <v>79.510000000000005</v>
      </c>
      <c r="H1533" s="4">
        <v>3</v>
      </c>
      <c r="I1533" s="4">
        <v>20.87</v>
      </c>
      <c r="J1533" s="5" t="str">
        <f t="shared" si="46"/>
        <v>Nov</v>
      </c>
      <c r="K1533" s="4">
        <f t="shared" si="47"/>
        <v>2021</v>
      </c>
    </row>
    <row r="1534" spans="1:11" ht="14.25" customHeight="1" x14ac:dyDescent="0.3">
      <c r="A1534" s="3">
        <v>44512</v>
      </c>
      <c r="B1534" s="4" t="s">
        <v>1614</v>
      </c>
      <c r="C1534" s="4" t="s">
        <v>10</v>
      </c>
      <c r="D1534" s="4" t="s">
        <v>11</v>
      </c>
      <c r="E1534" s="4" t="s">
        <v>12</v>
      </c>
      <c r="F1534" s="4" t="s">
        <v>1203</v>
      </c>
      <c r="G1534" s="4">
        <v>36.29</v>
      </c>
      <c r="H1534" s="4">
        <v>7</v>
      </c>
      <c r="I1534" s="4">
        <v>12.7</v>
      </c>
      <c r="J1534" s="5" t="str">
        <f t="shared" si="46"/>
        <v>Nov</v>
      </c>
      <c r="K1534" s="4">
        <f t="shared" si="47"/>
        <v>2021</v>
      </c>
    </row>
    <row r="1535" spans="1:11" ht="14.25" customHeight="1" x14ac:dyDescent="0.3">
      <c r="A1535" s="3">
        <v>44512</v>
      </c>
      <c r="B1535" s="4" t="s">
        <v>1614</v>
      </c>
      <c r="C1535" s="4" t="s">
        <v>10</v>
      </c>
      <c r="D1535" s="4" t="s">
        <v>34</v>
      </c>
      <c r="E1535" s="4" t="s">
        <v>74</v>
      </c>
      <c r="F1535" s="4" t="s">
        <v>644</v>
      </c>
      <c r="G1535" s="4">
        <v>67.989999999999995</v>
      </c>
      <c r="H1535" s="4">
        <v>1</v>
      </c>
      <c r="I1535" s="4">
        <v>-13</v>
      </c>
      <c r="J1535" s="5" t="str">
        <f t="shared" si="46"/>
        <v>Nov</v>
      </c>
      <c r="K1535" s="4">
        <f t="shared" si="47"/>
        <v>2021</v>
      </c>
    </row>
    <row r="1536" spans="1:11" ht="14.25" customHeight="1" x14ac:dyDescent="0.3">
      <c r="A1536" s="3">
        <v>44512</v>
      </c>
      <c r="B1536" s="4" t="s">
        <v>9</v>
      </c>
      <c r="C1536" s="4" t="s">
        <v>10</v>
      </c>
      <c r="D1536" s="4" t="s">
        <v>34</v>
      </c>
      <c r="E1536" s="4" t="s">
        <v>47</v>
      </c>
      <c r="F1536" s="4" t="s">
        <v>132</v>
      </c>
      <c r="G1536" s="4">
        <v>25.13</v>
      </c>
      <c r="H1536" s="4">
        <v>3</v>
      </c>
      <c r="I1536" s="4">
        <v>-6.91</v>
      </c>
      <c r="J1536" s="5" t="str">
        <f t="shared" si="46"/>
        <v>Nov</v>
      </c>
      <c r="K1536" s="4">
        <f t="shared" si="47"/>
        <v>2021</v>
      </c>
    </row>
    <row r="1537" spans="1:11" ht="14.25" customHeight="1" x14ac:dyDescent="0.3">
      <c r="A1537" s="3">
        <v>44512</v>
      </c>
      <c r="B1537" s="4" t="s">
        <v>9</v>
      </c>
      <c r="C1537" s="4" t="s">
        <v>10</v>
      </c>
      <c r="D1537" s="4" t="s">
        <v>39</v>
      </c>
      <c r="E1537" s="4" t="s">
        <v>52</v>
      </c>
      <c r="F1537" s="4" t="s">
        <v>999</v>
      </c>
      <c r="G1537" s="4">
        <v>127.98</v>
      </c>
      <c r="H1537" s="4">
        <v>2</v>
      </c>
      <c r="I1537" s="4">
        <v>25.6</v>
      </c>
      <c r="J1537" s="5" t="str">
        <f t="shared" si="46"/>
        <v>Nov</v>
      </c>
      <c r="K1537" s="4">
        <f t="shared" si="47"/>
        <v>2021</v>
      </c>
    </row>
    <row r="1538" spans="1:11" ht="14.25" customHeight="1" x14ac:dyDescent="0.3">
      <c r="A1538" s="3">
        <v>44514</v>
      </c>
      <c r="B1538" s="4" t="s">
        <v>1616</v>
      </c>
      <c r="C1538" s="4" t="s">
        <v>613</v>
      </c>
      <c r="D1538" s="4" t="s">
        <v>39</v>
      </c>
      <c r="E1538" s="4" t="s">
        <v>40</v>
      </c>
      <c r="F1538" s="4" t="s">
        <v>1564</v>
      </c>
      <c r="G1538" s="4">
        <v>832.93</v>
      </c>
      <c r="H1538" s="4">
        <v>7</v>
      </c>
      <c r="I1538" s="4">
        <v>233.22</v>
      </c>
      <c r="J1538" s="5" t="str">
        <f t="shared" ref="J1538:J1601" si="48">TEXT(A1538,"mmm")</f>
        <v>Nov</v>
      </c>
      <c r="K1538" s="4">
        <f t="shared" si="47"/>
        <v>2021</v>
      </c>
    </row>
    <row r="1539" spans="1:11" ht="14.25" customHeight="1" x14ac:dyDescent="0.3">
      <c r="A1539" s="3">
        <v>44514</v>
      </c>
      <c r="B1539" s="4" t="s">
        <v>1616</v>
      </c>
      <c r="C1539" s="4" t="s">
        <v>613</v>
      </c>
      <c r="D1539" s="4" t="s">
        <v>11</v>
      </c>
      <c r="E1539" s="4" t="s">
        <v>20</v>
      </c>
      <c r="F1539" s="4" t="s">
        <v>1380</v>
      </c>
      <c r="G1539" s="4">
        <v>43.8</v>
      </c>
      <c r="H1539" s="4">
        <v>10</v>
      </c>
      <c r="I1539" s="4">
        <v>21.02</v>
      </c>
      <c r="J1539" s="5" t="str">
        <f t="shared" si="48"/>
        <v>Nov</v>
      </c>
      <c r="K1539" s="4">
        <f t="shared" ref="K1539:K1602" si="49">YEAR((A1539))</f>
        <v>2021</v>
      </c>
    </row>
    <row r="1540" spans="1:11" ht="14.25" customHeight="1" x14ac:dyDescent="0.3">
      <c r="A1540" s="3">
        <v>44514</v>
      </c>
      <c r="B1540" s="4" t="s">
        <v>1617</v>
      </c>
      <c r="C1540" s="4" t="s">
        <v>110</v>
      </c>
      <c r="D1540" s="4" t="s">
        <v>11</v>
      </c>
      <c r="E1540" s="4" t="s">
        <v>20</v>
      </c>
      <c r="F1540" s="4" t="s">
        <v>834</v>
      </c>
      <c r="G1540" s="4">
        <v>12.72</v>
      </c>
      <c r="H1540" s="4">
        <v>3</v>
      </c>
      <c r="I1540" s="4">
        <v>6.36</v>
      </c>
      <c r="J1540" s="5" t="str">
        <f t="shared" si="48"/>
        <v>Nov</v>
      </c>
      <c r="K1540" s="4">
        <f t="shared" si="49"/>
        <v>2021</v>
      </c>
    </row>
    <row r="1541" spans="1:11" ht="14.25" customHeight="1" x14ac:dyDescent="0.3">
      <c r="A1541" s="3">
        <v>44514</v>
      </c>
      <c r="B1541" s="4" t="s">
        <v>1617</v>
      </c>
      <c r="C1541" s="4" t="s">
        <v>110</v>
      </c>
      <c r="D1541" s="4" t="s">
        <v>11</v>
      </c>
      <c r="E1541" s="4" t="s">
        <v>20</v>
      </c>
      <c r="F1541" s="4" t="s">
        <v>899</v>
      </c>
      <c r="G1541" s="4">
        <v>11.52</v>
      </c>
      <c r="H1541" s="4">
        <v>4</v>
      </c>
      <c r="I1541" s="4">
        <v>5.64</v>
      </c>
      <c r="J1541" s="5" t="str">
        <f t="shared" si="48"/>
        <v>Nov</v>
      </c>
      <c r="K1541" s="4">
        <f t="shared" si="49"/>
        <v>2021</v>
      </c>
    </row>
    <row r="1542" spans="1:11" ht="14.25" customHeight="1" x14ac:dyDescent="0.3">
      <c r="A1542" s="3">
        <v>44514</v>
      </c>
      <c r="B1542" s="4" t="s">
        <v>1618</v>
      </c>
      <c r="C1542" s="4" t="s">
        <v>10</v>
      </c>
      <c r="D1542" s="4" t="s">
        <v>11</v>
      </c>
      <c r="E1542" s="4" t="s">
        <v>12</v>
      </c>
      <c r="F1542" s="4" t="s">
        <v>1619</v>
      </c>
      <c r="G1542" s="4">
        <v>20.74</v>
      </c>
      <c r="H1542" s="4">
        <v>4</v>
      </c>
      <c r="I1542" s="4">
        <v>7.26</v>
      </c>
      <c r="J1542" s="5" t="str">
        <f t="shared" si="48"/>
        <v>Nov</v>
      </c>
      <c r="K1542" s="4">
        <f t="shared" si="49"/>
        <v>2021</v>
      </c>
    </row>
    <row r="1543" spans="1:11" ht="14.25" customHeight="1" x14ac:dyDescent="0.3">
      <c r="A1543" s="3">
        <v>44514</v>
      </c>
      <c r="B1543" s="4" t="s">
        <v>1620</v>
      </c>
      <c r="C1543" s="4" t="s">
        <v>149</v>
      </c>
      <c r="D1543" s="4" t="s">
        <v>11</v>
      </c>
      <c r="E1543" s="4" t="s">
        <v>12</v>
      </c>
      <c r="F1543" s="4" t="s">
        <v>1621</v>
      </c>
      <c r="G1543" s="4">
        <v>11.36</v>
      </c>
      <c r="H1543" s="4">
        <v>2</v>
      </c>
      <c r="I1543" s="4">
        <v>5.23</v>
      </c>
      <c r="J1543" s="5" t="str">
        <f t="shared" si="48"/>
        <v>Nov</v>
      </c>
      <c r="K1543" s="4">
        <f t="shared" si="49"/>
        <v>2021</v>
      </c>
    </row>
    <row r="1544" spans="1:11" ht="14.25" customHeight="1" x14ac:dyDescent="0.3">
      <c r="A1544" s="3">
        <v>44514</v>
      </c>
      <c r="B1544" s="4" t="s">
        <v>1620</v>
      </c>
      <c r="C1544" s="4" t="s">
        <v>149</v>
      </c>
      <c r="D1544" s="4" t="s">
        <v>34</v>
      </c>
      <c r="E1544" s="4" t="s">
        <v>35</v>
      </c>
      <c r="F1544" s="4" t="s">
        <v>944</v>
      </c>
      <c r="G1544" s="4">
        <v>69.260000000000005</v>
      </c>
      <c r="H1544" s="4">
        <v>2</v>
      </c>
      <c r="I1544" s="4">
        <v>14.62</v>
      </c>
      <c r="J1544" s="5" t="str">
        <f t="shared" si="48"/>
        <v>Nov</v>
      </c>
      <c r="K1544" s="4">
        <f t="shared" si="49"/>
        <v>2021</v>
      </c>
    </row>
    <row r="1545" spans="1:11" ht="14.25" customHeight="1" x14ac:dyDescent="0.3">
      <c r="A1545" s="3">
        <v>44514</v>
      </c>
      <c r="B1545" s="4" t="s">
        <v>1271</v>
      </c>
      <c r="C1545" s="4" t="s">
        <v>55</v>
      </c>
      <c r="D1545" s="4" t="s">
        <v>11</v>
      </c>
      <c r="E1545" s="4" t="s">
        <v>12</v>
      </c>
      <c r="F1545" s="4" t="s">
        <v>1622</v>
      </c>
      <c r="G1545" s="4">
        <v>32.4</v>
      </c>
      <c r="H1545" s="4">
        <v>5</v>
      </c>
      <c r="I1545" s="4">
        <v>15.55</v>
      </c>
      <c r="J1545" s="5" t="str">
        <f t="shared" si="48"/>
        <v>Nov</v>
      </c>
      <c r="K1545" s="4">
        <f t="shared" si="49"/>
        <v>2021</v>
      </c>
    </row>
    <row r="1546" spans="1:11" ht="14.25" customHeight="1" x14ac:dyDescent="0.3">
      <c r="A1546" s="3">
        <v>44515</v>
      </c>
      <c r="B1546" s="4" t="s">
        <v>1623</v>
      </c>
      <c r="C1546" s="4" t="s">
        <v>120</v>
      </c>
      <c r="D1546" s="4" t="s">
        <v>11</v>
      </c>
      <c r="E1546" s="4" t="s">
        <v>24</v>
      </c>
      <c r="F1546" s="4" t="s">
        <v>1624</v>
      </c>
      <c r="G1546" s="4">
        <v>4.22</v>
      </c>
      <c r="H1546" s="4">
        <v>3</v>
      </c>
      <c r="I1546" s="4">
        <v>0.48</v>
      </c>
      <c r="J1546" s="5" t="str">
        <f t="shared" si="48"/>
        <v>Nov</v>
      </c>
      <c r="K1546" s="4">
        <f t="shared" si="49"/>
        <v>2021</v>
      </c>
    </row>
    <row r="1547" spans="1:11" ht="14.25" customHeight="1" x14ac:dyDescent="0.3">
      <c r="A1547" s="3">
        <v>44515</v>
      </c>
      <c r="B1547" s="4" t="s">
        <v>1623</v>
      </c>
      <c r="C1547" s="4" t="s">
        <v>120</v>
      </c>
      <c r="D1547" s="4" t="s">
        <v>11</v>
      </c>
      <c r="E1547" s="4" t="s">
        <v>92</v>
      </c>
      <c r="F1547" s="4" t="s">
        <v>711</v>
      </c>
      <c r="G1547" s="4">
        <v>333.06</v>
      </c>
      <c r="H1547" s="4">
        <v>2</v>
      </c>
      <c r="I1547" s="4">
        <v>29.14</v>
      </c>
      <c r="J1547" s="5" t="str">
        <f t="shared" si="48"/>
        <v>Nov</v>
      </c>
      <c r="K1547" s="4">
        <f t="shared" si="49"/>
        <v>2021</v>
      </c>
    </row>
    <row r="1548" spans="1:11" ht="14.25" customHeight="1" x14ac:dyDescent="0.3">
      <c r="A1548" s="3">
        <v>44515</v>
      </c>
      <c r="B1548" s="4" t="s">
        <v>1623</v>
      </c>
      <c r="C1548" s="4" t="s">
        <v>120</v>
      </c>
      <c r="D1548" s="4" t="s">
        <v>11</v>
      </c>
      <c r="E1548" s="4" t="s">
        <v>12</v>
      </c>
      <c r="F1548" s="4" t="s">
        <v>284</v>
      </c>
      <c r="G1548" s="4">
        <v>24.9</v>
      </c>
      <c r="H1548" s="4">
        <v>4</v>
      </c>
      <c r="I1548" s="4">
        <v>7.78</v>
      </c>
      <c r="J1548" s="5" t="str">
        <f t="shared" si="48"/>
        <v>Nov</v>
      </c>
      <c r="K1548" s="4">
        <f t="shared" si="49"/>
        <v>2021</v>
      </c>
    </row>
    <row r="1549" spans="1:11" ht="14.25" customHeight="1" x14ac:dyDescent="0.3">
      <c r="A1549" s="3">
        <v>44515</v>
      </c>
      <c r="B1549" s="4" t="s">
        <v>1625</v>
      </c>
      <c r="C1549" s="4" t="s">
        <v>10</v>
      </c>
      <c r="D1549" s="4" t="s">
        <v>11</v>
      </c>
      <c r="E1549" s="4" t="s">
        <v>63</v>
      </c>
      <c r="F1549" s="4" t="s">
        <v>1626</v>
      </c>
      <c r="G1549" s="4">
        <v>604.66</v>
      </c>
      <c r="H1549" s="4">
        <v>9</v>
      </c>
      <c r="I1549" s="4">
        <v>204.07</v>
      </c>
      <c r="J1549" s="5" t="str">
        <f t="shared" si="48"/>
        <v>Nov</v>
      </c>
      <c r="K1549" s="4">
        <f t="shared" si="49"/>
        <v>2021</v>
      </c>
    </row>
    <row r="1550" spans="1:11" ht="14.25" customHeight="1" x14ac:dyDescent="0.3">
      <c r="A1550" s="3">
        <v>44515</v>
      </c>
      <c r="B1550" s="4" t="s">
        <v>740</v>
      </c>
      <c r="C1550" s="4" t="s">
        <v>27</v>
      </c>
      <c r="D1550" s="4" t="s">
        <v>34</v>
      </c>
      <c r="E1550" s="4" t="s">
        <v>47</v>
      </c>
      <c r="F1550" s="4" t="s">
        <v>1627</v>
      </c>
      <c r="G1550" s="4">
        <v>10.11</v>
      </c>
      <c r="H1550" s="4">
        <v>3</v>
      </c>
      <c r="I1550" s="4">
        <v>3.24</v>
      </c>
      <c r="J1550" s="5" t="str">
        <f t="shared" si="48"/>
        <v>Nov</v>
      </c>
      <c r="K1550" s="4">
        <f t="shared" si="49"/>
        <v>2021</v>
      </c>
    </row>
    <row r="1551" spans="1:11" ht="14.25" customHeight="1" x14ac:dyDescent="0.3">
      <c r="A1551" s="3">
        <v>44515</v>
      </c>
      <c r="B1551" s="4" t="s">
        <v>740</v>
      </c>
      <c r="C1551" s="4" t="s">
        <v>27</v>
      </c>
      <c r="D1551" s="4" t="s">
        <v>39</v>
      </c>
      <c r="E1551" s="4" t="s">
        <v>52</v>
      </c>
      <c r="F1551" s="4" t="s">
        <v>1628</v>
      </c>
      <c r="G1551" s="4">
        <v>772.47</v>
      </c>
      <c r="H1551" s="4">
        <v>3</v>
      </c>
      <c r="I1551" s="4">
        <v>146.77000000000001</v>
      </c>
      <c r="J1551" s="5" t="str">
        <f t="shared" si="48"/>
        <v>Nov</v>
      </c>
      <c r="K1551" s="4">
        <f t="shared" si="49"/>
        <v>2021</v>
      </c>
    </row>
    <row r="1552" spans="1:11" ht="14.25" customHeight="1" x14ac:dyDescent="0.3">
      <c r="A1552" s="3">
        <v>44515</v>
      </c>
      <c r="B1552" s="4" t="s">
        <v>740</v>
      </c>
      <c r="C1552" s="4" t="s">
        <v>27</v>
      </c>
      <c r="D1552" s="4" t="s">
        <v>11</v>
      </c>
      <c r="E1552" s="4" t="s">
        <v>200</v>
      </c>
      <c r="F1552" s="4" t="s">
        <v>1053</v>
      </c>
      <c r="G1552" s="4">
        <v>20.46</v>
      </c>
      <c r="H1552" s="4">
        <v>2</v>
      </c>
      <c r="I1552" s="4">
        <v>5.32</v>
      </c>
      <c r="J1552" s="5" t="str">
        <f t="shared" si="48"/>
        <v>Nov</v>
      </c>
      <c r="K1552" s="4">
        <f t="shared" si="49"/>
        <v>2021</v>
      </c>
    </row>
    <row r="1553" spans="1:11" ht="14.25" customHeight="1" x14ac:dyDescent="0.3">
      <c r="A1553" s="3">
        <v>44515</v>
      </c>
      <c r="B1553" s="4" t="s">
        <v>475</v>
      </c>
      <c r="C1553" s="4" t="s">
        <v>27</v>
      </c>
      <c r="D1553" s="4" t="s">
        <v>11</v>
      </c>
      <c r="E1553" s="4" t="s">
        <v>200</v>
      </c>
      <c r="F1553" s="4" t="s">
        <v>1292</v>
      </c>
      <c r="G1553" s="4">
        <v>10.95</v>
      </c>
      <c r="H1553" s="4">
        <v>3</v>
      </c>
      <c r="I1553" s="4">
        <v>3.29</v>
      </c>
      <c r="J1553" s="5" t="str">
        <f t="shared" si="48"/>
        <v>Nov</v>
      </c>
      <c r="K1553" s="4">
        <f t="shared" si="49"/>
        <v>2021</v>
      </c>
    </row>
    <row r="1554" spans="1:11" ht="14.25" customHeight="1" x14ac:dyDescent="0.3">
      <c r="A1554" s="3">
        <v>44516</v>
      </c>
      <c r="B1554" s="4" t="s">
        <v>1629</v>
      </c>
      <c r="C1554" s="4" t="s">
        <v>1283</v>
      </c>
      <c r="D1554" s="4" t="s">
        <v>39</v>
      </c>
      <c r="E1554" s="4" t="s">
        <v>40</v>
      </c>
      <c r="F1554" s="4" t="s">
        <v>1101</v>
      </c>
      <c r="G1554" s="4">
        <v>273.95999999999998</v>
      </c>
      <c r="H1554" s="4">
        <v>2</v>
      </c>
      <c r="I1554" s="4">
        <v>10.96</v>
      </c>
      <c r="J1554" s="5" t="str">
        <f t="shared" si="48"/>
        <v>Nov</v>
      </c>
      <c r="K1554" s="4">
        <f t="shared" si="49"/>
        <v>2021</v>
      </c>
    </row>
    <row r="1555" spans="1:11" ht="14.25" customHeight="1" x14ac:dyDescent="0.3">
      <c r="A1555" s="3">
        <v>44516</v>
      </c>
      <c r="B1555" s="4" t="s">
        <v>215</v>
      </c>
      <c r="C1555" s="4" t="s">
        <v>129</v>
      </c>
      <c r="D1555" s="4" t="s">
        <v>11</v>
      </c>
      <c r="E1555" s="4" t="s">
        <v>63</v>
      </c>
      <c r="F1555" s="4" t="s">
        <v>1350</v>
      </c>
      <c r="G1555" s="4">
        <v>78.349999999999994</v>
      </c>
      <c r="H1555" s="4">
        <v>5</v>
      </c>
      <c r="I1555" s="4">
        <v>36.82</v>
      </c>
      <c r="J1555" s="5" t="str">
        <f t="shared" si="48"/>
        <v>Nov</v>
      </c>
      <c r="K1555" s="4">
        <f t="shared" si="49"/>
        <v>2021</v>
      </c>
    </row>
    <row r="1556" spans="1:11" ht="14.25" customHeight="1" x14ac:dyDescent="0.3">
      <c r="A1556" s="3">
        <v>44516</v>
      </c>
      <c r="B1556" s="4" t="s">
        <v>215</v>
      </c>
      <c r="C1556" s="4" t="s">
        <v>129</v>
      </c>
      <c r="D1556" s="4" t="s">
        <v>11</v>
      </c>
      <c r="E1556" s="4" t="s">
        <v>12</v>
      </c>
      <c r="F1556" s="4" t="s">
        <v>1376</v>
      </c>
      <c r="G1556" s="4">
        <v>31.68</v>
      </c>
      <c r="H1556" s="4">
        <v>6</v>
      </c>
      <c r="I1556" s="4">
        <v>14.26</v>
      </c>
      <c r="J1556" s="5" t="str">
        <f t="shared" si="48"/>
        <v>Nov</v>
      </c>
      <c r="K1556" s="4">
        <f t="shared" si="49"/>
        <v>2021</v>
      </c>
    </row>
    <row r="1557" spans="1:11" ht="14.25" customHeight="1" x14ac:dyDescent="0.3">
      <c r="A1557" s="3">
        <v>44516</v>
      </c>
      <c r="B1557" s="4" t="s">
        <v>215</v>
      </c>
      <c r="C1557" s="4" t="s">
        <v>129</v>
      </c>
      <c r="D1557" s="4" t="s">
        <v>11</v>
      </c>
      <c r="E1557" s="4" t="s">
        <v>20</v>
      </c>
      <c r="F1557" s="4" t="s">
        <v>1630</v>
      </c>
      <c r="G1557" s="4">
        <v>29.12</v>
      </c>
      <c r="H1557" s="4">
        <v>4</v>
      </c>
      <c r="I1557" s="4">
        <v>14.27</v>
      </c>
      <c r="J1557" s="5" t="str">
        <f t="shared" si="48"/>
        <v>Nov</v>
      </c>
      <c r="K1557" s="4">
        <f t="shared" si="49"/>
        <v>2021</v>
      </c>
    </row>
    <row r="1558" spans="1:11" ht="14.25" customHeight="1" x14ac:dyDescent="0.3">
      <c r="A1558" s="3">
        <v>44516</v>
      </c>
      <c r="B1558" s="4" t="s">
        <v>215</v>
      </c>
      <c r="C1558" s="4" t="s">
        <v>129</v>
      </c>
      <c r="D1558" s="4" t="s">
        <v>11</v>
      </c>
      <c r="E1558" s="4" t="s">
        <v>18</v>
      </c>
      <c r="F1558" s="4" t="s">
        <v>1360</v>
      </c>
      <c r="G1558" s="4">
        <v>169.45</v>
      </c>
      <c r="H1558" s="4">
        <v>5</v>
      </c>
      <c r="I1558" s="4">
        <v>42.36</v>
      </c>
      <c r="J1558" s="5" t="str">
        <f t="shared" si="48"/>
        <v>Nov</v>
      </c>
      <c r="K1558" s="4">
        <f t="shared" si="49"/>
        <v>2021</v>
      </c>
    </row>
    <row r="1559" spans="1:11" ht="14.25" customHeight="1" x14ac:dyDescent="0.3">
      <c r="A1559" s="3">
        <v>44516</v>
      </c>
      <c r="B1559" s="4" t="s">
        <v>1631</v>
      </c>
      <c r="C1559" s="4" t="s">
        <v>27</v>
      </c>
      <c r="D1559" s="4" t="s">
        <v>11</v>
      </c>
      <c r="E1559" s="4" t="s">
        <v>16</v>
      </c>
      <c r="F1559" s="4" t="s">
        <v>1632</v>
      </c>
      <c r="G1559" s="4">
        <v>5.22</v>
      </c>
      <c r="H1559" s="4">
        <v>2</v>
      </c>
      <c r="I1559" s="4">
        <v>2.4</v>
      </c>
      <c r="J1559" s="5" t="str">
        <f t="shared" si="48"/>
        <v>Nov</v>
      </c>
      <c r="K1559" s="4">
        <f t="shared" si="49"/>
        <v>2021</v>
      </c>
    </row>
    <row r="1560" spans="1:11" ht="14.25" customHeight="1" x14ac:dyDescent="0.3">
      <c r="A1560" s="3">
        <v>44516</v>
      </c>
      <c r="B1560" s="4" t="s">
        <v>1633</v>
      </c>
      <c r="C1560" s="4" t="s">
        <v>15</v>
      </c>
      <c r="D1560" s="4" t="s">
        <v>34</v>
      </c>
      <c r="E1560" s="4" t="s">
        <v>35</v>
      </c>
      <c r="F1560" s="4" t="s">
        <v>1634</v>
      </c>
      <c r="G1560" s="4">
        <v>37.299999999999997</v>
      </c>
      <c r="H1560" s="4">
        <v>2</v>
      </c>
      <c r="I1560" s="4">
        <v>-1.07</v>
      </c>
      <c r="J1560" s="5" t="str">
        <f t="shared" si="48"/>
        <v>Nov</v>
      </c>
      <c r="K1560" s="4">
        <f t="shared" si="49"/>
        <v>2021</v>
      </c>
    </row>
    <row r="1561" spans="1:11" ht="14.25" customHeight="1" x14ac:dyDescent="0.3">
      <c r="A1561" s="3">
        <v>44516</v>
      </c>
      <c r="B1561" s="4" t="s">
        <v>1635</v>
      </c>
      <c r="C1561" s="4" t="s">
        <v>27</v>
      </c>
      <c r="D1561" s="4" t="s">
        <v>39</v>
      </c>
      <c r="E1561" s="4" t="s">
        <v>40</v>
      </c>
      <c r="F1561" s="4" t="s">
        <v>1636</v>
      </c>
      <c r="G1561" s="4">
        <v>79.97</v>
      </c>
      <c r="H1561" s="4">
        <v>4</v>
      </c>
      <c r="I1561" s="4">
        <v>-17.989999999999998</v>
      </c>
      <c r="J1561" s="5" t="str">
        <f t="shared" si="48"/>
        <v>Nov</v>
      </c>
      <c r="K1561" s="4">
        <f t="shared" si="49"/>
        <v>2021</v>
      </c>
    </row>
    <row r="1562" spans="1:11" ht="14.25" customHeight="1" x14ac:dyDescent="0.3">
      <c r="A1562" s="3">
        <v>44516</v>
      </c>
      <c r="B1562" s="4" t="s">
        <v>1635</v>
      </c>
      <c r="C1562" s="4" t="s">
        <v>27</v>
      </c>
      <c r="D1562" s="4" t="s">
        <v>34</v>
      </c>
      <c r="E1562" s="4" t="s">
        <v>74</v>
      </c>
      <c r="F1562" s="4" t="s">
        <v>1637</v>
      </c>
      <c r="G1562" s="4">
        <v>305.97000000000003</v>
      </c>
      <c r="H1562" s="4">
        <v>3</v>
      </c>
      <c r="I1562" s="4">
        <v>25.2</v>
      </c>
      <c r="J1562" s="5" t="str">
        <f t="shared" si="48"/>
        <v>Nov</v>
      </c>
      <c r="K1562" s="4">
        <f t="shared" si="49"/>
        <v>2021</v>
      </c>
    </row>
    <row r="1563" spans="1:11" ht="14.25" customHeight="1" x14ac:dyDescent="0.3">
      <c r="A1563" s="3">
        <v>44516</v>
      </c>
      <c r="B1563" s="4" t="s">
        <v>1635</v>
      </c>
      <c r="C1563" s="4" t="s">
        <v>27</v>
      </c>
      <c r="D1563" s="4" t="s">
        <v>11</v>
      </c>
      <c r="E1563" s="4" t="s">
        <v>18</v>
      </c>
      <c r="F1563" s="4" t="s">
        <v>153</v>
      </c>
      <c r="G1563" s="4">
        <v>344.91</v>
      </c>
      <c r="H1563" s="4">
        <v>3</v>
      </c>
      <c r="I1563" s="4">
        <v>10.35</v>
      </c>
      <c r="J1563" s="5" t="str">
        <f t="shared" si="48"/>
        <v>Nov</v>
      </c>
      <c r="K1563" s="4">
        <f t="shared" si="49"/>
        <v>2021</v>
      </c>
    </row>
    <row r="1564" spans="1:11" ht="14.25" customHeight="1" x14ac:dyDescent="0.3">
      <c r="A1564" s="3">
        <v>44517</v>
      </c>
      <c r="B1564" s="4" t="s">
        <v>413</v>
      </c>
      <c r="C1564" s="4" t="s">
        <v>315</v>
      </c>
      <c r="D1564" s="4" t="s">
        <v>34</v>
      </c>
      <c r="E1564" s="4" t="s">
        <v>35</v>
      </c>
      <c r="F1564" s="4" t="s">
        <v>1256</v>
      </c>
      <c r="G1564" s="4">
        <v>479.9</v>
      </c>
      <c r="H1564" s="4">
        <v>5</v>
      </c>
      <c r="I1564" s="4">
        <v>81.58</v>
      </c>
      <c r="J1564" s="5" t="str">
        <f t="shared" si="48"/>
        <v>Nov</v>
      </c>
      <c r="K1564" s="4">
        <f t="shared" si="49"/>
        <v>2021</v>
      </c>
    </row>
    <row r="1565" spans="1:11" ht="14.25" customHeight="1" x14ac:dyDescent="0.3">
      <c r="A1565" s="3">
        <v>44517</v>
      </c>
      <c r="B1565" s="4" t="s">
        <v>1638</v>
      </c>
      <c r="C1565" s="4" t="s">
        <v>59</v>
      </c>
      <c r="D1565" s="4" t="s">
        <v>11</v>
      </c>
      <c r="E1565" s="4" t="s">
        <v>18</v>
      </c>
      <c r="F1565" s="4" t="s">
        <v>1048</v>
      </c>
      <c r="G1565" s="4">
        <v>2934.33</v>
      </c>
      <c r="H1565" s="4">
        <v>7</v>
      </c>
      <c r="I1565" s="4">
        <v>792.27</v>
      </c>
      <c r="J1565" s="5" t="str">
        <f t="shared" si="48"/>
        <v>Nov</v>
      </c>
      <c r="K1565" s="4">
        <f t="shared" si="49"/>
        <v>2021</v>
      </c>
    </row>
    <row r="1566" spans="1:11" ht="14.25" customHeight="1" x14ac:dyDescent="0.3">
      <c r="A1566" s="3">
        <v>44517</v>
      </c>
      <c r="B1566" s="4" t="s">
        <v>1638</v>
      </c>
      <c r="C1566" s="4" t="s">
        <v>59</v>
      </c>
      <c r="D1566" s="4" t="s">
        <v>34</v>
      </c>
      <c r="E1566" s="4" t="s">
        <v>47</v>
      </c>
      <c r="F1566" s="4" t="s">
        <v>1639</v>
      </c>
      <c r="G1566" s="4">
        <v>124.41</v>
      </c>
      <c r="H1566" s="4">
        <v>3</v>
      </c>
      <c r="I1566" s="4">
        <v>14.93</v>
      </c>
      <c r="J1566" s="5" t="str">
        <f t="shared" si="48"/>
        <v>Nov</v>
      </c>
      <c r="K1566" s="4">
        <f t="shared" si="49"/>
        <v>2021</v>
      </c>
    </row>
    <row r="1567" spans="1:11" ht="14.25" customHeight="1" x14ac:dyDescent="0.3">
      <c r="A1567" s="3">
        <v>44517</v>
      </c>
      <c r="B1567" s="4" t="s">
        <v>1638</v>
      </c>
      <c r="C1567" s="4" t="s">
        <v>59</v>
      </c>
      <c r="D1567" s="4" t="s">
        <v>11</v>
      </c>
      <c r="E1567" s="4" t="s">
        <v>24</v>
      </c>
      <c r="F1567" s="4" t="s">
        <v>808</v>
      </c>
      <c r="G1567" s="4">
        <v>57.75</v>
      </c>
      <c r="H1567" s="4">
        <v>5</v>
      </c>
      <c r="I1567" s="4">
        <v>26.57</v>
      </c>
      <c r="J1567" s="5" t="str">
        <f t="shared" si="48"/>
        <v>Nov</v>
      </c>
      <c r="K1567" s="4">
        <f t="shared" si="49"/>
        <v>2021</v>
      </c>
    </row>
    <row r="1568" spans="1:11" ht="14.25" customHeight="1" x14ac:dyDescent="0.3">
      <c r="A1568" s="3">
        <v>44517</v>
      </c>
      <c r="B1568" s="4" t="s">
        <v>355</v>
      </c>
      <c r="C1568" s="4" t="s">
        <v>27</v>
      </c>
      <c r="D1568" s="4" t="s">
        <v>39</v>
      </c>
      <c r="E1568" s="4" t="s">
        <v>52</v>
      </c>
      <c r="F1568" s="4" t="s">
        <v>1008</v>
      </c>
      <c r="G1568" s="4">
        <v>99.98</v>
      </c>
      <c r="H1568" s="4">
        <v>2</v>
      </c>
      <c r="I1568" s="4">
        <v>8</v>
      </c>
      <c r="J1568" s="5" t="str">
        <f t="shared" si="48"/>
        <v>Nov</v>
      </c>
      <c r="K1568" s="4">
        <f t="shared" si="49"/>
        <v>2021</v>
      </c>
    </row>
    <row r="1569" spans="1:11" ht="14.25" customHeight="1" x14ac:dyDescent="0.3">
      <c r="A1569" s="3">
        <v>44517</v>
      </c>
      <c r="B1569" s="4" t="s">
        <v>355</v>
      </c>
      <c r="C1569" s="4" t="s">
        <v>27</v>
      </c>
      <c r="D1569" s="4" t="s">
        <v>11</v>
      </c>
      <c r="E1569" s="4" t="s">
        <v>12</v>
      </c>
      <c r="F1569" s="4" t="s">
        <v>882</v>
      </c>
      <c r="G1569" s="4">
        <v>733.95</v>
      </c>
      <c r="H1569" s="4">
        <v>7</v>
      </c>
      <c r="I1569" s="4">
        <v>352.3</v>
      </c>
      <c r="J1569" s="5" t="str">
        <f t="shared" si="48"/>
        <v>Nov</v>
      </c>
      <c r="K1569" s="4">
        <f t="shared" si="49"/>
        <v>2021</v>
      </c>
    </row>
    <row r="1570" spans="1:11" ht="14.25" customHeight="1" x14ac:dyDescent="0.3">
      <c r="A1570" s="3">
        <v>44517</v>
      </c>
      <c r="B1570" s="4" t="s">
        <v>355</v>
      </c>
      <c r="C1570" s="4" t="s">
        <v>27</v>
      </c>
      <c r="D1570" s="4" t="s">
        <v>11</v>
      </c>
      <c r="E1570" s="4" t="s">
        <v>92</v>
      </c>
      <c r="F1570" s="4" t="s">
        <v>1640</v>
      </c>
      <c r="G1570" s="4">
        <v>241.44</v>
      </c>
      <c r="H1570" s="4">
        <v>3</v>
      </c>
      <c r="I1570" s="4">
        <v>72.430000000000007</v>
      </c>
      <c r="J1570" s="5" t="str">
        <f t="shared" si="48"/>
        <v>Nov</v>
      </c>
      <c r="K1570" s="4">
        <f t="shared" si="49"/>
        <v>2021</v>
      </c>
    </row>
    <row r="1571" spans="1:11" ht="14.25" customHeight="1" x14ac:dyDescent="0.3">
      <c r="A1571" s="3">
        <v>44517</v>
      </c>
      <c r="B1571" s="4" t="s">
        <v>1641</v>
      </c>
      <c r="C1571" s="4" t="s">
        <v>23</v>
      </c>
      <c r="D1571" s="4" t="s">
        <v>11</v>
      </c>
      <c r="E1571" s="4" t="s">
        <v>12</v>
      </c>
      <c r="F1571" s="4" t="s">
        <v>284</v>
      </c>
      <c r="G1571" s="4">
        <v>12.45</v>
      </c>
      <c r="H1571" s="4">
        <v>2</v>
      </c>
      <c r="I1571" s="4">
        <v>3.89</v>
      </c>
      <c r="J1571" s="5" t="str">
        <f t="shared" si="48"/>
        <v>Nov</v>
      </c>
      <c r="K1571" s="4">
        <f t="shared" si="49"/>
        <v>2021</v>
      </c>
    </row>
    <row r="1572" spans="1:11" ht="14.25" customHeight="1" x14ac:dyDescent="0.3">
      <c r="A1572" s="3">
        <v>44517</v>
      </c>
      <c r="B1572" s="4" t="s">
        <v>1641</v>
      </c>
      <c r="C1572" s="4" t="s">
        <v>23</v>
      </c>
      <c r="D1572" s="4" t="s">
        <v>34</v>
      </c>
      <c r="E1572" s="4" t="s">
        <v>35</v>
      </c>
      <c r="F1572" s="4" t="s">
        <v>994</v>
      </c>
      <c r="G1572" s="4">
        <v>657.93</v>
      </c>
      <c r="H1572" s="4">
        <v>5</v>
      </c>
      <c r="I1572" s="4">
        <v>-93.99</v>
      </c>
      <c r="J1572" s="5" t="str">
        <f t="shared" si="48"/>
        <v>Nov</v>
      </c>
      <c r="K1572" s="4">
        <f t="shared" si="49"/>
        <v>2021</v>
      </c>
    </row>
    <row r="1573" spans="1:11" ht="14.25" customHeight="1" x14ac:dyDescent="0.3">
      <c r="A1573" s="3">
        <v>44517</v>
      </c>
      <c r="B1573" s="4" t="s">
        <v>352</v>
      </c>
      <c r="C1573" s="4" t="s">
        <v>10</v>
      </c>
      <c r="D1573" s="4" t="s">
        <v>11</v>
      </c>
      <c r="E1573" s="4" t="s">
        <v>63</v>
      </c>
      <c r="F1573" s="4" t="s">
        <v>1165</v>
      </c>
      <c r="G1573" s="4">
        <v>7.08</v>
      </c>
      <c r="H1573" s="4">
        <v>3</v>
      </c>
      <c r="I1573" s="4">
        <v>2.48</v>
      </c>
      <c r="J1573" s="5" t="str">
        <f t="shared" si="48"/>
        <v>Nov</v>
      </c>
      <c r="K1573" s="4">
        <f t="shared" si="49"/>
        <v>2021</v>
      </c>
    </row>
    <row r="1574" spans="1:11" ht="14.25" customHeight="1" x14ac:dyDescent="0.3">
      <c r="A1574" s="3">
        <v>44517</v>
      </c>
      <c r="B1574" s="4" t="s">
        <v>709</v>
      </c>
      <c r="C1574" s="4" t="s">
        <v>149</v>
      </c>
      <c r="D1574" s="4" t="s">
        <v>11</v>
      </c>
      <c r="E1574" s="4" t="s">
        <v>20</v>
      </c>
      <c r="F1574" s="4" t="s">
        <v>1142</v>
      </c>
      <c r="G1574" s="4">
        <v>2152.7800000000002</v>
      </c>
      <c r="H1574" s="4">
        <v>3</v>
      </c>
      <c r="I1574" s="4">
        <v>726.56</v>
      </c>
      <c r="J1574" s="5" t="str">
        <f t="shared" si="48"/>
        <v>Nov</v>
      </c>
      <c r="K1574" s="4">
        <f t="shared" si="49"/>
        <v>2021</v>
      </c>
    </row>
    <row r="1575" spans="1:11" ht="14.25" customHeight="1" x14ac:dyDescent="0.3">
      <c r="A1575" s="3">
        <v>44517</v>
      </c>
      <c r="B1575" s="4" t="s">
        <v>709</v>
      </c>
      <c r="C1575" s="4" t="s">
        <v>149</v>
      </c>
      <c r="D1575" s="4" t="s">
        <v>34</v>
      </c>
      <c r="E1575" s="4" t="s">
        <v>74</v>
      </c>
      <c r="F1575" s="4" t="s">
        <v>1344</v>
      </c>
      <c r="G1575" s="4">
        <v>4007.84</v>
      </c>
      <c r="H1575" s="4">
        <v>10</v>
      </c>
      <c r="I1575" s="4">
        <v>-50.1</v>
      </c>
      <c r="J1575" s="5" t="str">
        <f t="shared" si="48"/>
        <v>Nov</v>
      </c>
      <c r="K1575" s="4">
        <f t="shared" si="49"/>
        <v>2021</v>
      </c>
    </row>
    <row r="1576" spans="1:11" ht="14.25" customHeight="1" x14ac:dyDescent="0.3">
      <c r="A1576" s="3">
        <v>44517</v>
      </c>
      <c r="B1576" s="4" t="s">
        <v>696</v>
      </c>
      <c r="C1576" s="4" t="s">
        <v>149</v>
      </c>
      <c r="D1576" s="4" t="s">
        <v>11</v>
      </c>
      <c r="E1576" s="4" t="s">
        <v>12</v>
      </c>
      <c r="F1576" s="4" t="s">
        <v>1642</v>
      </c>
      <c r="G1576" s="4">
        <v>34.44</v>
      </c>
      <c r="H1576" s="4">
        <v>3</v>
      </c>
      <c r="I1576" s="4">
        <v>17.22</v>
      </c>
      <c r="J1576" s="5" t="str">
        <f t="shared" si="48"/>
        <v>Nov</v>
      </c>
      <c r="K1576" s="4">
        <f t="shared" si="49"/>
        <v>2021</v>
      </c>
    </row>
    <row r="1577" spans="1:11" ht="14.25" customHeight="1" x14ac:dyDescent="0.3">
      <c r="A1577" s="3">
        <v>44518</v>
      </c>
      <c r="B1577" s="4" t="s">
        <v>1643</v>
      </c>
      <c r="C1577" s="4" t="s">
        <v>278</v>
      </c>
      <c r="D1577" s="4" t="s">
        <v>34</v>
      </c>
      <c r="E1577" s="4" t="s">
        <v>145</v>
      </c>
      <c r="F1577" s="4" t="s">
        <v>1644</v>
      </c>
      <c r="G1577" s="4">
        <v>145.97999999999999</v>
      </c>
      <c r="H1577" s="4">
        <v>2</v>
      </c>
      <c r="I1577" s="4">
        <v>-99.27</v>
      </c>
      <c r="J1577" s="5" t="str">
        <f t="shared" si="48"/>
        <v>Nov</v>
      </c>
      <c r="K1577" s="4">
        <f t="shared" si="49"/>
        <v>2021</v>
      </c>
    </row>
    <row r="1578" spans="1:11" ht="14.25" customHeight="1" x14ac:dyDescent="0.3">
      <c r="A1578" s="3">
        <v>44518</v>
      </c>
      <c r="B1578" s="4" t="s">
        <v>1643</v>
      </c>
      <c r="C1578" s="4" t="s">
        <v>278</v>
      </c>
      <c r="D1578" s="4" t="s">
        <v>11</v>
      </c>
      <c r="E1578" s="4" t="s">
        <v>12</v>
      </c>
      <c r="F1578" s="4" t="s">
        <v>276</v>
      </c>
      <c r="G1578" s="4">
        <v>35.81</v>
      </c>
      <c r="H1578" s="4">
        <v>4</v>
      </c>
      <c r="I1578" s="4">
        <v>12.53</v>
      </c>
      <c r="J1578" s="5" t="str">
        <f t="shared" si="48"/>
        <v>Nov</v>
      </c>
      <c r="K1578" s="4">
        <f t="shared" si="49"/>
        <v>2021</v>
      </c>
    </row>
    <row r="1579" spans="1:11" ht="14.25" customHeight="1" x14ac:dyDescent="0.3">
      <c r="A1579" s="3">
        <v>44518</v>
      </c>
      <c r="B1579" s="4" t="s">
        <v>791</v>
      </c>
      <c r="C1579" s="4" t="s">
        <v>23</v>
      </c>
      <c r="D1579" s="4" t="s">
        <v>11</v>
      </c>
      <c r="E1579" s="4" t="s">
        <v>20</v>
      </c>
      <c r="F1579" s="4" t="s">
        <v>528</v>
      </c>
      <c r="G1579" s="4">
        <v>51</v>
      </c>
      <c r="H1579" s="4">
        <v>1</v>
      </c>
      <c r="I1579" s="4">
        <v>-40.799999999999997</v>
      </c>
      <c r="J1579" s="5" t="str">
        <f t="shared" si="48"/>
        <v>Nov</v>
      </c>
      <c r="K1579" s="4">
        <f t="shared" si="49"/>
        <v>2021</v>
      </c>
    </row>
    <row r="1580" spans="1:11" ht="14.25" customHeight="1" x14ac:dyDescent="0.3">
      <c r="A1580" s="3">
        <v>44518</v>
      </c>
      <c r="B1580" s="4" t="s">
        <v>791</v>
      </c>
      <c r="C1580" s="4" t="s">
        <v>23</v>
      </c>
      <c r="D1580" s="4" t="s">
        <v>11</v>
      </c>
      <c r="E1580" s="4" t="s">
        <v>18</v>
      </c>
      <c r="F1580" s="4" t="s">
        <v>1645</v>
      </c>
      <c r="G1580" s="4">
        <v>76.790000000000006</v>
      </c>
      <c r="H1580" s="4">
        <v>1</v>
      </c>
      <c r="I1580" s="4">
        <v>-16.32</v>
      </c>
      <c r="J1580" s="5" t="str">
        <f t="shared" si="48"/>
        <v>Nov</v>
      </c>
      <c r="K1580" s="4">
        <f t="shared" si="49"/>
        <v>2021</v>
      </c>
    </row>
    <row r="1581" spans="1:11" ht="14.25" customHeight="1" x14ac:dyDescent="0.3">
      <c r="A1581" s="3">
        <v>44518</v>
      </c>
      <c r="B1581" s="4" t="s">
        <v>791</v>
      </c>
      <c r="C1581" s="4" t="s">
        <v>23</v>
      </c>
      <c r="D1581" s="4" t="s">
        <v>39</v>
      </c>
      <c r="E1581" s="4" t="s">
        <v>40</v>
      </c>
      <c r="F1581" s="4" t="s">
        <v>439</v>
      </c>
      <c r="G1581" s="4">
        <v>539.96</v>
      </c>
      <c r="H1581" s="4">
        <v>6</v>
      </c>
      <c r="I1581" s="4">
        <v>-107.99</v>
      </c>
      <c r="J1581" s="5" t="str">
        <f t="shared" si="48"/>
        <v>Nov</v>
      </c>
      <c r="K1581" s="4">
        <f t="shared" si="49"/>
        <v>2021</v>
      </c>
    </row>
    <row r="1582" spans="1:11" ht="14.25" customHeight="1" x14ac:dyDescent="0.3">
      <c r="A1582" s="3">
        <v>44518</v>
      </c>
      <c r="B1582" s="4" t="s">
        <v>791</v>
      </c>
      <c r="C1582" s="4" t="s">
        <v>23</v>
      </c>
      <c r="D1582" s="4" t="s">
        <v>34</v>
      </c>
      <c r="E1582" s="4" t="s">
        <v>47</v>
      </c>
      <c r="F1582" s="4" t="s">
        <v>1646</v>
      </c>
      <c r="G1582" s="4">
        <v>60.31</v>
      </c>
      <c r="H1582" s="4">
        <v>3</v>
      </c>
      <c r="I1582" s="4">
        <v>5.28</v>
      </c>
      <c r="J1582" s="5" t="str">
        <f t="shared" si="48"/>
        <v>Nov</v>
      </c>
      <c r="K1582" s="4">
        <f t="shared" si="49"/>
        <v>2021</v>
      </c>
    </row>
    <row r="1583" spans="1:11" ht="14.25" customHeight="1" x14ac:dyDescent="0.3">
      <c r="A1583" s="3">
        <v>44518</v>
      </c>
      <c r="B1583" s="4" t="s">
        <v>791</v>
      </c>
      <c r="C1583" s="4" t="s">
        <v>23</v>
      </c>
      <c r="D1583" s="4" t="s">
        <v>11</v>
      </c>
      <c r="E1583" s="4" t="s">
        <v>20</v>
      </c>
      <c r="F1583" s="4" t="s">
        <v>1647</v>
      </c>
      <c r="G1583" s="4">
        <v>1.94</v>
      </c>
      <c r="H1583" s="4">
        <v>3</v>
      </c>
      <c r="I1583" s="4">
        <v>-1.43</v>
      </c>
      <c r="J1583" s="5" t="str">
        <f t="shared" si="48"/>
        <v>Nov</v>
      </c>
      <c r="K1583" s="4">
        <f t="shared" si="49"/>
        <v>2021</v>
      </c>
    </row>
    <row r="1584" spans="1:11" ht="14.25" customHeight="1" x14ac:dyDescent="0.3">
      <c r="A1584" s="3">
        <v>44518</v>
      </c>
      <c r="B1584" s="4" t="s">
        <v>1648</v>
      </c>
      <c r="C1584" s="4" t="s">
        <v>15</v>
      </c>
      <c r="D1584" s="4" t="s">
        <v>11</v>
      </c>
      <c r="E1584" s="4" t="s">
        <v>20</v>
      </c>
      <c r="F1584" s="4" t="s">
        <v>1649</v>
      </c>
      <c r="G1584" s="4">
        <v>14.48</v>
      </c>
      <c r="H1584" s="4">
        <v>5</v>
      </c>
      <c r="I1584" s="4">
        <v>-23.89</v>
      </c>
      <c r="J1584" s="5" t="str">
        <f t="shared" si="48"/>
        <v>Nov</v>
      </c>
      <c r="K1584" s="4">
        <f t="shared" si="49"/>
        <v>2021</v>
      </c>
    </row>
    <row r="1585" spans="1:11" ht="14.25" customHeight="1" x14ac:dyDescent="0.3">
      <c r="A1585" s="3">
        <v>44518</v>
      </c>
      <c r="B1585" s="4" t="s">
        <v>1562</v>
      </c>
      <c r="C1585" s="4" t="s">
        <v>78</v>
      </c>
      <c r="D1585" s="4" t="s">
        <v>11</v>
      </c>
      <c r="E1585" s="4" t="s">
        <v>20</v>
      </c>
      <c r="F1585" s="4" t="s">
        <v>1650</v>
      </c>
      <c r="G1585" s="4">
        <v>11.81</v>
      </c>
      <c r="H1585" s="4">
        <v>8</v>
      </c>
      <c r="I1585" s="4">
        <v>-8.66</v>
      </c>
      <c r="J1585" s="5" t="str">
        <f t="shared" si="48"/>
        <v>Nov</v>
      </c>
      <c r="K1585" s="4">
        <f t="shared" si="49"/>
        <v>2021</v>
      </c>
    </row>
    <row r="1586" spans="1:11" ht="14.25" customHeight="1" x14ac:dyDescent="0.3">
      <c r="A1586" s="3">
        <v>44518</v>
      </c>
      <c r="B1586" s="4" t="s">
        <v>1562</v>
      </c>
      <c r="C1586" s="4" t="s">
        <v>78</v>
      </c>
      <c r="D1586" s="4" t="s">
        <v>39</v>
      </c>
      <c r="E1586" s="4" t="s">
        <v>40</v>
      </c>
      <c r="F1586" s="4" t="s">
        <v>1651</v>
      </c>
      <c r="G1586" s="4">
        <v>9.59</v>
      </c>
      <c r="H1586" s="4">
        <v>2</v>
      </c>
      <c r="I1586" s="4">
        <v>-2.08</v>
      </c>
      <c r="J1586" s="5" t="str">
        <f t="shared" si="48"/>
        <v>Nov</v>
      </c>
      <c r="K1586" s="4">
        <f t="shared" si="49"/>
        <v>2021</v>
      </c>
    </row>
    <row r="1587" spans="1:11" ht="14.25" customHeight="1" x14ac:dyDescent="0.3">
      <c r="A1587" s="3">
        <v>44518</v>
      </c>
      <c r="B1587" s="4" t="s">
        <v>462</v>
      </c>
      <c r="C1587" s="4" t="s">
        <v>296</v>
      </c>
      <c r="D1587" s="4" t="s">
        <v>11</v>
      </c>
      <c r="E1587" s="4" t="s">
        <v>12</v>
      </c>
      <c r="F1587" s="4" t="s">
        <v>619</v>
      </c>
      <c r="G1587" s="4">
        <v>21.98</v>
      </c>
      <c r="H1587" s="4">
        <v>7</v>
      </c>
      <c r="I1587" s="4">
        <v>9.89</v>
      </c>
      <c r="J1587" s="5" t="str">
        <f t="shared" si="48"/>
        <v>Nov</v>
      </c>
      <c r="K1587" s="4">
        <f t="shared" si="49"/>
        <v>2021</v>
      </c>
    </row>
    <row r="1588" spans="1:11" ht="14.25" customHeight="1" x14ac:dyDescent="0.3">
      <c r="A1588" s="3">
        <v>44518</v>
      </c>
      <c r="B1588" s="4" t="s">
        <v>1652</v>
      </c>
      <c r="C1588" s="4" t="s">
        <v>15</v>
      </c>
      <c r="D1588" s="4" t="s">
        <v>34</v>
      </c>
      <c r="E1588" s="4" t="s">
        <v>145</v>
      </c>
      <c r="F1588" s="4" t="s">
        <v>1653</v>
      </c>
      <c r="G1588" s="4">
        <v>292.10000000000002</v>
      </c>
      <c r="H1588" s="4">
        <v>4</v>
      </c>
      <c r="I1588" s="4">
        <v>-175.26</v>
      </c>
      <c r="J1588" s="5" t="str">
        <f t="shared" si="48"/>
        <v>Nov</v>
      </c>
      <c r="K1588" s="4">
        <f t="shared" si="49"/>
        <v>2021</v>
      </c>
    </row>
    <row r="1589" spans="1:11" ht="14.25" customHeight="1" x14ac:dyDescent="0.3">
      <c r="A1589" s="3">
        <v>44518</v>
      </c>
      <c r="B1589" s="4" t="s">
        <v>1652</v>
      </c>
      <c r="C1589" s="4" t="s">
        <v>15</v>
      </c>
      <c r="D1589" s="4" t="s">
        <v>34</v>
      </c>
      <c r="E1589" s="4" t="s">
        <v>47</v>
      </c>
      <c r="F1589" s="4" t="s">
        <v>1355</v>
      </c>
      <c r="G1589" s="4">
        <v>8.5399999999999991</v>
      </c>
      <c r="H1589" s="4">
        <v>2</v>
      </c>
      <c r="I1589" s="4">
        <v>-7.48</v>
      </c>
      <c r="J1589" s="5" t="str">
        <f t="shared" si="48"/>
        <v>Nov</v>
      </c>
      <c r="K1589" s="4">
        <f t="shared" si="49"/>
        <v>2021</v>
      </c>
    </row>
    <row r="1590" spans="1:11" ht="14.25" customHeight="1" x14ac:dyDescent="0.3">
      <c r="A1590" s="3">
        <v>44518</v>
      </c>
      <c r="B1590" s="4" t="s">
        <v>1652</v>
      </c>
      <c r="C1590" s="4" t="s">
        <v>15</v>
      </c>
      <c r="D1590" s="4" t="s">
        <v>34</v>
      </c>
      <c r="E1590" s="4" t="s">
        <v>74</v>
      </c>
      <c r="F1590" s="4" t="s">
        <v>1654</v>
      </c>
      <c r="G1590" s="4">
        <v>424.12</v>
      </c>
      <c r="H1590" s="4">
        <v>6</v>
      </c>
      <c r="I1590" s="4">
        <v>-30.29</v>
      </c>
      <c r="J1590" s="5" t="str">
        <f t="shared" si="48"/>
        <v>Nov</v>
      </c>
      <c r="K1590" s="4">
        <f t="shared" si="49"/>
        <v>2021</v>
      </c>
    </row>
    <row r="1591" spans="1:11" ht="14.25" customHeight="1" x14ac:dyDescent="0.3">
      <c r="A1591" s="3">
        <v>44518</v>
      </c>
      <c r="B1591" s="4" t="s">
        <v>1652</v>
      </c>
      <c r="C1591" s="4" t="s">
        <v>15</v>
      </c>
      <c r="D1591" s="4" t="s">
        <v>11</v>
      </c>
      <c r="E1591" s="4" t="s">
        <v>20</v>
      </c>
      <c r="F1591" s="4" t="s">
        <v>189</v>
      </c>
      <c r="G1591" s="4">
        <v>2.89</v>
      </c>
      <c r="H1591" s="4">
        <v>3</v>
      </c>
      <c r="I1591" s="4">
        <v>-4.92</v>
      </c>
      <c r="J1591" s="5" t="str">
        <f t="shared" si="48"/>
        <v>Nov</v>
      </c>
      <c r="K1591" s="4">
        <f t="shared" si="49"/>
        <v>2021</v>
      </c>
    </row>
    <row r="1592" spans="1:11" ht="14.25" customHeight="1" x14ac:dyDescent="0.3">
      <c r="A1592" s="3">
        <v>44518</v>
      </c>
      <c r="B1592" s="4" t="s">
        <v>1652</v>
      </c>
      <c r="C1592" s="4" t="s">
        <v>15</v>
      </c>
      <c r="D1592" s="4" t="s">
        <v>11</v>
      </c>
      <c r="E1592" s="4" t="s">
        <v>18</v>
      </c>
      <c r="F1592" s="4" t="s">
        <v>68</v>
      </c>
      <c r="G1592" s="4">
        <v>381.72</v>
      </c>
      <c r="H1592" s="4">
        <v>5</v>
      </c>
      <c r="I1592" s="4">
        <v>-66.8</v>
      </c>
      <c r="J1592" s="5" t="str">
        <f t="shared" si="48"/>
        <v>Nov</v>
      </c>
      <c r="K1592" s="4">
        <f t="shared" si="49"/>
        <v>2021</v>
      </c>
    </row>
    <row r="1593" spans="1:11" ht="14.25" customHeight="1" x14ac:dyDescent="0.3">
      <c r="A1593" s="3">
        <v>44518</v>
      </c>
      <c r="B1593" s="4" t="s">
        <v>1655</v>
      </c>
      <c r="C1593" s="4" t="s">
        <v>315</v>
      </c>
      <c r="D1593" s="4" t="s">
        <v>11</v>
      </c>
      <c r="E1593" s="4" t="s">
        <v>18</v>
      </c>
      <c r="F1593" s="4" t="s">
        <v>1656</v>
      </c>
      <c r="G1593" s="4">
        <v>67.150000000000006</v>
      </c>
      <c r="H1593" s="4">
        <v>5</v>
      </c>
      <c r="I1593" s="4">
        <v>16.79</v>
      </c>
      <c r="J1593" s="5" t="str">
        <f t="shared" si="48"/>
        <v>Nov</v>
      </c>
      <c r="K1593" s="4">
        <f t="shared" si="49"/>
        <v>2021</v>
      </c>
    </row>
    <row r="1594" spans="1:11" ht="14.25" customHeight="1" x14ac:dyDescent="0.3">
      <c r="A1594" s="3">
        <v>44518</v>
      </c>
      <c r="B1594" s="4" t="s">
        <v>1657</v>
      </c>
      <c r="C1594" s="4" t="s">
        <v>157</v>
      </c>
      <c r="D1594" s="4" t="s">
        <v>34</v>
      </c>
      <c r="E1594" s="4" t="s">
        <v>35</v>
      </c>
      <c r="F1594" s="4" t="s">
        <v>371</v>
      </c>
      <c r="G1594" s="4">
        <v>392.94</v>
      </c>
      <c r="H1594" s="4">
        <v>3</v>
      </c>
      <c r="I1594" s="4">
        <v>43.22</v>
      </c>
      <c r="J1594" s="5" t="str">
        <f t="shared" si="48"/>
        <v>Nov</v>
      </c>
      <c r="K1594" s="4">
        <f t="shared" si="49"/>
        <v>2021</v>
      </c>
    </row>
    <row r="1595" spans="1:11" ht="14.25" customHeight="1" x14ac:dyDescent="0.3">
      <c r="A1595" s="3">
        <v>44518</v>
      </c>
      <c r="B1595" s="4" t="s">
        <v>727</v>
      </c>
      <c r="C1595" s="4" t="s">
        <v>164</v>
      </c>
      <c r="D1595" s="4" t="s">
        <v>34</v>
      </c>
      <c r="E1595" s="4" t="s">
        <v>47</v>
      </c>
      <c r="F1595" s="4" t="s">
        <v>1658</v>
      </c>
      <c r="G1595" s="4">
        <v>137.54</v>
      </c>
      <c r="H1595" s="4">
        <v>2</v>
      </c>
      <c r="I1595" s="4">
        <v>55.02</v>
      </c>
      <c r="J1595" s="5" t="str">
        <f t="shared" si="48"/>
        <v>Nov</v>
      </c>
      <c r="K1595" s="4">
        <f t="shared" si="49"/>
        <v>2021</v>
      </c>
    </row>
    <row r="1596" spans="1:11" ht="14.25" customHeight="1" x14ac:dyDescent="0.3">
      <c r="A1596" s="3">
        <v>44518</v>
      </c>
      <c r="B1596" s="4" t="s">
        <v>727</v>
      </c>
      <c r="C1596" s="4" t="s">
        <v>164</v>
      </c>
      <c r="D1596" s="4" t="s">
        <v>34</v>
      </c>
      <c r="E1596" s="4" t="s">
        <v>145</v>
      </c>
      <c r="F1596" s="4" t="s">
        <v>1496</v>
      </c>
      <c r="G1596" s="4">
        <v>730.2</v>
      </c>
      <c r="H1596" s="4">
        <v>4</v>
      </c>
      <c r="I1596" s="4">
        <v>94.93</v>
      </c>
      <c r="J1596" s="5" t="str">
        <f t="shared" si="48"/>
        <v>Nov</v>
      </c>
      <c r="K1596" s="4">
        <f t="shared" si="49"/>
        <v>2021</v>
      </c>
    </row>
    <row r="1597" spans="1:11" ht="14.25" customHeight="1" x14ac:dyDescent="0.3">
      <c r="A1597" s="3">
        <v>44519</v>
      </c>
      <c r="B1597" s="4" t="s">
        <v>1620</v>
      </c>
      <c r="C1597" s="4" t="s">
        <v>62</v>
      </c>
      <c r="D1597" s="4" t="s">
        <v>39</v>
      </c>
      <c r="E1597" s="4" t="s">
        <v>40</v>
      </c>
      <c r="F1597" s="4" t="s">
        <v>400</v>
      </c>
      <c r="G1597" s="4">
        <v>503.96</v>
      </c>
      <c r="H1597" s="4">
        <v>4</v>
      </c>
      <c r="I1597" s="4">
        <v>131.03</v>
      </c>
      <c r="J1597" s="5" t="str">
        <f t="shared" si="48"/>
        <v>Nov</v>
      </c>
      <c r="K1597" s="4">
        <f t="shared" si="49"/>
        <v>2021</v>
      </c>
    </row>
    <row r="1598" spans="1:11" ht="14.25" customHeight="1" x14ac:dyDescent="0.3">
      <c r="A1598" s="3">
        <v>44519</v>
      </c>
      <c r="B1598" s="4" t="s">
        <v>1620</v>
      </c>
      <c r="C1598" s="4" t="s">
        <v>62</v>
      </c>
      <c r="D1598" s="4" t="s">
        <v>39</v>
      </c>
      <c r="E1598" s="4" t="s">
        <v>40</v>
      </c>
      <c r="F1598" s="4" t="s">
        <v>1659</v>
      </c>
      <c r="G1598" s="4">
        <v>149.94999999999999</v>
      </c>
      <c r="H1598" s="4">
        <v>5</v>
      </c>
      <c r="I1598" s="4">
        <v>41.99</v>
      </c>
      <c r="J1598" s="5" t="str">
        <f t="shared" si="48"/>
        <v>Nov</v>
      </c>
      <c r="K1598" s="4">
        <f t="shared" si="49"/>
        <v>2021</v>
      </c>
    </row>
    <row r="1599" spans="1:11" ht="14.25" customHeight="1" x14ac:dyDescent="0.3">
      <c r="A1599" s="3">
        <v>44519</v>
      </c>
      <c r="B1599" s="4" t="s">
        <v>1620</v>
      </c>
      <c r="C1599" s="4" t="s">
        <v>62</v>
      </c>
      <c r="D1599" s="4" t="s">
        <v>39</v>
      </c>
      <c r="E1599" s="4" t="s">
        <v>52</v>
      </c>
      <c r="F1599" s="4" t="s">
        <v>1660</v>
      </c>
      <c r="G1599" s="4">
        <v>29</v>
      </c>
      <c r="H1599" s="4">
        <v>2</v>
      </c>
      <c r="I1599" s="4">
        <v>7.25</v>
      </c>
      <c r="J1599" s="5" t="str">
        <f t="shared" si="48"/>
        <v>Nov</v>
      </c>
      <c r="K1599" s="4">
        <f t="shared" si="49"/>
        <v>2021</v>
      </c>
    </row>
    <row r="1600" spans="1:11" ht="14.25" customHeight="1" x14ac:dyDescent="0.3">
      <c r="A1600" s="3">
        <v>44519</v>
      </c>
      <c r="B1600" s="4" t="s">
        <v>1661</v>
      </c>
      <c r="C1600" s="4" t="s">
        <v>149</v>
      </c>
      <c r="D1600" s="4" t="s">
        <v>39</v>
      </c>
      <c r="E1600" s="4" t="s">
        <v>40</v>
      </c>
      <c r="F1600" s="4" t="s">
        <v>676</v>
      </c>
      <c r="G1600" s="4">
        <v>4548.8100000000004</v>
      </c>
      <c r="H1600" s="4">
        <v>7</v>
      </c>
      <c r="I1600" s="4">
        <v>1228.18</v>
      </c>
      <c r="J1600" s="5" t="str">
        <f t="shared" si="48"/>
        <v>Nov</v>
      </c>
      <c r="K1600" s="4">
        <f t="shared" si="49"/>
        <v>2021</v>
      </c>
    </row>
    <row r="1601" spans="1:11" ht="14.25" customHeight="1" x14ac:dyDescent="0.3">
      <c r="A1601" s="3">
        <v>44519</v>
      </c>
      <c r="B1601" s="4" t="s">
        <v>1662</v>
      </c>
      <c r="C1601" s="4" t="s">
        <v>59</v>
      </c>
      <c r="D1601" s="4" t="s">
        <v>11</v>
      </c>
      <c r="E1601" s="4" t="s">
        <v>16</v>
      </c>
      <c r="F1601" s="4" t="s">
        <v>172</v>
      </c>
      <c r="G1601" s="4">
        <v>22.5</v>
      </c>
      <c r="H1601" s="4">
        <v>6</v>
      </c>
      <c r="I1601" s="4">
        <v>10.8</v>
      </c>
      <c r="J1601" s="5" t="str">
        <f t="shared" si="48"/>
        <v>Nov</v>
      </c>
      <c r="K1601" s="4">
        <f t="shared" si="49"/>
        <v>2021</v>
      </c>
    </row>
    <row r="1602" spans="1:11" ht="14.25" customHeight="1" x14ac:dyDescent="0.3">
      <c r="A1602" s="3">
        <v>44519</v>
      </c>
      <c r="B1602" s="4" t="s">
        <v>1662</v>
      </c>
      <c r="C1602" s="4" t="s">
        <v>59</v>
      </c>
      <c r="D1602" s="4" t="s">
        <v>11</v>
      </c>
      <c r="E1602" s="4" t="s">
        <v>16</v>
      </c>
      <c r="F1602" s="4" t="s">
        <v>1336</v>
      </c>
      <c r="G1602" s="4">
        <v>9.9600000000000009</v>
      </c>
      <c r="H1602" s="4">
        <v>2</v>
      </c>
      <c r="I1602" s="4">
        <v>4.58</v>
      </c>
      <c r="J1602" s="5" t="str">
        <f t="shared" ref="J1602:J1665" si="50">TEXT(A1602,"mmm")</f>
        <v>Nov</v>
      </c>
      <c r="K1602" s="4">
        <f t="shared" si="49"/>
        <v>2021</v>
      </c>
    </row>
    <row r="1603" spans="1:11" ht="14.25" customHeight="1" x14ac:dyDescent="0.3">
      <c r="A1603" s="3">
        <v>44519</v>
      </c>
      <c r="B1603" s="4" t="s">
        <v>1662</v>
      </c>
      <c r="C1603" s="4" t="s">
        <v>59</v>
      </c>
      <c r="D1603" s="4" t="s">
        <v>11</v>
      </c>
      <c r="E1603" s="4" t="s">
        <v>20</v>
      </c>
      <c r="F1603" s="4" t="s">
        <v>1281</v>
      </c>
      <c r="G1603" s="4">
        <v>213.08</v>
      </c>
      <c r="H1603" s="4">
        <v>7</v>
      </c>
      <c r="I1603" s="4">
        <v>102.28</v>
      </c>
      <c r="J1603" s="5" t="str">
        <f t="shared" si="50"/>
        <v>Nov</v>
      </c>
      <c r="K1603" s="4">
        <f t="shared" ref="K1603:K1666" si="51">YEAR((A1603))</f>
        <v>2021</v>
      </c>
    </row>
    <row r="1604" spans="1:11" ht="14.25" customHeight="1" x14ac:dyDescent="0.3">
      <c r="A1604" s="3">
        <v>44519</v>
      </c>
      <c r="B1604" s="4" t="s">
        <v>1662</v>
      </c>
      <c r="C1604" s="4" t="s">
        <v>59</v>
      </c>
      <c r="D1604" s="4" t="s">
        <v>34</v>
      </c>
      <c r="E1604" s="4" t="s">
        <v>74</v>
      </c>
      <c r="F1604" s="4" t="s">
        <v>719</v>
      </c>
      <c r="G1604" s="4">
        <v>1025.8800000000001</v>
      </c>
      <c r="H1604" s="4">
        <v>6</v>
      </c>
      <c r="I1604" s="4">
        <v>235.95</v>
      </c>
      <c r="J1604" s="5" t="str">
        <f t="shared" si="50"/>
        <v>Nov</v>
      </c>
      <c r="K1604" s="4">
        <f t="shared" si="51"/>
        <v>2021</v>
      </c>
    </row>
    <row r="1605" spans="1:11" ht="14.25" customHeight="1" x14ac:dyDescent="0.3">
      <c r="A1605" s="3">
        <v>44519</v>
      </c>
      <c r="B1605" s="4" t="s">
        <v>1663</v>
      </c>
      <c r="C1605" s="4" t="s">
        <v>296</v>
      </c>
      <c r="D1605" s="4" t="s">
        <v>11</v>
      </c>
      <c r="E1605" s="4" t="s">
        <v>12</v>
      </c>
      <c r="F1605" s="4" t="s">
        <v>1664</v>
      </c>
      <c r="G1605" s="4">
        <v>166.44</v>
      </c>
      <c r="H1605" s="4">
        <v>3</v>
      </c>
      <c r="I1605" s="4">
        <v>79.89</v>
      </c>
      <c r="J1605" s="5" t="str">
        <f t="shared" si="50"/>
        <v>Nov</v>
      </c>
      <c r="K1605" s="4">
        <f t="shared" si="51"/>
        <v>2021</v>
      </c>
    </row>
    <row r="1606" spans="1:11" ht="14.25" customHeight="1" x14ac:dyDescent="0.3">
      <c r="A1606" s="3">
        <v>44519</v>
      </c>
      <c r="B1606" s="4" t="s">
        <v>465</v>
      </c>
      <c r="C1606" s="4" t="s">
        <v>23</v>
      </c>
      <c r="D1606" s="4" t="s">
        <v>39</v>
      </c>
      <c r="E1606" s="4" t="s">
        <v>52</v>
      </c>
      <c r="F1606" s="4" t="s">
        <v>1428</v>
      </c>
      <c r="G1606" s="4">
        <v>47.5</v>
      </c>
      <c r="H1606" s="4">
        <v>1</v>
      </c>
      <c r="I1606" s="4">
        <v>-1.19</v>
      </c>
      <c r="J1606" s="5" t="str">
        <f t="shared" si="50"/>
        <v>Nov</v>
      </c>
      <c r="K1606" s="4">
        <f t="shared" si="51"/>
        <v>2021</v>
      </c>
    </row>
    <row r="1607" spans="1:11" ht="14.25" customHeight="1" x14ac:dyDescent="0.3">
      <c r="A1607" s="3">
        <v>44519</v>
      </c>
      <c r="B1607" s="4" t="s">
        <v>1172</v>
      </c>
      <c r="C1607" s="4" t="s">
        <v>315</v>
      </c>
      <c r="D1607" s="4" t="s">
        <v>11</v>
      </c>
      <c r="E1607" s="4" t="s">
        <v>18</v>
      </c>
      <c r="F1607" s="4" t="s">
        <v>580</v>
      </c>
      <c r="G1607" s="4">
        <v>221.16</v>
      </c>
      <c r="H1607" s="4">
        <v>4</v>
      </c>
      <c r="I1607" s="4">
        <v>57.5</v>
      </c>
      <c r="J1607" s="5" t="str">
        <f t="shared" si="50"/>
        <v>Nov</v>
      </c>
      <c r="K1607" s="4">
        <f t="shared" si="51"/>
        <v>2021</v>
      </c>
    </row>
    <row r="1608" spans="1:11" ht="14.25" customHeight="1" x14ac:dyDescent="0.3">
      <c r="A1608" s="3">
        <v>44519</v>
      </c>
      <c r="B1608" s="4" t="s">
        <v>1172</v>
      </c>
      <c r="C1608" s="4" t="s">
        <v>315</v>
      </c>
      <c r="D1608" s="4" t="s">
        <v>39</v>
      </c>
      <c r="E1608" s="4" t="s">
        <v>40</v>
      </c>
      <c r="F1608" s="4" t="s">
        <v>138</v>
      </c>
      <c r="G1608" s="4">
        <v>281.97000000000003</v>
      </c>
      <c r="H1608" s="4">
        <v>3</v>
      </c>
      <c r="I1608" s="4">
        <v>78.95</v>
      </c>
      <c r="J1608" s="5" t="str">
        <f t="shared" si="50"/>
        <v>Nov</v>
      </c>
      <c r="K1608" s="4">
        <f t="shared" si="51"/>
        <v>2021</v>
      </c>
    </row>
    <row r="1609" spans="1:11" ht="14.25" customHeight="1" x14ac:dyDescent="0.3">
      <c r="A1609" s="3">
        <v>44519</v>
      </c>
      <c r="B1609" s="4" t="s">
        <v>1665</v>
      </c>
      <c r="C1609" s="4" t="s">
        <v>23</v>
      </c>
      <c r="D1609" s="4" t="s">
        <v>11</v>
      </c>
      <c r="E1609" s="4" t="s">
        <v>12</v>
      </c>
      <c r="F1609" s="4" t="s">
        <v>1666</v>
      </c>
      <c r="G1609" s="4">
        <v>5.88</v>
      </c>
      <c r="H1609" s="4">
        <v>1</v>
      </c>
      <c r="I1609" s="4">
        <v>1.98</v>
      </c>
      <c r="J1609" s="5" t="str">
        <f t="shared" si="50"/>
        <v>Nov</v>
      </c>
      <c r="K1609" s="4">
        <f t="shared" si="51"/>
        <v>2021</v>
      </c>
    </row>
    <row r="1610" spans="1:11" ht="14.25" customHeight="1" x14ac:dyDescent="0.3">
      <c r="A1610" s="3">
        <v>44520</v>
      </c>
      <c r="B1610" s="4" t="s">
        <v>433</v>
      </c>
      <c r="C1610" s="4" t="s">
        <v>149</v>
      </c>
      <c r="D1610" s="4" t="s">
        <v>11</v>
      </c>
      <c r="E1610" s="4" t="s">
        <v>63</v>
      </c>
      <c r="F1610" s="4" t="s">
        <v>1667</v>
      </c>
      <c r="G1610" s="4">
        <v>34.74</v>
      </c>
      <c r="H1610" s="4">
        <v>3</v>
      </c>
      <c r="I1610" s="4">
        <v>17.37</v>
      </c>
      <c r="J1610" s="5" t="str">
        <f t="shared" si="50"/>
        <v>Nov</v>
      </c>
      <c r="K1610" s="4">
        <f t="shared" si="51"/>
        <v>2021</v>
      </c>
    </row>
    <row r="1611" spans="1:11" ht="14.25" customHeight="1" x14ac:dyDescent="0.3">
      <c r="A1611" s="3">
        <v>44520</v>
      </c>
      <c r="B1611" s="4" t="s">
        <v>433</v>
      </c>
      <c r="C1611" s="4" t="s">
        <v>149</v>
      </c>
      <c r="D1611" s="4" t="s">
        <v>39</v>
      </c>
      <c r="E1611" s="4" t="s">
        <v>40</v>
      </c>
      <c r="F1611" s="4" t="s">
        <v>1580</v>
      </c>
      <c r="G1611" s="4">
        <v>833.94</v>
      </c>
      <c r="H1611" s="4">
        <v>6</v>
      </c>
      <c r="I1611" s="4">
        <v>216.82</v>
      </c>
      <c r="J1611" s="5" t="str">
        <f t="shared" si="50"/>
        <v>Nov</v>
      </c>
      <c r="K1611" s="4">
        <f t="shared" si="51"/>
        <v>2021</v>
      </c>
    </row>
    <row r="1612" spans="1:11" ht="14.25" customHeight="1" x14ac:dyDescent="0.3">
      <c r="A1612" s="3">
        <v>44520</v>
      </c>
      <c r="B1612" s="4" t="s">
        <v>433</v>
      </c>
      <c r="C1612" s="4" t="s">
        <v>149</v>
      </c>
      <c r="D1612" s="4" t="s">
        <v>11</v>
      </c>
      <c r="E1612" s="4" t="s">
        <v>20</v>
      </c>
      <c r="F1612" s="4" t="s">
        <v>1668</v>
      </c>
      <c r="G1612" s="4">
        <v>12.96</v>
      </c>
      <c r="H1612" s="4">
        <v>3</v>
      </c>
      <c r="I1612" s="4">
        <v>4.54</v>
      </c>
      <c r="J1612" s="5" t="str">
        <f t="shared" si="50"/>
        <v>Nov</v>
      </c>
      <c r="K1612" s="4">
        <f t="shared" si="51"/>
        <v>2021</v>
      </c>
    </row>
    <row r="1613" spans="1:11" ht="14.25" customHeight="1" x14ac:dyDescent="0.3">
      <c r="A1613" s="3">
        <v>44520</v>
      </c>
      <c r="B1613" s="4" t="s">
        <v>433</v>
      </c>
      <c r="C1613" s="4" t="s">
        <v>149</v>
      </c>
      <c r="D1613" s="4" t="s">
        <v>11</v>
      </c>
      <c r="E1613" s="4" t="s">
        <v>12</v>
      </c>
      <c r="F1613" s="4" t="s">
        <v>1219</v>
      </c>
      <c r="G1613" s="4">
        <v>25.92</v>
      </c>
      <c r="H1613" s="4">
        <v>4</v>
      </c>
      <c r="I1613" s="4">
        <v>12.44</v>
      </c>
      <c r="J1613" s="5" t="str">
        <f t="shared" si="50"/>
        <v>Nov</v>
      </c>
      <c r="K1613" s="4">
        <f t="shared" si="51"/>
        <v>2021</v>
      </c>
    </row>
    <row r="1614" spans="1:11" ht="14.25" customHeight="1" x14ac:dyDescent="0.3">
      <c r="A1614" s="3">
        <v>44521</v>
      </c>
      <c r="B1614" s="4" t="s">
        <v>1669</v>
      </c>
      <c r="C1614" s="4" t="s">
        <v>33</v>
      </c>
      <c r="D1614" s="4" t="s">
        <v>39</v>
      </c>
      <c r="E1614" s="4" t="s">
        <v>40</v>
      </c>
      <c r="F1614" s="4" t="s">
        <v>901</v>
      </c>
      <c r="G1614" s="4">
        <v>36.99</v>
      </c>
      <c r="H1614" s="4">
        <v>1</v>
      </c>
      <c r="I1614" s="4">
        <v>9.99</v>
      </c>
      <c r="J1614" s="5" t="str">
        <f t="shared" si="50"/>
        <v>Nov</v>
      </c>
      <c r="K1614" s="4">
        <f t="shared" si="51"/>
        <v>2021</v>
      </c>
    </row>
    <row r="1615" spans="1:11" ht="14.25" customHeight="1" x14ac:dyDescent="0.3">
      <c r="A1615" s="3">
        <v>44521</v>
      </c>
      <c r="B1615" s="4" t="s">
        <v>1669</v>
      </c>
      <c r="C1615" s="4" t="s">
        <v>33</v>
      </c>
      <c r="D1615" s="4" t="s">
        <v>11</v>
      </c>
      <c r="E1615" s="4" t="s">
        <v>12</v>
      </c>
      <c r="F1615" s="4" t="s">
        <v>1670</v>
      </c>
      <c r="G1615" s="4">
        <v>629.1</v>
      </c>
      <c r="H1615" s="4">
        <v>6</v>
      </c>
      <c r="I1615" s="4">
        <v>301.97000000000003</v>
      </c>
      <c r="J1615" s="5" t="str">
        <f t="shared" si="50"/>
        <v>Nov</v>
      </c>
      <c r="K1615" s="4">
        <f t="shared" si="51"/>
        <v>2021</v>
      </c>
    </row>
    <row r="1616" spans="1:11" ht="14.25" customHeight="1" x14ac:dyDescent="0.3">
      <c r="A1616" s="3">
        <v>44521</v>
      </c>
      <c r="B1616" s="4" t="s">
        <v>1669</v>
      </c>
      <c r="C1616" s="4" t="s">
        <v>33</v>
      </c>
      <c r="D1616" s="4" t="s">
        <v>11</v>
      </c>
      <c r="E1616" s="4" t="s">
        <v>18</v>
      </c>
      <c r="F1616" s="4" t="s">
        <v>418</v>
      </c>
      <c r="G1616" s="4">
        <v>193.95</v>
      </c>
      <c r="H1616" s="4">
        <v>3</v>
      </c>
      <c r="I1616" s="4">
        <v>9.6999999999999993</v>
      </c>
      <c r="J1616" s="5" t="str">
        <f t="shared" si="50"/>
        <v>Nov</v>
      </c>
      <c r="K1616" s="4">
        <f t="shared" si="51"/>
        <v>2021</v>
      </c>
    </row>
    <row r="1617" spans="1:11" ht="14.25" customHeight="1" x14ac:dyDescent="0.3">
      <c r="A1617" s="3">
        <v>44521</v>
      </c>
      <c r="B1617" s="4" t="s">
        <v>1669</v>
      </c>
      <c r="C1617" s="4" t="s">
        <v>33</v>
      </c>
      <c r="D1617" s="4" t="s">
        <v>11</v>
      </c>
      <c r="E1617" s="4" t="s">
        <v>24</v>
      </c>
      <c r="F1617" s="4" t="s">
        <v>798</v>
      </c>
      <c r="G1617" s="4">
        <v>5.46</v>
      </c>
      <c r="H1617" s="4">
        <v>3</v>
      </c>
      <c r="I1617" s="4">
        <v>1.47</v>
      </c>
      <c r="J1617" s="5" t="str">
        <f t="shared" si="50"/>
        <v>Nov</v>
      </c>
      <c r="K1617" s="4">
        <f t="shared" si="51"/>
        <v>2021</v>
      </c>
    </row>
    <row r="1618" spans="1:11" ht="14.25" customHeight="1" x14ac:dyDescent="0.3">
      <c r="A1618" s="3">
        <v>44521</v>
      </c>
      <c r="B1618" s="4" t="s">
        <v>1662</v>
      </c>
      <c r="C1618" s="4" t="s">
        <v>27</v>
      </c>
      <c r="D1618" s="4" t="s">
        <v>11</v>
      </c>
      <c r="E1618" s="4" t="s">
        <v>12</v>
      </c>
      <c r="F1618" s="4" t="s">
        <v>481</v>
      </c>
      <c r="G1618" s="4">
        <v>12.96</v>
      </c>
      <c r="H1618" s="4">
        <v>2</v>
      </c>
      <c r="I1618" s="4">
        <v>6.22</v>
      </c>
      <c r="J1618" s="5" t="str">
        <f t="shared" si="50"/>
        <v>Nov</v>
      </c>
      <c r="K1618" s="4">
        <f t="shared" si="51"/>
        <v>2021</v>
      </c>
    </row>
    <row r="1619" spans="1:11" ht="14.25" customHeight="1" x14ac:dyDescent="0.3">
      <c r="A1619" s="3">
        <v>44521</v>
      </c>
      <c r="B1619" s="4" t="s">
        <v>1671</v>
      </c>
      <c r="C1619" s="4" t="s">
        <v>10</v>
      </c>
      <c r="D1619" s="4" t="s">
        <v>11</v>
      </c>
      <c r="E1619" s="4" t="s">
        <v>63</v>
      </c>
      <c r="F1619" s="4" t="s">
        <v>396</v>
      </c>
      <c r="G1619" s="4">
        <v>1.63</v>
      </c>
      <c r="H1619" s="4">
        <v>1</v>
      </c>
      <c r="I1619" s="4">
        <v>0.55000000000000004</v>
      </c>
      <c r="J1619" s="5" t="str">
        <f t="shared" si="50"/>
        <v>Nov</v>
      </c>
      <c r="K1619" s="4">
        <f t="shared" si="51"/>
        <v>2021</v>
      </c>
    </row>
    <row r="1620" spans="1:11" ht="14.25" customHeight="1" x14ac:dyDescent="0.3">
      <c r="A1620" s="3">
        <v>44521</v>
      </c>
      <c r="B1620" s="4" t="s">
        <v>1671</v>
      </c>
      <c r="C1620" s="4" t="s">
        <v>10</v>
      </c>
      <c r="D1620" s="4" t="s">
        <v>39</v>
      </c>
      <c r="E1620" s="4" t="s">
        <v>40</v>
      </c>
      <c r="F1620" s="4" t="s">
        <v>494</v>
      </c>
      <c r="G1620" s="4">
        <v>267.95999999999998</v>
      </c>
      <c r="H1620" s="4">
        <v>5</v>
      </c>
      <c r="I1620" s="4">
        <v>16.75</v>
      </c>
      <c r="J1620" s="5" t="str">
        <f t="shared" si="50"/>
        <v>Nov</v>
      </c>
      <c r="K1620" s="4">
        <f t="shared" si="51"/>
        <v>2021</v>
      </c>
    </row>
    <row r="1621" spans="1:11" ht="14.25" customHeight="1" x14ac:dyDescent="0.3">
      <c r="A1621" s="3">
        <v>44521</v>
      </c>
      <c r="B1621" s="4" t="s">
        <v>1672</v>
      </c>
      <c r="C1621" s="4" t="s">
        <v>27</v>
      </c>
      <c r="D1621" s="4" t="s">
        <v>11</v>
      </c>
      <c r="E1621" s="4" t="s">
        <v>12</v>
      </c>
      <c r="F1621" s="4" t="s">
        <v>1673</v>
      </c>
      <c r="G1621" s="4">
        <v>6.58</v>
      </c>
      <c r="H1621" s="4">
        <v>2</v>
      </c>
      <c r="I1621" s="4">
        <v>3.03</v>
      </c>
      <c r="J1621" s="5" t="str">
        <f t="shared" si="50"/>
        <v>Nov</v>
      </c>
      <c r="K1621" s="4">
        <f t="shared" si="51"/>
        <v>2021</v>
      </c>
    </row>
    <row r="1622" spans="1:11" ht="14.25" customHeight="1" x14ac:dyDescent="0.3">
      <c r="A1622" s="3">
        <v>44521</v>
      </c>
      <c r="B1622" s="4" t="s">
        <v>1672</v>
      </c>
      <c r="C1622" s="4" t="s">
        <v>27</v>
      </c>
      <c r="D1622" s="4" t="s">
        <v>39</v>
      </c>
      <c r="E1622" s="4" t="s">
        <v>52</v>
      </c>
      <c r="F1622" s="4" t="s">
        <v>544</v>
      </c>
      <c r="G1622" s="4">
        <v>94.99</v>
      </c>
      <c r="H1622" s="4">
        <v>1</v>
      </c>
      <c r="I1622" s="4">
        <v>28.5</v>
      </c>
      <c r="J1622" s="5" t="str">
        <f t="shared" si="50"/>
        <v>Nov</v>
      </c>
      <c r="K1622" s="4">
        <f t="shared" si="51"/>
        <v>2021</v>
      </c>
    </row>
    <row r="1623" spans="1:11" ht="14.25" customHeight="1" x14ac:dyDescent="0.3">
      <c r="A1623" s="3">
        <v>44522</v>
      </c>
      <c r="B1623" s="4" t="s">
        <v>498</v>
      </c>
      <c r="C1623" s="4" t="s">
        <v>30</v>
      </c>
      <c r="D1623" s="4" t="s">
        <v>11</v>
      </c>
      <c r="E1623" s="4" t="s">
        <v>63</v>
      </c>
      <c r="F1623" s="4" t="s">
        <v>1674</v>
      </c>
      <c r="G1623" s="4">
        <v>16.23</v>
      </c>
      <c r="H1623" s="4">
        <v>3</v>
      </c>
      <c r="I1623" s="4">
        <v>7.95</v>
      </c>
      <c r="J1623" s="5" t="str">
        <f t="shared" si="50"/>
        <v>Nov</v>
      </c>
      <c r="K1623" s="4">
        <f t="shared" si="51"/>
        <v>2021</v>
      </c>
    </row>
    <row r="1624" spans="1:11" ht="14.25" customHeight="1" x14ac:dyDescent="0.3">
      <c r="A1624" s="3">
        <v>44522</v>
      </c>
      <c r="B1624" s="4" t="s">
        <v>498</v>
      </c>
      <c r="C1624" s="4" t="s">
        <v>30</v>
      </c>
      <c r="D1624" s="4" t="s">
        <v>11</v>
      </c>
      <c r="E1624" s="4" t="s">
        <v>20</v>
      </c>
      <c r="F1624" s="4" t="s">
        <v>697</v>
      </c>
      <c r="G1624" s="4">
        <v>319.89999999999998</v>
      </c>
      <c r="H1624" s="4">
        <v>5</v>
      </c>
      <c r="I1624" s="4">
        <v>156.75</v>
      </c>
      <c r="J1624" s="5" t="str">
        <f t="shared" si="50"/>
        <v>Nov</v>
      </c>
      <c r="K1624" s="4">
        <f t="shared" si="51"/>
        <v>2021</v>
      </c>
    </row>
    <row r="1625" spans="1:11" ht="14.25" customHeight="1" x14ac:dyDescent="0.3">
      <c r="A1625" s="3">
        <v>44522</v>
      </c>
      <c r="B1625" s="4" t="s">
        <v>498</v>
      </c>
      <c r="C1625" s="4" t="s">
        <v>30</v>
      </c>
      <c r="D1625" s="4" t="s">
        <v>11</v>
      </c>
      <c r="E1625" s="4" t="s">
        <v>63</v>
      </c>
      <c r="F1625" s="4" t="s">
        <v>64</v>
      </c>
      <c r="G1625" s="4">
        <v>11.36</v>
      </c>
      <c r="H1625" s="4">
        <v>2</v>
      </c>
      <c r="I1625" s="4">
        <v>5.34</v>
      </c>
      <c r="J1625" s="5" t="str">
        <f t="shared" si="50"/>
        <v>Nov</v>
      </c>
      <c r="K1625" s="4">
        <f t="shared" si="51"/>
        <v>2021</v>
      </c>
    </row>
    <row r="1626" spans="1:11" ht="14.25" customHeight="1" x14ac:dyDescent="0.3">
      <c r="A1626" s="3">
        <v>44522</v>
      </c>
      <c r="B1626" s="4" t="s">
        <v>498</v>
      </c>
      <c r="C1626" s="4" t="s">
        <v>30</v>
      </c>
      <c r="D1626" s="4" t="s">
        <v>11</v>
      </c>
      <c r="E1626" s="4" t="s">
        <v>92</v>
      </c>
      <c r="F1626" s="4" t="s">
        <v>1675</v>
      </c>
      <c r="G1626" s="4">
        <v>675.12</v>
      </c>
      <c r="H1626" s="4">
        <v>3</v>
      </c>
      <c r="I1626" s="4">
        <v>290.3</v>
      </c>
      <c r="J1626" s="5" t="str">
        <f t="shared" si="50"/>
        <v>Nov</v>
      </c>
      <c r="K1626" s="4">
        <f t="shared" si="51"/>
        <v>2021</v>
      </c>
    </row>
    <row r="1627" spans="1:11" ht="14.25" customHeight="1" x14ac:dyDescent="0.3">
      <c r="A1627" s="3">
        <v>44522</v>
      </c>
      <c r="B1627" s="4" t="s">
        <v>702</v>
      </c>
      <c r="C1627" s="4" t="s">
        <v>10</v>
      </c>
      <c r="D1627" s="4" t="s">
        <v>11</v>
      </c>
      <c r="E1627" s="4" t="s">
        <v>20</v>
      </c>
      <c r="F1627" s="4" t="s">
        <v>763</v>
      </c>
      <c r="G1627" s="4">
        <v>6.93</v>
      </c>
      <c r="H1627" s="4">
        <v>1</v>
      </c>
      <c r="I1627" s="4">
        <v>-11.08</v>
      </c>
      <c r="J1627" s="5" t="str">
        <f t="shared" si="50"/>
        <v>Nov</v>
      </c>
      <c r="K1627" s="4">
        <f t="shared" si="51"/>
        <v>2021</v>
      </c>
    </row>
    <row r="1628" spans="1:11" ht="14.25" customHeight="1" x14ac:dyDescent="0.3">
      <c r="A1628" s="3">
        <v>44522</v>
      </c>
      <c r="B1628" s="4" t="s">
        <v>1676</v>
      </c>
      <c r="C1628" s="4" t="s">
        <v>15</v>
      </c>
      <c r="D1628" s="4" t="s">
        <v>11</v>
      </c>
      <c r="E1628" s="4" t="s">
        <v>20</v>
      </c>
      <c r="F1628" s="4" t="s">
        <v>1523</v>
      </c>
      <c r="G1628" s="4">
        <v>9.98</v>
      </c>
      <c r="H1628" s="4">
        <v>5</v>
      </c>
      <c r="I1628" s="4">
        <v>-16.47</v>
      </c>
      <c r="J1628" s="5" t="str">
        <f t="shared" si="50"/>
        <v>Nov</v>
      </c>
      <c r="K1628" s="4">
        <f t="shared" si="51"/>
        <v>2021</v>
      </c>
    </row>
    <row r="1629" spans="1:11" ht="14.25" customHeight="1" x14ac:dyDescent="0.3">
      <c r="A1629" s="3">
        <v>44522</v>
      </c>
      <c r="B1629" s="4" t="s">
        <v>1677</v>
      </c>
      <c r="C1629" s="4" t="s">
        <v>27</v>
      </c>
      <c r="D1629" s="4" t="s">
        <v>11</v>
      </c>
      <c r="E1629" s="4" t="s">
        <v>12</v>
      </c>
      <c r="F1629" s="4" t="s">
        <v>924</v>
      </c>
      <c r="G1629" s="4">
        <v>53.82</v>
      </c>
      <c r="H1629" s="4">
        <v>9</v>
      </c>
      <c r="I1629" s="4">
        <v>24.22</v>
      </c>
      <c r="J1629" s="5" t="str">
        <f t="shared" si="50"/>
        <v>Nov</v>
      </c>
      <c r="K1629" s="4">
        <f t="shared" si="51"/>
        <v>2021</v>
      </c>
    </row>
    <row r="1630" spans="1:11" ht="14.25" customHeight="1" x14ac:dyDescent="0.3">
      <c r="A1630" s="3">
        <v>44522</v>
      </c>
      <c r="B1630" s="4" t="s">
        <v>1151</v>
      </c>
      <c r="C1630" s="4" t="s">
        <v>30</v>
      </c>
      <c r="D1630" s="4" t="s">
        <v>11</v>
      </c>
      <c r="E1630" s="4" t="s">
        <v>12</v>
      </c>
      <c r="F1630" s="4" t="s">
        <v>1678</v>
      </c>
      <c r="G1630" s="4">
        <v>9.9600000000000009</v>
      </c>
      <c r="H1630" s="4">
        <v>2</v>
      </c>
      <c r="I1630" s="4">
        <v>4.88</v>
      </c>
      <c r="J1630" s="5" t="str">
        <f t="shared" si="50"/>
        <v>Nov</v>
      </c>
      <c r="K1630" s="4">
        <f t="shared" si="51"/>
        <v>2021</v>
      </c>
    </row>
    <row r="1631" spans="1:11" ht="14.25" customHeight="1" x14ac:dyDescent="0.3">
      <c r="A1631" s="3">
        <v>44523</v>
      </c>
      <c r="B1631" s="4" t="s">
        <v>193</v>
      </c>
      <c r="C1631" s="4" t="s">
        <v>27</v>
      </c>
      <c r="D1631" s="4" t="s">
        <v>34</v>
      </c>
      <c r="E1631" s="4" t="s">
        <v>35</v>
      </c>
      <c r="F1631" s="4" t="s">
        <v>231</v>
      </c>
      <c r="G1631" s="4">
        <v>603.91999999999996</v>
      </c>
      <c r="H1631" s="4">
        <v>5</v>
      </c>
      <c r="I1631" s="4">
        <v>-67.94</v>
      </c>
      <c r="J1631" s="5" t="str">
        <f t="shared" si="50"/>
        <v>Nov</v>
      </c>
      <c r="K1631" s="4">
        <f t="shared" si="51"/>
        <v>2021</v>
      </c>
    </row>
    <row r="1632" spans="1:11" ht="14.25" customHeight="1" x14ac:dyDescent="0.3">
      <c r="A1632" s="3">
        <v>44523</v>
      </c>
      <c r="B1632" s="4" t="s">
        <v>193</v>
      </c>
      <c r="C1632" s="4" t="s">
        <v>27</v>
      </c>
      <c r="D1632" s="4" t="s">
        <v>11</v>
      </c>
      <c r="E1632" s="4" t="s">
        <v>63</v>
      </c>
      <c r="F1632" s="4" t="s">
        <v>1464</v>
      </c>
      <c r="G1632" s="4">
        <v>21.84</v>
      </c>
      <c r="H1632" s="4">
        <v>3</v>
      </c>
      <c r="I1632" s="4">
        <v>10.48</v>
      </c>
      <c r="J1632" s="5" t="str">
        <f t="shared" si="50"/>
        <v>Nov</v>
      </c>
      <c r="K1632" s="4">
        <f t="shared" si="51"/>
        <v>2021</v>
      </c>
    </row>
    <row r="1633" spans="1:11" ht="14.25" customHeight="1" x14ac:dyDescent="0.3">
      <c r="A1633" s="3">
        <v>44523</v>
      </c>
      <c r="B1633" s="4" t="s">
        <v>193</v>
      </c>
      <c r="C1633" s="4" t="s">
        <v>27</v>
      </c>
      <c r="D1633" s="4" t="s">
        <v>39</v>
      </c>
      <c r="E1633" s="4" t="s">
        <v>52</v>
      </c>
      <c r="F1633" s="4" t="s">
        <v>1556</v>
      </c>
      <c r="G1633" s="4">
        <v>29.99</v>
      </c>
      <c r="H1633" s="4">
        <v>1</v>
      </c>
      <c r="I1633" s="4">
        <v>6.3</v>
      </c>
      <c r="J1633" s="5" t="str">
        <f t="shared" si="50"/>
        <v>Nov</v>
      </c>
      <c r="K1633" s="4">
        <f t="shared" si="51"/>
        <v>2021</v>
      </c>
    </row>
    <row r="1634" spans="1:11" ht="14.25" customHeight="1" x14ac:dyDescent="0.3">
      <c r="A1634" s="3">
        <v>44523</v>
      </c>
      <c r="B1634" s="4" t="s">
        <v>193</v>
      </c>
      <c r="C1634" s="4" t="s">
        <v>27</v>
      </c>
      <c r="D1634" s="4" t="s">
        <v>34</v>
      </c>
      <c r="E1634" s="4" t="s">
        <v>35</v>
      </c>
      <c r="F1634" s="4" t="s">
        <v>1679</v>
      </c>
      <c r="G1634" s="4">
        <v>381.44</v>
      </c>
      <c r="H1634" s="4">
        <v>2</v>
      </c>
      <c r="I1634" s="4">
        <v>23.84</v>
      </c>
      <c r="J1634" s="5" t="str">
        <f t="shared" si="50"/>
        <v>Nov</v>
      </c>
      <c r="K1634" s="4">
        <f t="shared" si="51"/>
        <v>2021</v>
      </c>
    </row>
    <row r="1635" spans="1:11" ht="14.25" customHeight="1" x14ac:dyDescent="0.3">
      <c r="A1635" s="3">
        <v>44523</v>
      </c>
      <c r="B1635" s="4" t="s">
        <v>1097</v>
      </c>
      <c r="C1635" s="4" t="s">
        <v>10</v>
      </c>
      <c r="D1635" s="4" t="s">
        <v>11</v>
      </c>
      <c r="E1635" s="4" t="s">
        <v>16</v>
      </c>
      <c r="F1635" s="4" t="s">
        <v>1259</v>
      </c>
      <c r="G1635" s="4">
        <v>23.68</v>
      </c>
      <c r="H1635" s="4">
        <v>2</v>
      </c>
      <c r="I1635" s="4">
        <v>8.8800000000000008</v>
      </c>
      <c r="J1635" s="5" t="str">
        <f t="shared" si="50"/>
        <v>Nov</v>
      </c>
      <c r="K1635" s="4">
        <f t="shared" si="51"/>
        <v>2021</v>
      </c>
    </row>
    <row r="1636" spans="1:11" ht="14.25" customHeight="1" x14ac:dyDescent="0.3">
      <c r="A1636" s="3">
        <v>44523</v>
      </c>
      <c r="B1636" s="4" t="s">
        <v>1680</v>
      </c>
      <c r="C1636" s="4" t="s">
        <v>10</v>
      </c>
      <c r="D1636" s="4" t="s">
        <v>34</v>
      </c>
      <c r="E1636" s="4" t="s">
        <v>47</v>
      </c>
      <c r="F1636" s="4" t="s">
        <v>1015</v>
      </c>
      <c r="G1636" s="4">
        <v>6.37</v>
      </c>
      <c r="H1636" s="4">
        <v>2</v>
      </c>
      <c r="I1636" s="4">
        <v>-2.5499999999999998</v>
      </c>
      <c r="J1636" s="5" t="str">
        <f t="shared" si="50"/>
        <v>Nov</v>
      </c>
      <c r="K1636" s="4">
        <f t="shared" si="51"/>
        <v>2021</v>
      </c>
    </row>
    <row r="1637" spans="1:11" ht="14.25" customHeight="1" x14ac:dyDescent="0.3">
      <c r="A1637" s="3">
        <v>44523</v>
      </c>
      <c r="B1637" s="4" t="s">
        <v>1680</v>
      </c>
      <c r="C1637" s="4" t="s">
        <v>10</v>
      </c>
      <c r="D1637" s="4" t="s">
        <v>11</v>
      </c>
      <c r="E1637" s="4" t="s">
        <v>92</v>
      </c>
      <c r="F1637" s="4" t="s">
        <v>1681</v>
      </c>
      <c r="G1637" s="4">
        <v>34.18</v>
      </c>
      <c r="H1637" s="4">
        <v>3</v>
      </c>
      <c r="I1637" s="4">
        <v>-87.15</v>
      </c>
      <c r="J1637" s="5" t="str">
        <f t="shared" si="50"/>
        <v>Nov</v>
      </c>
      <c r="K1637" s="4">
        <f t="shared" si="51"/>
        <v>2021</v>
      </c>
    </row>
    <row r="1638" spans="1:11" ht="14.25" customHeight="1" x14ac:dyDescent="0.3">
      <c r="A1638" s="3">
        <v>44523</v>
      </c>
      <c r="B1638" s="4" t="s">
        <v>1680</v>
      </c>
      <c r="C1638" s="4" t="s">
        <v>10</v>
      </c>
      <c r="D1638" s="4" t="s">
        <v>39</v>
      </c>
      <c r="E1638" s="4" t="s">
        <v>52</v>
      </c>
      <c r="F1638" s="4" t="s">
        <v>961</v>
      </c>
      <c r="G1638" s="4">
        <v>5.54</v>
      </c>
      <c r="H1638" s="4">
        <v>7</v>
      </c>
      <c r="I1638" s="4">
        <v>1.66</v>
      </c>
      <c r="J1638" s="5" t="str">
        <f t="shared" si="50"/>
        <v>Nov</v>
      </c>
      <c r="K1638" s="4">
        <f t="shared" si="51"/>
        <v>2021</v>
      </c>
    </row>
    <row r="1639" spans="1:11" ht="14.25" customHeight="1" x14ac:dyDescent="0.3">
      <c r="A1639" s="3">
        <v>44523</v>
      </c>
      <c r="B1639" s="4" t="s">
        <v>1682</v>
      </c>
      <c r="C1639" s="4" t="s">
        <v>23</v>
      </c>
      <c r="D1639" s="4" t="s">
        <v>11</v>
      </c>
      <c r="E1639" s="4" t="s">
        <v>63</v>
      </c>
      <c r="F1639" s="4" t="s">
        <v>1683</v>
      </c>
      <c r="G1639" s="4">
        <v>62.81</v>
      </c>
      <c r="H1639" s="4">
        <v>3</v>
      </c>
      <c r="I1639" s="4">
        <v>21.2</v>
      </c>
      <c r="J1639" s="5" t="str">
        <f t="shared" si="50"/>
        <v>Nov</v>
      </c>
      <c r="K1639" s="4">
        <f t="shared" si="51"/>
        <v>2021</v>
      </c>
    </row>
    <row r="1640" spans="1:11" ht="14.25" customHeight="1" x14ac:dyDescent="0.3">
      <c r="A1640" s="3">
        <v>44523</v>
      </c>
      <c r="B1640" s="4" t="s">
        <v>1684</v>
      </c>
      <c r="C1640" s="4" t="s">
        <v>95</v>
      </c>
      <c r="D1640" s="4" t="s">
        <v>11</v>
      </c>
      <c r="E1640" s="4" t="s">
        <v>63</v>
      </c>
      <c r="F1640" s="4" t="s">
        <v>64</v>
      </c>
      <c r="G1640" s="4">
        <v>23.47</v>
      </c>
      <c r="H1640" s="4">
        <v>3</v>
      </c>
      <c r="I1640" s="4">
        <v>8.8000000000000007</v>
      </c>
      <c r="J1640" s="5" t="str">
        <f t="shared" si="50"/>
        <v>Nov</v>
      </c>
      <c r="K1640" s="4">
        <f t="shared" si="51"/>
        <v>2021</v>
      </c>
    </row>
    <row r="1641" spans="1:11" ht="14.25" customHeight="1" x14ac:dyDescent="0.3">
      <c r="A1641" s="3">
        <v>44523</v>
      </c>
      <c r="B1641" s="4" t="s">
        <v>389</v>
      </c>
      <c r="C1641" s="4" t="s">
        <v>10</v>
      </c>
      <c r="D1641" s="4" t="s">
        <v>34</v>
      </c>
      <c r="E1641" s="4" t="s">
        <v>35</v>
      </c>
      <c r="F1641" s="4" t="s">
        <v>1685</v>
      </c>
      <c r="G1641" s="4">
        <v>155.37</v>
      </c>
      <c r="H1641" s="4">
        <v>2</v>
      </c>
      <c r="I1641" s="4">
        <v>-35.51</v>
      </c>
      <c r="J1641" s="5" t="str">
        <f t="shared" si="50"/>
        <v>Nov</v>
      </c>
      <c r="K1641" s="4">
        <f t="shared" si="51"/>
        <v>2021</v>
      </c>
    </row>
    <row r="1642" spans="1:11" ht="14.25" customHeight="1" x14ac:dyDescent="0.3">
      <c r="A1642" s="3">
        <v>44523</v>
      </c>
      <c r="B1642" s="4" t="s">
        <v>774</v>
      </c>
      <c r="C1642" s="4" t="s">
        <v>110</v>
      </c>
      <c r="D1642" s="4" t="s">
        <v>11</v>
      </c>
      <c r="E1642" s="4" t="s">
        <v>20</v>
      </c>
      <c r="F1642" s="4" t="s">
        <v>1686</v>
      </c>
      <c r="G1642" s="4">
        <v>14.67</v>
      </c>
      <c r="H1642" s="4">
        <v>3</v>
      </c>
      <c r="I1642" s="4">
        <v>6.75</v>
      </c>
      <c r="J1642" s="5" t="str">
        <f t="shared" si="50"/>
        <v>Nov</v>
      </c>
      <c r="K1642" s="4">
        <f t="shared" si="51"/>
        <v>2021</v>
      </c>
    </row>
    <row r="1643" spans="1:11" ht="14.25" customHeight="1" x14ac:dyDescent="0.3">
      <c r="A1643" s="3">
        <v>44524</v>
      </c>
      <c r="B1643" s="4" t="s">
        <v>1687</v>
      </c>
      <c r="C1643" s="4" t="s">
        <v>78</v>
      </c>
      <c r="D1643" s="4" t="s">
        <v>11</v>
      </c>
      <c r="E1643" s="4" t="s">
        <v>24</v>
      </c>
      <c r="F1643" s="4" t="s">
        <v>459</v>
      </c>
      <c r="G1643" s="4">
        <v>2.62</v>
      </c>
      <c r="H1643" s="4">
        <v>1</v>
      </c>
      <c r="I1643" s="4">
        <v>0.43</v>
      </c>
      <c r="J1643" s="5" t="str">
        <f t="shared" si="50"/>
        <v>Nov</v>
      </c>
      <c r="K1643" s="4">
        <f t="shared" si="51"/>
        <v>2021</v>
      </c>
    </row>
    <row r="1644" spans="1:11" ht="14.25" customHeight="1" x14ac:dyDescent="0.3">
      <c r="A1644" s="3">
        <v>44524</v>
      </c>
      <c r="B1644" s="4" t="s">
        <v>1093</v>
      </c>
      <c r="C1644" s="4" t="s">
        <v>27</v>
      </c>
      <c r="D1644" s="4" t="s">
        <v>34</v>
      </c>
      <c r="E1644" s="4" t="s">
        <v>47</v>
      </c>
      <c r="F1644" s="4" t="s">
        <v>1085</v>
      </c>
      <c r="G1644" s="4">
        <v>151.72</v>
      </c>
      <c r="H1644" s="4">
        <v>4</v>
      </c>
      <c r="I1644" s="4">
        <v>27.31</v>
      </c>
      <c r="J1644" s="5" t="str">
        <f t="shared" si="50"/>
        <v>Nov</v>
      </c>
      <c r="K1644" s="4">
        <f t="shared" si="51"/>
        <v>2021</v>
      </c>
    </row>
    <row r="1645" spans="1:11" ht="14.25" customHeight="1" x14ac:dyDescent="0.3">
      <c r="A1645" s="3">
        <v>44524</v>
      </c>
      <c r="B1645" s="4" t="s">
        <v>1688</v>
      </c>
      <c r="C1645" s="4" t="s">
        <v>164</v>
      </c>
      <c r="D1645" s="4" t="s">
        <v>11</v>
      </c>
      <c r="E1645" s="4" t="s">
        <v>20</v>
      </c>
      <c r="F1645" s="4" t="s">
        <v>1647</v>
      </c>
      <c r="G1645" s="4">
        <v>12.1</v>
      </c>
      <c r="H1645" s="4">
        <v>7</v>
      </c>
      <c r="I1645" s="4">
        <v>4.2300000000000004</v>
      </c>
      <c r="J1645" s="5" t="str">
        <f t="shared" si="50"/>
        <v>Nov</v>
      </c>
      <c r="K1645" s="4">
        <f t="shared" si="51"/>
        <v>2021</v>
      </c>
    </row>
    <row r="1646" spans="1:11" ht="14.25" customHeight="1" x14ac:dyDescent="0.3">
      <c r="A1646" s="3">
        <v>44524</v>
      </c>
      <c r="B1646" s="4" t="s">
        <v>1688</v>
      </c>
      <c r="C1646" s="4" t="s">
        <v>164</v>
      </c>
      <c r="D1646" s="4" t="s">
        <v>11</v>
      </c>
      <c r="E1646" s="4" t="s">
        <v>18</v>
      </c>
      <c r="F1646" s="4" t="s">
        <v>267</v>
      </c>
      <c r="G1646" s="4">
        <v>485.88</v>
      </c>
      <c r="H1646" s="4">
        <v>6</v>
      </c>
      <c r="I1646" s="4">
        <v>9.7200000000000006</v>
      </c>
      <c r="J1646" s="5" t="str">
        <f t="shared" si="50"/>
        <v>Nov</v>
      </c>
      <c r="K1646" s="4">
        <f t="shared" si="51"/>
        <v>2021</v>
      </c>
    </row>
    <row r="1647" spans="1:11" ht="14.25" customHeight="1" x14ac:dyDescent="0.3">
      <c r="A1647" s="3">
        <v>44524</v>
      </c>
      <c r="B1647" s="4" t="s">
        <v>1688</v>
      </c>
      <c r="C1647" s="4" t="s">
        <v>164</v>
      </c>
      <c r="D1647" s="4" t="s">
        <v>11</v>
      </c>
      <c r="E1647" s="4" t="s">
        <v>12</v>
      </c>
      <c r="F1647" s="4" t="s">
        <v>219</v>
      </c>
      <c r="G1647" s="4">
        <v>25.92</v>
      </c>
      <c r="H1647" s="4">
        <v>4</v>
      </c>
      <c r="I1647" s="4">
        <v>12.44</v>
      </c>
      <c r="J1647" s="5" t="str">
        <f t="shared" si="50"/>
        <v>Nov</v>
      </c>
      <c r="K1647" s="4">
        <f t="shared" si="51"/>
        <v>2021</v>
      </c>
    </row>
    <row r="1648" spans="1:11" ht="14.25" customHeight="1" x14ac:dyDescent="0.3">
      <c r="A1648" s="3">
        <v>44524</v>
      </c>
      <c r="B1648" s="4" t="s">
        <v>1688</v>
      </c>
      <c r="C1648" s="4" t="s">
        <v>164</v>
      </c>
      <c r="D1648" s="4" t="s">
        <v>11</v>
      </c>
      <c r="E1648" s="4" t="s">
        <v>18</v>
      </c>
      <c r="F1648" s="4" t="s">
        <v>1689</v>
      </c>
      <c r="G1648" s="4">
        <v>197.58</v>
      </c>
      <c r="H1648" s="4">
        <v>2</v>
      </c>
      <c r="I1648" s="4">
        <v>53.35</v>
      </c>
      <c r="J1648" s="5" t="str">
        <f t="shared" si="50"/>
        <v>Nov</v>
      </c>
      <c r="K1648" s="4">
        <f t="shared" si="51"/>
        <v>2021</v>
      </c>
    </row>
    <row r="1649" spans="1:11" ht="14.25" customHeight="1" x14ac:dyDescent="0.3">
      <c r="A1649" s="3">
        <v>44524</v>
      </c>
      <c r="B1649" s="4" t="s">
        <v>289</v>
      </c>
      <c r="C1649" s="4" t="s">
        <v>186</v>
      </c>
      <c r="D1649" s="4" t="s">
        <v>39</v>
      </c>
      <c r="E1649" s="4" t="s">
        <v>52</v>
      </c>
      <c r="F1649" s="4" t="s">
        <v>1690</v>
      </c>
      <c r="G1649" s="4">
        <v>111.79</v>
      </c>
      <c r="H1649" s="4">
        <v>7</v>
      </c>
      <c r="I1649" s="4">
        <v>43.6</v>
      </c>
      <c r="J1649" s="5" t="str">
        <f t="shared" si="50"/>
        <v>Nov</v>
      </c>
      <c r="K1649" s="4">
        <f t="shared" si="51"/>
        <v>2021</v>
      </c>
    </row>
    <row r="1650" spans="1:11" ht="14.25" customHeight="1" x14ac:dyDescent="0.3">
      <c r="A1650" s="3">
        <v>44524</v>
      </c>
      <c r="B1650" s="4" t="s">
        <v>83</v>
      </c>
      <c r="C1650" s="4" t="s">
        <v>27</v>
      </c>
      <c r="D1650" s="4" t="s">
        <v>34</v>
      </c>
      <c r="E1650" s="4" t="s">
        <v>35</v>
      </c>
      <c r="F1650" s="4" t="s">
        <v>1691</v>
      </c>
      <c r="G1650" s="4">
        <v>120.71</v>
      </c>
      <c r="H1650" s="4">
        <v>1</v>
      </c>
      <c r="I1650" s="4">
        <v>-18.11</v>
      </c>
      <c r="J1650" s="5" t="str">
        <f t="shared" si="50"/>
        <v>Nov</v>
      </c>
      <c r="K1650" s="4">
        <f t="shared" si="51"/>
        <v>2021</v>
      </c>
    </row>
    <row r="1651" spans="1:11" ht="14.25" customHeight="1" x14ac:dyDescent="0.3">
      <c r="A1651" s="3">
        <v>44524</v>
      </c>
      <c r="B1651" s="4" t="s">
        <v>578</v>
      </c>
      <c r="C1651" s="4" t="s">
        <v>78</v>
      </c>
      <c r="D1651" s="4" t="s">
        <v>39</v>
      </c>
      <c r="E1651" s="4" t="s">
        <v>40</v>
      </c>
      <c r="F1651" s="4" t="s">
        <v>1596</v>
      </c>
      <c r="G1651" s="4">
        <v>1049.97</v>
      </c>
      <c r="H1651" s="4">
        <v>5</v>
      </c>
      <c r="I1651" s="4">
        <v>-209.99</v>
      </c>
      <c r="J1651" s="5" t="str">
        <f t="shared" si="50"/>
        <v>Nov</v>
      </c>
      <c r="K1651" s="4">
        <f t="shared" si="51"/>
        <v>2021</v>
      </c>
    </row>
    <row r="1652" spans="1:11" ht="14.25" customHeight="1" x14ac:dyDescent="0.3">
      <c r="A1652" s="3">
        <v>44524</v>
      </c>
      <c r="B1652" s="4" t="s">
        <v>578</v>
      </c>
      <c r="C1652" s="4" t="s">
        <v>78</v>
      </c>
      <c r="D1652" s="4" t="s">
        <v>34</v>
      </c>
      <c r="E1652" s="4" t="s">
        <v>35</v>
      </c>
      <c r="F1652" s="4" t="s">
        <v>1692</v>
      </c>
      <c r="G1652" s="4">
        <v>611.05999999999995</v>
      </c>
      <c r="H1652" s="4">
        <v>3</v>
      </c>
      <c r="I1652" s="4">
        <v>-34.92</v>
      </c>
      <c r="J1652" s="5" t="str">
        <f t="shared" si="50"/>
        <v>Nov</v>
      </c>
      <c r="K1652" s="4">
        <f t="shared" si="51"/>
        <v>2021</v>
      </c>
    </row>
    <row r="1653" spans="1:11" ht="14.25" customHeight="1" x14ac:dyDescent="0.3">
      <c r="A1653" s="3">
        <v>44524</v>
      </c>
      <c r="B1653" s="4" t="s">
        <v>1693</v>
      </c>
      <c r="C1653" s="4" t="s">
        <v>15</v>
      </c>
      <c r="D1653" s="4" t="s">
        <v>11</v>
      </c>
      <c r="E1653" s="4" t="s">
        <v>18</v>
      </c>
      <c r="F1653" s="4" t="s">
        <v>1410</v>
      </c>
      <c r="G1653" s="4">
        <v>646.20000000000005</v>
      </c>
      <c r="H1653" s="4">
        <v>5</v>
      </c>
      <c r="I1653" s="4">
        <v>-8.08</v>
      </c>
      <c r="J1653" s="5" t="str">
        <f t="shared" si="50"/>
        <v>Nov</v>
      </c>
      <c r="K1653" s="4">
        <f t="shared" si="51"/>
        <v>2021</v>
      </c>
    </row>
    <row r="1654" spans="1:11" ht="14.25" customHeight="1" x14ac:dyDescent="0.3">
      <c r="A1654" s="3">
        <v>44524</v>
      </c>
      <c r="B1654" s="4" t="s">
        <v>1392</v>
      </c>
      <c r="C1654" s="4" t="s">
        <v>78</v>
      </c>
      <c r="D1654" s="4" t="s">
        <v>34</v>
      </c>
      <c r="E1654" s="4" t="s">
        <v>47</v>
      </c>
      <c r="F1654" s="4" t="s">
        <v>1694</v>
      </c>
      <c r="G1654" s="4">
        <v>35.17</v>
      </c>
      <c r="H1654" s="4">
        <v>7</v>
      </c>
      <c r="I1654" s="4">
        <v>9.67</v>
      </c>
      <c r="J1654" s="5" t="str">
        <f t="shared" si="50"/>
        <v>Nov</v>
      </c>
      <c r="K1654" s="4">
        <f t="shared" si="51"/>
        <v>2021</v>
      </c>
    </row>
    <row r="1655" spans="1:11" ht="14.25" customHeight="1" x14ac:dyDescent="0.3">
      <c r="A1655" s="3">
        <v>44524</v>
      </c>
      <c r="B1655" s="4" t="s">
        <v>1392</v>
      </c>
      <c r="C1655" s="4" t="s">
        <v>78</v>
      </c>
      <c r="D1655" s="4" t="s">
        <v>39</v>
      </c>
      <c r="E1655" s="4" t="s">
        <v>40</v>
      </c>
      <c r="F1655" s="4" t="s">
        <v>1695</v>
      </c>
      <c r="G1655" s="4">
        <v>1502.38</v>
      </c>
      <c r="H1655" s="4">
        <v>4</v>
      </c>
      <c r="I1655" s="4">
        <v>-250.4</v>
      </c>
      <c r="J1655" s="5" t="str">
        <f t="shared" si="50"/>
        <v>Nov</v>
      </c>
      <c r="K1655" s="4">
        <f t="shared" si="51"/>
        <v>2021</v>
      </c>
    </row>
    <row r="1656" spans="1:11" ht="14.25" customHeight="1" x14ac:dyDescent="0.3">
      <c r="A1656" s="3">
        <v>44524</v>
      </c>
      <c r="B1656" s="4" t="s">
        <v>1696</v>
      </c>
      <c r="C1656" s="4" t="s">
        <v>110</v>
      </c>
      <c r="D1656" s="4" t="s">
        <v>11</v>
      </c>
      <c r="E1656" s="4" t="s">
        <v>24</v>
      </c>
      <c r="F1656" s="4" t="s">
        <v>1253</v>
      </c>
      <c r="G1656" s="4">
        <v>151.91999999999999</v>
      </c>
      <c r="H1656" s="4">
        <v>4</v>
      </c>
      <c r="I1656" s="4">
        <v>45.58</v>
      </c>
      <c r="J1656" s="5" t="str">
        <f t="shared" si="50"/>
        <v>Nov</v>
      </c>
      <c r="K1656" s="4">
        <f t="shared" si="51"/>
        <v>2021</v>
      </c>
    </row>
    <row r="1657" spans="1:11" ht="14.25" customHeight="1" x14ac:dyDescent="0.3">
      <c r="A1657" s="3">
        <v>44524</v>
      </c>
      <c r="B1657" s="4" t="s">
        <v>1696</v>
      </c>
      <c r="C1657" s="4" t="s">
        <v>110</v>
      </c>
      <c r="D1657" s="4" t="s">
        <v>11</v>
      </c>
      <c r="E1657" s="4" t="s">
        <v>16</v>
      </c>
      <c r="F1657" s="4" t="s">
        <v>814</v>
      </c>
      <c r="G1657" s="4">
        <v>196.62</v>
      </c>
      <c r="H1657" s="4">
        <v>2</v>
      </c>
      <c r="I1657" s="4">
        <v>96.34</v>
      </c>
      <c r="J1657" s="5" t="str">
        <f t="shared" si="50"/>
        <v>Nov</v>
      </c>
      <c r="K1657" s="4">
        <f t="shared" si="51"/>
        <v>2021</v>
      </c>
    </row>
    <row r="1658" spans="1:11" ht="14.25" customHeight="1" x14ac:dyDescent="0.3">
      <c r="A1658" s="3">
        <v>44524</v>
      </c>
      <c r="B1658" s="4" t="s">
        <v>1696</v>
      </c>
      <c r="C1658" s="4" t="s">
        <v>110</v>
      </c>
      <c r="D1658" s="4" t="s">
        <v>11</v>
      </c>
      <c r="E1658" s="4" t="s">
        <v>12</v>
      </c>
      <c r="F1658" s="4" t="s">
        <v>1697</v>
      </c>
      <c r="G1658" s="4">
        <v>144.12</v>
      </c>
      <c r="H1658" s="4">
        <v>3</v>
      </c>
      <c r="I1658" s="4">
        <v>69.180000000000007</v>
      </c>
      <c r="J1658" s="5" t="str">
        <f t="shared" si="50"/>
        <v>Nov</v>
      </c>
      <c r="K1658" s="4">
        <f t="shared" si="51"/>
        <v>2021</v>
      </c>
    </row>
    <row r="1659" spans="1:11" ht="14.25" customHeight="1" x14ac:dyDescent="0.3">
      <c r="A1659" s="3">
        <v>44524</v>
      </c>
      <c r="B1659" s="4" t="s">
        <v>1696</v>
      </c>
      <c r="C1659" s="4" t="s">
        <v>110</v>
      </c>
      <c r="D1659" s="4" t="s">
        <v>11</v>
      </c>
      <c r="E1659" s="4" t="s">
        <v>12</v>
      </c>
      <c r="F1659" s="4" t="s">
        <v>754</v>
      </c>
      <c r="G1659" s="4">
        <v>15.96</v>
      </c>
      <c r="H1659" s="4">
        <v>2</v>
      </c>
      <c r="I1659" s="4">
        <v>7.98</v>
      </c>
      <c r="J1659" s="5" t="str">
        <f t="shared" si="50"/>
        <v>Nov</v>
      </c>
      <c r="K1659" s="4">
        <f t="shared" si="51"/>
        <v>2021</v>
      </c>
    </row>
    <row r="1660" spans="1:11" ht="14.25" customHeight="1" x14ac:dyDescent="0.3">
      <c r="A1660" s="3">
        <v>44524</v>
      </c>
      <c r="B1660" s="4" t="s">
        <v>626</v>
      </c>
      <c r="C1660" s="4" t="s">
        <v>55</v>
      </c>
      <c r="D1660" s="4" t="s">
        <v>34</v>
      </c>
      <c r="E1660" s="4" t="s">
        <v>47</v>
      </c>
      <c r="F1660" s="4" t="s">
        <v>1698</v>
      </c>
      <c r="G1660" s="4">
        <v>111.15</v>
      </c>
      <c r="H1660" s="4">
        <v>5</v>
      </c>
      <c r="I1660" s="4">
        <v>48.91</v>
      </c>
      <c r="J1660" s="5" t="str">
        <f t="shared" si="50"/>
        <v>Nov</v>
      </c>
      <c r="K1660" s="4">
        <f t="shared" si="51"/>
        <v>2021</v>
      </c>
    </row>
    <row r="1661" spans="1:11" ht="14.25" customHeight="1" x14ac:dyDescent="0.3">
      <c r="A1661" s="3">
        <v>44524</v>
      </c>
      <c r="B1661" s="4" t="s">
        <v>1699</v>
      </c>
      <c r="C1661" s="4" t="s">
        <v>78</v>
      </c>
      <c r="D1661" s="4" t="s">
        <v>11</v>
      </c>
      <c r="E1661" s="4" t="s">
        <v>20</v>
      </c>
      <c r="F1661" s="4" t="s">
        <v>1700</v>
      </c>
      <c r="G1661" s="4">
        <v>5.74</v>
      </c>
      <c r="H1661" s="4">
        <v>3</v>
      </c>
      <c r="I1661" s="4">
        <v>-4.59</v>
      </c>
      <c r="J1661" s="5" t="str">
        <f t="shared" si="50"/>
        <v>Nov</v>
      </c>
      <c r="K1661" s="4">
        <f t="shared" si="51"/>
        <v>2021</v>
      </c>
    </row>
    <row r="1662" spans="1:11" ht="14.25" customHeight="1" x14ac:dyDescent="0.3">
      <c r="A1662" s="3">
        <v>44525</v>
      </c>
      <c r="B1662" s="4" t="s">
        <v>743</v>
      </c>
      <c r="C1662" s="4" t="s">
        <v>27</v>
      </c>
      <c r="D1662" s="4" t="s">
        <v>11</v>
      </c>
      <c r="E1662" s="4" t="s">
        <v>92</v>
      </c>
      <c r="F1662" s="4" t="s">
        <v>534</v>
      </c>
      <c r="G1662" s="4">
        <v>320.88</v>
      </c>
      <c r="H1662" s="4">
        <v>6</v>
      </c>
      <c r="I1662" s="4">
        <v>93.06</v>
      </c>
      <c r="J1662" s="5" t="str">
        <f t="shared" si="50"/>
        <v>Nov</v>
      </c>
      <c r="K1662" s="4">
        <f t="shared" si="51"/>
        <v>2021</v>
      </c>
    </row>
    <row r="1663" spans="1:11" ht="14.25" customHeight="1" x14ac:dyDescent="0.3">
      <c r="A1663" s="3">
        <v>44525</v>
      </c>
      <c r="B1663" s="4" t="s">
        <v>743</v>
      </c>
      <c r="C1663" s="4" t="s">
        <v>27</v>
      </c>
      <c r="D1663" s="4" t="s">
        <v>34</v>
      </c>
      <c r="E1663" s="4" t="s">
        <v>47</v>
      </c>
      <c r="F1663" s="4" t="s">
        <v>1015</v>
      </c>
      <c r="G1663" s="4">
        <v>23.88</v>
      </c>
      <c r="H1663" s="4">
        <v>3</v>
      </c>
      <c r="I1663" s="4">
        <v>10.51</v>
      </c>
      <c r="J1663" s="5" t="str">
        <f t="shared" si="50"/>
        <v>Nov</v>
      </c>
      <c r="K1663" s="4">
        <f t="shared" si="51"/>
        <v>2021</v>
      </c>
    </row>
    <row r="1664" spans="1:11" ht="14.25" customHeight="1" x14ac:dyDescent="0.3">
      <c r="A1664" s="3">
        <v>44525</v>
      </c>
      <c r="B1664" s="4" t="s">
        <v>743</v>
      </c>
      <c r="C1664" s="4" t="s">
        <v>27</v>
      </c>
      <c r="D1664" s="4" t="s">
        <v>11</v>
      </c>
      <c r="E1664" s="4" t="s">
        <v>12</v>
      </c>
      <c r="F1664" s="4" t="s">
        <v>1701</v>
      </c>
      <c r="G1664" s="4">
        <v>26.76</v>
      </c>
      <c r="H1664" s="4">
        <v>4</v>
      </c>
      <c r="I1664" s="4">
        <v>12.31</v>
      </c>
      <c r="J1664" s="5" t="str">
        <f t="shared" si="50"/>
        <v>Nov</v>
      </c>
      <c r="K1664" s="4">
        <f t="shared" si="51"/>
        <v>2021</v>
      </c>
    </row>
    <row r="1665" spans="1:11" ht="14.25" customHeight="1" x14ac:dyDescent="0.3">
      <c r="A1665" s="3">
        <v>44525</v>
      </c>
      <c r="B1665" s="4" t="s">
        <v>689</v>
      </c>
      <c r="C1665" s="4" t="s">
        <v>10</v>
      </c>
      <c r="D1665" s="4" t="s">
        <v>39</v>
      </c>
      <c r="E1665" s="4" t="s">
        <v>52</v>
      </c>
      <c r="F1665" s="4" t="s">
        <v>1199</v>
      </c>
      <c r="G1665" s="4">
        <v>24.67</v>
      </c>
      <c r="H1665" s="4">
        <v>3</v>
      </c>
      <c r="I1665" s="4">
        <v>0</v>
      </c>
      <c r="J1665" s="5" t="str">
        <f t="shared" si="50"/>
        <v>Nov</v>
      </c>
      <c r="K1665" s="4">
        <f t="shared" si="51"/>
        <v>2021</v>
      </c>
    </row>
    <row r="1666" spans="1:11" ht="14.25" customHeight="1" x14ac:dyDescent="0.3">
      <c r="A1666" s="3">
        <v>44525</v>
      </c>
      <c r="B1666" s="4" t="s">
        <v>689</v>
      </c>
      <c r="C1666" s="4" t="s">
        <v>10</v>
      </c>
      <c r="D1666" s="4" t="s">
        <v>11</v>
      </c>
      <c r="E1666" s="4" t="s">
        <v>16</v>
      </c>
      <c r="F1666" s="4" t="s">
        <v>1702</v>
      </c>
      <c r="G1666" s="4">
        <v>2.52</v>
      </c>
      <c r="H1666" s="4">
        <v>1</v>
      </c>
      <c r="I1666" s="4">
        <v>0.88</v>
      </c>
      <c r="J1666" s="5" t="str">
        <f t="shared" ref="J1666:J1729" si="52">TEXT(A1666,"mmm")</f>
        <v>Nov</v>
      </c>
      <c r="K1666" s="4">
        <f t="shared" si="51"/>
        <v>2021</v>
      </c>
    </row>
    <row r="1667" spans="1:11" ht="14.25" customHeight="1" x14ac:dyDescent="0.3">
      <c r="A1667" s="3">
        <v>44525</v>
      </c>
      <c r="B1667" s="4" t="s">
        <v>689</v>
      </c>
      <c r="C1667" s="4" t="s">
        <v>10</v>
      </c>
      <c r="D1667" s="4" t="s">
        <v>34</v>
      </c>
      <c r="E1667" s="4" t="s">
        <v>145</v>
      </c>
      <c r="F1667" s="4" t="s">
        <v>1703</v>
      </c>
      <c r="G1667" s="4">
        <v>1218.74</v>
      </c>
      <c r="H1667" s="4">
        <v>5</v>
      </c>
      <c r="I1667" s="4">
        <v>-121.87</v>
      </c>
      <c r="J1667" s="5" t="str">
        <f t="shared" si="52"/>
        <v>Nov</v>
      </c>
      <c r="K1667" s="4">
        <f t="shared" ref="K1667:K1730" si="53">YEAR((A1667))</f>
        <v>2021</v>
      </c>
    </row>
    <row r="1668" spans="1:11" ht="14.25" customHeight="1" x14ac:dyDescent="0.3">
      <c r="A1668" s="3">
        <v>44525</v>
      </c>
      <c r="B1668" s="4" t="s">
        <v>689</v>
      </c>
      <c r="C1668" s="4" t="s">
        <v>10</v>
      </c>
      <c r="D1668" s="4" t="s">
        <v>11</v>
      </c>
      <c r="E1668" s="4" t="s">
        <v>16</v>
      </c>
      <c r="F1668" s="4" t="s">
        <v>1704</v>
      </c>
      <c r="G1668" s="4">
        <v>5.9</v>
      </c>
      <c r="H1668" s="4">
        <v>2</v>
      </c>
      <c r="I1668" s="4">
        <v>1.99</v>
      </c>
      <c r="J1668" s="5" t="str">
        <f t="shared" si="52"/>
        <v>Nov</v>
      </c>
      <c r="K1668" s="4">
        <f t="shared" si="53"/>
        <v>2021</v>
      </c>
    </row>
    <row r="1669" spans="1:11" ht="14.25" customHeight="1" x14ac:dyDescent="0.3">
      <c r="A1669" s="3">
        <v>44525</v>
      </c>
      <c r="B1669" s="4" t="s">
        <v>689</v>
      </c>
      <c r="C1669" s="4" t="s">
        <v>10</v>
      </c>
      <c r="D1669" s="4" t="s">
        <v>11</v>
      </c>
      <c r="E1669" s="4" t="s">
        <v>12</v>
      </c>
      <c r="F1669" s="4" t="s">
        <v>45</v>
      </c>
      <c r="G1669" s="4">
        <v>15.7</v>
      </c>
      <c r="H1669" s="4">
        <v>3</v>
      </c>
      <c r="I1669" s="4">
        <v>5.0999999999999996</v>
      </c>
      <c r="J1669" s="5" t="str">
        <f t="shared" si="52"/>
        <v>Nov</v>
      </c>
      <c r="K1669" s="4">
        <f t="shared" si="53"/>
        <v>2021</v>
      </c>
    </row>
    <row r="1670" spans="1:11" ht="14.25" customHeight="1" x14ac:dyDescent="0.3">
      <c r="A1670" s="3">
        <v>44525</v>
      </c>
      <c r="B1670" s="4" t="s">
        <v>689</v>
      </c>
      <c r="C1670" s="4" t="s">
        <v>10</v>
      </c>
      <c r="D1670" s="4" t="s">
        <v>34</v>
      </c>
      <c r="E1670" s="4" t="s">
        <v>47</v>
      </c>
      <c r="F1670" s="4" t="s">
        <v>214</v>
      </c>
      <c r="G1670" s="4">
        <v>6.1</v>
      </c>
      <c r="H1670" s="4">
        <v>3</v>
      </c>
      <c r="I1670" s="4">
        <v>-3.96</v>
      </c>
      <c r="J1670" s="5" t="str">
        <f t="shared" si="52"/>
        <v>Nov</v>
      </c>
      <c r="K1670" s="4">
        <f t="shared" si="53"/>
        <v>2021</v>
      </c>
    </row>
    <row r="1671" spans="1:11" ht="14.25" customHeight="1" x14ac:dyDescent="0.3">
      <c r="A1671" s="3">
        <v>44525</v>
      </c>
      <c r="B1671" s="4" t="s">
        <v>1705</v>
      </c>
      <c r="C1671" s="4" t="s">
        <v>1529</v>
      </c>
      <c r="D1671" s="4" t="s">
        <v>34</v>
      </c>
      <c r="E1671" s="4" t="s">
        <v>47</v>
      </c>
      <c r="F1671" s="4" t="s">
        <v>86</v>
      </c>
      <c r="G1671" s="4">
        <v>52.96</v>
      </c>
      <c r="H1671" s="4">
        <v>2</v>
      </c>
      <c r="I1671" s="4">
        <v>20.12</v>
      </c>
      <c r="J1671" s="5" t="str">
        <f t="shared" si="52"/>
        <v>Nov</v>
      </c>
      <c r="K1671" s="4">
        <f t="shared" si="53"/>
        <v>2021</v>
      </c>
    </row>
    <row r="1672" spans="1:11" ht="14.25" customHeight="1" x14ac:dyDescent="0.3">
      <c r="A1672" s="3">
        <v>44525</v>
      </c>
      <c r="B1672" s="4" t="s">
        <v>401</v>
      </c>
      <c r="C1672" s="4" t="s">
        <v>149</v>
      </c>
      <c r="D1672" s="4" t="s">
        <v>11</v>
      </c>
      <c r="E1672" s="4" t="s">
        <v>18</v>
      </c>
      <c r="F1672" s="4" t="s">
        <v>795</v>
      </c>
      <c r="G1672" s="4">
        <v>1117.92</v>
      </c>
      <c r="H1672" s="4">
        <v>4</v>
      </c>
      <c r="I1672" s="4">
        <v>55.9</v>
      </c>
      <c r="J1672" s="5" t="str">
        <f t="shared" si="52"/>
        <v>Nov</v>
      </c>
      <c r="K1672" s="4">
        <f t="shared" si="53"/>
        <v>2021</v>
      </c>
    </row>
    <row r="1673" spans="1:11" ht="14.25" customHeight="1" x14ac:dyDescent="0.3">
      <c r="A1673" s="3">
        <v>44525</v>
      </c>
      <c r="B1673" s="4" t="s">
        <v>401</v>
      </c>
      <c r="C1673" s="4" t="s">
        <v>149</v>
      </c>
      <c r="D1673" s="4" t="s">
        <v>34</v>
      </c>
      <c r="E1673" s="4" t="s">
        <v>74</v>
      </c>
      <c r="F1673" s="4" t="s">
        <v>1706</v>
      </c>
      <c r="G1673" s="4">
        <v>275.95</v>
      </c>
      <c r="H1673" s="4">
        <v>3</v>
      </c>
      <c r="I1673" s="4">
        <v>-37.94</v>
      </c>
      <c r="J1673" s="5" t="str">
        <f t="shared" si="52"/>
        <v>Nov</v>
      </c>
      <c r="K1673" s="4">
        <f t="shared" si="53"/>
        <v>2021</v>
      </c>
    </row>
    <row r="1674" spans="1:11" ht="14.25" customHeight="1" x14ac:dyDescent="0.3">
      <c r="A1674" s="3">
        <v>44525</v>
      </c>
      <c r="B1674" s="4" t="s">
        <v>509</v>
      </c>
      <c r="C1674" s="4" t="s">
        <v>91</v>
      </c>
      <c r="D1674" s="4" t="s">
        <v>11</v>
      </c>
      <c r="E1674" s="4" t="s">
        <v>24</v>
      </c>
      <c r="F1674" s="4" t="s">
        <v>147</v>
      </c>
      <c r="G1674" s="4">
        <v>51.02</v>
      </c>
      <c r="H1674" s="4">
        <v>7</v>
      </c>
      <c r="I1674" s="4">
        <v>8.2899999999999991</v>
      </c>
      <c r="J1674" s="5" t="str">
        <f t="shared" si="52"/>
        <v>Nov</v>
      </c>
      <c r="K1674" s="4">
        <f t="shared" si="53"/>
        <v>2021</v>
      </c>
    </row>
    <row r="1675" spans="1:11" ht="14.25" customHeight="1" x14ac:dyDescent="0.3">
      <c r="A1675" s="3">
        <v>44525</v>
      </c>
      <c r="B1675" s="4" t="s">
        <v>289</v>
      </c>
      <c r="C1675" s="4" t="s">
        <v>27</v>
      </c>
      <c r="D1675" s="4" t="s">
        <v>39</v>
      </c>
      <c r="E1675" s="4" t="s">
        <v>40</v>
      </c>
      <c r="F1675" s="4" t="s">
        <v>1707</v>
      </c>
      <c r="G1675" s="4">
        <v>539.91999999999996</v>
      </c>
      <c r="H1675" s="4">
        <v>5</v>
      </c>
      <c r="I1675" s="4">
        <v>47.24</v>
      </c>
      <c r="J1675" s="5" t="str">
        <f t="shared" si="52"/>
        <v>Nov</v>
      </c>
      <c r="K1675" s="4">
        <f t="shared" si="53"/>
        <v>2021</v>
      </c>
    </row>
    <row r="1676" spans="1:11" ht="14.25" customHeight="1" x14ac:dyDescent="0.3">
      <c r="A1676" s="3">
        <v>44525</v>
      </c>
      <c r="B1676" s="4" t="s">
        <v>289</v>
      </c>
      <c r="C1676" s="4" t="s">
        <v>27</v>
      </c>
      <c r="D1676" s="4" t="s">
        <v>34</v>
      </c>
      <c r="E1676" s="4" t="s">
        <v>35</v>
      </c>
      <c r="F1676" s="4" t="s">
        <v>1072</v>
      </c>
      <c r="G1676" s="4">
        <v>725.34</v>
      </c>
      <c r="H1676" s="4">
        <v>4</v>
      </c>
      <c r="I1676" s="4">
        <v>54.4</v>
      </c>
      <c r="J1676" s="5" t="str">
        <f t="shared" si="52"/>
        <v>Nov</v>
      </c>
      <c r="K1676" s="4">
        <f t="shared" si="53"/>
        <v>2021</v>
      </c>
    </row>
    <row r="1677" spans="1:11" ht="14.25" customHeight="1" x14ac:dyDescent="0.3">
      <c r="A1677" s="3">
        <v>44525</v>
      </c>
      <c r="B1677" s="4" t="s">
        <v>289</v>
      </c>
      <c r="C1677" s="4" t="s">
        <v>27</v>
      </c>
      <c r="D1677" s="4" t="s">
        <v>11</v>
      </c>
      <c r="E1677" s="4" t="s">
        <v>24</v>
      </c>
      <c r="F1677" s="4" t="s">
        <v>207</v>
      </c>
      <c r="G1677" s="4">
        <v>7.44</v>
      </c>
      <c r="H1677" s="4">
        <v>3</v>
      </c>
      <c r="I1677" s="4">
        <v>2.6</v>
      </c>
      <c r="J1677" s="5" t="str">
        <f t="shared" si="52"/>
        <v>Nov</v>
      </c>
      <c r="K1677" s="4">
        <f t="shared" si="53"/>
        <v>2021</v>
      </c>
    </row>
    <row r="1678" spans="1:11" ht="14.25" customHeight="1" x14ac:dyDescent="0.3">
      <c r="A1678" s="3">
        <v>44526</v>
      </c>
      <c r="B1678" s="4" t="s">
        <v>857</v>
      </c>
      <c r="C1678" s="4" t="s">
        <v>10</v>
      </c>
      <c r="D1678" s="4" t="s">
        <v>34</v>
      </c>
      <c r="E1678" s="4" t="s">
        <v>47</v>
      </c>
      <c r="F1678" s="4" t="s">
        <v>104</v>
      </c>
      <c r="G1678" s="4">
        <v>19.3</v>
      </c>
      <c r="H1678" s="4">
        <v>5</v>
      </c>
      <c r="I1678" s="4">
        <v>-14.48</v>
      </c>
      <c r="J1678" s="5" t="str">
        <f t="shared" si="52"/>
        <v>Nov</v>
      </c>
      <c r="K1678" s="4">
        <f t="shared" si="53"/>
        <v>2021</v>
      </c>
    </row>
    <row r="1679" spans="1:11" ht="14.25" customHeight="1" x14ac:dyDescent="0.3">
      <c r="A1679" s="3">
        <v>44526</v>
      </c>
      <c r="B1679" s="4" t="s">
        <v>848</v>
      </c>
      <c r="C1679" s="4" t="s">
        <v>91</v>
      </c>
      <c r="D1679" s="4" t="s">
        <v>11</v>
      </c>
      <c r="E1679" s="4" t="s">
        <v>12</v>
      </c>
      <c r="F1679" s="4" t="s">
        <v>836</v>
      </c>
      <c r="G1679" s="4">
        <v>15.55</v>
      </c>
      <c r="H1679" s="4">
        <v>3</v>
      </c>
      <c r="I1679" s="4">
        <v>5.44</v>
      </c>
      <c r="J1679" s="5" t="str">
        <f t="shared" si="52"/>
        <v>Nov</v>
      </c>
      <c r="K1679" s="4">
        <f t="shared" si="53"/>
        <v>2021</v>
      </c>
    </row>
    <row r="1680" spans="1:11" ht="14.25" customHeight="1" x14ac:dyDescent="0.3">
      <c r="A1680" s="3">
        <v>44526</v>
      </c>
      <c r="B1680" s="4" t="s">
        <v>848</v>
      </c>
      <c r="C1680" s="4" t="s">
        <v>91</v>
      </c>
      <c r="D1680" s="4" t="s">
        <v>11</v>
      </c>
      <c r="E1680" s="4" t="s">
        <v>18</v>
      </c>
      <c r="F1680" s="4" t="s">
        <v>860</v>
      </c>
      <c r="G1680" s="4">
        <v>669.08</v>
      </c>
      <c r="H1680" s="4">
        <v>5</v>
      </c>
      <c r="I1680" s="4">
        <v>-167.27</v>
      </c>
      <c r="J1680" s="5" t="str">
        <f t="shared" si="52"/>
        <v>Nov</v>
      </c>
      <c r="K1680" s="4">
        <f t="shared" si="53"/>
        <v>2021</v>
      </c>
    </row>
    <row r="1681" spans="1:11" ht="14.25" customHeight="1" x14ac:dyDescent="0.3">
      <c r="A1681" s="3">
        <v>44526</v>
      </c>
      <c r="B1681" s="4" t="s">
        <v>848</v>
      </c>
      <c r="C1681" s="4" t="s">
        <v>91</v>
      </c>
      <c r="D1681" s="4" t="s">
        <v>39</v>
      </c>
      <c r="E1681" s="4" t="s">
        <v>40</v>
      </c>
      <c r="F1681" s="4" t="s">
        <v>1101</v>
      </c>
      <c r="G1681" s="4">
        <v>438.34</v>
      </c>
      <c r="H1681" s="4">
        <v>4</v>
      </c>
      <c r="I1681" s="4">
        <v>-87.67</v>
      </c>
      <c r="J1681" s="5" t="str">
        <f t="shared" si="52"/>
        <v>Nov</v>
      </c>
      <c r="K1681" s="4">
        <f t="shared" si="53"/>
        <v>2021</v>
      </c>
    </row>
    <row r="1682" spans="1:11" ht="14.25" customHeight="1" x14ac:dyDescent="0.3">
      <c r="A1682" s="3">
        <v>44526</v>
      </c>
      <c r="B1682" s="4" t="s">
        <v>1497</v>
      </c>
      <c r="C1682" s="4" t="s">
        <v>27</v>
      </c>
      <c r="D1682" s="4" t="s">
        <v>11</v>
      </c>
      <c r="E1682" s="4" t="s">
        <v>12</v>
      </c>
      <c r="F1682" s="4" t="s">
        <v>1601</v>
      </c>
      <c r="G1682" s="4">
        <v>81.98</v>
      </c>
      <c r="H1682" s="4">
        <v>2</v>
      </c>
      <c r="I1682" s="4">
        <v>40.17</v>
      </c>
      <c r="J1682" s="5" t="str">
        <f t="shared" si="52"/>
        <v>Nov</v>
      </c>
      <c r="K1682" s="4">
        <f t="shared" si="53"/>
        <v>2021</v>
      </c>
    </row>
    <row r="1683" spans="1:11" ht="14.25" customHeight="1" x14ac:dyDescent="0.3">
      <c r="A1683" s="3">
        <v>44526</v>
      </c>
      <c r="B1683" s="4" t="s">
        <v>1475</v>
      </c>
      <c r="C1683" s="4" t="s">
        <v>149</v>
      </c>
      <c r="D1683" s="4" t="s">
        <v>39</v>
      </c>
      <c r="E1683" s="4" t="s">
        <v>40</v>
      </c>
      <c r="F1683" s="4" t="s">
        <v>1708</v>
      </c>
      <c r="G1683" s="4">
        <v>279.95999999999998</v>
      </c>
      <c r="H1683" s="4">
        <v>4</v>
      </c>
      <c r="I1683" s="4">
        <v>78.39</v>
      </c>
      <c r="J1683" s="5" t="str">
        <f t="shared" si="52"/>
        <v>Nov</v>
      </c>
      <c r="K1683" s="4">
        <f t="shared" si="53"/>
        <v>2021</v>
      </c>
    </row>
    <row r="1684" spans="1:11" ht="14.25" customHeight="1" x14ac:dyDescent="0.3">
      <c r="A1684" s="3">
        <v>44526</v>
      </c>
      <c r="B1684" s="4" t="s">
        <v>1475</v>
      </c>
      <c r="C1684" s="4" t="s">
        <v>149</v>
      </c>
      <c r="D1684" s="4" t="s">
        <v>11</v>
      </c>
      <c r="E1684" s="4" t="s">
        <v>20</v>
      </c>
      <c r="F1684" s="4" t="s">
        <v>631</v>
      </c>
      <c r="G1684" s="4">
        <v>12.91</v>
      </c>
      <c r="H1684" s="4">
        <v>3</v>
      </c>
      <c r="I1684" s="4">
        <v>4.68</v>
      </c>
      <c r="J1684" s="5" t="str">
        <f t="shared" si="52"/>
        <v>Nov</v>
      </c>
      <c r="K1684" s="4">
        <f t="shared" si="53"/>
        <v>2021</v>
      </c>
    </row>
    <row r="1685" spans="1:11" ht="14.25" customHeight="1" x14ac:dyDescent="0.3">
      <c r="A1685" s="3">
        <v>44526</v>
      </c>
      <c r="B1685" s="4" t="s">
        <v>1475</v>
      </c>
      <c r="C1685" s="4" t="s">
        <v>149</v>
      </c>
      <c r="D1685" s="4" t="s">
        <v>11</v>
      </c>
      <c r="E1685" s="4" t="s">
        <v>20</v>
      </c>
      <c r="F1685" s="4" t="s">
        <v>203</v>
      </c>
      <c r="G1685" s="4">
        <v>17.09</v>
      </c>
      <c r="H1685" s="4">
        <v>4</v>
      </c>
      <c r="I1685" s="4">
        <v>5.77</v>
      </c>
      <c r="J1685" s="5" t="str">
        <f t="shared" si="52"/>
        <v>Nov</v>
      </c>
      <c r="K1685" s="4">
        <f t="shared" si="53"/>
        <v>2021</v>
      </c>
    </row>
    <row r="1686" spans="1:11" ht="14.25" customHeight="1" x14ac:dyDescent="0.3">
      <c r="A1686" s="3">
        <v>44526</v>
      </c>
      <c r="B1686" s="4" t="s">
        <v>1475</v>
      </c>
      <c r="C1686" s="4" t="s">
        <v>149</v>
      </c>
      <c r="D1686" s="4" t="s">
        <v>11</v>
      </c>
      <c r="E1686" s="4" t="s">
        <v>16</v>
      </c>
      <c r="F1686" s="4" t="s">
        <v>1709</v>
      </c>
      <c r="G1686" s="4">
        <v>93.15</v>
      </c>
      <c r="H1686" s="4">
        <v>9</v>
      </c>
      <c r="I1686" s="4">
        <v>44.71</v>
      </c>
      <c r="J1686" s="5" t="str">
        <f t="shared" si="52"/>
        <v>Nov</v>
      </c>
      <c r="K1686" s="4">
        <f t="shared" si="53"/>
        <v>2021</v>
      </c>
    </row>
    <row r="1687" spans="1:11" ht="14.25" customHeight="1" x14ac:dyDescent="0.3">
      <c r="A1687" s="3">
        <v>44526</v>
      </c>
      <c r="B1687" s="4" t="s">
        <v>1475</v>
      </c>
      <c r="C1687" s="4" t="s">
        <v>149</v>
      </c>
      <c r="D1687" s="4" t="s">
        <v>11</v>
      </c>
      <c r="E1687" s="4" t="s">
        <v>16</v>
      </c>
      <c r="F1687" s="4" t="s">
        <v>584</v>
      </c>
      <c r="G1687" s="4">
        <v>11.52</v>
      </c>
      <c r="H1687" s="4">
        <v>4</v>
      </c>
      <c r="I1687" s="4">
        <v>5.64</v>
      </c>
      <c r="J1687" s="5" t="str">
        <f t="shared" si="52"/>
        <v>Nov</v>
      </c>
      <c r="K1687" s="4">
        <f t="shared" si="53"/>
        <v>2021</v>
      </c>
    </row>
    <row r="1688" spans="1:11" ht="14.25" customHeight="1" x14ac:dyDescent="0.3">
      <c r="A1688" s="3">
        <v>44526</v>
      </c>
      <c r="B1688" s="4" t="s">
        <v>1483</v>
      </c>
      <c r="C1688" s="4" t="s">
        <v>27</v>
      </c>
      <c r="D1688" s="4" t="s">
        <v>11</v>
      </c>
      <c r="E1688" s="4" t="s">
        <v>20</v>
      </c>
      <c r="F1688" s="4" t="s">
        <v>205</v>
      </c>
      <c r="G1688" s="4">
        <v>4.32</v>
      </c>
      <c r="H1688" s="4">
        <v>3</v>
      </c>
      <c r="I1688" s="4">
        <v>1.51</v>
      </c>
      <c r="J1688" s="5" t="str">
        <f t="shared" si="52"/>
        <v>Nov</v>
      </c>
      <c r="K1688" s="4">
        <f t="shared" si="53"/>
        <v>2021</v>
      </c>
    </row>
    <row r="1689" spans="1:11" ht="14.25" customHeight="1" x14ac:dyDescent="0.3">
      <c r="A1689" s="3">
        <v>44526</v>
      </c>
      <c r="B1689" s="4" t="s">
        <v>1483</v>
      </c>
      <c r="C1689" s="4" t="s">
        <v>27</v>
      </c>
      <c r="D1689" s="4" t="s">
        <v>11</v>
      </c>
      <c r="E1689" s="4" t="s">
        <v>12</v>
      </c>
      <c r="F1689" s="4" t="s">
        <v>1710</v>
      </c>
      <c r="G1689" s="4">
        <v>14.94</v>
      </c>
      <c r="H1689" s="4">
        <v>3</v>
      </c>
      <c r="I1689" s="4">
        <v>7.02</v>
      </c>
      <c r="J1689" s="5" t="str">
        <f t="shared" si="52"/>
        <v>Nov</v>
      </c>
      <c r="K1689" s="4">
        <f t="shared" si="53"/>
        <v>2021</v>
      </c>
    </row>
    <row r="1690" spans="1:11" ht="14.25" customHeight="1" x14ac:dyDescent="0.3">
      <c r="A1690" s="3">
        <v>44526</v>
      </c>
      <c r="B1690" s="4" t="s">
        <v>1483</v>
      </c>
      <c r="C1690" s="4" t="s">
        <v>27</v>
      </c>
      <c r="D1690" s="4" t="s">
        <v>11</v>
      </c>
      <c r="E1690" s="4" t="s">
        <v>92</v>
      </c>
      <c r="F1690" s="4" t="s">
        <v>93</v>
      </c>
      <c r="G1690" s="4">
        <v>40.54</v>
      </c>
      <c r="H1690" s="4">
        <v>2</v>
      </c>
      <c r="I1690" s="4">
        <v>11.35</v>
      </c>
      <c r="J1690" s="5" t="str">
        <f t="shared" si="52"/>
        <v>Nov</v>
      </c>
      <c r="K1690" s="4">
        <f t="shared" si="53"/>
        <v>2021</v>
      </c>
    </row>
    <row r="1691" spans="1:11" ht="14.25" customHeight="1" x14ac:dyDescent="0.3">
      <c r="A1691" s="3">
        <v>44526</v>
      </c>
      <c r="B1691" s="4" t="s">
        <v>1483</v>
      </c>
      <c r="C1691" s="4" t="s">
        <v>27</v>
      </c>
      <c r="D1691" s="4" t="s">
        <v>11</v>
      </c>
      <c r="E1691" s="4" t="s">
        <v>20</v>
      </c>
      <c r="F1691" s="4" t="s">
        <v>865</v>
      </c>
      <c r="G1691" s="4">
        <v>7.31</v>
      </c>
      <c r="H1691" s="4">
        <v>1</v>
      </c>
      <c r="I1691" s="4">
        <v>2.56</v>
      </c>
      <c r="J1691" s="5" t="str">
        <f t="shared" si="52"/>
        <v>Nov</v>
      </c>
      <c r="K1691" s="4">
        <f t="shared" si="53"/>
        <v>2021</v>
      </c>
    </row>
    <row r="1692" spans="1:11" ht="14.25" customHeight="1" x14ac:dyDescent="0.3">
      <c r="A1692" s="3">
        <v>44527</v>
      </c>
      <c r="B1692" s="4" t="s">
        <v>902</v>
      </c>
      <c r="C1692" s="4" t="s">
        <v>149</v>
      </c>
      <c r="D1692" s="4" t="s">
        <v>11</v>
      </c>
      <c r="E1692" s="4" t="s">
        <v>43</v>
      </c>
      <c r="F1692" s="4" t="s">
        <v>160</v>
      </c>
      <c r="G1692" s="4">
        <v>3.76</v>
      </c>
      <c r="H1692" s="4">
        <v>2</v>
      </c>
      <c r="I1692" s="4">
        <v>1.32</v>
      </c>
      <c r="J1692" s="5" t="str">
        <f t="shared" si="52"/>
        <v>Nov</v>
      </c>
      <c r="K1692" s="4">
        <f t="shared" si="53"/>
        <v>2021</v>
      </c>
    </row>
    <row r="1693" spans="1:11" ht="14.25" customHeight="1" x14ac:dyDescent="0.3">
      <c r="A1693" s="3">
        <v>44527</v>
      </c>
      <c r="B1693" s="4" t="s">
        <v>29</v>
      </c>
      <c r="C1693" s="4" t="s">
        <v>149</v>
      </c>
      <c r="D1693" s="4" t="s">
        <v>34</v>
      </c>
      <c r="E1693" s="4" t="s">
        <v>47</v>
      </c>
      <c r="F1693" s="4" t="s">
        <v>1711</v>
      </c>
      <c r="G1693" s="4">
        <v>199.9</v>
      </c>
      <c r="H1693" s="4">
        <v>5</v>
      </c>
      <c r="I1693" s="4">
        <v>39.979999999999997</v>
      </c>
      <c r="J1693" s="5" t="str">
        <f t="shared" si="52"/>
        <v>Nov</v>
      </c>
      <c r="K1693" s="4">
        <f t="shared" si="53"/>
        <v>2021</v>
      </c>
    </row>
    <row r="1694" spans="1:11" ht="14.25" customHeight="1" x14ac:dyDescent="0.3">
      <c r="A1694" s="3">
        <v>44528</v>
      </c>
      <c r="B1694" s="4" t="s">
        <v>1712</v>
      </c>
      <c r="C1694" s="4" t="s">
        <v>488</v>
      </c>
      <c r="D1694" s="4" t="s">
        <v>11</v>
      </c>
      <c r="E1694" s="4" t="s">
        <v>24</v>
      </c>
      <c r="F1694" s="4" t="s">
        <v>1713</v>
      </c>
      <c r="G1694" s="4">
        <v>14.67</v>
      </c>
      <c r="H1694" s="4">
        <v>3</v>
      </c>
      <c r="I1694" s="4">
        <v>3.96</v>
      </c>
      <c r="J1694" s="5" t="str">
        <f t="shared" si="52"/>
        <v>Nov</v>
      </c>
      <c r="K1694" s="4">
        <f t="shared" si="53"/>
        <v>2021</v>
      </c>
    </row>
    <row r="1695" spans="1:11" ht="14.25" customHeight="1" x14ac:dyDescent="0.3">
      <c r="A1695" s="3">
        <v>44528</v>
      </c>
      <c r="B1695" s="4" t="s">
        <v>1714</v>
      </c>
      <c r="C1695" s="4" t="s">
        <v>149</v>
      </c>
      <c r="D1695" s="4" t="s">
        <v>11</v>
      </c>
      <c r="E1695" s="4" t="s">
        <v>20</v>
      </c>
      <c r="F1695" s="4" t="s">
        <v>96</v>
      </c>
      <c r="G1695" s="4">
        <v>17.25</v>
      </c>
      <c r="H1695" s="4">
        <v>2</v>
      </c>
      <c r="I1695" s="4">
        <v>6.04</v>
      </c>
      <c r="J1695" s="5" t="str">
        <f t="shared" si="52"/>
        <v>Nov</v>
      </c>
      <c r="K1695" s="4">
        <f t="shared" si="53"/>
        <v>2021</v>
      </c>
    </row>
    <row r="1696" spans="1:11" ht="14.25" customHeight="1" x14ac:dyDescent="0.3">
      <c r="A1696" s="3">
        <v>44528</v>
      </c>
      <c r="B1696" s="4" t="s">
        <v>61</v>
      </c>
      <c r="C1696" s="4" t="s">
        <v>70</v>
      </c>
      <c r="D1696" s="4" t="s">
        <v>34</v>
      </c>
      <c r="E1696" s="4" t="s">
        <v>47</v>
      </c>
      <c r="F1696" s="4" t="s">
        <v>1715</v>
      </c>
      <c r="G1696" s="4">
        <v>397.6</v>
      </c>
      <c r="H1696" s="4">
        <v>5</v>
      </c>
      <c r="I1696" s="4">
        <v>43.74</v>
      </c>
      <c r="J1696" s="5" t="str">
        <f t="shared" si="52"/>
        <v>Nov</v>
      </c>
      <c r="K1696" s="4">
        <f t="shared" si="53"/>
        <v>2021</v>
      </c>
    </row>
    <row r="1697" spans="1:11" ht="14.25" customHeight="1" x14ac:dyDescent="0.3">
      <c r="A1697" s="3">
        <v>44528</v>
      </c>
      <c r="B1697" s="4" t="s">
        <v>61</v>
      </c>
      <c r="C1697" s="4" t="s">
        <v>70</v>
      </c>
      <c r="D1697" s="4" t="s">
        <v>11</v>
      </c>
      <c r="E1697" s="4" t="s">
        <v>12</v>
      </c>
      <c r="F1697" s="4" t="s">
        <v>621</v>
      </c>
      <c r="G1697" s="4">
        <v>85.96</v>
      </c>
      <c r="H1697" s="4">
        <v>7</v>
      </c>
      <c r="I1697" s="4">
        <v>40.4</v>
      </c>
      <c r="J1697" s="5" t="str">
        <f t="shared" si="52"/>
        <v>Nov</v>
      </c>
      <c r="K1697" s="4">
        <f t="shared" si="53"/>
        <v>2021</v>
      </c>
    </row>
    <row r="1698" spans="1:11" ht="14.25" customHeight="1" x14ac:dyDescent="0.3">
      <c r="A1698" s="3">
        <v>44528</v>
      </c>
      <c r="B1698" s="4" t="s">
        <v>61</v>
      </c>
      <c r="C1698" s="4" t="s">
        <v>70</v>
      </c>
      <c r="D1698" s="4" t="s">
        <v>11</v>
      </c>
      <c r="E1698" s="4" t="s">
        <v>24</v>
      </c>
      <c r="F1698" s="4" t="s">
        <v>459</v>
      </c>
      <c r="G1698" s="4">
        <v>13.12</v>
      </c>
      <c r="H1698" s="4">
        <v>4</v>
      </c>
      <c r="I1698" s="4">
        <v>4.33</v>
      </c>
      <c r="J1698" s="5" t="str">
        <f t="shared" si="52"/>
        <v>Nov</v>
      </c>
      <c r="K1698" s="4">
        <f t="shared" si="53"/>
        <v>2021</v>
      </c>
    </row>
    <row r="1699" spans="1:11" ht="14.25" customHeight="1" x14ac:dyDescent="0.3">
      <c r="A1699" s="3">
        <v>44528</v>
      </c>
      <c r="B1699" s="4" t="s">
        <v>61</v>
      </c>
      <c r="C1699" s="4" t="s">
        <v>70</v>
      </c>
      <c r="D1699" s="4" t="s">
        <v>11</v>
      </c>
      <c r="E1699" s="4" t="s">
        <v>20</v>
      </c>
      <c r="F1699" s="4" t="s">
        <v>330</v>
      </c>
      <c r="G1699" s="4">
        <v>45.66</v>
      </c>
      <c r="H1699" s="4">
        <v>3</v>
      </c>
      <c r="I1699" s="4">
        <v>22.37</v>
      </c>
      <c r="J1699" s="5" t="str">
        <f t="shared" si="52"/>
        <v>Nov</v>
      </c>
      <c r="K1699" s="4">
        <f t="shared" si="53"/>
        <v>2021</v>
      </c>
    </row>
    <row r="1700" spans="1:11" ht="14.25" customHeight="1" x14ac:dyDescent="0.3">
      <c r="A1700" s="3">
        <v>44528</v>
      </c>
      <c r="B1700" s="4" t="s">
        <v>1115</v>
      </c>
      <c r="C1700" s="4" t="s">
        <v>27</v>
      </c>
      <c r="D1700" s="4" t="s">
        <v>11</v>
      </c>
      <c r="E1700" s="4" t="s">
        <v>200</v>
      </c>
      <c r="F1700" s="4" t="s">
        <v>807</v>
      </c>
      <c r="G1700" s="4">
        <v>7.36</v>
      </c>
      <c r="H1700" s="4">
        <v>2</v>
      </c>
      <c r="I1700" s="4">
        <v>0.15</v>
      </c>
      <c r="J1700" s="5" t="str">
        <f t="shared" si="52"/>
        <v>Nov</v>
      </c>
      <c r="K1700" s="4">
        <f t="shared" si="53"/>
        <v>2021</v>
      </c>
    </row>
    <row r="1701" spans="1:11" ht="14.25" customHeight="1" x14ac:dyDescent="0.3">
      <c r="A1701" s="3">
        <v>44528</v>
      </c>
      <c r="B1701" s="4" t="s">
        <v>1115</v>
      </c>
      <c r="C1701" s="4" t="s">
        <v>27</v>
      </c>
      <c r="D1701" s="4" t="s">
        <v>11</v>
      </c>
      <c r="E1701" s="4" t="s">
        <v>16</v>
      </c>
      <c r="F1701" s="4" t="s">
        <v>1716</v>
      </c>
      <c r="G1701" s="4">
        <v>41.4</v>
      </c>
      <c r="H1701" s="4">
        <v>4</v>
      </c>
      <c r="I1701" s="4">
        <v>19.87</v>
      </c>
      <c r="J1701" s="5" t="str">
        <f t="shared" si="52"/>
        <v>Nov</v>
      </c>
      <c r="K1701" s="4">
        <f t="shared" si="53"/>
        <v>2021</v>
      </c>
    </row>
    <row r="1702" spans="1:11" ht="14.25" customHeight="1" x14ac:dyDescent="0.3">
      <c r="A1702" s="3">
        <v>44528</v>
      </c>
      <c r="B1702" s="4" t="s">
        <v>1115</v>
      </c>
      <c r="C1702" s="4" t="s">
        <v>27</v>
      </c>
      <c r="D1702" s="4" t="s">
        <v>34</v>
      </c>
      <c r="E1702" s="4" t="s">
        <v>74</v>
      </c>
      <c r="F1702" s="4" t="s">
        <v>1717</v>
      </c>
      <c r="G1702" s="4">
        <v>411.33</v>
      </c>
      <c r="H1702" s="4">
        <v>4</v>
      </c>
      <c r="I1702" s="4">
        <v>-4.84</v>
      </c>
      <c r="J1702" s="5" t="str">
        <f t="shared" si="52"/>
        <v>Nov</v>
      </c>
      <c r="K1702" s="4">
        <f t="shared" si="53"/>
        <v>2021</v>
      </c>
    </row>
    <row r="1703" spans="1:11" ht="14.25" customHeight="1" x14ac:dyDescent="0.3">
      <c r="A1703" s="3">
        <v>44528</v>
      </c>
      <c r="B1703" s="4" t="s">
        <v>1023</v>
      </c>
      <c r="C1703" s="4" t="s">
        <v>27</v>
      </c>
      <c r="D1703" s="4" t="s">
        <v>11</v>
      </c>
      <c r="E1703" s="4" t="s">
        <v>92</v>
      </c>
      <c r="F1703" s="4" t="s">
        <v>764</v>
      </c>
      <c r="G1703" s="4">
        <v>43.68</v>
      </c>
      <c r="H1703" s="4">
        <v>3</v>
      </c>
      <c r="I1703" s="4">
        <v>11.79</v>
      </c>
      <c r="J1703" s="5" t="str">
        <f t="shared" si="52"/>
        <v>Nov</v>
      </c>
      <c r="K1703" s="4">
        <f t="shared" si="53"/>
        <v>2021</v>
      </c>
    </row>
    <row r="1704" spans="1:11" ht="14.25" customHeight="1" x14ac:dyDescent="0.3">
      <c r="A1704" s="3">
        <v>44528</v>
      </c>
      <c r="B1704" s="4" t="s">
        <v>1023</v>
      </c>
      <c r="C1704" s="4" t="s">
        <v>27</v>
      </c>
      <c r="D1704" s="4" t="s">
        <v>39</v>
      </c>
      <c r="E1704" s="4" t="s">
        <v>52</v>
      </c>
      <c r="F1704" s="4" t="s">
        <v>1718</v>
      </c>
      <c r="G1704" s="4">
        <v>139.93</v>
      </c>
      <c r="H1704" s="4">
        <v>7</v>
      </c>
      <c r="I1704" s="4">
        <v>34.979999999999997</v>
      </c>
      <c r="J1704" s="5" t="str">
        <f t="shared" si="52"/>
        <v>Nov</v>
      </c>
      <c r="K1704" s="4">
        <f t="shared" si="53"/>
        <v>2021</v>
      </c>
    </row>
    <row r="1705" spans="1:11" ht="14.25" customHeight="1" x14ac:dyDescent="0.3">
      <c r="A1705" s="3">
        <v>44528</v>
      </c>
      <c r="B1705" s="4" t="s">
        <v>1719</v>
      </c>
      <c r="C1705" s="4" t="s">
        <v>10</v>
      </c>
      <c r="D1705" s="4" t="s">
        <v>39</v>
      </c>
      <c r="E1705" s="4" t="s">
        <v>302</v>
      </c>
      <c r="F1705" s="4" t="s">
        <v>1217</v>
      </c>
      <c r="G1705" s="4">
        <v>998.85</v>
      </c>
      <c r="H1705" s="4">
        <v>5</v>
      </c>
      <c r="I1705" s="4">
        <v>-199.77</v>
      </c>
      <c r="J1705" s="5" t="str">
        <f t="shared" si="52"/>
        <v>Nov</v>
      </c>
      <c r="K1705" s="4">
        <f t="shared" si="53"/>
        <v>2021</v>
      </c>
    </row>
    <row r="1706" spans="1:11" ht="14.25" customHeight="1" x14ac:dyDescent="0.3">
      <c r="A1706" s="3">
        <v>44528</v>
      </c>
      <c r="B1706" s="4" t="s">
        <v>1720</v>
      </c>
      <c r="C1706" s="4" t="s">
        <v>129</v>
      </c>
      <c r="D1706" s="4" t="s">
        <v>11</v>
      </c>
      <c r="E1706" s="4" t="s">
        <v>63</v>
      </c>
      <c r="F1706" s="4" t="s">
        <v>1721</v>
      </c>
      <c r="G1706" s="4">
        <v>64.02</v>
      </c>
      <c r="H1706" s="4">
        <v>6</v>
      </c>
      <c r="I1706" s="4">
        <v>29.45</v>
      </c>
      <c r="J1706" s="5" t="str">
        <f t="shared" si="52"/>
        <v>Nov</v>
      </c>
      <c r="K1706" s="4">
        <f t="shared" si="53"/>
        <v>2021</v>
      </c>
    </row>
    <row r="1707" spans="1:11" ht="14.25" customHeight="1" x14ac:dyDescent="0.3">
      <c r="A1707" s="3">
        <v>44529</v>
      </c>
      <c r="B1707" s="4" t="s">
        <v>839</v>
      </c>
      <c r="C1707" s="4" t="s">
        <v>23</v>
      </c>
      <c r="D1707" s="4" t="s">
        <v>11</v>
      </c>
      <c r="E1707" s="4" t="s">
        <v>16</v>
      </c>
      <c r="F1707" s="4" t="s">
        <v>582</v>
      </c>
      <c r="G1707" s="4">
        <v>5.04</v>
      </c>
      <c r="H1707" s="4">
        <v>2</v>
      </c>
      <c r="I1707" s="4">
        <v>1.76</v>
      </c>
      <c r="J1707" s="5" t="str">
        <f t="shared" si="52"/>
        <v>Nov</v>
      </c>
      <c r="K1707" s="4">
        <f t="shared" si="53"/>
        <v>2021</v>
      </c>
    </row>
    <row r="1708" spans="1:11" ht="14.25" customHeight="1" x14ac:dyDescent="0.3">
      <c r="A1708" s="3">
        <v>44529</v>
      </c>
      <c r="B1708" s="4" t="s">
        <v>1722</v>
      </c>
      <c r="C1708" s="4" t="s">
        <v>15</v>
      </c>
      <c r="D1708" s="4" t="s">
        <v>11</v>
      </c>
      <c r="E1708" s="4" t="s">
        <v>43</v>
      </c>
      <c r="F1708" s="4" t="s">
        <v>160</v>
      </c>
      <c r="G1708" s="4">
        <v>12.62</v>
      </c>
      <c r="H1708" s="4">
        <v>2</v>
      </c>
      <c r="I1708" s="4">
        <v>3.95</v>
      </c>
      <c r="J1708" s="5" t="str">
        <f t="shared" si="52"/>
        <v>Nov</v>
      </c>
      <c r="K1708" s="4">
        <f t="shared" si="53"/>
        <v>2021</v>
      </c>
    </row>
    <row r="1709" spans="1:11" ht="14.25" customHeight="1" x14ac:dyDescent="0.3">
      <c r="A1709" s="3">
        <v>44529</v>
      </c>
      <c r="B1709" s="4" t="s">
        <v>1723</v>
      </c>
      <c r="C1709" s="4" t="s">
        <v>27</v>
      </c>
      <c r="D1709" s="4" t="s">
        <v>39</v>
      </c>
      <c r="E1709" s="4" t="s">
        <v>40</v>
      </c>
      <c r="F1709" s="4" t="s">
        <v>898</v>
      </c>
      <c r="G1709" s="4">
        <v>575.91999999999996</v>
      </c>
      <c r="H1709" s="4">
        <v>2</v>
      </c>
      <c r="I1709" s="4">
        <v>71.989999999999995</v>
      </c>
      <c r="J1709" s="5" t="str">
        <f t="shared" si="52"/>
        <v>Nov</v>
      </c>
      <c r="K1709" s="4">
        <f t="shared" si="53"/>
        <v>2021</v>
      </c>
    </row>
    <row r="1710" spans="1:11" ht="14.25" customHeight="1" x14ac:dyDescent="0.3">
      <c r="A1710" s="3">
        <v>44529</v>
      </c>
      <c r="B1710" s="4" t="s">
        <v>1723</v>
      </c>
      <c r="C1710" s="4" t="s">
        <v>27</v>
      </c>
      <c r="D1710" s="4" t="s">
        <v>11</v>
      </c>
      <c r="E1710" s="4" t="s">
        <v>43</v>
      </c>
      <c r="F1710" s="4" t="s">
        <v>160</v>
      </c>
      <c r="G1710" s="4">
        <v>30.4</v>
      </c>
      <c r="H1710" s="4">
        <v>5</v>
      </c>
      <c r="I1710" s="4">
        <v>15.2</v>
      </c>
      <c r="J1710" s="5" t="str">
        <f t="shared" si="52"/>
        <v>Nov</v>
      </c>
      <c r="K1710" s="4">
        <f t="shared" si="53"/>
        <v>2021</v>
      </c>
    </row>
    <row r="1711" spans="1:11" ht="14.25" customHeight="1" x14ac:dyDescent="0.3">
      <c r="A1711" s="3">
        <v>44529</v>
      </c>
      <c r="B1711" s="4" t="s">
        <v>953</v>
      </c>
      <c r="C1711" s="4" t="s">
        <v>149</v>
      </c>
      <c r="D1711" s="4" t="s">
        <v>11</v>
      </c>
      <c r="E1711" s="4" t="s">
        <v>16</v>
      </c>
      <c r="F1711" s="4" t="s">
        <v>1025</v>
      </c>
      <c r="G1711" s="4">
        <v>25.06</v>
      </c>
      <c r="H1711" s="4">
        <v>2</v>
      </c>
      <c r="I1711" s="4">
        <v>11.78</v>
      </c>
      <c r="J1711" s="5" t="str">
        <f t="shared" si="52"/>
        <v>Nov</v>
      </c>
      <c r="K1711" s="4">
        <f t="shared" si="53"/>
        <v>2021</v>
      </c>
    </row>
    <row r="1712" spans="1:11" ht="14.25" customHeight="1" x14ac:dyDescent="0.3">
      <c r="A1712" s="3">
        <v>44530</v>
      </c>
      <c r="B1712" s="4" t="s">
        <v>1617</v>
      </c>
      <c r="C1712" s="4" t="s">
        <v>149</v>
      </c>
      <c r="D1712" s="4" t="s">
        <v>11</v>
      </c>
      <c r="E1712" s="4" t="s">
        <v>63</v>
      </c>
      <c r="F1712" s="4" t="s">
        <v>1724</v>
      </c>
      <c r="G1712" s="4">
        <v>62.28</v>
      </c>
      <c r="H1712" s="4">
        <v>4</v>
      </c>
      <c r="I1712" s="4">
        <v>29.27</v>
      </c>
      <c r="J1712" s="5" t="str">
        <f t="shared" si="52"/>
        <v>Nov</v>
      </c>
      <c r="K1712" s="4">
        <f t="shared" si="53"/>
        <v>2021</v>
      </c>
    </row>
    <row r="1713" spans="1:11" ht="14.25" customHeight="1" x14ac:dyDescent="0.3">
      <c r="A1713" s="3">
        <v>44530</v>
      </c>
      <c r="B1713" s="4" t="s">
        <v>684</v>
      </c>
      <c r="C1713" s="4" t="s">
        <v>123</v>
      </c>
      <c r="D1713" s="4" t="s">
        <v>11</v>
      </c>
      <c r="E1713" s="4" t="s">
        <v>20</v>
      </c>
      <c r="F1713" s="4" t="s">
        <v>1577</v>
      </c>
      <c r="G1713" s="4">
        <v>6.64</v>
      </c>
      <c r="H1713" s="4">
        <v>9</v>
      </c>
      <c r="I1713" s="4">
        <v>-4.43</v>
      </c>
      <c r="J1713" s="5" t="str">
        <f t="shared" si="52"/>
        <v>Nov</v>
      </c>
      <c r="K1713" s="4">
        <f t="shared" si="53"/>
        <v>2021</v>
      </c>
    </row>
    <row r="1714" spans="1:11" ht="14.25" customHeight="1" x14ac:dyDescent="0.3">
      <c r="A1714" s="3">
        <v>44530</v>
      </c>
      <c r="B1714" s="4" t="s">
        <v>953</v>
      </c>
      <c r="C1714" s="4" t="s">
        <v>95</v>
      </c>
      <c r="D1714" s="4" t="s">
        <v>11</v>
      </c>
      <c r="E1714" s="4" t="s">
        <v>200</v>
      </c>
      <c r="F1714" s="4" t="s">
        <v>782</v>
      </c>
      <c r="G1714" s="4">
        <v>47.99</v>
      </c>
      <c r="H1714" s="4">
        <v>7</v>
      </c>
      <c r="I1714" s="4">
        <v>3.6</v>
      </c>
      <c r="J1714" s="5" t="str">
        <f t="shared" si="52"/>
        <v>Nov</v>
      </c>
      <c r="K1714" s="4">
        <f t="shared" si="53"/>
        <v>2021</v>
      </c>
    </row>
    <row r="1715" spans="1:11" ht="14.25" customHeight="1" x14ac:dyDescent="0.3">
      <c r="A1715" s="3">
        <v>44530</v>
      </c>
      <c r="B1715" s="4" t="s">
        <v>953</v>
      </c>
      <c r="C1715" s="4" t="s">
        <v>95</v>
      </c>
      <c r="D1715" s="4" t="s">
        <v>39</v>
      </c>
      <c r="E1715" s="4" t="s">
        <v>52</v>
      </c>
      <c r="F1715" s="4" t="s">
        <v>1725</v>
      </c>
      <c r="G1715" s="4">
        <v>102.24</v>
      </c>
      <c r="H1715" s="4">
        <v>4</v>
      </c>
      <c r="I1715" s="4">
        <v>-16.61</v>
      </c>
      <c r="J1715" s="5" t="str">
        <f t="shared" si="52"/>
        <v>Nov</v>
      </c>
      <c r="K1715" s="4">
        <f t="shared" si="53"/>
        <v>2021</v>
      </c>
    </row>
    <row r="1716" spans="1:11" ht="14.25" customHeight="1" x14ac:dyDescent="0.3">
      <c r="A1716" s="3">
        <v>44531</v>
      </c>
      <c r="B1716" s="4" t="s">
        <v>712</v>
      </c>
      <c r="C1716" s="4" t="s">
        <v>157</v>
      </c>
      <c r="D1716" s="4" t="s">
        <v>34</v>
      </c>
      <c r="E1716" s="4" t="s">
        <v>35</v>
      </c>
      <c r="F1716" s="4" t="s">
        <v>1726</v>
      </c>
      <c r="G1716" s="4">
        <v>2807.84</v>
      </c>
      <c r="H1716" s="4">
        <v>8</v>
      </c>
      <c r="I1716" s="4">
        <v>673.88</v>
      </c>
      <c r="J1716" s="5" t="str">
        <f t="shared" si="52"/>
        <v>Dec</v>
      </c>
      <c r="K1716" s="4">
        <f t="shared" si="53"/>
        <v>2021</v>
      </c>
    </row>
    <row r="1717" spans="1:11" ht="14.25" customHeight="1" x14ac:dyDescent="0.3">
      <c r="A1717" s="3">
        <v>44531</v>
      </c>
      <c r="B1717" s="4" t="s">
        <v>712</v>
      </c>
      <c r="C1717" s="4" t="s">
        <v>157</v>
      </c>
      <c r="D1717" s="4" t="s">
        <v>11</v>
      </c>
      <c r="E1717" s="4" t="s">
        <v>24</v>
      </c>
      <c r="F1717" s="4" t="s">
        <v>877</v>
      </c>
      <c r="G1717" s="4">
        <v>46.64</v>
      </c>
      <c r="H1717" s="4">
        <v>4</v>
      </c>
      <c r="I1717" s="4">
        <v>12.59</v>
      </c>
      <c r="J1717" s="5" t="str">
        <f t="shared" si="52"/>
        <v>Dec</v>
      </c>
      <c r="K1717" s="4">
        <f t="shared" si="53"/>
        <v>2021</v>
      </c>
    </row>
    <row r="1718" spans="1:11" ht="14.25" customHeight="1" x14ac:dyDescent="0.3">
      <c r="A1718" s="3">
        <v>44531</v>
      </c>
      <c r="B1718" s="4" t="s">
        <v>1727</v>
      </c>
      <c r="C1718" s="4" t="s">
        <v>27</v>
      </c>
      <c r="D1718" s="4" t="s">
        <v>34</v>
      </c>
      <c r="E1718" s="4" t="s">
        <v>47</v>
      </c>
      <c r="F1718" s="4" t="s">
        <v>1728</v>
      </c>
      <c r="G1718" s="4">
        <v>58.2</v>
      </c>
      <c r="H1718" s="4">
        <v>3</v>
      </c>
      <c r="I1718" s="4">
        <v>28.52</v>
      </c>
      <c r="J1718" s="5" t="str">
        <f t="shared" si="52"/>
        <v>Dec</v>
      </c>
      <c r="K1718" s="4">
        <f t="shared" si="53"/>
        <v>2021</v>
      </c>
    </row>
    <row r="1719" spans="1:11" ht="14.25" customHeight="1" x14ac:dyDescent="0.3">
      <c r="A1719" s="3">
        <v>44531</v>
      </c>
      <c r="B1719" s="4" t="s">
        <v>853</v>
      </c>
      <c r="C1719" s="4" t="s">
        <v>245</v>
      </c>
      <c r="D1719" s="4" t="s">
        <v>39</v>
      </c>
      <c r="E1719" s="4" t="s">
        <v>40</v>
      </c>
      <c r="F1719" s="4" t="s">
        <v>1729</v>
      </c>
      <c r="G1719" s="4">
        <v>95.97</v>
      </c>
      <c r="H1719" s="4">
        <v>4</v>
      </c>
      <c r="I1719" s="4">
        <v>9.6</v>
      </c>
      <c r="J1719" s="5" t="str">
        <f t="shared" si="52"/>
        <v>Dec</v>
      </c>
      <c r="K1719" s="4">
        <f t="shared" si="53"/>
        <v>2021</v>
      </c>
    </row>
    <row r="1720" spans="1:11" ht="14.25" customHeight="1" x14ac:dyDescent="0.3">
      <c r="A1720" s="3">
        <v>44531</v>
      </c>
      <c r="B1720" s="4" t="s">
        <v>1652</v>
      </c>
      <c r="C1720" s="4" t="s">
        <v>78</v>
      </c>
      <c r="D1720" s="4" t="s">
        <v>39</v>
      </c>
      <c r="E1720" s="4" t="s">
        <v>603</v>
      </c>
      <c r="F1720" s="4" t="s">
        <v>1089</v>
      </c>
      <c r="G1720" s="4">
        <v>659.99</v>
      </c>
      <c r="H1720" s="4">
        <v>2</v>
      </c>
      <c r="I1720" s="4">
        <v>110</v>
      </c>
      <c r="J1720" s="5" t="str">
        <f t="shared" si="52"/>
        <v>Dec</v>
      </c>
      <c r="K1720" s="4">
        <f t="shared" si="53"/>
        <v>2021</v>
      </c>
    </row>
    <row r="1721" spans="1:11" ht="14.25" customHeight="1" x14ac:dyDescent="0.3">
      <c r="A1721" s="3">
        <v>44531</v>
      </c>
      <c r="B1721" s="4" t="s">
        <v>1652</v>
      </c>
      <c r="C1721" s="4" t="s">
        <v>78</v>
      </c>
      <c r="D1721" s="4" t="s">
        <v>34</v>
      </c>
      <c r="E1721" s="4" t="s">
        <v>47</v>
      </c>
      <c r="F1721" s="4" t="s">
        <v>214</v>
      </c>
      <c r="G1721" s="4">
        <v>8.1300000000000008</v>
      </c>
      <c r="H1721" s="4">
        <v>2</v>
      </c>
      <c r="I1721" s="4">
        <v>1.42</v>
      </c>
      <c r="J1721" s="5" t="str">
        <f t="shared" si="52"/>
        <v>Dec</v>
      </c>
      <c r="K1721" s="4">
        <f t="shared" si="53"/>
        <v>2021</v>
      </c>
    </row>
    <row r="1722" spans="1:11" ht="14.25" customHeight="1" x14ac:dyDescent="0.3">
      <c r="A1722" s="3">
        <v>44531</v>
      </c>
      <c r="B1722" s="4" t="s">
        <v>1652</v>
      </c>
      <c r="C1722" s="4" t="s">
        <v>78</v>
      </c>
      <c r="D1722" s="4" t="s">
        <v>11</v>
      </c>
      <c r="E1722" s="4" t="s">
        <v>12</v>
      </c>
      <c r="F1722" s="4" t="s">
        <v>1730</v>
      </c>
      <c r="G1722" s="4">
        <v>36.29</v>
      </c>
      <c r="H1722" s="4">
        <v>7</v>
      </c>
      <c r="I1722" s="4">
        <v>12.7</v>
      </c>
      <c r="J1722" s="5" t="str">
        <f t="shared" si="52"/>
        <v>Dec</v>
      </c>
      <c r="K1722" s="4">
        <f t="shared" si="53"/>
        <v>2021</v>
      </c>
    </row>
    <row r="1723" spans="1:11" ht="14.25" customHeight="1" x14ac:dyDescent="0.3">
      <c r="A1723" s="3">
        <v>44531</v>
      </c>
      <c r="B1723" s="4" t="s">
        <v>1652</v>
      </c>
      <c r="C1723" s="4" t="s">
        <v>78</v>
      </c>
      <c r="D1723" s="4" t="s">
        <v>34</v>
      </c>
      <c r="E1723" s="4" t="s">
        <v>35</v>
      </c>
      <c r="F1723" s="4" t="s">
        <v>660</v>
      </c>
      <c r="G1723" s="4">
        <v>909.72</v>
      </c>
      <c r="H1723" s="4">
        <v>6</v>
      </c>
      <c r="I1723" s="4">
        <v>-51.98</v>
      </c>
      <c r="J1723" s="5" t="str">
        <f t="shared" si="52"/>
        <v>Dec</v>
      </c>
      <c r="K1723" s="4">
        <f t="shared" si="53"/>
        <v>2021</v>
      </c>
    </row>
    <row r="1724" spans="1:11" ht="14.25" customHeight="1" x14ac:dyDescent="0.3">
      <c r="A1724" s="3">
        <v>44531</v>
      </c>
      <c r="B1724" s="4" t="s">
        <v>346</v>
      </c>
      <c r="C1724" s="4" t="s">
        <v>10</v>
      </c>
      <c r="D1724" s="4" t="s">
        <v>34</v>
      </c>
      <c r="E1724" s="4" t="s">
        <v>35</v>
      </c>
      <c r="F1724" s="4" t="s">
        <v>1731</v>
      </c>
      <c r="G1724" s="4">
        <v>674.06</v>
      </c>
      <c r="H1724" s="4">
        <v>3</v>
      </c>
      <c r="I1724" s="4">
        <v>-19.260000000000002</v>
      </c>
      <c r="J1724" s="5" t="str">
        <f t="shared" si="52"/>
        <v>Dec</v>
      </c>
      <c r="K1724" s="4">
        <f t="shared" si="53"/>
        <v>2021</v>
      </c>
    </row>
    <row r="1725" spans="1:11" ht="14.25" customHeight="1" x14ac:dyDescent="0.3">
      <c r="A1725" s="3">
        <v>44531</v>
      </c>
      <c r="B1725" s="4" t="s">
        <v>861</v>
      </c>
      <c r="C1725" s="4" t="s">
        <v>434</v>
      </c>
      <c r="D1725" s="4" t="s">
        <v>39</v>
      </c>
      <c r="E1725" s="4" t="s">
        <v>40</v>
      </c>
      <c r="F1725" s="4" t="s">
        <v>1539</v>
      </c>
      <c r="G1725" s="4">
        <v>271.89999999999998</v>
      </c>
      <c r="H1725" s="4">
        <v>2</v>
      </c>
      <c r="I1725" s="4">
        <v>78.849999999999994</v>
      </c>
      <c r="J1725" s="5" t="str">
        <f t="shared" si="52"/>
        <v>Dec</v>
      </c>
      <c r="K1725" s="4">
        <f t="shared" si="53"/>
        <v>2021</v>
      </c>
    </row>
    <row r="1726" spans="1:11" ht="14.25" customHeight="1" x14ac:dyDescent="0.3">
      <c r="A1726" s="3">
        <v>44531</v>
      </c>
      <c r="B1726" s="4" t="s">
        <v>861</v>
      </c>
      <c r="C1726" s="4" t="s">
        <v>434</v>
      </c>
      <c r="D1726" s="4" t="s">
        <v>34</v>
      </c>
      <c r="E1726" s="4" t="s">
        <v>47</v>
      </c>
      <c r="F1726" s="4" t="s">
        <v>1732</v>
      </c>
      <c r="G1726" s="4">
        <v>45.84</v>
      </c>
      <c r="H1726" s="4">
        <v>3</v>
      </c>
      <c r="I1726" s="4">
        <v>15.59</v>
      </c>
      <c r="J1726" s="5" t="str">
        <f t="shared" si="52"/>
        <v>Dec</v>
      </c>
      <c r="K1726" s="4">
        <f t="shared" si="53"/>
        <v>2021</v>
      </c>
    </row>
    <row r="1727" spans="1:11" ht="14.25" customHeight="1" x14ac:dyDescent="0.3">
      <c r="A1727" s="3">
        <v>44531</v>
      </c>
      <c r="B1727" s="4" t="s">
        <v>861</v>
      </c>
      <c r="C1727" s="4" t="s">
        <v>434</v>
      </c>
      <c r="D1727" s="4" t="s">
        <v>34</v>
      </c>
      <c r="E1727" s="4" t="s">
        <v>47</v>
      </c>
      <c r="F1727" s="4" t="s">
        <v>117</v>
      </c>
      <c r="G1727" s="4">
        <v>9.82</v>
      </c>
      <c r="H1727" s="4">
        <v>2</v>
      </c>
      <c r="I1727" s="4">
        <v>3.24</v>
      </c>
      <c r="J1727" s="5" t="str">
        <f t="shared" si="52"/>
        <v>Dec</v>
      </c>
      <c r="K1727" s="4">
        <f t="shared" si="53"/>
        <v>2021</v>
      </c>
    </row>
    <row r="1728" spans="1:11" ht="14.25" customHeight="1" x14ac:dyDescent="0.3">
      <c r="A1728" s="3">
        <v>44532</v>
      </c>
      <c r="B1728" s="4" t="s">
        <v>1733</v>
      </c>
      <c r="C1728" s="4" t="s">
        <v>149</v>
      </c>
      <c r="D1728" s="4" t="s">
        <v>39</v>
      </c>
      <c r="E1728" s="4" t="s">
        <v>52</v>
      </c>
      <c r="F1728" s="4" t="s">
        <v>84</v>
      </c>
      <c r="G1728" s="4">
        <v>119.96</v>
      </c>
      <c r="H1728" s="4">
        <v>4</v>
      </c>
      <c r="I1728" s="4">
        <v>52.78</v>
      </c>
      <c r="J1728" s="5" t="str">
        <f t="shared" si="52"/>
        <v>Dec</v>
      </c>
      <c r="K1728" s="4">
        <f t="shared" si="53"/>
        <v>2021</v>
      </c>
    </row>
    <row r="1729" spans="1:11" ht="14.25" customHeight="1" x14ac:dyDescent="0.3">
      <c r="A1729" s="3">
        <v>44532</v>
      </c>
      <c r="B1729" s="4" t="s">
        <v>1733</v>
      </c>
      <c r="C1729" s="4" t="s">
        <v>149</v>
      </c>
      <c r="D1729" s="4" t="s">
        <v>34</v>
      </c>
      <c r="E1729" s="4" t="s">
        <v>74</v>
      </c>
      <c r="F1729" s="4" t="s">
        <v>777</v>
      </c>
      <c r="G1729" s="4">
        <v>883.92</v>
      </c>
      <c r="H1729" s="4">
        <v>5</v>
      </c>
      <c r="I1729" s="4">
        <v>-110.49</v>
      </c>
      <c r="J1729" s="5" t="str">
        <f t="shared" si="52"/>
        <v>Dec</v>
      </c>
      <c r="K1729" s="4">
        <f t="shared" si="53"/>
        <v>2021</v>
      </c>
    </row>
    <row r="1730" spans="1:11" ht="14.25" customHeight="1" x14ac:dyDescent="0.3">
      <c r="A1730" s="3">
        <v>44532</v>
      </c>
      <c r="B1730" s="4" t="s">
        <v>1733</v>
      </c>
      <c r="C1730" s="4" t="s">
        <v>149</v>
      </c>
      <c r="D1730" s="4" t="s">
        <v>11</v>
      </c>
      <c r="E1730" s="4" t="s">
        <v>20</v>
      </c>
      <c r="F1730" s="4" t="s">
        <v>1225</v>
      </c>
      <c r="G1730" s="4">
        <v>46.72</v>
      </c>
      <c r="H1730" s="4">
        <v>8</v>
      </c>
      <c r="I1730" s="4">
        <v>15.77</v>
      </c>
      <c r="J1730" s="5" t="str">
        <f t="shared" ref="J1730:J1793" si="54">TEXT(A1730,"mmm")</f>
        <v>Dec</v>
      </c>
      <c r="K1730" s="4">
        <f t="shared" si="53"/>
        <v>2021</v>
      </c>
    </row>
    <row r="1731" spans="1:11" ht="14.25" customHeight="1" x14ac:dyDescent="0.3">
      <c r="A1731" s="3">
        <v>44532</v>
      </c>
      <c r="B1731" s="4" t="s">
        <v>1734</v>
      </c>
      <c r="C1731" s="4" t="s">
        <v>10</v>
      </c>
      <c r="D1731" s="4" t="s">
        <v>34</v>
      </c>
      <c r="E1731" s="4" t="s">
        <v>47</v>
      </c>
      <c r="F1731" s="4" t="s">
        <v>1391</v>
      </c>
      <c r="G1731" s="4">
        <v>58.36</v>
      </c>
      <c r="H1731" s="4">
        <v>5</v>
      </c>
      <c r="I1731" s="4">
        <v>-24.8</v>
      </c>
      <c r="J1731" s="5" t="str">
        <f t="shared" si="54"/>
        <v>Dec</v>
      </c>
      <c r="K1731" s="4">
        <f t="shared" ref="K1731:K1794" si="55">YEAR((A1731))</f>
        <v>2021</v>
      </c>
    </row>
    <row r="1732" spans="1:11" ht="14.25" customHeight="1" x14ac:dyDescent="0.3">
      <c r="A1732" s="3">
        <v>44532</v>
      </c>
      <c r="B1732" s="4" t="s">
        <v>1734</v>
      </c>
      <c r="C1732" s="4" t="s">
        <v>10</v>
      </c>
      <c r="D1732" s="4" t="s">
        <v>11</v>
      </c>
      <c r="E1732" s="4" t="s">
        <v>24</v>
      </c>
      <c r="F1732" s="4" t="s">
        <v>1569</v>
      </c>
      <c r="G1732" s="4">
        <v>16.46</v>
      </c>
      <c r="H1732" s="4">
        <v>7</v>
      </c>
      <c r="I1732" s="4">
        <v>1.44</v>
      </c>
      <c r="J1732" s="5" t="str">
        <f t="shared" si="54"/>
        <v>Dec</v>
      </c>
      <c r="K1732" s="4">
        <f t="shared" si="55"/>
        <v>2021</v>
      </c>
    </row>
    <row r="1733" spans="1:11" ht="14.25" customHeight="1" x14ac:dyDescent="0.3">
      <c r="A1733" s="3">
        <v>44532</v>
      </c>
      <c r="B1733" s="4" t="s">
        <v>1734</v>
      </c>
      <c r="C1733" s="4" t="s">
        <v>10</v>
      </c>
      <c r="D1733" s="4" t="s">
        <v>34</v>
      </c>
      <c r="E1733" s="4" t="s">
        <v>47</v>
      </c>
      <c r="F1733" s="4" t="s">
        <v>1735</v>
      </c>
      <c r="G1733" s="4">
        <v>39.96</v>
      </c>
      <c r="H1733" s="4">
        <v>5</v>
      </c>
      <c r="I1733" s="4">
        <v>-23.98</v>
      </c>
      <c r="J1733" s="5" t="str">
        <f t="shared" si="54"/>
        <v>Dec</v>
      </c>
      <c r="K1733" s="4">
        <f t="shared" si="55"/>
        <v>2021</v>
      </c>
    </row>
    <row r="1734" spans="1:11" ht="14.25" customHeight="1" x14ac:dyDescent="0.3">
      <c r="A1734" s="3">
        <v>44532</v>
      </c>
      <c r="B1734" s="4" t="s">
        <v>1736</v>
      </c>
      <c r="C1734" s="4" t="s">
        <v>78</v>
      </c>
      <c r="D1734" s="4" t="s">
        <v>39</v>
      </c>
      <c r="E1734" s="4" t="s">
        <v>52</v>
      </c>
      <c r="F1734" s="4" t="s">
        <v>1737</v>
      </c>
      <c r="G1734" s="4">
        <v>119.8</v>
      </c>
      <c r="H1734" s="4">
        <v>5</v>
      </c>
      <c r="I1734" s="4">
        <v>29.95</v>
      </c>
      <c r="J1734" s="5" t="str">
        <f t="shared" si="54"/>
        <v>Dec</v>
      </c>
      <c r="K1734" s="4">
        <f t="shared" si="55"/>
        <v>2021</v>
      </c>
    </row>
    <row r="1735" spans="1:11" ht="14.25" customHeight="1" x14ac:dyDescent="0.3">
      <c r="A1735" s="3">
        <v>44532</v>
      </c>
      <c r="B1735" s="4" t="s">
        <v>1738</v>
      </c>
      <c r="C1735" s="4" t="s">
        <v>15</v>
      </c>
      <c r="D1735" s="4" t="s">
        <v>11</v>
      </c>
      <c r="E1735" s="4" t="s">
        <v>92</v>
      </c>
      <c r="F1735" s="4" t="s">
        <v>658</v>
      </c>
      <c r="G1735" s="4">
        <v>2.39</v>
      </c>
      <c r="H1735" s="4">
        <v>1</v>
      </c>
      <c r="I1735" s="4">
        <v>-6.34</v>
      </c>
      <c r="J1735" s="5" t="str">
        <f t="shared" si="54"/>
        <v>Dec</v>
      </c>
      <c r="K1735" s="4">
        <f t="shared" si="55"/>
        <v>2021</v>
      </c>
    </row>
    <row r="1736" spans="1:11" ht="14.25" customHeight="1" x14ac:dyDescent="0.3">
      <c r="A1736" s="3">
        <v>44532</v>
      </c>
      <c r="B1736" s="4" t="s">
        <v>1289</v>
      </c>
      <c r="C1736" s="4" t="s">
        <v>531</v>
      </c>
      <c r="D1736" s="4" t="s">
        <v>34</v>
      </c>
      <c r="E1736" s="4" t="s">
        <v>47</v>
      </c>
      <c r="F1736" s="4" t="s">
        <v>1739</v>
      </c>
      <c r="G1736" s="4">
        <v>60.72</v>
      </c>
      <c r="H1736" s="4">
        <v>3</v>
      </c>
      <c r="I1736" s="4">
        <v>23.68</v>
      </c>
      <c r="J1736" s="5" t="str">
        <f t="shared" si="54"/>
        <v>Dec</v>
      </c>
      <c r="K1736" s="4">
        <f t="shared" si="55"/>
        <v>2021</v>
      </c>
    </row>
    <row r="1737" spans="1:11" ht="14.25" customHeight="1" x14ac:dyDescent="0.3">
      <c r="A1737" s="3">
        <v>44532</v>
      </c>
      <c r="B1737" s="4" t="s">
        <v>1289</v>
      </c>
      <c r="C1737" s="4" t="s">
        <v>531</v>
      </c>
      <c r="D1737" s="4" t="s">
        <v>11</v>
      </c>
      <c r="E1737" s="4" t="s">
        <v>12</v>
      </c>
      <c r="F1737" s="4" t="s">
        <v>1294</v>
      </c>
      <c r="G1737" s="4">
        <v>146.82</v>
      </c>
      <c r="H1737" s="4">
        <v>3</v>
      </c>
      <c r="I1737" s="4">
        <v>73.41</v>
      </c>
      <c r="J1737" s="5" t="str">
        <f t="shared" si="54"/>
        <v>Dec</v>
      </c>
      <c r="K1737" s="4">
        <f t="shared" si="55"/>
        <v>2021</v>
      </c>
    </row>
    <row r="1738" spans="1:11" ht="14.25" customHeight="1" x14ac:dyDescent="0.3">
      <c r="A1738" s="3">
        <v>44532</v>
      </c>
      <c r="B1738" s="4" t="s">
        <v>1289</v>
      </c>
      <c r="C1738" s="4" t="s">
        <v>531</v>
      </c>
      <c r="D1738" s="4" t="s">
        <v>34</v>
      </c>
      <c r="E1738" s="4" t="s">
        <v>35</v>
      </c>
      <c r="F1738" s="4" t="s">
        <v>1575</v>
      </c>
      <c r="G1738" s="4">
        <v>239.84</v>
      </c>
      <c r="H1738" s="4">
        <v>8</v>
      </c>
      <c r="I1738" s="4">
        <v>64.760000000000005</v>
      </c>
      <c r="J1738" s="5" t="str">
        <f t="shared" si="54"/>
        <v>Dec</v>
      </c>
      <c r="K1738" s="4">
        <f t="shared" si="55"/>
        <v>2021</v>
      </c>
    </row>
    <row r="1739" spans="1:11" ht="14.25" customHeight="1" x14ac:dyDescent="0.3">
      <c r="A1739" s="3">
        <v>44532</v>
      </c>
      <c r="B1739" s="4" t="s">
        <v>1289</v>
      </c>
      <c r="C1739" s="4" t="s">
        <v>531</v>
      </c>
      <c r="D1739" s="4" t="s">
        <v>11</v>
      </c>
      <c r="E1739" s="4" t="s">
        <v>16</v>
      </c>
      <c r="F1739" s="4" t="s">
        <v>1740</v>
      </c>
      <c r="G1739" s="4">
        <v>15.66</v>
      </c>
      <c r="H1739" s="4">
        <v>6</v>
      </c>
      <c r="I1739" s="4">
        <v>7.2</v>
      </c>
      <c r="J1739" s="5" t="str">
        <f t="shared" si="54"/>
        <v>Dec</v>
      </c>
      <c r="K1739" s="4">
        <f t="shared" si="55"/>
        <v>2021</v>
      </c>
    </row>
    <row r="1740" spans="1:11" ht="14.25" customHeight="1" x14ac:dyDescent="0.3">
      <c r="A1740" s="3">
        <v>44532</v>
      </c>
      <c r="B1740" s="4" t="s">
        <v>1741</v>
      </c>
      <c r="C1740" s="4" t="s">
        <v>30</v>
      </c>
      <c r="D1740" s="4" t="s">
        <v>39</v>
      </c>
      <c r="E1740" s="4" t="s">
        <v>52</v>
      </c>
      <c r="F1740" s="4" t="s">
        <v>1742</v>
      </c>
      <c r="G1740" s="4">
        <v>5.95</v>
      </c>
      <c r="H1740" s="4">
        <v>1</v>
      </c>
      <c r="I1740" s="4">
        <v>0.83</v>
      </c>
      <c r="J1740" s="5" t="str">
        <f t="shared" si="54"/>
        <v>Dec</v>
      </c>
      <c r="K1740" s="4">
        <f t="shared" si="55"/>
        <v>2021</v>
      </c>
    </row>
    <row r="1741" spans="1:11" ht="14.25" customHeight="1" x14ac:dyDescent="0.3">
      <c r="A1741" s="3">
        <v>44532</v>
      </c>
      <c r="B1741" s="4" t="s">
        <v>1741</v>
      </c>
      <c r="C1741" s="4" t="s">
        <v>30</v>
      </c>
      <c r="D1741" s="4" t="s">
        <v>11</v>
      </c>
      <c r="E1741" s="4" t="s">
        <v>12</v>
      </c>
      <c r="F1741" s="4" t="s">
        <v>1531</v>
      </c>
      <c r="G1741" s="4">
        <v>15.24</v>
      </c>
      <c r="H1741" s="4">
        <v>3</v>
      </c>
      <c r="I1741" s="4">
        <v>7.16</v>
      </c>
      <c r="J1741" s="5" t="str">
        <f t="shared" si="54"/>
        <v>Dec</v>
      </c>
      <c r="K1741" s="4">
        <f t="shared" si="55"/>
        <v>2021</v>
      </c>
    </row>
    <row r="1742" spans="1:11" ht="14.25" customHeight="1" x14ac:dyDescent="0.3">
      <c r="A1742" s="3">
        <v>44533</v>
      </c>
      <c r="B1742" s="4" t="s">
        <v>1687</v>
      </c>
      <c r="C1742" s="4" t="s">
        <v>840</v>
      </c>
      <c r="D1742" s="4" t="s">
        <v>39</v>
      </c>
      <c r="E1742" s="4" t="s">
        <v>40</v>
      </c>
      <c r="F1742" s="4" t="s">
        <v>1743</v>
      </c>
      <c r="G1742" s="4">
        <v>479.96</v>
      </c>
      <c r="H1742" s="4">
        <v>4</v>
      </c>
      <c r="I1742" s="4">
        <v>134.38999999999999</v>
      </c>
      <c r="J1742" s="5" t="str">
        <f t="shared" si="54"/>
        <v>Dec</v>
      </c>
      <c r="K1742" s="4">
        <f t="shared" si="55"/>
        <v>2021</v>
      </c>
    </row>
    <row r="1743" spans="1:11" ht="14.25" customHeight="1" x14ac:dyDescent="0.3">
      <c r="A1743" s="3">
        <v>44533</v>
      </c>
      <c r="B1743" s="4" t="s">
        <v>1720</v>
      </c>
      <c r="C1743" s="4" t="s">
        <v>186</v>
      </c>
      <c r="D1743" s="4" t="s">
        <v>11</v>
      </c>
      <c r="E1743" s="4" t="s">
        <v>12</v>
      </c>
      <c r="F1743" s="4" t="s">
        <v>1730</v>
      </c>
      <c r="G1743" s="4">
        <v>25.92</v>
      </c>
      <c r="H1743" s="4">
        <v>4</v>
      </c>
      <c r="I1743" s="4">
        <v>12.44</v>
      </c>
      <c r="J1743" s="5" t="str">
        <f t="shared" si="54"/>
        <v>Dec</v>
      </c>
      <c r="K1743" s="4">
        <f t="shared" si="55"/>
        <v>2021</v>
      </c>
    </row>
    <row r="1744" spans="1:11" ht="14.25" customHeight="1" x14ac:dyDescent="0.3">
      <c r="A1744" s="3">
        <v>44534</v>
      </c>
      <c r="B1744" s="4" t="s">
        <v>1744</v>
      </c>
      <c r="C1744" s="4" t="s">
        <v>149</v>
      </c>
      <c r="D1744" s="4" t="s">
        <v>39</v>
      </c>
      <c r="E1744" s="4" t="s">
        <v>40</v>
      </c>
      <c r="F1744" s="4" t="s">
        <v>1537</v>
      </c>
      <c r="G1744" s="4">
        <v>129.97999999999999</v>
      </c>
      <c r="H1744" s="4">
        <v>2</v>
      </c>
      <c r="I1744" s="4">
        <v>62.39</v>
      </c>
      <c r="J1744" s="5" t="str">
        <f t="shared" si="54"/>
        <v>Dec</v>
      </c>
      <c r="K1744" s="4">
        <f t="shared" si="55"/>
        <v>2021</v>
      </c>
    </row>
    <row r="1745" spans="1:11" ht="14.25" customHeight="1" x14ac:dyDescent="0.3">
      <c r="A1745" s="3">
        <v>44535</v>
      </c>
      <c r="B1745" s="4" t="s">
        <v>81</v>
      </c>
      <c r="C1745" s="4" t="s">
        <v>95</v>
      </c>
      <c r="D1745" s="4" t="s">
        <v>11</v>
      </c>
      <c r="E1745" s="4" t="s">
        <v>24</v>
      </c>
      <c r="F1745" s="4" t="s">
        <v>1745</v>
      </c>
      <c r="G1745" s="4">
        <v>1113.02</v>
      </c>
      <c r="H1745" s="4">
        <v>8</v>
      </c>
      <c r="I1745" s="4">
        <v>111.3</v>
      </c>
      <c r="J1745" s="5" t="str">
        <f t="shared" si="54"/>
        <v>Dec</v>
      </c>
      <c r="K1745" s="4">
        <f t="shared" si="55"/>
        <v>2021</v>
      </c>
    </row>
    <row r="1746" spans="1:11" ht="14.25" customHeight="1" x14ac:dyDescent="0.3">
      <c r="A1746" s="3">
        <v>44535</v>
      </c>
      <c r="B1746" s="4" t="s">
        <v>81</v>
      </c>
      <c r="C1746" s="4" t="s">
        <v>95</v>
      </c>
      <c r="D1746" s="4" t="s">
        <v>39</v>
      </c>
      <c r="E1746" s="4" t="s">
        <v>40</v>
      </c>
      <c r="F1746" s="4" t="s">
        <v>721</v>
      </c>
      <c r="G1746" s="4">
        <v>167.97</v>
      </c>
      <c r="H1746" s="4">
        <v>4</v>
      </c>
      <c r="I1746" s="4">
        <v>62.99</v>
      </c>
      <c r="J1746" s="5" t="str">
        <f t="shared" si="54"/>
        <v>Dec</v>
      </c>
      <c r="K1746" s="4">
        <f t="shared" si="55"/>
        <v>2021</v>
      </c>
    </row>
    <row r="1747" spans="1:11" ht="14.25" customHeight="1" x14ac:dyDescent="0.3">
      <c r="A1747" s="3">
        <v>44535</v>
      </c>
      <c r="B1747" s="4" t="s">
        <v>1746</v>
      </c>
      <c r="C1747" s="4" t="s">
        <v>15</v>
      </c>
      <c r="D1747" s="4" t="s">
        <v>11</v>
      </c>
      <c r="E1747" s="4" t="s">
        <v>18</v>
      </c>
      <c r="F1747" s="4" t="s">
        <v>463</v>
      </c>
      <c r="G1747" s="4">
        <v>24.82</v>
      </c>
      <c r="H1747" s="4">
        <v>2</v>
      </c>
      <c r="I1747" s="4">
        <v>1.86</v>
      </c>
      <c r="J1747" s="5" t="str">
        <f t="shared" si="54"/>
        <v>Dec</v>
      </c>
      <c r="K1747" s="4">
        <f t="shared" si="55"/>
        <v>2021</v>
      </c>
    </row>
    <row r="1748" spans="1:11" ht="14.25" customHeight="1" x14ac:dyDescent="0.3">
      <c r="A1748" s="3">
        <v>44535</v>
      </c>
      <c r="B1748" s="4" t="s">
        <v>1746</v>
      </c>
      <c r="C1748" s="4" t="s">
        <v>15</v>
      </c>
      <c r="D1748" s="4" t="s">
        <v>39</v>
      </c>
      <c r="E1748" s="4" t="s">
        <v>52</v>
      </c>
      <c r="F1748" s="4" t="s">
        <v>474</v>
      </c>
      <c r="G1748" s="4">
        <v>408.74</v>
      </c>
      <c r="H1748" s="4">
        <v>7</v>
      </c>
      <c r="I1748" s="4">
        <v>76.64</v>
      </c>
      <c r="J1748" s="5" t="str">
        <f t="shared" si="54"/>
        <v>Dec</v>
      </c>
      <c r="K1748" s="4">
        <f t="shared" si="55"/>
        <v>2021</v>
      </c>
    </row>
    <row r="1749" spans="1:11" ht="14.25" customHeight="1" x14ac:dyDescent="0.3">
      <c r="A1749" s="3">
        <v>44535</v>
      </c>
      <c r="B1749" s="4" t="s">
        <v>1747</v>
      </c>
      <c r="C1749" s="4" t="s">
        <v>55</v>
      </c>
      <c r="D1749" s="4" t="s">
        <v>11</v>
      </c>
      <c r="E1749" s="4" t="s">
        <v>18</v>
      </c>
      <c r="F1749" s="4" t="s">
        <v>843</v>
      </c>
      <c r="G1749" s="4">
        <v>24.56</v>
      </c>
      <c r="H1749" s="4">
        <v>2</v>
      </c>
      <c r="I1749" s="4">
        <v>6.88</v>
      </c>
      <c r="J1749" s="5" t="str">
        <f t="shared" si="54"/>
        <v>Dec</v>
      </c>
      <c r="K1749" s="4">
        <f t="shared" si="55"/>
        <v>2021</v>
      </c>
    </row>
    <row r="1750" spans="1:11" ht="14.25" customHeight="1" x14ac:dyDescent="0.3">
      <c r="A1750" s="3">
        <v>44535</v>
      </c>
      <c r="B1750" s="4" t="s">
        <v>1748</v>
      </c>
      <c r="C1750" s="4" t="s">
        <v>23</v>
      </c>
      <c r="D1750" s="4" t="s">
        <v>11</v>
      </c>
      <c r="E1750" s="4" t="s">
        <v>63</v>
      </c>
      <c r="F1750" s="4" t="s">
        <v>543</v>
      </c>
      <c r="G1750" s="4">
        <v>348.49</v>
      </c>
      <c r="H1750" s="4">
        <v>7</v>
      </c>
      <c r="I1750" s="4">
        <v>117.61</v>
      </c>
      <c r="J1750" s="5" t="str">
        <f t="shared" si="54"/>
        <v>Dec</v>
      </c>
      <c r="K1750" s="4">
        <f t="shared" si="55"/>
        <v>2021</v>
      </c>
    </row>
    <row r="1751" spans="1:11" ht="14.25" customHeight="1" x14ac:dyDescent="0.3">
      <c r="A1751" s="3">
        <v>44535</v>
      </c>
      <c r="B1751" s="4" t="s">
        <v>1748</v>
      </c>
      <c r="C1751" s="4" t="s">
        <v>23</v>
      </c>
      <c r="D1751" s="4" t="s">
        <v>11</v>
      </c>
      <c r="E1751" s="4" t="s">
        <v>18</v>
      </c>
      <c r="F1751" s="4" t="s">
        <v>236</v>
      </c>
      <c r="G1751" s="4">
        <v>172.74</v>
      </c>
      <c r="H1751" s="4">
        <v>4</v>
      </c>
      <c r="I1751" s="4">
        <v>-30.23</v>
      </c>
      <c r="J1751" s="5" t="str">
        <f t="shared" si="54"/>
        <v>Dec</v>
      </c>
      <c r="K1751" s="4">
        <f t="shared" si="55"/>
        <v>2021</v>
      </c>
    </row>
    <row r="1752" spans="1:11" ht="14.25" customHeight="1" x14ac:dyDescent="0.3">
      <c r="A1752" s="3">
        <v>44535</v>
      </c>
      <c r="B1752" s="4" t="s">
        <v>1287</v>
      </c>
      <c r="C1752" s="4" t="s">
        <v>78</v>
      </c>
      <c r="D1752" s="4" t="s">
        <v>11</v>
      </c>
      <c r="E1752" s="4" t="s">
        <v>12</v>
      </c>
      <c r="F1752" s="4" t="s">
        <v>1601</v>
      </c>
      <c r="G1752" s="4">
        <v>98.38</v>
      </c>
      <c r="H1752" s="4">
        <v>3</v>
      </c>
      <c r="I1752" s="4">
        <v>35.659999999999997</v>
      </c>
      <c r="J1752" s="5" t="str">
        <f t="shared" si="54"/>
        <v>Dec</v>
      </c>
      <c r="K1752" s="4">
        <f t="shared" si="55"/>
        <v>2021</v>
      </c>
    </row>
    <row r="1753" spans="1:11" ht="14.25" customHeight="1" x14ac:dyDescent="0.3">
      <c r="A1753" s="3">
        <v>44535</v>
      </c>
      <c r="B1753" s="4" t="s">
        <v>1287</v>
      </c>
      <c r="C1753" s="4" t="s">
        <v>78</v>
      </c>
      <c r="D1753" s="4" t="s">
        <v>11</v>
      </c>
      <c r="E1753" s="4" t="s">
        <v>20</v>
      </c>
      <c r="F1753" s="4" t="s">
        <v>471</v>
      </c>
      <c r="G1753" s="4">
        <v>29.94</v>
      </c>
      <c r="H1753" s="4">
        <v>4</v>
      </c>
      <c r="I1753" s="4">
        <v>-23.95</v>
      </c>
      <c r="J1753" s="5" t="str">
        <f t="shared" si="54"/>
        <v>Dec</v>
      </c>
      <c r="K1753" s="4">
        <f t="shared" si="55"/>
        <v>2021</v>
      </c>
    </row>
    <row r="1754" spans="1:11" ht="14.25" customHeight="1" x14ac:dyDescent="0.3">
      <c r="A1754" s="3">
        <v>44535</v>
      </c>
      <c r="B1754" s="4" t="s">
        <v>1287</v>
      </c>
      <c r="C1754" s="4" t="s">
        <v>78</v>
      </c>
      <c r="D1754" s="4" t="s">
        <v>11</v>
      </c>
      <c r="E1754" s="4" t="s">
        <v>12</v>
      </c>
      <c r="F1754" s="4" t="s">
        <v>232</v>
      </c>
      <c r="G1754" s="4">
        <v>17.47</v>
      </c>
      <c r="H1754" s="4">
        <v>3</v>
      </c>
      <c r="I1754" s="4">
        <v>5.68</v>
      </c>
      <c r="J1754" s="5" t="str">
        <f t="shared" si="54"/>
        <v>Dec</v>
      </c>
      <c r="K1754" s="4">
        <f t="shared" si="55"/>
        <v>2021</v>
      </c>
    </row>
    <row r="1755" spans="1:11" ht="14.25" customHeight="1" x14ac:dyDescent="0.3">
      <c r="A1755" s="3">
        <v>44535</v>
      </c>
      <c r="B1755" s="4" t="s">
        <v>1287</v>
      </c>
      <c r="C1755" s="4" t="s">
        <v>78</v>
      </c>
      <c r="D1755" s="4" t="s">
        <v>39</v>
      </c>
      <c r="E1755" s="4" t="s">
        <v>40</v>
      </c>
      <c r="F1755" s="4" t="s">
        <v>1749</v>
      </c>
      <c r="G1755" s="4">
        <v>36.74</v>
      </c>
      <c r="H1755" s="4">
        <v>1</v>
      </c>
      <c r="I1755" s="4">
        <v>-9.18</v>
      </c>
      <c r="J1755" s="5" t="str">
        <f t="shared" si="54"/>
        <v>Dec</v>
      </c>
      <c r="K1755" s="4">
        <f t="shared" si="55"/>
        <v>2021</v>
      </c>
    </row>
    <row r="1756" spans="1:11" ht="14.25" customHeight="1" x14ac:dyDescent="0.3">
      <c r="A1756" s="3">
        <v>44535</v>
      </c>
      <c r="B1756" s="4" t="s">
        <v>1287</v>
      </c>
      <c r="C1756" s="4" t="s">
        <v>78</v>
      </c>
      <c r="D1756" s="4" t="s">
        <v>39</v>
      </c>
      <c r="E1756" s="4" t="s">
        <v>40</v>
      </c>
      <c r="F1756" s="4" t="s">
        <v>1750</v>
      </c>
      <c r="G1756" s="4">
        <v>179.94</v>
      </c>
      <c r="H1756" s="4">
        <v>2</v>
      </c>
      <c r="I1756" s="4">
        <v>-44.99</v>
      </c>
      <c r="J1756" s="5" t="str">
        <f t="shared" si="54"/>
        <v>Dec</v>
      </c>
      <c r="K1756" s="4">
        <f t="shared" si="55"/>
        <v>2021</v>
      </c>
    </row>
    <row r="1757" spans="1:11" ht="14.25" customHeight="1" x14ac:dyDescent="0.3">
      <c r="A1757" s="3">
        <v>44535</v>
      </c>
      <c r="B1757" s="4" t="s">
        <v>1751</v>
      </c>
      <c r="C1757" s="4" t="s">
        <v>27</v>
      </c>
      <c r="D1757" s="4" t="s">
        <v>11</v>
      </c>
      <c r="E1757" s="4" t="s">
        <v>24</v>
      </c>
      <c r="F1757" s="4" t="s">
        <v>1252</v>
      </c>
      <c r="G1757" s="4">
        <v>26.46</v>
      </c>
      <c r="H1757" s="4">
        <v>9</v>
      </c>
      <c r="I1757" s="4">
        <v>11.91</v>
      </c>
      <c r="J1757" s="5" t="str">
        <f t="shared" si="54"/>
        <v>Dec</v>
      </c>
      <c r="K1757" s="4">
        <f t="shared" si="55"/>
        <v>2021</v>
      </c>
    </row>
    <row r="1758" spans="1:11" ht="14.25" customHeight="1" x14ac:dyDescent="0.3">
      <c r="A1758" s="3">
        <v>44535</v>
      </c>
      <c r="B1758" s="4" t="s">
        <v>1751</v>
      </c>
      <c r="C1758" s="4" t="s">
        <v>27</v>
      </c>
      <c r="D1758" s="4" t="s">
        <v>11</v>
      </c>
      <c r="E1758" s="4" t="s">
        <v>12</v>
      </c>
      <c r="F1758" s="4" t="s">
        <v>621</v>
      </c>
      <c r="G1758" s="4">
        <v>49.12</v>
      </c>
      <c r="H1758" s="4">
        <v>4</v>
      </c>
      <c r="I1758" s="4">
        <v>23.09</v>
      </c>
      <c r="J1758" s="5" t="str">
        <f t="shared" si="54"/>
        <v>Dec</v>
      </c>
      <c r="K1758" s="4">
        <f t="shared" si="55"/>
        <v>2021</v>
      </c>
    </row>
    <row r="1759" spans="1:11" ht="14.25" customHeight="1" x14ac:dyDescent="0.3">
      <c r="A1759" s="3">
        <v>44535</v>
      </c>
      <c r="B1759" s="4" t="s">
        <v>1751</v>
      </c>
      <c r="C1759" s="4" t="s">
        <v>27</v>
      </c>
      <c r="D1759" s="4" t="s">
        <v>11</v>
      </c>
      <c r="E1759" s="4" t="s">
        <v>43</v>
      </c>
      <c r="F1759" s="4" t="s">
        <v>1247</v>
      </c>
      <c r="G1759" s="4">
        <v>15</v>
      </c>
      <c r="H1759" s="4">
        <v>3</v>
      </c>
      <c r="I1759" s="4">
        <v>7.2</v>
      </c>
      <c r="J1759" s="5" t="str">
        <f t="shared" si="54"/>
        <v>Dec</v>
      </c>
      <c r="K1759" s="4">
        <f t="shared" si="55"/>
        <v>2021</v>
      </c>
    </row>
    <row r="1760" spans="1:11" ht="14.25" customHeight="1" x14ac:dyDescent="0.3">
      <c r="A1760" s="3">
        <v>44535</v>
      </c>
      <c r="B1760" s="4" t="s">
        <v>1752</v>
      </c>
      <c r="C1760" s="4" t="s">
        <v>27</v>
      </c>
      <c r="D1760" s="4" t="s">
        <v>11</v>
      </c>
      <c r="E1760" s="4" t="s">
        <v>92</v>
      </c>
      <c r="F1760" s="4" t="s">
        <v>1278</v>
      </c>
      <c r="G1760" s="4">
        <v>250.26</v>
      </c>
      <c r="H1760" s="4">
        <v>6</v>
      </c>
      <c r="I1760" s="4">
        <v>72.58</v>
      </c>
      <c r="J1760" s="5" t="str">
        <f t="shared" si="54"/>
        <v>Dec</v>
      </c>
      <c r="K1760" s="4">
        <f t="shared" si="55"/>
        <v>2021</v>
      </c>
    </row>
    <row r="1761" spans="1:11" ht="14.25" customHeight="1" x14ac:dyDescent="0.3">
      <c r="A1761" s="3">
        <v>44536</v>
      </c>
      <c r="B1761" s="4" t="s">
        <v>1027</v>
      </c>
      <c r="C1761" s="4" t="s">
        <v>10</v>
      </c>
      <c r="D1761" s="4" t="s">
        <v>34</v>
      </c>
      <c r="E1761" s="4" t="s">
        <v>47</v>
      </c>
      <c r="F1761" s="4" t="s">
        <v>1735</v>
      </c>
      <c r="G1761" s="4">
        <v>23.98</v>
      </c>
      <c r="H1761" s="4">
        <v>3</v>
      </c>
      <c r="I1761" s="4">
        <v>-14.39</v>
      </c>
      <c r="J1761" s="5" t="str">
        <f t="shared" si="54"/>
        <v>Dec</v>
      </c>
      <c r="K1761" s="4">
        <f t="shared" si="55"/>
        <v>2021</v>
      </c>
    </row>
    <row r="1762" spans="1:11" ht="14.25" customHeight="1" x14ac:dyDescent="0.3">
      <c r="A1762" s="3">
        <v>44536</v>
      </c>
      <c r="B1762" s="4" t="s">
        <v>1164</v>
      </c>
      <c r="C1762" s="4" t="s">
        <v>91</v>
      </c>
      <c r="D1762" s="4" t="s">
        <v>11</v>
      </c>
      <c r="E1762" s="4" t="s">
        <v>18</v>
      </c>
      <c r="F1762" s="4" t="s">
        <v>1753</v>
      </c>
      <c r="G1762" s="4">
        <v>53.42</v>
      </c>
      <c r="H1762" s="4">
        <v>3</v>
      </c>
      <c r="I1762" s="4">
        <v>4.67</v>
      </c>
      <c r="J1762" s="5" t="str">
        <f t="shared" si="54"/>
        <v>Dec</v>
      </c>
      <c r="K1762" s="4">
        <f t="shared" si="55"/>
        <v>2021</v>
      </c>
    </row>
    <row r="1763" spans="1:11" ht="14.25" customHeight="1" x14ac:dyDescent="0.3">
      <c r="A1763" s="3">
        <v>44536</v>
      </c>
      <c r="B1763" s="4" t="s">
        <v>1164</v>
      </c>
      <c r="C1763" s="4" t="s">
        <v>91</v>
      </c>
      <c r="D1763" s="4" t="s">
        <v>34</v>
      </c>
      <c r="E1763" s="4" t="s">
        <v>145</v>
      </c>
      <c r="F1763" s="4" t="s">
        <v>783</v>
      </c>
      <c r="G1763" s="4">
        <v>275.49</v>
      </c>
      <c r="H1763" s="4">
        <v>1</v>
      </c>
      <c r="I1763" s="4">
        <v>-170.8</v>
      </c>
      <c r="J1763" s="5" t="str">
        <f t="shared" si="54"/>
        <v>Dec</v>
      </c>
      <c r="K1763" s="4">
        <f t="shared" si="55"/>
        <v>2021</v>
      </c>
    </row>
    <row r="1764" spans="1:11" ht="14.25" customHeight="1" x14ac:dyDescent="0.3">
      <c r="A1764" s="3">
        <v>44536</v>
      </c>
      <c r="B1764" s="4" t="s">
        <v>1051</v>
      </c>
      <c r="C1764" s="4" t="s">
        <v>15</v>
      </c>
      <c r="D1764" s="4" t="s">
        <v>11</v>
      </c>
      <c r="E1764" s="4" t="s">
        <v>92</v>
      </c>
      <c r="F1764" s="4" t="s">
        <v>1754</v>
      </c>
      <c r="G1764" s="4">
        <v>14.02</v>
      </c>
      <c r="H1764" s="4">
        <v>4</v>
      </c>
      <c r="I1764" s="4">
        <v>-31.54</v>
      </c>
      <c r="J1764" s="5" t="str">
        <f t="shared" si="54"/>
        <v>Dec</v>
      </c>
      <c r="K1764" s="4">
        <f t="shared" si="55"/>
        <v>2021</v>
      </c>
    </row>
    <row r="1765" spans="1:11" ht="14.25" customHeight="1" x14ac:dyDescent="0.3">
      <c r="A1765" s="3">
        <v>44536</v>
      </c>
      <c r="B1765" s="4" t="s">
        <v>1051</v>
      </c>
      <c r="C1765" s="4" t="s">
        <v>15</v>
      </c>
      <c r="D1765" s="4" t="s">
        <v>34</v>
      </c>
      <c r="E1765" s="4" t="s">
        <v>145</v>
      </c>
      <c r="F1765" s="4" t="s">
        <v>473</v>
      </c>
      <c r="G1765" s="4">
        <v>214.95</v>
      </c>
      <c r="H1765" s="4">
        <v>5</v>
      </c>
      <c r="I1765" s="4">
        <v>-120.37</v>
      </c>
      <c r="J1765" s="5" t="str">
        <f t="shared" si="54"/>
        <v>Dec</v>
      </c>
      <c r="K1765" s="4">
        <f t="shared" si="55"/>
        <v>2021</v>
      </c>
    </row>
    <row r="1766" spans="1:11" ht="14.25" customHeight="1" x14ac:dyDescent="0.3">
      <c r="A1766" s="3">
        <v>44536</v>
      </c>
      <c r="B1766" s="4" t="s">
        <v>1051</v>
      </c>
      <c r="C1766" s="4" t="s">
        <v>15</v>
      </c>
      <c r="D1766" s="4" t="s">
        <v>39</v>
      </c>
      <c r="E1766" s="4" t="s">
        <v>40</v>
      </c>
      <c r="F1766" s="4" t="s">
        <v>1755</v>
      </c>
      <c r="G1766" s="4">
        <v>35.04</v>
      </c>
      <c r="H1766" s="4">
        <v>4</v>
      </c>
      <c r="I1766" s="4">
        <v>-7.01</v>
      </c>
      <c r="J1766" s="5" t="str">
        <f t="shared" si="54"/>
        <v>Dec</v>
      </c>
      <c r="K1766" s="4">
        <f t="shared" si="55"/>
        <v>2021</v>
      </c>
    </row>
    <row r="1767" spans="1:11" ht="14.25" customHeight="1" x14ac:dyDescent="0.3">
      <c r="A1767" s="3">
        <v>44536</v>
      </c>
      <c r="B1767" s="4" t="s">
        <v>1051</v>
      </c>
      <c r="C1767" s="4" t="s">
        <v>15</v>
      </c>
      <c r="D1767" s="4" t="s">
        <v>34</v>
      </c>
      <c r="E1767" s="4" t="s">
        <v>47</v>
      </c>
      <c r="F1767" s="4" t="s">
        <v>1092</v>
      </c>
      <c r="G1767" s="4">
        <v>10.78</v>
      </c>
      <c r="H1767" s="4">
        <v>3</v>
      </c>
      <c r="I1767" s="4">
        <v>-4.8499999999999996</v>
      </c>
      <c r="J1767" s="5" t="str">
        <f t="shared" si="54"/>
        <v>Dec</v>
      </c>
      <c r="K1767" s="4">
        <f t="shared" si="55"/>
        <v>2021</v>
      </c>
    </row>
    <row r="1768" spans="1:11" ht="14.25" customHeight="1" x14ac:dyDescent="0.3">
      <c r="A1768" s="3">
        <v>44536</v>
      </c>
      <c r="B1768" s="4" t="s">
        <v>1051</v>
      </c>
      <c r="C1768" s="4" t="s">
        <v>15</v>
      </c>
      <c r="D1768" s="4" t="s">
        <v>11</v>
      </c>
      <c r="E1768" s="4" t="s">
        <v>20</v>
      </c>
      <c r="F1768" s="4" t="s">
        <v>1372</v>
      </c>
      <c r="G1768" s="4">
        <v>4.5999999999999996</v>
      </c>
      <c r="H1768" s="4">
        <v>2</v>
      </c>
      <c r="I1768" s="4">
        <v>-8.0500000000000007</v>
      </c>
      <c r="J1768" s="5" t="str">
        <f t="shared" si="54"/>
        <v>Dec</v>
      </c>
      <c r="K1768" s="4">
        <f t="shared" si="55"/>
        <v>2021</v>
      </c>
    </row>
    <row r="1769" spans="1:11" ht="14.25" customHeight="1" x14ac:dyDescent="0.3">
      <c r="A1769" s="3">
        <v>44536</v>
      </c>
      <c r="B1769" s="4" t="s">
        <v>1051</v>
      </c>
      <c r="C1769" s="4" t="s">
        <v>15</v>
      </c>
      <c r="D1769" s="4" t="s">
        <v>11</v>
      </c>
      <c r="E1769" s="4" t="s">
        <v>18</v>
      </c>
      <c r="F1769" s="4" t="s">
        <v>1756</v>
      </c>
      <c r="G1769" s="4">
        <v>35.17</v>
      </c>
      <c r="H1769" s="4">
        <v>2</v>
      </c>
      <c r="I1769" s="4">
        <v>-8.35</v>
      </c>
      <c r="J1769" s="5" t="str">
        <f t="shared" si="54"/>
        <v>Dec</v>
      </c>
      <c r="K1769" s="4">
        <f t="shared" si="55"/>
        <v>2021</v>
      </c>
    </row>
    <row r="1770" spans="1:11" ht="14.25" customHeight="1" x14ac:dyDescent="0.3">
      <c r="A1770" s="3">
        <v>44536</v>
      </c>
      <c r="B1770" s="4" t="s">
        <v>490</v>
      </c>
      <c r="C1770" s="4" t="s">
        <v>27</v>
      </c>
      <c r="D1770" s="4" t="s">
        <v>11</v>
      </c>
      <c r="E1770" s="4" t="s">
        <v>18</v>
      </c>
      <c r="F1770" s="4" t="s">
        <v>1757</v>
      </c>
      <c r="G1770" s="4">
        <v>1261.33</v>
      </c>
      <c r="H1770" s="4">
        <v>7</v>
      </c>
      <c r="I1770" s="4">
        <v>327.95</v>
      </c>
      <c r="J1770" s="5" t="str">
        <f t="shared" si="54"/>
        <v>Dec</v>
      </c>
      <c r="K1770" s="4">
        <f t="shared" si="55"/>
        <v>2021</v>
      </c>
    </row>
    <row r="1771" spans="1:11" ht="14.25" customHeight="1" x14ac:dyDescent="0.3">
      <c r="A1771" s="3">
        <v>44536</v>
      </c>
      <c r="B1771" s="4" t="s">
        <v>1574</v>
      </c>
      <c r="C1771" s="4" t="s">
        <v>120</v>
      </c>
      <c r="D1771" s="4" t="s">
        <v>11</v>
      </c>
      <c r="E1771" s="4" t="s">
        <v>12</v>
      </c>
      <c r="F1771" s="4" t="s">
        <v>335</v>
      </c>
      <c r="G1771" s="4">
        <v>42.21</v>
      </c>
      <c r="H1771" s="4">
        <v>2</v>
      </c>
      <c r="I1771" s="4">
        <v>13.72</v>
      </c>
      <c r="J1771" s="5" t="str">
        <f t="shared" si="54"/>
        <v>Dec</v>
      </c>
      <c r="K1771" s="4">
        <f t="shared" si="55"/>
        <v>2021</v>
      </c>
    </row>
    <row r="1772" spans="1:11" ht="14.25" customHeight="1" x14ac:dyDescent="0.3">
      <c r="A1772" s="3">
        <v>44537</v>
      </c>
      <c r="B1772" s="4" t="s">
        <v>1546</v>
      </c>
      <c r="C1772" s="4" t="s">
        <v>55</v>
      </c>
      <c r="D1772" s="4" t="s">
        <v>11</v>
      </c>
      <c r="E1772" s="4" t="s">
        <v>12</v>
      </c>
      <c r="F1772" s="4" t="s">
        <v>335</v>
      </c>
      <c r="G1772" s="4">
        <v>105.52</v>
      </c>
      <c r="H1772" s="4">
        <v>4</v>
      </c>
      <c r="I1772" s="4">
        <v>48.54</v>
      </c>
      <c r="J1772" s="5" t="str">
        <f t="shared" si="54"/>
        <v>Dec</v>
      </c>
      <c r="K1772" s="4">
        <f t="shared" si="55"/>
        <v>2021</v>
      </c>
    </row>
    <row r="1773" spans="1:11" ht="14.25" customHeight="1" x14ac:dyDescent="0.3">
      <c r="A1773" s="3">
        <v>44537</v>
      </c>
      <c r="B1773" s="4" t="s">
        <v>1758</v>
      </c>
      <c r="C1773" s="4" t="s">
        <v>27</v>
      </c>
      <c r="D1773" s="4" t="s">
        <v>11</v>
      </c>
      <c r="E1773" s="4" t="s">
        <v>24</v>
      </c>
      <c r="F1773" s="4" t="s">
        <v>1000</v>
      </c>
      <c r="G1773" s="4">
        <v>8.64</v>
      </c>
      <c r="H1773" s="4">
        <v>3</v>
      </c>
      <c r="I1773" s="4">
        <v>2.42</v>
      </c>
      <c r="J1773" s="5" t="str">
        <f t="shared" si="54"/>
        <v>Dec</v>
      </c>
      <c r="K1773" s="4">
        <f t="shared" si="55"/>
        <v>2021</v>
      </c>
    </row>
    <row r="1774" spans="1:11" ht="14.25" customHeight="1" x14ac:dyDescent="0.3">
      <c r="A1774" s="3">
        <v>44537</v>
      </c>
      <c r="B1774" s="4" t="s">
        <v>1044</v>
      </c>
      <c r="C1774" s="4" t="s">
        <v>164</v>
      </c>
      <c r="D1774" s="4" t="s">
        <v>11</v>
      </c>
      <c r="E1774" s="4" t="s">
        <v>18</v>
      </c>
      <c r="F1774" s="4" t="s">
        <v>1087</v>
      </c>
      <c r="G1774" s="4">
        <v>269.36</v>
      </c>
      <c r="H1774" s="4">
        <v>7</v>
      </c>
      <c r="I1774" s="4">
        <v>70.03</v>
      </c>
      <c r="J1774" s="5" t="str">
        <f t="shared" si="54"/>
        <v>Dec</v>
      </c>
      <c r="K1774" s="4">
        <f t="shared" si="55"/>
        <v>2021</v>
      </c>
    </row>
    <row r="1775" spans="1:11" ht="14.25" customHeight="1" x14ac:dyDescent="0.3">
      <c r="A1775" s="3">
        <v>44537</v>
      </c>
      <c r="B1775" s="4" t="s">
        <v>665</v>
      </c>
      <c r="C1775" s="4" t="s">
        <v>27</v>
      </c>
      <c r="D1775" s="4" t="s">
        <v>11</v>
      </c>
      <c r="E1775" s="4" t="s">
        <v>12</v>
      </c>
      <c r="F1775" s="4" t="s">
        <v>1759</v>
      </c>
      <c r="G1775" s="4">
        <v>164.88</v>
      </c>
      <c r="H1775" s="4">
        <v>3</v>
      </c>
      <c r="I1775" s="4">
        <v>80.790000000000006</v>
      </c>
      <c r="J1775" s="5" t="str">
        <f t="shared" si="54"/>
        <v>Dec</v>
      </c>
      <c r="K1775" s="4">
        <f t="shared" si="55"/>
        <v>2021</v>
      </c>
    </row>
    <row r="1776" spans="1:11" ht="14.25" customHeight="1" x14ac:dyDescent="0.3">
      <c r="A1776" s="3">
        <v>44538</v>
      </c>
      <c r="B1776" s="4" t="s">
        <v>1760</v>
      </c>
      <c r="C1776" s="4" t="s">
        <v>10</v>
      </c>
      <c r="D1776" s="4" t="s">
        <v>11</v>
      </c>
      <c r="E1776" s="4" t="s">
        <v>18</v>
      </c>
      <c r="F1776" s="4" t="s">
        <v>1761</v>
      </c>
      <c r="G1776" s="4">
        <v>60.42</v>
      </c>
      <c r="H1776" s="4">
        <v>2</v>
      </c>
      <c r="I1776" s="4">
        <v>6.04</v>
      </c>
      <c r="J1776" s="5" t="str">
        <f t="shared" si="54"/>
        <v>Dec</v>
      </c>
      <c r="K1776" s="4">
        <f t="shared" si="55"/>
        <v>2021</v>
      </c>
    </row>
    <row r="1777" spans="1:11" ht="14.25" customHeight="1" x14ac:dyDescent="0.3">
      <c r="A1777" s="3">
        <v>44538</v>
      </c>
      <c r="B1777" s="4" t="s">
        <v>1762</v>
      </c>
      <c r="C1777" s="4" t="s">
        <v>91</v>
      </c>
      <c r="D1777" s="4" t="s">
        <v>11</v>
      </c>
      <c r="E1777" s="4" t="s">
        <v>16</v>
      </c>
      <c r="F1777" s="4" t="s">
        <v>1336</v>
      </c>
      <c r="G1777" s="4">
        <v>27.89</v>
      </c>
      <c r="H1777" s="4">
        <v>7</v>
      </c>
      <c r="I1777" s="4">
        <v>9.06</v>
      </c>
      <c r="J1777" s="5" t="str">
        <f t="shared" si="54"/>
        <v>Dec</v>
      </c>
      <c r="K1777" s="4">
        <f t="shared" si="55"/>
        <v>2021</v>
      </c>
    </row>
    <row r="1778" spans="1:11" ht="14.25" customHeight="1" x14ac:dyDescent="0.3">
      <c r="A1778" s="3">
        <v>44538</v>
      </c>
      <c r="B1778" s="4" t="s">
        <v>1762</v>
      </c>
      <c r="C1778" s="4" t="s">
        <v>91</v>
      </c>
      <c r="D1778" s="4" t="s">
        <v>11</v>
      </c>
      <c r="E1778" s="4" t="s">
        <v>20</v>
      </c>
      <c r="F1778" s="4" t="s">
        <v>1763</v>
      </c>
      <c r="G1778" s="4">
        <v>6.46</v>
      </c>
      <c r="H1778" s="4">
        <v>4</v>
      </c>
      <c r="I1778" s="4">
        <v>-4.5199999999999996</v>
      </c>
      <c r="J1778" s="5" t="str">
        <f t="shared" si="54"/>
        <v>Dec</v>
      </c>
      <c r="K1778" s="4">
        <f t="shared" si="55"/>
        <v>2021</v>
      </c>
    </row>
    <row r="1779" spans="1:11" ht="14.25" customHeight="1" x14ac:dyDescent="0.3">
      <c r="A1779" s="3">
        <v>44538</v>
      </c>
      <c r="B1779" s="4" t="s">
        <v>1762</v>
      </c>
      <c r="C1779" s="4" t="s">
        <v>91</v>
      </c>
      <c r="D1779" s="4" t="s">
        <v>39</v>
      </c>
      <c r="E1779" s="4" t="s">
        <v>40</v>
      </c>
      <c r="F1779" s="4" t="s">
        <v>1764</v>
      </c>
      <c r="G1779" s="4">
        <v>52.68</v>
      </c>
      <c r="H1779" s="4">
        <v>3</v>
      </c>
      <c r="I1779" s="4">
        <v>19.760000000000002</v>
      </c>
      <c r="J1779" s="5" t="str">
        <f t="shared" si="54"/>
        <v>Dec</v>
      </c>
      <c r="K1779" s="4">
        <f t="shared" si="55"/>
        <v>2021</v>
      </c>
    </row>
    <row r="1780" spans="1:11" ht="14.25" customHeight="1" x14ac:dyDescent="0.3">
      <c r="A1780" s="3">
        <v>44538</v>
      </c>
      <c r="B1780" s="4" t="s">
        <v>1762</v>
      </c>
      <c r="C1780" s="4" t="s">
        <v>91</v>
      </c>
      <c r="D1780" s="4" t="s">
        <v>11</v>
      </c>
      <c r="E1780" s="4" t="s">
        <v>200</v>
      </c>
      <c r="F1780" s="4" t="s">
        <v>1119</v>
      </c>
      <c r="G1780" s="4">
        <v>13.88</v>
      </c>
      <c r="H1780" s="4">
        <v>5</v>
      </c>
      <c r="I1780" s="4">
        <v>-2.6</v>
      </c>
      <c r="J1780" s="5" t="str">
        <f t="shared" si="54"/>
        <v>Dec</v>
      </c>
      <c r="K1780" s="4">
        <f t="shared" si="55"/>
        <v>2021</v>
      </c>
    </row>
    <row r="1781" spans="1:11" ht="14.25" customHeight="1" x14ac:dyDescent="0.3">
      <c r="A1781" s="3">
        <v>44538</v>
      </c>
      <c r="B1781" s="4" t="s">
        <v>1762</v>
      </c>
      <c r="C1781" s="4" t="s">
        <v>91</v>
      </c>
      <c r="D1781" s="4" t="s">
        <v>39</v>
      </c>
      <c r="E1781" s="4" t="s">
        <v>52</v>
      </c>
      <c r="F1781" s="4" t="s">
        <v>691</v>
      </c>
      <c r="G1781" s="4">
        <v>103.92</v>
      </c>
      <c r="H1781" s="4">
        <v>10</v>
      </c>
      <c r="I1781" s="4">
        <v>-18.190000000000001</v>
      </c>
      <c r="J1781" s="5" t="str">
        <f t="shared" si="54"/>
        <v>Dec</v>
      </c>
      <c r="K1781" s="4">
        <f t="shared" si="55"/>
        <v>2021</v>
      </c>
    </row>
    <row r="1782" spans="1:11" ht="14.25" customHeight="1" x14ac:dyDescent="0.3">
      <c r="A1782" s="3">
        <v>44538</v>
      </c>
      <c r="B1782" s="4" t="s">
        <v>1762</v>
      </c>
      <c r="C1782" s="4" t="s">
        <v>91</v>
      </c>
      <c r="D1782" s="4" t="s">
        <v>11</v>
      </c>
      <c r="E1782" s="4" t="s">
        <v>16</v>
      </c>
      <c r="F1782" s="4" t="s">
        <v>359</v>
      </c>
      <c r="G1782" s="4">
        <v>11.52</v>
      </c>
      <c r="H1782" s="4">
        <v>5</v>
      </c>
      <c r="I1782" s="4">
        <v>3.74</v>
      </c>
      <c r="J1782" s="5" t="str">
        <f t="shared" si="54"/>
        <v>Dec</v>
      </c>
      <c r="K1782" s="4">
        <f t="shared" si="55"/>
        <v>2021</v>
      </c>
    </row>
    <row r="1783" spans="1:11" ht="14.25" customHeight="1" x14ac:dyDescent="0.3">
      <c r="A1783" s="3">
        <v>44538</v>
      </c>
      <c r="B1783" s="4" t="s">
        <v>1762</v>
      </c>
      <c r="C1783" s="4" t="s">
        <v>91</v>
      </c>
      <c r="D1783" s="4" t="s">
        <v>11</v>
      </c>
      <c r="E1783" s="4" t="s">
        <v>12</v>
      </c>
      <c r="F1783" s="4" t="s">
        <v>549</v>
      </c>
      <c r="G1783" s="4">
        <v>10.37</v>
      </c>
      <c r="H1783" s="4">
        <v>2</v>
      </c>
      <c r="I1783" s="4">
        <v>3.63</v>
      </c>
      <c r="J1783" s="5" t="str">
        <f t="shared" si="54"/>
        <v>Dec</v>
      </c>
      <c r="K1783" s="4">
        <f t="shared" si="55"/>
        <v>2021</v>
      </c>
    </row>
    <row r="1784" spans="1:11" ht="14.25" customHeight="1" x14ac:dyDescent="0.3">
      <c r="A1784" s="3">
        <v>44538</v>
      </c>
      <c r="B1784" s="4" t="s">
        <v>1762</v>
      </c>
      <c r="C1784" s="4" t="s">
        <v>91</v>
      </c>
      <c r="D1784" s="4" t="s">
        <v>11</v>
      </c>
      <c r="E1784" s="4" t="s">
        <v>18</v>
      </c>
      <c r="F1784" s="4" t="s">
        <v>464</v>
      </c>
      <c r="G1784" s="4">
        <v>39.07</v>
      </c>
      <c r="H1784" s="4">
        <v>3</v>
      </c>
      <c r="I1784" s="4">
        <v>2.93</v>
      </c>
      <c r="J1784" s="5" t="str">
        <f t="shared" si="54"/>
        <v>Dec</v>
      </c>
      <c r="K1784" s="4">
        <f t="shared" si="55"/>
        <v>2021</v>
      </c>
    </row>
    <row r="1785" spans="1:11" ht="14.25" customHeight="1" x14ac:dyDescent="0.3">
      <c r="A1785" s="3">
        <v>44538</v>
      </c>
      <c r="B1785" s="4" t="s">
        <v>749</v>
      </c>
      <c r="C1785" s="4" t="s">
        <v>164</v>
      </c>
      <c r="D1785" s="4" t="s">
        <v>11</v>
      </c>
      <c r="E1785" s="4" t="s">
        <v>12</v>
      </c>
      <c r="F1785" s="4" t="s">
        <v>1765</v>
      </c>
      <c r="G1785" s="4">
        <v>45.68</v>
      </c>
      <c r="H1785" s="4">
        <v>2</v>
      </c>
      <c r="I1785" s="4">
        <v>21.01</v>
      </c>
      <c r="J1785" s="5" t="str">
        <f t="shared" si="54"/>
        <v>Dec</v>
      </c>
      <c r="K1785" s="4">
        <f t="shared" si="55"/>
        <v>2021</v>
      </c>
    </row>
    <row r="1786" spans="1:11" ht="14.25" customHeight="1" x14ac:dyDescent="0.3">
      <c r="A1786" s="3">
        <v>44538</v>
      </c>
      <c r="B1786" s="4" t="s">
        <v>749</v>
      </c>
      <c r="C1786" s="4" t="s">
        <v>164</v>
      </c>
      <c r="D1786" s="4" t="s">
        <v>34</v>
      </c>
      <c r="E1786" s="4" t="s">
        <v>35</v>
      </c>
      <c r="F1786" s="4" t="s">
        <v>542</v>
      </c>
      <c r="G1786" s="4">
        <v>603.91999999999996</v>
      </c>
      <c r="H1786" s="4">
        <v>5</v>
      </c>
      <c r="I1786" s="4">
        <v>45.29</v>
      </c>
      <c r="J1786" s="5" t="str">
        <f t="shared" si="54"/>
        <v>Dec</v>
      </c>
      <c r="K1786" s="4">
        <f t="shared" si="55"/>
        <v>2021</v>
      </c>
    </row>
    <row r="1787" spans="1:11" ht="14.25" customHeight="1" x14ac:dyDescent="0.3">
      <c r="A1787" s="3">
        <v>44538</v>
      </c>
      <c r="B1787" s="4" t="s">
        <v>1766</v>
      </c>
      <c r="C1787" s="4" t="s">
        <v>27</v>
      </c>
      <c r="D1787" s="4" t="s">
        <v>34</v>
      </c>
      <c r="E1787" s="4" t="s">
        <v>47</v>
      </c>
      <c r="F1787" s="4" t="s">
        <v>1586</v>
      </c>
      <c r="G1787" s="4">
        <v>39.880000000000003</v>
      </c>
      <c r="H1787" s="4">
        <v>2</v>
      </c>
      <c r="I1787" s="4">
        <v>11.17</v>
      </c>
      <c r="J1787" s="5" t="str">
        <f t="shared" si="54"/>
        <v>Dec</v>
      </c>
      <c r="K1787" s="4">
        <f t="shared" si="55"/>
        <v>2021</v>
      </c>
    </row>
    <row r="1788" spans="1:11" ht="14.25" customHeight="1" x14ac:dyDescent="0.3">
      <c r="A1788" s="3">
        <v>44538</v>
      </c>
      <c r="B1788" s="4" t="s">
        <v>1766</v>
      </c>
      <c r="C1788" s="4" t="s">
        <v>27</v>
      </c>
      <c r="D1788" s="4" t="s">
        <v>34</v>
      </c>
      <c r="E1788" s="4" t="s">
        <v>47</v>
      </c>
      <c r="F1788" s="4" t="s">
        <v>1216</v>
      </c>
      <c r="G1788" s="4">
        <v>79.44</v>
      </c>
      <c r="H1788" s="4">
        <v>3</v>
      </c>
      <c r="I1788" s="4">
        <v>28.6</v>
      </c>
      <c r="J1788" s="5" t="str">
        <f t="shared" si="54"/>
        <v>Dec</v>
      </c>
      <c r="K1788" s="4">
        <f t="shared" si="55"/>
        <v>2021</v>
      </c>
    </row>
    <row r="1789" spans="1:11" ht="14.25" customHeight="1" x14ac:dyDescent="0.3">
      <c r="A1789" s="3">
        <v>44539</v>
      </c>
      <c r="B1789" s="4" t="s">
        <v>176</v>
      </c>
      <c r="C1789" s="4" t="s">
        <v>27</v>
      </c>
      <c r="D1789" s="4" t="s">
        <v>11</v>
      </c>
      <c r="E1789" s="4" t="s">
        <v>12</v>
      </c>
      <c r="F1789" s="4" t="s">
        <v>1767</v>
      </c>
      <c r="G1789" s="4">
        <v>34.68</v>
      </c>
      <c r="H1789" s="4">
        <v>6</v>
      </c>
      <c r="I1789" s="4">
        <v>16.989999999999998</v>
      </c>
      <c r="J1789" s="5" t="str">
        <f t="shared" si="54"/>
        <v>Dec</v>
      </c>
      <c r="K1789" s="4">
        <f t="shared" si="55"/>
        <v>2021</v>
      </c>
    </row>
    <row r="1790" spans="1:11" ht="14.25" customHeight="1" x14ac:dyDescent="0.3">
      <c r="A1790" s="3">
        <v>44539</v>
      </c>
      <c r="B1790" s="4" t="s">
        <v>1414</v>
      </c>
      <c r="C1790" s="4" t="s">
        <v>95</v>
      </c>
      <c r="D1790" s="4" t="s">
        <v>11</v>
      </c>
      <c r="E1790" s="4" t="s">
        <v>18</v>
      </c>
      <c r="F1790" s="4" t="s">
        <v>1592</v>
      </c>
      <c r="G1790" s="4">
        <v>100.7</v>
      </c>
      <c r="H1790" s="4">
        <v>6</v>
      </c>
      <c r="I1790" s="4">
        <v>-1.26</v>
      </c>
      <c r="J1790" s="5" t="str">
        <f t="shared" si="54"/>
        <v>Dec</v>
      </c>
      <c r="K1790" s="4">
        <f t="shared" si="55"/>
        <v>2021</v>
      </c>
    </row>
    <row r="1791" spans="1:11" ht="14.25" customHeight="1" x14ac:dyDescent="0.3">
      <c r="A1791" s="3">
        <v>44539</v>
      </c>
      <c r="B1791" s="4" t="s">
        <v>1214</v>
      </c>
      <c r="C1791" s="4" t="s">
        <v>10</v>
      </c>
      <c r="D1791" s="4" t="s">
        <v>11</v>
      </c>
      <c r="E1791" s="4" t="s">
        <v>12</v>
      </c>
      <c r="F1791" s="4" t="s">
        <v>127</v>
      </c>
      <c r="G1791" s="4">
        <v>10.69</v>
      </c>
      <c r="H1791" s="4">
        <v>2</v>
      </c>
      <c r="I1791" s="4">
        <v>3.74</v>
      </c>
      <c r="J1791" s="5" t="str">
        <f t="shared" si="54"/>
        <v>Dec</v>
      </c>
      <c r="K1791" s="4">
        <f t="shared" si="55"/>
        <v>2021</v>
      </c>
    </row>
    <row r="1792" spans="1:11" ht="14.25" customHeight="1" x14ac:dyDescent="0.3">
      <c r="A1792" s="3">
        <v>44539</v>
      </c>
      <c r="B1792" s="4" t="s">
        <v>1214</v>
      </c>
      <c r="C1792" s="4" t="s">
        <v>10</v>
      </c>
      <c r="D1792" s="4" t="s">
        <v>11</v>
      </c>
      <c r="E1792" s="4" t="s">
        <v>18</v>
      </c>
      <c r="F1792" s="4" t="s">
        <v>1689</v>
      </c>
      <c r="G1792" s="4">
        <v>237.1</v>
      </c>
      <c r="H1792" s="4">
        <v>3</v>
      </c>
      <c r="I1792" s="4">
        <v>20.75</v>
      </c>
      <c r="J1792" s="5" t="str">
        <f t="shared" si="54"/>
        <v>Dec</v>
      </c>
      <c r="K1792" s="4">
        <f t="shared" si="55"/>
        <v>2021</v>
      </c>
    </row>
    <row r="1793" spans="1:11" ht="14.25" customHeight="1" x14ac:dyDescent="0.3">
      <c r="A1793" s="3">
        <v>44539</v>
      </c>
      <c r="B1793" s="4" t="s">
        <v>355</v>
      </c>
      <c r="C1793" s="4" t="s">
        <v>15</v>
      </c>
      <c r="D1793" s="4" t="s">
        <v>11</v>
      </c>
      <c r="E1793" s="4" t="s">
        <v>12</v>
      </c>
      <c r="F1793" s="4" t="s">
        <v>1768</v>
      </c>
      <c r="G1793" s="4">
        <v>8.4499999999999993</v>
      </c>
      <c r="H1793" s="4">
        <v>2</v>
      </c>
      <c r="I1793" s="4">
        <v>2.96</v>
      </c>
      <c r="J1793" s="5" t="str">
        <f t="shared" si="54"/>
        <v>Dec</v>
      </c>
      <c r="K1793" s="4">
        <f t="shared" si="55"/>
        <v>2021</v>
      </c>
    </row>
    <row r="1794" spans="1:11" ht="14.25" customHeight="1" x14ac:dyDescent="0.3">
      <c r="A1794" s="3">
        <v>44539</v>
      </c>
      <c r="B1794" s="4" t="s">
        <v>355</v>
      </c>
      <c r="C1794" s="4" t="s">
        <v>15</v>
      </c>
      <c r="D1794" s="4" t="s">
        <v>11</v>
      </c>
      <c r="E1794" s="4" t="s">
        <v>92</v>
      </c>
      <c r="F1794" s="4" t="s">
        <v>1125</v>
      </c>
      <c r="G1794" s="4">
        <v>20.39</v>
      </c>
      <c r="H1794" s="4">
        <v>2</v>
      </c>
      <c r="I1794" s="4">
        <v>-53.01</v>
      </c>
      <c r="J1794" s="5" t="str">
        <f t="shared" ref="J1794:J1857" si="56">TEXT(A1794,"mmm")</f>
        <v>Dec</v>
      </c>
      <c r="K1794" s="4">
        <f t="shared" si="55"/>
        <v>2021</v>
      </c>
    </row>
    <row r="1795" spans="1:11" ht="14.25" customHeight="1" x14ac:dyDescent="0.3">
      <c r="A1795" s="3">
        <v>44539</v>
      </c>
      <c r="B1795" s="4" t="s">
        <v>1758</v>
      </c>
      <c r="C1795" s="4" t="s">
        <v>23</v>
      </c>
      <c r="D1795" s="4" t="s">
        <v>11</v>
      </c>
      <c r="E1795" s="4" t="s">
        <v>63</v>
      </c>
      <c r="F1795" s="4" t="s">
        <v>1091</v>
      </c>
      <c r="G1795" s="4">
        <v>30.67</v>
      </c>
      <c r="H1795" s="4">
        <v>3</v>
      </c>
      <c r="I1795" s="4">
        <v>9.59</v>
      </c>
      <c r="J1795" s="5" t="str">
        <f t="shared" si="56"/>
        <v>Dec</v>
      </c>
      <c r="K1795" s="4">
        <f t="shared" ref="K1795:K1858" si="57">YEAR((A1795))</f>
        <v>2021</v>
      </c>
    </row>
    <row r="1796" spans="1:11" ht="14.25" customHeight="1" x14ac:dyDescent="0.3">
      <c r="A1796" s="3">
        <v>44539</v>
      </c>
      <c r="B1796" s="4" t="s">
        <v>1758</v>
      </c>
      <c r="C1796" s="4" t="s">
        <v>23</v>
      </c>
      <c r="D1796" s="4" t="s">
        <v>39</v>
      </c>
      <c r="E1796" s="4" t="s">
        <v>603</v>
      </c>
      <c r="F1796" s="4" t="s">
        <v>1769</v>
      </c>
      <c r="G1796" s="4">
        <v>1079.98</v>
      </c>
      <c r="H1796" s="4">
        <v>4</v>
      </c>
      <c r="I1796" s="4">
        <v>126</v>
      </c>
      <c r="J1796" s="5" t="str">
        <f t="shared" si="56"/>
        <v>Dec</v>
      </c>
      <c r="K1796" s="4">
        <f t="shared" si="57"/>
        <v>2021</v>
      </c>
    </row>
    <row r="1797" spans="1:11" ht="14.25" customHeight="1" x14ac:dyDescent="0.3">
      <c r="A1797" s="3">
        <v>44540</v>
      </c>
      <c r="B1797" s="4" t="s">
        <v>1684</v>
      </c>
      <c r="C1797" s="4" t="s">
        <v>149</v>
      </c>
      <c r="D1797" s="4" t="s">
        <v>11</v>
      </c>
      <c r="E1797" s="4" t="s">
        <v>12</v>
      </c>
      <c r="F1797" s="4" t="s">
        <v>1621</v>
      </c>
      <c r="G1797" s="4">
        <v>11.36</v>
      </c>
      <c r="H1797" s="4">
        <v>2</v>
      </c>
      <c r="I1797" s="4">
        <v>5.23</v>
      </c>
      <c r="J1797" s="5" t="str">
        <f t="shared" si="56"/>
        <v>Dec</v>
      </c>
      <c r="K1797" s="4">
        <f t="shared" si="57"/>
        <v>2021</v>
      </c>
    </row>
    <row r="1798" spans="1:11" ht="14.25" customHeight="1" x14ac:dyDescent="0.3">
      <c r="A1798" s="3">
        <v>44540</v>
      </c>
      <c r="B1798" s="4" t="s">
        <v>1684</v>
      </c>
      <c r="C1798" s="4" t="s">
        <v>149</v>
      </c>
      <c r="D1798" s="4" t="s">
        <v>11</v>
      </c>
      <c r="E1798" s="4" t="s">
        <v>20</v>
      </c>
      <c r="F1798" s="4" t="s">
        <v>1770</v>
      </c>
      <c r="G1798" s="4">
        <v>106.34</v>
      </c>
      <c r="H1798" s="4">
        <v>7</v>
      </c>
      <c r="I1798" s="4">
        <v>37.22</v>
      </c>
      <c r="J1798" s="5" t="str">
        <f t="shared" si="56"/>
        <v>Dec</v>
      </c>
      <c r="K1798" s="4">
        <f t="shared" si="57"/>
        <v>2021</v>
      </c>
    </row>
    <row r="1799" spans="1:11" ht="14.25" customHeight="1" x14ac:dyDescent="0.3">
      <c r="A1799" s="3">
        <v>44540</v>
      </c>
      <c r="B1799" s="4" t="s">
        <v>1771</v>
      </c>
      <c r="C1799" s="4" t="s">
        <v>510</v>
      </c>
      <c r="D1799" s="4" t="s">
        <v>34</v>
      </c>
      <c r="E1799" s="4" t="s">
        <v>35</v>
      </c>
      <c r="F1799" s="4" t="s">
        <v>1772</v>
      </c>
      <c r="G1799" s="4">
        <v>338.35</v>
      </c>
      <c r="H1799" s="4">
        <v>3</v>
      </c>
      <c r="I1799" s="4">
        <v>4.2300000000000004</v>
      </c>
      <c r="J1799" s="5" t="str">
        <f t="shared" si="56"/>
        <v>Dec</v>
      </c>
      <c r="K1799" s="4">
        <f t="shared" si="57"/>
        <v>2021</v>
      </c>
    </row>
    <row r="1800" spans="1:11" ht="14.25" customHeight="1" x14ac:dyDescent="0.3">
      <c r="A1800" s="3">
        <v>44540</v>
      </c>
      <c r="B1800" s="4" t="s">
        <v>1771</v>
      </c>
      <c r="C1800" s="4" t="s">
        <v>510</v>
      </c>
      <c r="D1800" s="4" t="s">
        <v>11</v>
      </c>
      <c r="E1800" s="4" t="s">
        <v>12</v>
      </c>
      <c r="F1800" s="4" t="s">
        <v>1157</v>
      </c>
      <c r="G1800" s="4">
        <v>25.92</v>
      </c>
      <c r="H1800" s="4">
        <v>4</v>
      </c>
      <c r="I1800" s="4">
        <v>12.44</v>
      </c>
      <c r="J1800" s="5" t="str">
        <f t="shared" si="56"/>
        <v>Dec</v>
      </c>
      <c r="K1800" s="4">
        <f t="shared" si="57"/>
        <v>2021</v>
      </c>
    </row>
    <row r="1801" spans="1:11" ht="14.25" customHeight="1" x14ac:dyDescent="0.3">
      <c r="A1801" s="3">
        <v>44540</v>
      </c>
      <c r="B1801" s="4" t="s">
        <v>1771</v>
      </c>
      <c r="C1801" s="4" t="s">
        <v>510</v>
      </c>
      <c r="D1801" s="4" t="s">
        <v>11</v>
      </c>
      <c r="E1801" s="4" t="s">
        <v>12</v>
      </c>
      <c r="F1801" s="4" t="s">
        <v>1773</v>
      </c>
      <c r="G1801" s="4">
        <v>91.36</v>
      </c>
      <c r="H1801" s="4">
        <v>4</v>
      </c>
      <c r="I1801" s="4">
        <v>42.03</v>
      </c>
      <c r="J1801" s="5" t="str">
        <f t="shared" si="56"/>
        <v>Dec</v>
      </c>
      <c r="K1801" s="4">
        <f t="shared" si="57"/>
        <v>2021</v>
      </c>
    </row>
    <row r="1802" spans="1:11" ht="14.25" customHeight="1" x14ac:dyDescent="0.3">
      <c r="A1802" s="3">
        <v>44542</v>
      </c>
      <c r="B1802" s="4" t="s">
        <v>1211</v>
      </c>
      <c r="C1802" s="4" t="s">
        <v>27</v>
      </c>
      <c r="D1802" s="4" t="s">
        <v>34</v>
      </c>
      <c r="E1802" s="4" t="s">
        <v>145</v>
      </c>
      <c r="F1802" s="4" t="s">
        <v>1774</v>
      </c>
      <c r="G1802" s="4">
        <v>764.69</v>
      </c>
      <c r="H1802" s="4">
        <v>6</v>
      </c>
      <c r="I1802" s="4">
        <v>95.59</v>
      </c>
      <c r="J1802" s="5" t="str">
        <f t="shared" si="56"/>
        <v>Dec</v>
      </c>
      <c r="K1802" s="4">
        <f t="shared" si="57"/>
        <v>2021</v>
      </c>
    </row>
    <row r="1803" spans="1:11" ht="14.25" customHeight="1" x14ac:dyDescent="0.3">
      <c r="A1803" s="3">
        <v>44542</v>
      </c>
      <c r="B1803" s="4" t="s">
        <v>1211</v>
      </c>
      <c r="C1803" s="4" t="s">
        <v>27</v>
      </c>
      <c r="D1803" s="4" t="s">
        <v>34</v>
      </c>
      <c r="E1803" s="4" t="s">
        <v>145</v>
      </c>
      <c r="F1803" s="4" t="s">
        <v>320</v>
      </c>
      <c r="G1803" s="4">
        <v>3610.85</v>
      </c>
      <c r="H1803" s="4">
        <v>12</v>
      </c>
      <c r="I1803" s="4">
        <v>135.41</v>
      </c>
      <c r="J1803" s="5" t="str">
        <f t="shared" si="56"/>
        <v>Dec</v>
      </c>
      <c r="K1803" s="4">
        <f t="shared" si="57"/>
        <v>2021</v>
      </c>
    </row>
    <row r="1804" spans="1:11" ht="14.25" customHeight="1" x14ac:dyDescent="0.3">
      <c r="A1804" s="3">
        <v>44542</v>
      </c>
      <c r="B1804" s="4" t="s">
        <v>1211</v>
      </c>
      <c r="C1804" s="4" t="s">
        <v>27</v>
      </c>
      <c r="D1804" s="4" t="s">
        <v>34</v>
      </c>
      <c r="E1804" s="4" t="s">
        <v>74</v>
      </c>
      <c r="F1804" s="4" t="s">
        <v>644</v>
      </c>
      <c r="G1804" s="4">
        <v>254.97</v>
      </c>
      <c r="H1804" s="4">
        <v>3</v>
      </c>
      <c r="I1804" s="4">
        <v>12</v>
      </c>
      <c r="J1804" s="5" t="str">
        <f t="shared" si="56"/>
        <v>Dec</v>
      </c>
      <c r="K1804" s="4">
        <f t="shared" si="57"/>
        <v>2021</v>
      </c>
    </row>
    <row r="1805" spans="1:11" ht="14.25" customHeight="1" x14ac:dyDescent="0.3">
      <c r="A1805" s="3">
        <v>44542</v>
      </c>
      <c r="B1805" s="4" t="s">
        <v>1563</v>
      </c>
      <c r="C1805" s="4" t="s">
        <v>27</v>
      </c>
      <c r="D1805" s="4" t="s">
        <v>34</v>
      </c>
      <c r="E1805" s="4" t="s">
        <v>47</v>
      </c>
      <c r="F1805" s="4" t="s">
        <v>1775</v>
      </c>
      <c r="G1805" s="4">
        <v>43.31</v>
      </c>
      <c r="H1805" s="4">
        <v>1</v>
      </c>
      <c r="I1805" s="4">
        <v>4.33</v>
      </c>
      <c r="J1805" s="5" t="str">
        <f t="shared" si="56"/>
        <v>Dec</v>
      </c>
      <c r="K1805" s="4">
        <f t="shared" si="57"/>
        <v>2021</v>
      </c>
    </row>
    <row r="1806" spans="1:11" ht="14.25" customHeight="1" x14ac:dyDescent="0.3">
      <c r="A1806" s="3">
        <v>44542</v>
      </c>
      <c r="B1806" s="4" t="s">
        <v>1776</v>
      </c>
      <c r="C1806" s="4" t="s">
        <v>10</v>
      </c>
      <c r="D1806" s="4" t="s">
        <v>11</v>
      </c>
      <c r="E1806" s="4" t="s">
        <v>20</v>
      </c>
      <c r="F1806" s="4" t="s">
        <v>1777</v>
      </c>
      <c r="G1806" s="4">
        <v>210.39</v>
      </c>
      <c r="H1806" s="4">
        <v>2</v>
      </c>
      <c r="I1806" s="4">
        <v>-336.63</v>
      </c>
      <c r="J1806" s="5" t="str">
        <f t="shared" si="56"/>
        <v>Dec</v>
      </c>
      <c r="K1806" s="4">
        <f t="shared" si="57"/>
        <v>2021</v>
      </c>
    </row>
    <row r="1807" spans="1:11" ht="14.25" customHeight="1" x14ac:dyDescent="0.3">
      <c r="A1807" s="3">
        <v>44542</v>
      </c>
      <c r="B1807" s="4" t="s">
        <v>1778</v>
      </c>
      <c r="C1807" s="4" t="s">
        <v>27</v>
      </c>
      <c r="D1807" s="4" t="s">
        <v>34</v>
      </c>
      <c r="E1807" s="4" t="s">
        <v>47</v>
      </c>
      <c r="F1807" s="4" t="s">
        <v>1779</v>
      </c>
      <c r="G1807" s="4">
        <v>12.54</v>
      </c>
      <c r="H1807" s="4">
        <v>3</v>
      </c>
      <c r="I1807" s="4">
        <v>4.51</v>
      </c>
      <c r="J1807" s="5" t="str">
        <f t="shared" si="56"/>
        <v>Dec</v>
      </c>
      <c r="K1807" s="4">
        <f t="shared" si="57"/>
        <v>2021</v>
      </c>
    </row>
    <row r="1808" spans="1:11" ht="14.25" customHeight="1" x14ac:dyDescent="0.3">
      <c r="A1808" s="3">
        <v>44542</v>
      </c>
      <c r="B1808" s="4" t="s">
        <v>1778</v>
      </c>
      <c r="C1808" s="4" t="s">
        <v>27</v>
      </c>
      <c r="D1808" s="4" t="s">
        <v>11</v>
      </c>
      <c r="E1808" s="4" t="s">
        <v>18</v>
      </c>
      <c r="F1808" s="4" t="s">
        <v>1780</v>
      </c>
      <c r="G1808" s="4">
        <v>8.94</v>
      </c>
      <c r="H1808" s="4">
        <v>3</v>
      </c>
      <c r="I1808" s="4">
        <v>0.63</v>
      </c>
      <c r="J1808" s="5" t="str">
        <f t="shared" si="56"/>
        <v>Dec</v>
      </c>
      <c r="K1808" s="4">
        <f t="shared" si="57"/>
        <v>2021</v>
      </c>
    </row>
    <row r="1809" spans="1:11" ht="14.25" customHeight="1" x14ac:dyDescent="0.3">
      <c r="A1809" s="3">
        <v>44542</v>
      </c>
      <c r="B1809" s="4" t="s">
        <v>1778</v>
      </c>
      <c r="C1809" s="4" t="s">
        <v>27</v>
      </c>
      <c r="D1809" s="4" t="s">
        <v>34</v>
      </c>
      <c r="E1809" s="4" t="s">
        <v>47</v>
      </c>
      <c r="F1809" s="4" t="s">
        <v>1404</v>
      </c>
      <c r="G1809" s="4">
        <v>9.24</v>
      </c>
      <c r="H1809" s="4">
        <v>3</v>
      </c>
      <c r="I1809" s="4">
        <v>4.4400000000000004</v>
      </c>
      <c r="J1809" s="5" t="str">
        <f t="shared" si="56"/>
        <v>Dec</v>
      </c>
      <c r="K1809" s="4">
        <f t="shared" si="57"/>
        <v>2021</v>
      </c>
    </row>
    <row r="1810" spans="1:11" ht="14.25" customHeight="1" x14ac:dyDescent="0.3">
      <c r="A1810" s="3">
        <v>44542</v>
      </c>
      <c r="B1810" s="4" t="s">
        <v>953</v>
      </c>
      <c r="C1810" s="4" t="s">
        <v>123</v>
      </c>
      <c r="D1810" s="4" t="s">
        <v>11</v>
      </c>
      <c r="E1810" s="4" t="s">
        <v>63</v>
      </c>
      <c r="F1810" s="4" t="s">
        <v>64</v>
      </c>
      <c r="G1810" s="4">
        <v>23.47</v>
      </c>
      <c r="H1810" s="4">
        <v>3</v>
      </c>
      <c r="I1810" s="4">
        <v>7.63</v>
      </c>
      <c r="J1810" s="5" t="str">
        <f t="shared" si="56"/>
        <v>Dec</v>
      </c>
      <c r="K1810" s="4">
        <f t="shared" si="57"/>
        <v>2021</v>
      </c>
    </row>
    <row r="1811" spans="1:11" ht="14.25" customHeight="1" x14ac:dyDescent="0.3">
      <c r="A1811" s="3">
        <v>44543</v>
      </c>
      <c r="B1811" s="4" t="s">
        <v>1207</v>
      </c>
      <c r="C1811" s="4" t="s">
        <v>27</v>
      </c>
      <c r="D1811" s="4" t="s">
        <v>11</v>
      </c>
      <c r="E1811" s="4" t="s">
        <v>12</v>
      </c>
      <c r="F1811" s="4" t="s">
        <v>1395</v>
      </c>
      <c r="G1811" s="4">
        <v>90.24</v>
      </c>
      <c r="H1811" s="4">
        <v>6</v>
      </c>
      <c r="I1811" s="4">
        <v>41.51</v>
      </c>
      <c r="J1811" s="5" t="str">
        <f t="shared" si="56"/>
        <v>Dec</v>
      </c>
      <c r="K1811" s="4">
        <f t="shared" si="57"/>
        <v>2021</v>
      </c>
    </row>
    <row r="1812" spans="1:11" ht="14.25" customHeight="1" x14ac:dyDescent="0.3">
      <c r="A1812" s="3">
        <v>44543</v>
      </c>
      <c r="B1812" s="4" t="s">
        <v>1781</v>
      </c>
      <c r="C1812" s="4" t="s">
        <v>10</v>
      </c>
      <c r="D1812" s="4" t="s">
        <v>11</v>
      </c>
      <c r="E1812" s="4" t="s">
        <v>200</v>
      </c>
      <c r="F1812" s="4" t="s">
        <v>1292</v>
      </c>
      <c r="G1812" s="4">
        <v>2.92</v>
      </c>
      <c r="H1812" s="4">
        <v>1</v>
      </c>
      <c r="I1812" s="4">
        <v>0.37</v>
      </c>
      <c r="J1812" s="5" t="str">
        <f t="shared" si="56"/>
        <v>Dec</v>
      </c>
      <c r="K1812" s="4">
        <f t="shared" si="57"/>
        <v>2021</v>
      </c>
    </row>
    <row r="1813" spans="1:11" ht="14.25" customHeight="1" x14ac:dyDescent="0.3">
      <c r="A1813" s="3">
        <v>44543</v>
      </c>
      <c r="B1813" s="4" t="s">
        <v>738</v>
      </c>
      <c r="C1813" s="4" t="s">
        <v>15</v>
      </c>
      <c r="D1813" s="4" t="s">
        <v>34</v>
      </c>
      <c r="E1813" s="4" t="s">
        <v>47</v>
      </c>
      <c r="F1813" s="4" t="s">
        <v>1782</v>
      </c>
      <c r="G1813" s="4">
        <v>94.43</v>
      </c>
      <c r="H1813" s="4">
        <v>3</v>
      </c>
      <c r="I1813" s="4">
        <v>-42.49</v>
      </c>
      <c r="J1813" s="5" t="str">
        <f t="shared" si="56"/>
        <v>Dec</v>
      </c>
      <c r="K1813" s="4">
        <f t="shared" si="57"/>
        <v>2021</v>
      </c>
    </row>
    <row r="1814" spans="1:11" ht="14.25" customHeight="1" x14ac:dyDescent="0.3">
      <c r="A1814" s="3">
        <v>44543</v>
      </c>
      <c r="B1814" s="4" t="s">
        <v>684</v>
      </c>
      <c r="C1814" s="4" t="s">
        <v>95</v>
      </c>
      <c r="D1814" s="4" t="s">
        <v>34</v>
      </c>
      <c r="E1814" s="4" t="s">
        <v>47</v>
      </c>
      <c r="F1814" s="4" t="s">
        <v>716</v>
      </c>
      <c r="G1814" s="4">
        <v>87.96</v>
      </c>
      <c r="H1814" s="4">
        <v>3</v>
      </c>
      <c r="I1814" s="4">
        <v>7.7</v>
      </c>
      <c r="J1814" s="5" t="str">
        <f t="shared" si="56"/>
        <v>Dec</v>
      </c>
      <c r="K1814" s="4">
        <f t="shared" si="57"/>
        <v>2021</v>
      </c>
    </row>
    <row r="1815" spans="1:11" ht="14.25" customHeight="1" x14ac:dyDescent="0.3">
      <c r="A1815" s="3">
        <v>44543</v>
      </c>
      <c r="B1815" s="4" t="s">
        <v>684</v>
      </c>
      <c r="C1815" s="4" t="s">
        <v>95</v>
      </c>
      <c r="D1815" s="4" t="s">
        <v>11</v>
      </c>
      <c r="E1815" s="4" t="s">
        <v>20</v>
      </c>
      <c r="F1815" s="4" t="s">
        <v>966</v>
      </c>
      <c r="G1815" s="4">
        <v>5.21</v>
      </c>
      <c r="H1815" s="4">
        <v>2</v>
      </c>
      <c r="I1815" s="4">
        <v>-4.17</v>
      </c>
      <c r="J1815" s="5" t="str">
        <f t="shared" si="56"/>
        <v>Dec</v>
      </c>
      <c r="K1815" s="4">
        <f t="shared" si="57"/>
        <v>2021</v>
      </c>
    </row>
    <row r="1816" spans="1:11" ht="14.25" customHeight="1" x14ac:dyDescent="0.3">
      <c r="A1816" s="3">
        <v>44543</v>
      </c>
      <c r="B1816" s="4" t="s">
        <v>1783</v>
      </c>
      <c r="C1816" s="4" t="s">
        <v>33</v>
      </c>
      <c r="D1816" s="4" t="s">
        <v>11</v>
      </c>
      <c r="E1816" s="4" t="s">
        <v>20</v>
      </c>
      <c r="F1816" s="4" t="s">
        <v>559</v>
      </c>
      <c r="G1816" s="4">
        <v>12.39</v>
      </c>
      <c r="H1816" s="4">
        <v>3</v>
      </c>
      <c r="I1816" s="4">
        <v>5.82</v>
      </c>
      <c r="J1816" s="5" t="str">
        <f t="shared" si="56"/>
        <v>Dec</v>
      </c>
      <c r="K1816" s="4">
        <f t="shared" si="57"/>
        <v>2021</v>
      </c>
    </row>
    <row r="1817" spans="1:11" ht="14.25" customHeight="1" x14ac:dyDescent="0.3">
      <c r="A1817" s="3">
        <v>44544</v>
      </c>
      <c r="B1817" s="4" t="s">
        <v>1433</v>
      </c>
      <c r="C1817" s="4" t="s">
        <v>15</v>
      </c>
      <c r="D1817" s="4" t="s">
        <v>11</v>
      </c>
      <c r="E1817" s="4" t="s">
        <v>20</v>
      </c>
      <c r="F1817" s="4" t="s">
        <v>682</v>
      </c>
      <c r="G1817" s="4">
        <v>5.0999999999999996</v>
      </c>
      <c r="H1817" s="4">
        <v>4</v>
      </c>
      <c r="I1817" s="4">
        <v>-8.68</v>
      </c>
      <c r="J1817" s="5" t="str">
        <f t="shared" si="56"/>
        <v>Dec</v>
      </c>
      <c r="K1817" s="4">
        <f t="shared" si="57"/>
        <v>2021</v>
      </c>
    </row>
    <row r="1818" spans="1:11" ht="14.25" customHeight="1" x14ac:dyDescent="0.3">
      <c r="A1818" s="3">
        <v>44544</v>
      </c>
      <c r="B1818" s="4" t="s">
        <v>1433</v>
      </c>
      <c r="C1818" s="4" t="s">
        <v>15</v>
      </c>
      <c r="D1818" s="4" t="s">
        <v>11</v>
      </c>
      <c r="E1818" s="4" t="s">
        <v>43</v>
      </c>
      <c r="F1818" s="4" t="s">
        <v>1784</v>
      </c>
      <c r="G1818" s="4">
        <v>2.9</v>
      </c>
      <c r="H1818" s="4">
        <v>2</v>
      </c>
      <c r="I1818" s="4">
        <v>0.47</v>
      </c>
      <c r="J1818" s="5" t="str">
        <f t="shared" si="56"/>
        <v>Dec</v>
      </c>
      <c r="K1818" s="4">
        <f t="shared" si="57"/>
        <v>2021</v>
      </c>
    </row>
    <row r="1819" spans="1:11" ht="14.25" customHeight="1" x14ac:dyDescent="0.3">
      <c r="A1819" s="3">
        <v>44544</v>
      </c>
      <c r="B1819" s="4" t="s">
        <v>1433</v>
      </c>
      <c r="C1819" s="4" t="s">
        <v>15</v>
      </c>
      <c r="D1819" s="4" t="s">
        <v>39</v>
      </c>
      <c r="E1819" s="4" t="s">
        <v>52</v>
      </c>
      <c r="F1819" s="4" t="s">
        <v>1227</v>
      </c>
      <c r="G1819" s="4">
        <v>35.020000000000003</v>
      </c>
      <c r="H1819" s="4">
        <v>3</v>
      </c>
      <c r="I1819" s="4">
        <v>-2.19</v>
      </c>
      <c r="J1819" s="5" t="str">
        <f t="shared" si="56"/>
        <v>Dec</v>
      </c>
      <c r="K1819" s="4">
        <f t="shared" si="57"/>
        <v>2021</v>
      </c>
    </row>
    <row r="1820" spans="1:11" ht="14.25" customHeight="1" x14ac:dyDescent="0.3">
      <c r="A1820" s="3">
        <v>44544</v>
      </c>
      <c r="B1820" s="4" t="s">
        <v>778</v>
      </c>
      <c r="C1820" s="4" t="s">
        <v>123</v>
      </c>
      <c r="D1820" s="4" t="s">
        <v>34</v>
      </c>
      <c r="E1820" s="4" t="s">
        <v>35</v>
      </c>
      <c r="F1820" s="4" t="s">
        <v>382</v>
      </c>
      <c r="G1820" s="4">
        <v>186.3</v>
      </c>
      <c r="H1820" s="4">
        <v>4</v>
      </c>
      <c r="I1820" s="4">
        <v>13.97</v>
      </c>
      <c r="J1820" s="5" t="str">
        <f t="shared" si="56"/>
        <v>Dec</v>
      </c>
      <c r="K1820" s="4">
        <f t="shared" si="57"/>
        <v>2021</v>
      </c>
    </row>
    <row r="1821" spans="1:11" ht="14.25" customHeight="1" x14ac:dyDescent="0.3">
      <c r="A1821" s="3">
        <v>44544</v>
      </c>
      <c r="B1821" s="4" t="s">
        <v>1785</v>
      </c>
      <c r="C1821" s="4" t="s">
        <v>78</v>
      </c>
      <c r="D1821" s="4" t="s">
        <v>11</v>
      </c>
      <c r="E1821" s="4" t="s">
        <v>24</v>
      </c>
      <c r="F1821" s="4" t="s">
        <v>317</v>
      </c>
      <c r="G1821" s="4">
        <v>2.62</v>
      </c>
      <c r="H1821" s="4">
        <v>1</v>
      </c>
      <c r="I1821" s="4">
        <v>0.3</v>
      </c>
      <c r="J1821" s="5" t="str">
        <f t="shared" si="56"/>
        <v>Dec</v>
      </c>
      <c r="K1821" s="4">
        <f t="shared" si="57"/>
        <v>2021</v>
      </c>
    </row>
    <row r="1822" spans="1:11" ht="14.25" customHeight="1" x14ac:dyDescent="0.3">
      <c r="A1822" s="3">
        <v>44544</v>
      </c>
      <c r="B1822" s="4" t="s">
        <v>1785</v>
      </c>
      <c r="C1822" s="4" t="s">
        <v>78</v>
      </c>
      <c r="D1822" s="4" t="s">
        <v>34</v>
      </c>
      <c r="E1822" s="4" t="s">
        <v>145</v>
      </c>
      <c r="F1822" s="4" t="s">
        <v>1786</v>
      </c>
      <c r="G1822" s="4">
        <v>136.53</v>
      </c>
      <c r="H1822" s="4">
        <v>1</v>
      </c>
      <c r="I1822" s="4">
        <v>-52.34</v>
      </c>
      <c r="J1822" s="5" t="str">
        <f t="shared" si="56"/>
        <v>Dec</v>
      </c>
      <c r="K1822" s="4">
        <f t="shared" si="57"/>
        <v>2021</v>
      </c>
    </row>
    <row r="1823" spans="1:11" ht="14.25" customHeight="1" x14ac:dyDescent="0.3">
      <c r="A1823" s="3">
        <v>44544</v>
      </c>
      <c r="B1823" s="4" t="s">
        <v>1785</v>
      </c>
      <c r="C1823" s="4" t="s">
        <v>78</v>
      </c>
      <c r="D1823" s="4" t="s">
        <v>39</v>
      </c>
      <c r="E1823" s="4" t="s">
        <v>52</v>
      </c>
      <c r="F1823" s="4" t="s">
        <v>1787</v>
      </c>
      <c r="G1823" s="4">
        <v>263.95999999999998</v>
      </c>
      <c r="H1823" s="4">
        <v>1</v>
      </c>
      <c r="I1823" s="4">
        <v>42.89</v>
      </c>
      <c r="J1823" s="5" t="str">
        <f t="shared" si="56"/>
        <v>Dec</v>
      </c>
      <c r="K1823" s="4">
        <f t="shared" si="57"/>
        <v>2021</v>
      </c>
    </row>
    <row r="1824" spans="1:11" ht="14.25" customHeight="1" x14ac:dyDescent="0.3">
      <c r="A1824" s="3">
        <v>44544</v>
      </c>
      <c r="B1824" s="4" t="s">
        <v>122</v>
      </c>
      <c r="C1824" s="4" t="s">
        <v>149</v>
      </c>
      <c r="D1824" s="4" t="s">
        <v>39</v>
      </c>
      <c r="E1824" s="4" t="s">
        <v>302</v>
      </c>
      <c r="F1824" s="4" t="s">
        <v>1329</v>
      </c>
      <c r="G1824" s="4">
        <v>6999.96</v>
      </c>
      <c r="H1824" s="4">
        <v>4</v>
      </c>
      <c r="I1824" s="4">
        <v>2239.9899999999998</v>
      </c>
      <c r="J1824" s="5" t="str">
        <f t="shared" si="56"/>
        <v>Dec</v>
      </c>
      <c r="K1824" s="4">
        <f t="shared" si="57"/>
        <v>2021</v>
      </c>
    </row>
    <row r="1825" spans="1:11" ht="14.25" customHeight="1" x14ac:dyDescent="0.3">
      <c r="A1825" s="3">
        <v>44544</v>
      </c>
      <c r="B1825" s="4" t="s">
        <v>1788</v>
      </c>
      <c r="C1825" s="4" t="s">
        <v>15</v>
      </c>
      <c r="D1825" s="4" t="s">
        <v>11</v>
      </c>
      <c r="E1825" s="4" t="s">
        <v>20</v>
      </c>
      <c r="F1825" s="4" t="s">
        <v>1509</v>
      </c>
      <c r="G1825" s="4">
        <v>9.26</v>
      </c>
      <c r="H1825" s="4">
        <v>3</v>
      </c>
      <c r="I1825" s="4">
        <v>-13.9</v>
      </c>
      <c r="J1825" s="5" t="str">
        <f t="shared" si="56"/>
        <v>Dec</v>
      </c>
      <c r="K1825" s="4">
        <f t="shared" si="57"/>
        <v>2021</v>
      </c>
    </row>
    <row r="1826" spans="1:11" ht="14.25" customHeight="1" x14ac:dyDescent="0.3">
      <c r="A1826" s="3">
        <v>44545</v>
      </c>
      <c r="B1826" s="4" t="s">
        <v>831</v>
      </c>
      <c r="C1826" s="4" t="s">
        <v>10</v>
      </c>
      <c r="D1826" s="4" t="s">
        <v>39</v>
      </c>
      <c r="E1826" s="4" t="s">
        <v>40</v>
      </c>
      <c r="F1826" s="4" t="s">
        <v>1789</v>
      </c>
      <c r="G1826" s="4">
        <v>40.68</v>
      </c>
      <c r="H1826" s="4">
        <v>3</v>
      </c>
      <c r="I1826" s="4">
        <v>-9.15</v>
      </c>
      <c r="J1826" s="5" t="str">
        <f t="shared" si="56"/>
        <v>Dec</v>
      </c>
      <c r="K1826" s="4">
        <f t="shared" si="57"/>
        <v>2021</v>
      </c>
    </row>
    <row r="1827" spans="1:11" ht="14.25" customHeight="1" x14ac:dyDescent="0.3">
      <c r="A1827" s="3">
        <v>44545</v>
      </c>
      <c r="B1827" s="4" t="s">
        <v>831</v>
      </c>
      <c r="C1827" s="4" t="s">
        <v>10</v>
      </c>
      <c r="D1827" s="4" t="s">
        <v>34</v>
      </c>
      <c r="E1827" s="4" t="s">
        <v>35</v>
      </c>
      <c r="F1827" s="4" t="s">
        <v>633</v>
      </c>
      <c r="G1827" s="4">
        <v>763.28</v>
      </c>
      <c r="H1827" s="4">
        <v>5</v>
      </c>
      <c r="I1827" s="4">
        <v>-21.81</v>
      </c>
      <c r="J1827" s="5" t="str">
        <f t="shared" si="56"/>
        <v>Dec</v>
      </c>
      <c r="K1827" s="4">
        <f t="shared" si="57"/>
        <v>2021</v>
      </c>
    </row>
    <row r="1828" spans="1:11" ht="14.25" customHeight="1" x14ac:dyDescent="0.3">
      <c r="A1828" s="3">
        <v>44545</v>
      </c>
      <c r="B1828" s="4" t="s">
        <v>422</v>
      </c>
      <c r="C1828" s="4" t="s">
        <v>27</v>
      </c>
      <c r="D1828" s="4" t="s">
        <v>34</v>
      </c>
      <c r="E1828" s="4" t="s">
        <v>47</v>
      </c>
      <c r="F1828" s="4" t="s">
        <v>1790</v>
      </c>
      <c r="G1828" s="4">
        <v>6.16</v>
      </c>
      <c r="H1828" s="4">
        <v>2</v>
      </c>
      <c r="I1828" s="4">
        <v>1.97</v>
      </c>
      <c r="J1828" s="5" t="str">
        <f t="shared" si="56"/>
        <v>Dec</v>
      </c>
      <c r="K1828" s="4">
        <f t="shared" si="57"/>
        <v>2021</v>
      </c>
    </row>
    <row r="1829" spans="1:11" ht="14.25" customHeight="1" x14ac:dyDescent="0.3">
      <c r="A1829" s="3">
        <v>44545</v>
      </c>
      <c r="B1829" s="4" t="s">
        <v>1791</v>
      </c>
      <c r="C1829" s="4" t="s">
        <v>15</v>
      </c>
      <c r="D1829" s="4" t="s">
        <v>34</v>
      </c>
      <c r="E1829" s="4" t="s">
        <v>47</v>
      </c>
      <c r="F1829" s="4" t="s">
        <v>1355</v>
      </c>
      <c r="G1829" s="4">
        <v>8.5399999999999991</v>
      </c>
      <c r="H1829" s="4">
        <v>2</v>
      </c>
      <c r="I1829" s="4">
        <v>-7.48</v>
      </c>
      <c r="J1829" s="5" t="str">
        <f t="shared" si="56"/>
        <v>Dec</v>
      </c>
      <c r="K1829" s="4">
        <f t="shared" si="57"/>
        <v>2021</v>
      </c>
    </row>
    <row r="1830" spans="1:11" ht="14.25" customHeight="1" x14ac:dyDescent="0.3">
      <c r="A1830" s="3">
        <v>44545</v>
      </c>
      <c r="B1830" s="4" t="s">
        <v>922</v>
      </c>
      <c r="C1830" s="4" t="s">
        <v>23</v>
      </c>
      <c r="D1830" s="4" t="s">
        <v>34</v>
      </c>
      <c r="E1830" s="4" t="s">
        <v>35</v>
      </c>
      <c r="F1830" s="4" t="s">
        <v>1480</v>
      </c>
      <c r="G1830" s="4">
        <v>445.8</v>
      </c>
      <c r="H1830" s="4">
        <v>7</v>
      </c>
      <c r="I1830" s="4">
        <v>-108.27</v>
      </c>
      <c r="J1830" s="5" t="str">
        <f t="shared" si="56"/>
        <v>Dec</v>
      </c>
      <c r="K1830" s="4">
        <f t="shared" si="57"/>
        <v>2021</v>
      </c>
    </row>
    <row r="1831" spans="1:11" ht="14.25" customHeight="1" x14ac:dyDescent="0.3">
      <c r="A1831" s="3">
        <v>44546</v>
      </c>
      <c r="B1831" s="4" t="s">
        <v>519</v>
      </c>
      <c r="C1831" s="4" t="s">
        <v>123</v>
      </c>
      <c r="D1831" s="4" t="s">
        <v>11</v>
      </c>
      <c r="E1831" s="4" t="s">
        <v>20</v>
      </c>
      <c r="F1831" s="4" t="s">
        <v>1792</v>
      </c>
      <c r="G1831" s="4">
        <v>1.17</v>
      </c>
      <c r="H1831" s="4">
        <v>1</v>
      </c>
      <c r="I1831" s="4">
        <v>-0.86</v>
      </c>
      <c r="J1831" s="5" t="str">
        <f t="shared" si="56"/>
        <v>Dec</v>
      </c>
      <c r="K1831" s="4">
        <f t="shared" si="57"/>
        <v>2021</v>
      </c>
    </row>
    <row r="1832" spans="1:11" ht="14.25" customHeight="1" x14ac:dyDescent="0.3">
      <c r="A1832" s="3">
        <v>44546</v>
      </c>
      <c r="B1832" s="4" t="s">
        <v>1793</v>
      </c>
      <c r="C1832" s="4" t="s">
        <v>27</v>
      </c>
      <c r="D1832" s="4" t="s">
        <v>34</v>
      </c>
      <c r="E1832" s="4" t="s">
        <v>47</v>
      </c>
      <c r="F1832" s="4" t="s">
        <v>1794</v>
      </c>
      <c r="G1832" s="4">
        <v>44.46</v>
      </c>
      <c r="H1832" s="4">
        <v>2</v>
      </c>
      <c r="I1832" s="4">
        <v>14.67</v>
      </c>
      <c r="J1832" s="5" t="str">
        <f t="shared" si="56"/>
        <v>Dec</v>
      </c>
      <c r="K1832" s="4">
        <f t="shared" si="57"/>
        <v>2021</v>
      </c>
    </row>
    <row r="1833" spans="1:11" ht="14.25" customHeight="1" x14ac:dyDescent="0.3">
      <c r="A1833" s="3">
        <v>44546</v>
      </c>
      <c r="B1833" s="4" t="s">
        <v>1793</v>
      </c>
      <c r="C1833" s="4" t="s">
        <v>27</v>
      </c>
      <c r="D1833" s="4" t="s">
        <v>34</v>
      </c>
      <c r="E1833" s="4" t="s">
        <v>35</v>
      </c>
      <c r="F1833" s="4" t="s">
        <v>542</v>
      </c>
      <c r="G1833" s="4">
        <v>241.57</v>
      </c>
      <c r="H1833" s="4">
        <v>2</v>
      </c>
      <c r="I1833" s="4">
        <v>18.12</v>
      </c>
      <c r="J1833" s="5" t="str">
        <f t="shared" si="56"/>
        <v>Dec</v>
      </c>
      <c r="K1833" s="4">
        <f t="shared" si="57"/>
        <v>2021</v>
      </c>
    </row>
    <row r="1834" spans="1:11" ht="14.25" customHeight="1" x14ac:dyDescent="0.3">
      <c r="A1834" s="3">
        <v>44546</v>
      </c>
      <c r="B1834" s="4" t="s">
        <v>1793</v>
      </c>
      <c r="C1834" s="4" t="s">
        <v>27</v>
      </c>
      <c r="D1834" s="4" t="s">
        <v>39</v>
      </c>
      <c r="E1834" s="4" t="s">
        <v>52</v>
      </c>
      <c r="F1834" s="4" t="s">
        <v>1795</v>
      </c>
      <c r="G1834" s="4">
        <v>395</v>
      </c>
      <c r="H1834" s="4">
        <v>5</v>
      </c>
      <c r="I1834" s="4">
        <v>39.5</v>
      </c>
      <c r="J1834" s="5" t="str">
        <f t="shared" si="56"/>
        <v>Dec</v>
      </c>
      <c r="K1834" s="4">
        <f t="shared" si="57"/>
        <v>2021</v>
      </c>
    </row>
    <row r="1835" spans="1:11" ht="14.25" customHeight="1" x14ac:dyDescent="0.3">
      <c r="A1835" s="3">
        <v>44546</v>
      </c>
      <c r="B1835" s="4" t="s">
        <v>1793</v>
      </c>
      <c r="C1835" s="4" t="s">
        <v>27</v>
      </c>
      <c r="D1835" s="4" t="s">
        <v>39</v>
      </c>
      <c r="E1835" s="4" t="s">
        <v>40</v>
      </c>
      <c r="F1835" s="4" t="s">
        <v>41</v>
      </c>
      <c r="G1835" s="4">
        <v>627.16999999999996</v>
      </c>
      <c r="H1835" s="4">
        <v>4</v>
      </c>
      <c r="I1835" s="4">
        <v>70.56</v>
      </c>
      <c r="J1835" s="5" t="str">
        <f t="shared" si="56"/>
        <v>Dec</v>
      </c>
      <c r="K1835" s="4">
        <f t="shared" si="57"/>
        <v>2021</v>
      </c>
    </row>
    <row r="1836" spans="1:11" ht="14.25" customHeight="1" x14ac:dyDescent="0.3">
      <c r="A1836" s="3">
        <v>44546</v>
      </c>
      <c r="B1836" s="4" t="s">
        <v>452</v>
      </c>
      <c r="C1836" s="4" t="s">
        <v>123</v>
      </c>
      <c r="D1836" s="4" t="s">
        <v>34</v>
      </c>
      <c r="E1836" s="4" t="s">
        <v>35</v>
      </c>
      <c r="F1836" s="4" t="s">
        <v>723</v>
      </c>
      <c r="G1836" s="4">
        <v>1013.83</v>
      </c>
      <c r="H1836" s="4">
        <v>9</v>
      </c>
      <c r="I1836" s="4">
        <v>101.38</v>
      </c>
      <c r="J1836" s="5" t="str">
        <f t="shared" si="56"/>
        <v>Dec</v>
      </c>
      <c r="K1836" s="4">
        <f t="shared" si="57"/>
        <v>2021</v>
      </c>
    </row>
    <row r="1837" spans="1:11" ht="14.25" customHeight="1" x14ac:dyDescent="0.3">
      <c r="A1837" s="3">
        <v>44546</v>
      </c>
      <c r="B1837" s="4" t="s">
        <v>452</v>
      </c>
      <c r="C1837" s="4" t="s">
        <v>123</v>
      </c>
      <c r="D1837" s="4" t="s">
        <v>11</v>
      </c>
      <c r="E1837" s="4" t="s">
        <v>43</v>
      </c>
      <c r="F1837" s="4" t="s">
        <v>1796</v>
      </c>
      <c r="G1837" s="4">
        <v>1.98</v>
      </c>
      <c r="H1837" s="4">
        <v>2</v>
      </c>
      <c r="I1837" s="4">
        <v>0.67</v>
      </c>
      <c r="J1837" s="5" t="str">
        <f t="shared" si="56"/>
        <v>Dec</v>
      </c>
      <c r="K1837" s="4">
        <f t="shared" si="57"/>
        <v>2021</v>
      </c>
    </row>
    <row r="1838" spans="1:11" ht="14.25" customHeight="1" x14ac:dyDescent="0.3">
      <c r="A1838" s="3">
        <v>44546</v>
      </c>
      <c r="B1838" s="4" t="s">
        <v>143</v>
      </c>
      <c r="C1838" s="4" t="s">
        <v>10</v>
      </c>
      <c r="D1838" s="4" t="s">
        <v>11</v>
      </c>
      <c r="E1838" s="4" t="s">
        <v>12</v>
      </c>
      <c r="F1838" s="4" t="s">
        <v>507</v>
      </c>
      <c r="G1838" s="4">
        <v>36.29</v>
      </c>
      <c r="H1838" s="4">
        <v>7</v>
      </c>
      <c r="I1838" s="4">
        <v>12.7</v>
      </c>
      <c r="J1838" s="5" t="str">
        <f t="shared" si="56"/>
        <v>Dec</v>
      </c>
      <c r="K1838" s="4">
        <f t="shared" si="57"/>
        <v>2021</v>
      </c>
    </row>
    <row r="1839" spans="1:11" ht="14.25" customHeight="1" x14ac:dyDescent="0.3">
      <c r="A1839" s="3">
        <v>44546</v>
      </c>
      <c r="B1839" s="4" t="s">
        <v>143</v>
      </c>
      <c r="C1839" s="4" t="s">
        <v>10</v>
      </c>
      <c r="D1839" s="4" t="s">
        <v>34</v>
      </c>
      <c r="E1839" s="4" t="s">
        <v>47</v>
      </c>
      <c r="F1839" s="4" t="s">
        <v>1205</v>
      </c>
      <c r="G1839" s="4">
        <v>56.57</v>
      </c>
      <c r="H1839" s="4">
        <v>2</v>
      </c>
      <c r="I1839" s="4">
        <v>-74.95</v>
      </c>
      <c r="J1839" s="5" t="str">
        <f t="shared" si="56"/>
        <v>Dec</v>
      </c>
      <c r="K1839" s="4">
        <f t="shared" si="57"/>
        <v>2021</v>
      </c>
    </row>
    <row r="1840" spans="1:11" ht="14.25" customHeight="1" x14ac:dyDescent="0.3">
      <c r="A1840" s="3">
        <v>44546</v>
      </c>
      <c r="B1840" s="4" t="s">
        <v>1797</v>
      </c>
      <c r="C1840" s="4" t="s">
        <v>110</v>
      </c>
      <c r="D1840" s="4" t="s">
        <v>11</v>
      </c>
      <c r="E1840" s="4" t="s">
        <v>12</v>
      </c>
      <c r="F1840" s="4" t="s">
        <v>1132</v>
      </c>
      <c r="G1840" s="4">
        <v>114.2</v>
      </c>
      <c r="H1840" s="4">
        <v>5</v>
      </c>
      <c r="I1840" s="4">
        <v>52.53</v>
      </c>
      <c r="J1840" s="5" t="str">
        <f t="shared" si="56"/>
        <v>Dec</v>
      </c>
      <c r="K1840" s="4">
        <f t="shared" si="57"/>
        <v>2021</v>
      </c>
    </row>
    <row r="1841" spans="1:11" ht="14.25" customHeight="1" x14ac:dyDescent="0.3">
      <c r="A1841" s="3">
        <v>44546</v>
      </c>
      <c r="B1841" s="4" t="s">
        <v>1798</v>
      </c>
      <c r="C1841" s="4" t="s">
        <v>27</v>
      </c>
      <c r="D1841" s="4" t="s">
        <v>34</v>
      </c>
      <c r="E1841" s="4" t="s">
        <v>35</v>
      </c>
      <c r="F1841" s="4" t="s">
        <v>1726</v>
      </c>
      <c r="G1841" s="4">
        <v>1403.92</v>
      </c>
      <c r="H1841" s="4">
        <v>5</v>
      </c>
      <c r="I1841" s="4">
        <v>70.2</v>
      </c>
      <c r="J1841" s="5" t="str">
        <f t="shared" si="56"/>
        <v>Dec</v>
      </c>
      <c r="K1841" s="4">
        <f t="shared" si="57"/>
        <v>2021</v>
      </c>
    </row>
    <row r="1842" spans="1:11" ht="14.25" customHeight="1" x14ac:dyDescent="0.3">
      <c r="A1842" s="3">
        <v>44546</v>
      </c>
      <c r="B1842" s="4" t="s">
        <v>732</v>
      </c>
      <c r="C1842" s="4" t="s">
        <v>55</v>
      </c>
      <c r="D1842" s="4" t="s">
        <v>39</v>
      </c>
      <c r="E1842" s="4" t="s">
        <v>52</v>
      </c>
      <c r="F1842" s="4" t="s">
        <v>1008</v>
      </c>
      <c r="G1842" s="4">
        <v>99.98</v>
      </c>
      <c r="H1842" s="4">
        <v>2</v>
      </c>
      <c r="I1842" s="4">
        <v>8</v>
      </c>
      <c r="J1842" s="5" t="str">
        <f t="shared" si="56"/>
        <v>Dec</v>
      </c>
      <c r="K1842" s="4">
        <f t="shared" si="57"/>
        <v>2021</v>
      </c>
    </row>
    <row r="1843" spans="1:11" ht="14.25" customHeight="1" x14ac:dyDescent="0.3">
      <c r="A1843" s="3">
        <v>44546</v>
      </c>
      <c r="B1843" s="4" t="s">
        <v>732</v>
      </c>
      <c r="C1843" s="4" t="s">
        <v>55</v>
      </c>
      <c r="D1843" s="4" t="s">
        <v>34</v>
      </c>
      <c r="E1843" s="4" t="s">
        <v>47</v>
      </c>
      <c r="F1843" s="4" t="s">
        <v>117</v>
      </c>
      <c r="G1843" s="4">
        <v>29.46</v>
      </c>
      <c r="H1843" s="4">
        <v>6</v>
      </c>
      <c r="I1843" s="4">
        <v>9.7200000000000006</v>
      </c>
      <c r="J1843" s="5" t="str">
        <f t="shared" si="56"/>
        <v>Dec</v>
      </c>
      <c r="K1843" s="4">
        <f t="shared" si="57"/>
        <v>2021</v>
      </c>
    </row>
    <row r="1844" spans="1:11" ht="14.25" customHeight="1" x14ac:dyDescent="0.3">
      <c r="A1844" s="3">
        <v>44546</v>
      </c>
      <c r="B1844" s="4" t="s">
        <v>1799</v>
      </c>
      <c r="C1844" s="4" t="s">
        <v>10</v>
      </c>
      <c r="D1844" s="4" t="s">
        <v>39</v>
      </c>
      <c r="E1844" s="4" t="s">
        <v>52</v>
      </c>
      <c r="F1844" s="4" t="s">
        <v>486</v>
      </c>
      <c r="G1844" s="4">
        <v>319.97000000000003</v>
      </c>
      <c r="H1844" s="4">
        <v>4</v>
      </c>
      <c r="I1844" s="4">
        <v>95.99</v>
      </c>
      <c r="J1844" s="5" t="str">
        <f t="shared" si="56"/>
        <v>Dec</v>
      </c>
      <c r="K1844" s="4">
        <f t="shared" si="57"/>
        <v>2021</v>
      </c>
    </row>
    <row r="1845" spans="1:11" ht="14.25" customHeight="1" x14ac:dyDescent="0.3">
      <c r="A1845" s="3">
        <v>44546</v>
      </c>
      <c r="B1845" s="4" t="s">
        <v>1799</v>
      </c>
      <c r="C1845" s="4" t="s">
        <v>10</v>
      </c>
      <c r="D1845" s="4" t="s">
        <v>34</v>
      </c>
      <c r="E1845" s="4" t="s">
        <v>47</v>
      </c>
      <c r="F1845" s="4" t="s">
        <v>1404</v>
      </c>
      <c r="G1845" s="4">
        <v>8.6199999999999992</v>
      </c>
      <c r="H1845" s="4">
        <v>7</v>
      </c>
      <c r="I1845" s="4">
        <v>-2.59</v>
      </c>
      <c r="J1845" s="5" t="str">
        <f t="shared" si="56"/>
        <v>Dec</v>
      </c>
      <c r="K1845" s="4">
        <f t="shared" si="57"/>
        <v>2021</v>
      </c>
    </row>
    <row r="1846" spans="1:11" ht="14.25" customHeight="1" x14ac:dyDescent="0.3">
      <c r="A1846" s="3">
        <v>44547</v>
      </c>
      <c r="B1846" s="4" t="s">
        <v>1610</v>
      </c>
      <c r="C1846" s="4" t="s">
        <v>30</v>
      </c>
      <c r="D1846" s="4" t="s">
        <v>11</v>
      </c>
      <c r="E1846" s="4" t="s">
        <v>24</v>
      </c>
      <c r="F1846" s="4" t="s">
        <v>466</v>
      </c>
      <c r="G1846" s="4">
        <v>40.049999999999997</v>
      </c>
      <c r="H1846" s="4">
        <v>3</v>
      </c>
      <c r="I1846" s="4">
        <v>11.21</v>
      </c>
      <c r="J1846" s="5" t="str">
        <f t="shared" si="56"/>
        <v>Dec</v>
      </c>
      <c r="K1846" s="4">
        <f t="shared" si="57"/>
        <v>2021</v>
      </c>
    </row>
    <row r="1847" spans="1:11" ht="14.25" customHeight="1" x14ac:dyDescent="0.3">
      <c r="A1847" s="3">
        <v>44547</v>
      </c>
      <c r="B1847" s="4" t="s">
        <v>1800</v>
      </c>
      <c r="C1847" s="4" t="s">
        <v>78</v>
      </c>
      <c r="D1847" s="4" t="s">
        <v>11</v>
      </c>
      <c r="E1847" s="4" t="s">
        <v>20</v>
      </c>
      <c r="F1847" s="4" t="s">
        <v>937</v>
      </c>
      <c r="G1847" s="4">
        <v>5.48</v>
      </c>
      <c r="H1847" s="4">
        <v>4</v>
      </c>
      <c r="I1847" s="4">
        <v>-4.0199999999999996</v>
      </c>
      <c r="J1847" s="5" t="str">
        <f t="shared" si="56"/>
        <v>Dec</v>
      </c>
      <c r="K1847" s="4">
        <f t="shared" si="57"/>
        <v>2021</v>
      </c>
    </row>
    <row r="1848" spans="1:11" ht="14.25" customHeight="1" x14ac:dyDescent="0.3">
      <c r="A1848" s="3">
        <v>44549</v>
      </c>
      <c r="B1848" s="4" t="s">
        <v>1801</v>
      </c>
      <c r="C1848" s="4" t="s">
        <v>123</v>
      </c>
      <c r="D1848" s="4" t="s">
        <v>11</v>
      </c>
      <c r="E1848" s="4" t="s">
        <v>20</v>
      </c>
      <c r="F1848" s="4" t="s">
        <v>310</v>
      </c>
      <c r="G1848" s="4">
        <v>4.8099999999999996</v>
      </c>
      <c r="H1848" s="4">
        <v>2</v>
      </c>
      <c r="I1848" s="4">
        <v>-3.69</v>
      </c>
      <c r="J1848" s="5" t="str">
        <f t="shared" si="56"/>
        <v>Dec</v>
      </c>
      <c r="K1848" s="4">
        <f t="shared" si="57"/>
        <v>2021</v>
      </c>
    </row>
    <row r="1849" spans="1:11" ht="14.25" customHeight="1" x14ac:dyDescent="0.3">
      <c r="A1849" s="3">
        <v>44549</v>
      </c>
      <c r="B1849" s="4" t="s">
        <v>1801</v>
      </c>
      <c r="C1849" s="4" t="s">
        <v>123</v>
      </c>
      <c r="D1849" s="4" t="s">
        <v>39</v>
      </c>
      <c r="E1849" s="4" t="s">
        <v>52</v>
      </c>
      <c r="F1849" s="4" t="s">
        <v>1802</v>
      </c>
      <c r="G1849" s="4">
        <v>247.8</v>
      </c>
      <c r="H1849" s="4">
        <v>5</v>
      </c>
      <c r="I1849" s="4">
        <v>-18.59</v>
      </c>
      <c r="J1849" s="5" t="str">
        <f t="shared" si="56"/>
        <v>Dec</v>
      </c>
      <c r="K1849" s="4">
        <f t="shared" si="57"/>
        <v>2021</v>
      </c>
    </row>
    <row r="1850" spans="1:11" ht="14.25" customHeight="1" x14ac:dyDescent="0.3">
      <c r="A1850" s="3">
        <v>44549</v>
      </c>
      <c r="B1850" s="4" t="s">
        <v>1803</v>
      </c>
      <c r="C1850" s="4" t="s">
        <v>488</v>
      </c>
      <c r="D1850" s="4" t="s">
        <v>11</v>
      </c>
      <c r="E1850" s="4" t="s">
        <v>20</v>
      </c>
      <c r="F1850" s="4" t="s">
        <v>1804</v>
      </c>
      <c r="G1850" s="4">
        <v>152.76</v>
      </c>
      <c r="H1850" s="4">
        <v>6</v>
      </c>
      <c r="I1850" s="4">
        <v>74.849999999999994</v>
      </c>
      <c r="J1850" s="5" t="str">
        <f t="shared" si="56"/>
        <v>Dec</v>
      </c>
      <c r="K1850" s="4">
        <f t="shared" si="57"/>
        <v>2021</v>
      </c>
    </row>
    <row r="1851" spans="1:11" ht="14.25" customHeight="1" x14ac:dyDescent="0.3">
      <c r="A1851" s="3">
        <v>44549</v>
      </c>
      <c r="B1851" s="4" t="s">
        <v>1803</v>
      </c>
      <c r="C1851" s="4" t="s">
        <v>488</v>
      </c>
      <c r="D1851" s="4" t="s">
        <v>11</v>
      </c>
      <c r="E1851" s="4" t="s">
        <v>200</v>
      </c>
      <c r="F1851" s="4" t="s">
        <v>1578</v>
      </c>
      <c r="G1851" s="4">
        <v>7.27</v>
      </c>
      <c r="H1851" s="4">
        <v>1</v>
      </c>
      <c r="I1851" s="4">
        <v>1.96</v>
      </c>
      <c r="J1851" s="5" t="str">
        <f t="shared" si="56"/>
        <v>Dec</v>
      </c>
      <c r="K1851" s="4">
        <f t="shared" si="57"/>
        <v>2021</v>
      </c>
    </row>
    <row r="1852" spans="1:11" ht="14.25" customHeight="1" x14ac:dyDescent="0.3">
      <c r="A1852" s="3">
        <v>44549</v>
      </c>
      <c r="B1852" s="4" t="s">
        <v>1803</v>
      </c>
      <c r="C1852" s="4" t="s">
        <v>488</v>
      </c>
      <c r="D1852" s="4" t="s">
        <v>34</v>
      </c>
      <c r="E1852" s="4" t="s">
        <v>35</v>
      </c>
      <c r="F1852" s="4" t="s">
        <v>1805</v>
      </c>
      <c r="G1852" s="4">
        <v>1819.86</v>
      </c>
      <c r="H1852" s="4">
        <v>14</v>
      </c>
      <c r="I1852" s="4">
        <v>163.79</v>
      </c>
      <c r="J1852" s="5" t="str">
        <f t="shared" si="56"/>
        <v>Dec</v>
      </c>
      <c r="K1852" s="4">
        <f t="shared" si="57"/>
        <v>2021</v>
      </c>
    </row>
    <row r="1853" spans="1:11" ht="14.25" customHeight="1" x14ac:dyDescent="0.3">
      <c r="A1853" s="3">
        <v>44549</v>
      </c>
      <c r="B1853" s="4" t="s">
        <v>788</v>
      </c>
      <c r="C1853" s="4" t="s">
        <v>27</v>
      </c>
      <c r="D1853" s="4" t="s">
        <v>11</v>
      </c>
      <c r="E1853" s="4" t="s">
        <v>16</v>
      </c>
      <c r="F1853" s="4" t="s">
        <v>906</v>
      </c>
      <c r="G1853" s="4">
        <v>14.62</v>
      </c>
      <c r="H1853" s="4">
        <v>2</v>
      </c>
      <c r="I1853" s="4">
        <v>6.87</v>
      </c>
      <c r="J1853" s="5" t="str">
        <f t="shared" si="56"/>
        <v>Dec</v>
      </c>
      <c r="K1853" s="4">
        <f t="shared" si="57"/>
        <v>2021</v>
      </c>
    </row>
    <row r="1854" spans="1:11" ht="14.25" customHeight="1" x14ac:dyDescent="0.3">
      <c r="A1854" s="3">
        <v>44549</v>
      </c>
      <c r="B1854" s="4" t="s">
        <v>788</v>
      </c>
      <c r="C1854" s="4" t="s">
        <v>27</v>
      </c>
      <c r="D1854" s="4" t="s">
        <v>11</v>
      </c>
      <c r="E1854" s="4" t="s">
        <v>43</v>
      </c>
      <c r="F1854" s="4" t="s">
        <v>1806</v>
      </c>
      <c r="G1854" s="4">
        <v>22.55</v>
      </c>
      <c r="H1854" s="4">
        <v>5</v>
      </c>
      <c r="I1854" s="4">
        <v>8.7899999999999991</v>
      </c>
      <c r="J1854" s="5" t="str">
        <f t="shared" si="56"/>
        <v>Dec</v>
      </c>
      <c r="K1854" s="4">
        <f t="shared" si="57"/>
        <v>2021</v>
      </c>
    </row>
    <row r="1855" spans="1:11" ht="14.25" customHeight="1" x14ac:dyDescent="0.3">
      <c r="A1855" s="3">
        <v>44549</v>
      </c>
      <c r="B1855" s="4" t="s">
        <v>788</v>
      </c>
      <c r="C1855" s="4" t="s">
        <v>27</v>
      </c>
      <c r="D1855" s="4" t="s">
        <v>39</v>
      </c>
      <c r="E1855" s="4" t="s">
        <v>40</v>
      </c>
      <c r="F1855" s="4" t="s">
        <v>1807</v>
      </c>
      <c r="G1855" s="4">
        <v>583.79999999999995</v>
      </c>
      <c r="H1855" s="4">
        <v>5</v>
      </c>
      <c r="I1855" s="4">
        <v>72.98</v>
      </c>
      <c r="J1855" s="5" t="str">
        <f t="shared" si="56"/>
        <v>Dec</v>
      </c>
      <c r="K1855" s="4">
        <f t="shared" si="57"/>
        <v>2021</v>
      </c>
    </row>
    <row r="1856" spans="1:11" ht="14.25" customHeight="1" x14ac:dyDescent="0.3">
      <c r="A1856" s="3">
        <v>44549</v>
      </c>
      <c r="B1856" s="4" t="s">
        <v>788</v>
      </c>
      <c r="C1856" s="4" t="s">
        <v>27</v>
      </c>
      <c r="D1856" s="4" t="s">
        <v>39</v>
      </c>
      <c r="E1856" s="4" t="s">
        <v>40</v>
      </c>
      <c r="F1856" s="4" t="s">
        <v>1808</v>
      </c>
      <c r="G1856" s="4">
        <v>211.17</v>
      </c>
      <c r="H1856" s="4">
        <v>4</v>
      </c>
      <c r="I1856" s="4">
        <v>15.84</v>
      </c>
      <c r="J1856" s="5" t="str">
        <f t="shared" si="56"/>
        <v>Dec</v>
      </c>
      <c r="K1856" s="4">
        <f t="shared" si="57"/>
        <v>2021</v>
      </c>
    </row>
    <row r="1857" spans="1:11" ht="14.25" customHeight="1" x14ac:dyDescent="0.3">
      <c r="A1857" s="3">
        <v>44549</v>
      </c>
      <c r="B1857" s="4" t="s">
        <v>128</v>
      </c>
      <c r="C1857" s="4" t="s">
        <v>15</v>
      </c>
      <c r="D1857" s="4" t="s">
        <v>39</v>
      </c>
      <c r="E1857" s="4" t="s">
        <v>40</v>
      </c>
      <c r="F1857" s="4" t="s">
        <v>1809</v>
      </c>
      <c r="G1857" s="4">
        <v>323.98</v>
      </c>
      <c r="H1857" s="4">
        <v>3</v>
      </c>
      <c r="I1857" s="4">
        <v>36.450000000000003</v>
      </c>
      <c r="J1857" s="5" t="str">
        <f t="shared" si="56"/>
        <v>Dec</v>
      </c>
      <c r="K1857" s="4">
        <f t="shared" si="57"/>
        <v>2021</v>
      </c>
    </row>
    <row r="1858" spans="1:11" ht="14.25" customHeight="1" x14ac:dyDescent="0.3">
      <c r="A1858" s="3">
        <v>44549</v>
      </c>
      <c r="B1858" s="4" t="s">
        <v>128</v>
      </c>
      <c r="C1858" s="4" t="s">
        <v>15</v>
      </c>
      <c r="D1858" s="4" t="s">
        <v>11</v>
      </c>
      <c r="E1858" s="4" t="s">
        <v>12</v>
      </c>
      <c r="F1858" s="4" t="s">
        <v>1116</v>
      </c>
      <c r="G1858" s="4">
        <v>15.55</v>
      </c>
      <c r="H1858" s="4">
        <v>3</v>
      </c>
      <c r="I1858" s="4">
        <v>5.44</v>
      </c>
      <c r="J1858" s="5" t="str">
        <f t="shared" ref="J1858:J1921" si="58">TEXT(A1858,"mmm")</f>
        <v>Dec</v>
      </c>
      <c r="K1858" s="4">
        <f t="shared" si="57"/>
        <v>2021</v>
      </c>
    </row>
    <row r="1859" spans="1:11" ht="14.25" customHeight="1" x14ac:dyDescent="0.3">
      <c r="A1859" s="3">
        <v>44549</v>
      </c>
      <c r="B1859" s="4" t="s">
        <v>128</v>
      </c>
      <c r="C1859" s="4" t="s">
        <v>15</v>
      </c>
      <c r="D1859" s="4" t="s">
        <v>11</v>
      </c>
      <c r="E1859" s="4" t="s">
        <v>18</v>
      </c>
      <c r="F1859" s="4" t="s">
        <v>1810</v>
      </c>
      <c r="G1859" s="4">
        <v>32.590000000000003</v>
      </c>
      <c r="H1859" s="4">
        <v>3</v>
      </c>
      <c r="I1859" s="4">
        <v>-7.74</v>
      </c>
      <c r="J1859" s="5" t="str">
        <f t="shared" si="58"/>
        <v>Dec</v>
      </c>
      <c r="K1859" s="4">
        <f t="shared" ref="K1859:K1922" si="59">YEAR((A1859))</f>
        <v>2021</v>
      </c>
    </row>
    <row r="1860" spans="1:11" ht="14.25" customHeight="1" x14ac:dyDescent="0.3">
      <c r="A1860" s="3">
        <v>44550</v>
      </c>
      <c r="B1860" s="4" t="s">
        <v>1811</v>
      </c>
      <c r="C1860" s="4" t="s">
        <v>55</v>
      </c>
      <c r="D1860" s="4" t="s">
        <v>11</v>
      </c>
      <c r="E1860" s="4" t="s">
        <v>18</v>
      </c>
      <c r="F1860" s="4" t="s">
        <v>133</v>
      </c>
      <c r="G1860" s="4">
        <v>122.48</v>
      </c>
      <c r="H1860" s="4">
        <v>2</v>
      </c>
      <c r="I1860" s="4">
        <v>0</v>
      </c>
      <c r="J1860" s="5" t="str">
        <f t="shared" si="58"/>
        <v>Dec</v>
      </c>
      <c r="K1860" s="4">
        <f t="shared" si="59"/>
        <v>2021</v>
      </c>
    </row>
    <row r="1861" spans="1:11" ht="14.25" customHeight="1" x14ac:dyDescent="0.3">
      <c r="A1861" s="3">
        <v>44550</v>
      </c>
      <c r="B1861" s="4" t="s">
        <v>1811</v>
      </c>
      <c r="C1861" s="4" t="s">
        <v>55</v>
      </c>
      <c r="D1861" s="4" t="s">
        <v>34</v>
      </c>
      <c r="E1861" s="4" t="s">
        <v>145</v>
      </c>
      <c r="F1861" s="4" t="s">
        <v>1812</v>
      </c>
      <c r="G1861" s="4">
        <v>2244.48</v>
      </c>
      <c r="H1861" s="4">
        <v>7</v>
      </c>
      <c r="I1861" s="4">
        <v>493.79</v>
      </c>
      <c r="J1861" s="5" t="str">
        <f t="shared" si="58"/>
        <v>Dec</v>
      </c>
      <c r="K1861" s="4">
        <f t="shared" si="59"/>
        <v>2021</v>
      </c>
    </row>
    <row r="1862" spans="1:11" ht="14.25" customHeight="1" x14ac:dyDescent="0.3">
      <c r="A1862" s="3">
        <v>44550</v>
      </c>
      <c r="B1862" s="4" t="s">
        <v>1811</v>
      </c>
      <c r="C1862" s="4" t="s">
        <v>55</v>
      </c>
      <c r="D1862" s="4" t="s">
        <v>11</v>
      </c>
      <c r="E1862" s="4" t="s">
        <v>20</v>
      </c>
      <c r="F1862" s="4" t="s">
        <v>781</v>
      </c>
      <c r="G1862" s="4">
        <v>62.31</v>
      </c>
      <c r="H1862" s="4">
        <v>3</v>
      </c>
      <c r="I1862" s="4">
        <v>29.29</v>
      </c>
      <c r="J1862" s="5" t="str">
        <f t="shared" si="58"/>
        <v>Dec</v>
      </c>
      <c r="K1862" s="4">
        <f t="shared" si="59"/>
        <v>2021</v>
      </c>
    </row>
    <row r="1863" spans="1:11" ht="14.25" customHeight="1" x14ac:dyDescent="0.3">
      <c r="A1863" s="3">
        <v>44550</v>
      </c>
      <c r="B1863" s="4" t="s">
        <v>1811</v>
      </c>
      <c r="C1863" s="4" t="s">
        <v>55</v>
      </c>
      <c r="D1863" s="4" t="s">
        <v>34</v>
      </c>
      <c r="E1863" s="4" t="s">
        <v>145</v>
      </c>
      <c r="F1863" s="4" t="s">
        <v>1501</v>
      </c>
      <c r="G1863" s="4">
        <v>455.1</v>
      </c>
      <c r="H1863" s="4">
        <v>2</v>
      </c>
      <c r="I1863" s="4">
        <v>100.12</v>
      </c>
      <c r="J1863" s="5" t="str">
        <f t="shared" si="58"/>
        <v>Dec</v>
      </c>
      <c r="K1863" s="4">
        <f t="shared" si="59"/>
        <v>2021</v>
      </c>
    </row>
    <row r="1864" spans="1:11" ht="14.25" customHeight="1" x14ac:dyDescent="0.3">
      <c r="A1864" s="3">
        <v>44550</v>
      </c>
      <c r="B1864" s="4" t="s">
        <v>1121</v>
      </c>
      <c r="C1864" s="4" t="s">
        <v>164</v>
      </c>
      <c r="D1864" s="4" t="s">
        <v>11</v>
      </c>
      <c r="E1864" s="4" t="s">
        <v>16</v>
      </c>
      <c r="F1864" s="4" t="s">
        <v>1716</v>
      </c>
      <c r="G1864" s="4">
        <v>31.05</v>
      </c>
      <c r="H1864" s="4">
        <v>3</v>
      </c>
      <c r="I1864" s="4">
        <v>14.9</v>
      </c>
      <c r="J1864" s="5" t="str">
        <f t="shared" si="58"/>
        <v>Dec</v>
      </c>
      <c r="K1864" s="4">
        <f t="shared" si="59"/>
        <v>2021</v>
      </c>
    </row>
    <row r="1865" spans="1:11" ht="14.25" customHeight="1" x14ac:dyDescent="0.3">
      <c r="A1865" s="3">
        <v>44550</v>
      </c>
      <c r="B1865" s="4" t="s">
        <v>1813</v>
      </c>
      <c r="C1865" s="4" t="s">
        <v>120</v>
      </c>
      <c r="D1865" s="4" t="s">
        <v>11</v>
      </c>
      <c r="E1865" s="4" t="s">
        <v>92</v>
      </c>
      <c r="F1865" s="4" t="s">
        <v>1814</v>
      </c>
      <c r="G1865" s="4">
        <v>43.51</v>
      </c>
      <c r="H1865" s="4">
        <v>7</v>
      </c>
      <c r="I1865" s="4">
        <v>3.81</v>
      </c>
      <c r="J1865" s="5" t="str">
        <f t="shared" si="58"/>
        <v>Dec</v>
      </c>
      <c r="K1865" s="4">
        <f t="shared" si="59"/>
        <v>2021</v>
      </c>
    </row>
    <row r="1866" spans="1:11" ht="14.25" customHeight="1" x14ac:dyDescent="0.3">
      <c r="A1866" s="3">
        <v>44550</v>
      </c>
      <c r="B1866" s="4" t="s">
        <v>1813</v>
      </c>
      <c r="C1866" s="4" t="s">
        <v>120</v>
      </c>
      <c r="D1866" s="4" t="s">
        <v>34</v>
      </c>
      <c r="E1866" s="4" t="s">
        <v>35</v>
      </c>
      <c r="F1866" s="4" t="s">
        <v>1237</v>
      </c>
      <c r="G1866" s="4">
        <v>662.88</v>
      </c>
      <c r="H1866" s="4">
        <v>3</v>
      </c>
      <c r="I1866" s="4">
        <v>74.569999999999993</v>
      </c>
      <c r="J1866" s="5" t="str">
        <f t="shared" si="58"/>
        <v>Dec</v>
      </c>
      <c r="K1866" s="4">
        <f t="shared" si="59"/>
        <v>2021</v>
      </c>
    </row>
    <row r="1867" spans="1:11" ht="14.25" customHeight="1" x14ac:dyDescent="0.3">
      <c r="A1867" s="3">
        <v>44550</v>
      </c>
      <c r="B1867" s="4" t="s">
        <v>1813</v>
      </c>
      <c r="C1867" s="4" t="s">
        <v>120</v>
      </c>
      <c r="D1867" s="4" t="s">
        <v>11</v>
      </c>
      <c r="E1867" s="4" t="s">
        <v>12</v>
      </c>
      <c r="F1867" s="4" t="s">
        <v>640</v>
      </c>
      <c r="G1867" s="4">
        <v>25.92</v>
      </c>
      <c r="H1867" s="4">
        <v>5</v>
      </c>
      <c r="I1867" s="4">
        <v>9.07</v>
      </c>
      <c r="J1867" s="5" t="str">
        <f t="shared" si="58"/>
        <v>Dec</v>
      </c>
      <c r="K1867" s="4">
        <f t="shared" si="59"/>
        <v>2021</v>
      </c>
    </row>
    <row r="1868" spans="1:11" ht="14.25" customHeight="1" x14ac:dyDescent="0.3">
      <c r="A1868" s="3">
        <v>44550</v>
      </c>
      <c r="B1868" s="4" t="s">
        <v>904</v>
      </c>
      <c r="C1868" s="4" t="s">
        <v>27</v>
      </c>
      <c r="D1868" s="4" t="s">
        <v>11</v>
      </c>
      <c r="E1868" s="4" t="s">
        <v>20</v>
      </c>
      <c r="F1868" s="4" t="s">
        <v>37</v>
      </c>
      <c r="G1868" s="4">
        <v>487.98</v>
      </c>
      <c r="H1868" s="4">
        <v>2</v>
      </c>
      <c r="I1868" s="4">
        <v>152.5</v>
      </c>
      <c r="J1868" s="5" t="str">
        <f t="shared" si="58"/>
        <v>Dec</v>
      </c>
      <c r="K1868" s="4">
        <f t="shared" si="59"/>
        <v>2021</v>
      </c>
    </row>
    <row r="1869" spans="1:11" ht="14.25" customHeight="1" x14ac:dyDescent="0.3">
      <c r="A1869" s="3">
        <v>44550</v>
      </c>
      <c r="B1869" s="4" t="s">
        <v>904</v>
      </c>
      <c r="C1869" s="4" t="s">
        <v>27</v>
      </c>
      <c r="D1869" s="4" t="s">
        <v>11</v>
      </c>
      <c r="E1869" s="4" t="s">
        <v>24</v>
      </c>
      <c r="F1869" s="4" t="s">
        <v>484</v>
      </c>
      <c r="G1869" s="4">
        <v>47.3</v>
      </c>
      <c r="H1869" s="4">
        <v>2</v>
      </c>
      <c r="I1869" s="4">
        <v>12.3</v>
      </c>
      <c r="J1869" s="5" t="str">
        <f t="shared" si="58"/>
        <v>Dec</v>
      </c>
      <c r="K1869" s="4">
        <f t="shared" si="59"/>
        <v>2021</v>
      </c>
    </row>
    <row r="1870" spans="1:11" ht="14.25" customHeight="1" x14ac:dyDescent="0.3">
      <c r="A1870" s="3">
        <v>44550</v>
      </c>
      <c r="B1870" s="4" t="s">
        <v>904</v>
      </c>
      <c r="C1870" s="4" t="s">
        <v>27</v>
      </c>
      <c r="D1870" s="4" t="s">
        <v>11</v>
      </c>
      <c r="E1870" s="4" t="s">
        <v>24</v>
      </c>
      <c r="F1870" s="4" t="s">
        <v>1815</v>
      </c>
      <c r="G1870" s="4">
        <v>4.13</v>
      </c>
      <c r="H1870" s="4">
        <v>1</v>
      </c>
      <c r="I1870" s="4">
        <v>1.1599999999999999</v>
      </c>
      <c r="J1870" s="5" t="str">
        <f t="shared" si="58"/>
        <v>Dec</v>
      </c>
      <c r="K1870" s="4">
        <f t="shared" si="59"/>
        <v>2021</v>
      </c>
    </row>
    <row r="1871" spans="1:11" ht="14.25" customHeight="1" x14ac:dyDescent="0.3">
      <c r="A1871" s="3">
        <v>44550</v>
      </c>
      <c r="B1871" s="4" t="s">
        <v>904</v>
      </c>
      <c r="C1871" s="4" t="s">
        <v>27</v>
      </c>
      <c r="D1871" s="4" t="s">
        <v>11</v>
      </c>
      <c r="E1871" s="4" t="s">
        <v>20</v>
      </c>
      <c r="F1871" s="4" t="s">
        <v>300</v>
      </c>
      <c r="G1871" s="4">
        <v>155.12</v>
      </c>
      <c r="H1871" s="4">
        <v>5</v>
      </c>
      <c r="I1871" s="4">
        <v>50.41</v>
      </c>
      <c r="J1871" s="5" t="str">
        <f t="shared" si="58"/>
        <v>Dec</v>
      </c>
      <c r="K1871" s="4">
        <f t="shared" si="59"/>
        <v>2021</v>
      </c>
    </row>
    <row r="1872" spans="1:11" ht="14.25" customHeight="1" x14ac:dyDescent="0.3">
      <c r="A1872" s="3">
        <v>44550</v>
      </c>
      <c r="B1872" s="4" t="s">
        <v>1471</v>
      </c>
      <c r="C1872" s="4" t="s">
        <v>278</v>
      </c>
      <c r="D1872" s="4" t="s">
        <v>39</v>
      </c>
      <c r="E1872" s="4" t="s">
        <v>52</v>
      </c>
      <c r="F1872" s="4" t="s">
        <v>1816</v>
      </c>
      <c r="G1872" s="4">
        <v>447.94</v>
      </c>
      <c r="H1872" s="4">
        <v>7</v>
      </c>
      <c r="I1872" s="4">
        <v>89.59</v>
      </c>
      <c r="J1872" s="5" t="str">
        <f t="shared" si="58"/>
        <v>Dec</v>
      </c>
      <c r="K1872" s="4">
        <f t="shared" si="59"/>
        <v>2021</v>
      </c>
    </row>
    <row r="1873" spans="1:11" ht="14.25" customHeight="1" x14ac:dyDescent="0.3">
      <c r="A1873" s="3">
        <v>44550</v>
      </c>
      <c r="B1873" s="4" t="s">
        <v>1817</v>
      </c>
      <c r="C1873" s="4" t="s">
        <v>129</v>
      </c>
      <c r="D1873" s="4" t="s">
        <v>11</v>
      </c>
      <c r="E1873" s="4" t="s">
        <v>16</v>
      </c>
      <c r="F1873" s="4" t="s">
        <v>1818</v>
      </c>
      <c r="G1873" s="4">
        <v>3.69</v>
      </c>
      <c r="H1873" s="4">
        <v>1</v>
      </c>
      <c r="I1873" s="4">
        <v>1.73</v>
      </c>
      <c r="J1873" s="5" t="str">
        <f t="shared" si="58"/>
        <v>Dec</v>
      </c>
      <c r="K1873" s="4">
        <f t="shared" si="59"/>
        <v>2021</v>
      </c>
    </row>
    <row r="1874" spans="1:11" ht="14.25" customHeight="1" x14ac:dyDescent="0.3">
      <c r="A1874" s="3">
        <v>44550</v>
      </c>
      <c r="B1874" s="4" t="s">
        <v>1817</v>
      </c>
      <c r="C1874" s="4" t="s">
        <v>129</v>
      </c>
      <c r="D1874" s="4" t="s">
        <v>11</v>
      </c>
      <c r="E1874" s="4" t="s">
        <v>20</v>
      </c>
      <c r="F1874" s="4" t="s">
        <v>1103</v>
      </c>
      <c r="G1874" s="4">
        <v>1103.97</v>
      </c>
      <c r="H1874" s="4">
        <v>3</v>
      </c>
      <c r="I1874" s="4">
        <v>496.79</v>
      </c>
      <c r="J1874" s="5" t="str">
        <f t="shared" si="58"/>
        <v>Dec</v>
      </c>
      <c r="K1874" s="4">
        <f t="shared" si="59"/>
        <v>2021</v>
      </c>
    </row>
    <row r="1875" spans="1:11" ht="14.25" customHeight="1" x14ac:dyDescent="0.3">
      <c r="A1875" s="3">
        <v>44550</v>
      </c>
      <c r="B1875" s="4" t="s">
        <v>935</v>
      </c>
      <c r="C1875" s="4" t="s">
        <v>78</v>
      </c>
      <c r="D1875" s="4" t="s">
        <v>34</v>
      </c>
      <c r="E1875" s="4" t="s">
        <v>47</v>
      </c>
      <c r="F1875" s="4" t="s">
        <v>1715</v>
      </c>
      <c r="G1875" s="4">
        <v>190.85</v>
      </c>
      <c r="H1875" s="4">
        <v>3</v>
      </c>
      <c r="I1875" s="4">
        <v>-21.47</v>
      </c>
      <c r="J1875" s="5" t="str">
        <f t="shared" si="58"/>
        <v>Dec</v>
      </c>
      <c r="K1875" s="4">
        <f t="shared" si="59"/>
        <v>2021</v>
      </c>
    </row>
    <row r="1876" spans="1:11" ht="14.25" customHeight="1" x14ac:dyDescent="0.3">
      <c r="A1876" s="3">
        <v>44550</v>
      </c>
      <c r="B1876" s="4" t="s">
        <v>630</v>
      </c>
      <c r="C1876" s="4" t="s">
        <v>95</v>
      </c>
      <c r="D1876" s="4" t="s">
        <v>34</v>
      </c>
      <c r="E1876" s="4" t="s">
        <v>47</v>
      </c>
      <c r="F1876" s="4" t="s">
        <v>1362</v>
      </c>
      <c r="G1876" s="4">
        <v>51.97</v>
      </c>
      <c r="H1876" s="4">
        <v>2</v>
      </c>
      <c r="I1876" s="4">
        <v>10.39</v>
      </c>
      <c r="J1876" s="5" t="str">
        <f t="shared" si="58"/>
        <v>Dec</v>
      </c>
      <c r="K1876" s="4">
        <f t="shared" si="59"/>
        <v>2021</v>
      </c>
    </row>
    <row r="1877" spans="1:11" ht="14.25" customHeight="1" x14ac:dyDescent="0.3">
      <c r="A1877" s="3">
        <v>44550</v>
      </c>
      <c r="B1877" s="4" t="s">
        <v>630</v>
      </c>
      <c r="C1877" s="4" t="s">
        <v>95</v>
      </c>
      <c r="D1877" s="4" t="s">
        <v>39</v>
      </c>
      <c r="E1877" s="4" t="s">
        <v>52</v>
      </c>
      <c r="F1877" s="4" t="s">
        <v>84</v>
      </c>
      <c r="G1877" s="4">
        <v>71.98</v>
      </c>
      <c r="H1877" s="4">
        <v>3</v>
      </c>
      <c r="I1877" s="4">
        <v>21.59</v>
      </c>
      <c r="J1877" s="5" t="str">
        <f t="shared" si="58"/>
        <v>Dec</v>
      </c>
      <c r="K1877" s="4">
        <f t="shared" si="59"/>
        <v>2021</v>
      </c>
    </row>
    <row r="1878" spans="1:11" ht="14.25" customHeight="1" x14ac:dyDescent="0.3">
      <c r="A1878" s="3">
        <v>44550</v>
      </c>
      <c r="B1878" s="4" t="s">
        <v>630</v>
      </c>
      <c r="C1878" s="4" t="s">
        <v>95</v>
      </c>
      <c r="D1878" s="4" t="s">
        <v>34</v>
      </c>
      <c r="E1878" s="4" t="s">
        <v>35</v>
      </c>
      <c r="F1878" s="4" t="s">
        <v>1819</v>
      </c>
      <c r="G1878" s="4">
        <v>242.35</v>
      </c>
      <c r="H1878" s="4">
        <v>3</v>
      </c>
      <c r="I1878" s="4">
        <v>-42.41</v>
      </c>
      <c r="J1878" s="5" t="str">
        <f t="shared" si="58"/>
        <v>Dec</v>
      </c>
      <c r="K1878" s="4">
        <f t="shared" si="59"/>
        <v>2021</v>
      </c>
    </row>
    <row r="1879" spans="1:11" ht="14.25" customHeight="1" x14ac:dyDescent="0.3">
      <c r="A1879" s="3">
        <v>44550</v>
      </c>
      <c r="B1879" s="4" t="s">
        <v>630</v>
      </c>
      <c r="C1879" s="4" t="s">
        <v>95</v>
      </c>
      <c r="D1879" s="4" t="s">
        <v>11</v>
      </c>
      <c r="E1879" s="4" t="s">
        <v>12</v>
      </c>
      <c r="F1879" s="4" t="s">
        <v>1664</v>
      </c>
      <c r="G1879" s="4">
        <v>221.92</v>
      </c>
      <c r="H1879" s="4">
        <v>5</v>
      </c>
      <c r="I1879" s="4">
        <v>77.67</v>
      </c>
      <c r="J1879" s="5" t="str">
        <f t="shared" si="58"/>
        <v>Dec</v>
      </c>
      <c r="K1879" s="4">
        <f t="shared" si="59"/>
        <v>2021</v>
      </c>
    </row>
    <row r="1880" spans="1:11" ht="14.25" customHeight="1" x14ac:dyDescent="0.3">
      <c r="A1880" s="3">
        <v>44550</v>
      </c>
      <c r="B1880" s="4" t="s">
        <v>630</v>
      </c>
      <c r="C1880" s="4" t="s">
        <v>95</v>
      </c>
      <c r="D1880" s="4" t="s">
        <v>11</v>
      </c>
      <c r="E1880" s="4" t="s">
        <v>12</v>
      </c>
      <c r="F1880" s="4" t="s">
        <v>1376</v>
      </c>
      <c r="G1880" s="4">
        <v>8.4499999999999993</v>
      </c>
      <c r="H1880" s="4">
        <v>2</v>
      </c>
      <c r="I1880" s="4">
        <v>2.64</v>
      </c>
      <c r="J1880" s="5" t="str">
        <f t="shared" si="58"/>
        <v>Dec</v>
      </c>
      <c r="K1880" s="4">
        <f t="shared" si="59"/>
        <v>2021</v>
      </c>
    </row>
    <row r="1881" spans="1:11" ht="14.25" customHeight="1" x14ac:dyDescent="0.3">
      <c r="A1881" s="3">
        <v>44550</v>
      </c>
      <c r="B1881" s="4" t="s">
        <v>1563</v>
      </c>
      <c r="C1881" s="4" t="s">
        <v>10</v>
      </c>
      <c r="D1881" s="4" t="s">
        <v>11</v>
      </c>
      <c r="E1881" s="4" t="s">
        <v>92</v>
      </c>
      <c r="F1881" s="4" t="s">
        <v>1820</v>
      </c>
      <c r="G1881" s="4">
        <v>19.43</v>
      </c>
      <c r="H1881" s="4">
        <v>2</v>
      </c>
      <c r="I1881" s="4">
        <v>-49.55</v>
      </c>
      <c r="J1881" s="5" t="str">
        <f t="shared" si="58"/>
        <v>Dec</v>
      </c>
      <c r="K1881" s="4">
        <f t="shared" si="59"/>
        <v>2021</v>
      </c>
    </row>
    <row r="1882" spans="1:11" ht="14.25" customHeight="1" x14ac:dyDescent="0.3">
      <c r="A1882" s="3">
        <v>44550</v>
      </c>
      <c r="B1882" s="4" t="s">
        <v>1563</v>
      </c>
      <c r="C1882" s="4" t="s">
        <v>10</v>
      </c>
      <c r="D1882" s="4" t="s">
        <v>39</v>
      </c>
      <c r="E1882" s="4" t="s">
        <v>52</v>
      </c>
      <c r="F1882" s="4" t="s">
        <v>1068</v>
      </c>
      <c r="G1882" s="4">
        <v>65.44</v>
      </c>
      <c r="H1882" s="4">
        <v>5</v>
      </c>
      <c r="I1882" s="4">
        <v>-8.18</v>
      </c>
      <c r="J1882" s="5" t="str">
        <f t="shared" si="58"/>
        <v>Dec</v>
      </c>
      <c r="K1882" s="4">
        <f t="shared" si="59"/>
        <v>2021</v>
      </c>
    </row>
    <row r="1883" spans="1:11" ht="14.25" customHeight="1" x14ac:dyDescent="0.3">
      <c r="A1883" s="3">
        <v>44550</v>
      </c>
      <c r="B1883" s="4" t="s">
        <v>1401</v>
      </c>
      <c r="C1883" s="4" t="s">
        <v>149</v>
      </c>
      <c r="D1883" s="4" t="s">
        <v>34</v>
      </c>
      <c r="E1883" s="4" t="s">
        <v>35</v>
      </c>
      <c r="F1883" s="4" t="s">
        <v>1821</v>
      </c>
      <c r="G1883" s="4">
        <v>192.19</v>
      </c>
      <c r="H1883" s="4">
        <v>3</v>
      </c>
      <c r="I1883" s="4">
        <v>36.299999999999997</v>
      </c>
      <c r="J1883" s="5" t="str">
        <f t="shared" si="58"/>
        <v>Dec</v>
      </c>
      <c r="K1883" s="4">
        <f t="shared" si="59"/>
        <v>2021</v>
      </c>
    </row>
    <row r="1884" spans="1:11" ht="14.25" customHeight="1" x14ac:dyDescent="0.3">
      <c r="A1884" s="3">
        <v>44551</v>
      </c>
      <c r="B1884" s="4" t="s">
        <v>363</v>
      </c>
      <c r="C1884" s="4" t="s">
        <v>27</v>
      </c>
      <c r="D1884" s="4" t="s">
        <v>34</v>
      </c>
      <c r="E1884" s="4" t="s">
        <v>35</v>
      </c>
      <c r="F1884" s="4" t="s">
        <v>1237</v>
      </c>
      <c r="G1884" s="4">
        <v>1325.76</v>
      </c>
      <c r="H1884" s="4">
        <v>6</v>
      </c>
      <c r="I1884" s="4">
        <v>149.15</v>
      </c>
      <c r="J1884" s="5" t="str">
        <f t="shared" si="58"/>
        <v>Dec</v>
      </c>
      <c r="K1884" s="4">
        <f t="shared" si="59"/>
        <v>2021</v>
      </c>
    </row>
    <row r="1885" spans="1:11" ht="14.25" customHeight="1" x14ac:dyDescent="0.3">
      <c r="A1885" s="3">
        <v>44551</v>
      </c>
      <c r="B1885" s="4" t="s">
        <v>363</v>
      </c>
      <c r="C1885" s="4" t="s">
        <v>27</v>
      </c>
      <c r="D1885" s="4" t="s">
        <v>34</v>
      </c>
      <c r="E1885" s="4" t="s">
        <v>35</v>
      </c>
      <c r="F1885" s="4" t="s">
        <v>1679</v>
      </c>
      <c r="G1885" s="4">
        <v>572.16</v>
      </c>
      <c r="H1885" s="4">
        <v>3</v>
      </c>
      <c r="I1885" s="4">
        <v>35.76</v>
      </c>
      <c r="J1885" s="5" t="str">
        <f t="shared" si="58"/>
        <v>Dec</v>
      </c>
      <c r="K1885" s="4">
        <f t="shared" si="59"/>
        <v>2021</v>
      </c>
    </row>
    <row r="1886" spans="1:11" ht="14.25" customHeight="1" x14ac:dyDescent="0.3">
      <c r="A1886" s="3">
        <v>44551</v>
      </c>
      <c r="B1886" s="4" t="s">
        <v>910</v>
      </c>
      <c r="C1886" s="4" t="s">
        <v>120</v>
      </c>
      <c r="D1886" s="4" t="s">
        <v>11</v>
      </c>
      <c r="E1886" s="4" t="s">
        <v>20</v>
      </c>
      <c r="F1886" s="4" t="s">
        <v>701</v>
      </c>
      <c r="G1886" s="4">
        <v>18.239999999999998</v>
      </c>
      <c r="H1886" s="4">
        <v>2</v>
      </c>
      <c r="I1886" s="4">
        <v>-14.59</v>
      </c>
      <c r="J1886" s="5" t="str">
        <f t="shared" si="58"/>
        <v>Dec</v>
      </c>
      <c r="K1886" s="4">
        <f t="shared" si="59"/>
        <v>2021</v>
      </c>
    </row>
    <row r="1887" spans="1:11" ht="14.25" customHeight="1" x14ac:dyDescent="0.3">
      <c r="A1887" s="3">
        <v>44551</v>
      </c>
      <c r="B1887" s="4" t="s">
        <v>1301</v>
      </c>
      <c r="C1887" s="4" t="s">
        <v>59</v>
      </c>
      <c r="D1887" s="4" t="s">
        <v>11</v>
      </c>
      <c r="E1887" s="4" t="s">
        <v>16</v>
      </c>
      <c r="F1887" s="4" t="s">
        <v>359</v>
      </c>
      <c r="G1887" s="4">
        <v>17.28</v>
      </c>
      <c r="H1887" s="4">
        <v>6</v>
      </c>
      <c r="I1887" s="4">
        <v>7.95</v>
      </c>
      <c r="J1887" s="5" t="str">
        <f t="shared" si="58"/>
        <v>Dec</v>
      </c>
      <c r="K1887" s="4">
        <f t="shared" si="59"/>
        <v>2021</v>
      </c>
    </row>
    <row r="1888" spans="1:11" ht="14.25" customHeight="1" x14ac:dyDescent="0.3">
      <c r="A1888" s="3">
        <v>44552</v>
      </c>
      <c r="B1888" s="4" t="s">
        <v>1822</v>
      </c>
      <c r="C1888" s="4" t="s">
        <v>27</v>
      </c>
      <c r="D1888" s="4" t="s">
        <v>11</v>
      </c>
      <c r="E1888" s="4" t="s">
        <v>24</v>
      </c>
      <c r="F1888" s="4" t="s">
        <v>1823</v>
      </c>
      <c r="G1888" s="4">
        <v>11.76</v>
      </c>
      <c r="H1888" s="4">
        <v>4</v>
      </c>
      <c r="I1888" s="4">
        <v>3.18</v>
      </c>
      <c r="J1888" s="5" t="str">
        <f t="shared" si="58"/>
        <v>Dec</v>
      </c>
      <c r="K1888" s="4">
        <f t="shared" si="59"/>
        <v>2021</v>
      </c>
    </row>
    <row r="1889" spans="1:11" ht="14.25" customHeight="1" x14ac:dyDescent="0.3">
      <c r="A1889" s="3">
        <v>44552</v>
      </c>
      <c r="B1889" s="4" t="s">
        <v>695</v>
      </c>
      <c r="C1889" s="4" t="s">
        <v>149</v>
      </c>
      <c r="D1889" s="4" t="s">
        <v>11</v>
      </c>
      <c r="E1889" s="4" t="s">
        <v>18</v>
      </c>
      <c r="F1889" s="4" t="s">
        <v>1824</v>
      </c>
      <c r="G1889" s="4">
        <v>216.4</v>
      </c>
      <c r="H1889" s="4">
        <v>4</v>
      </c>
      <c r="I1889" s="4">
        <v>56.26</v>
      </c>
      <c r="J1889" s="5" t="str">
        <f t="shared" si="58"/>
        <v>Dec</v>
      </c>
      <c r="K1889" s="4">
        <f t="shared" si="59"/>
        <v>2021</v>
      </c>
    </row>
    <row r="1890" spans="1:11" ht="14.25" customHeight="1" x14ac:dyDescent="0.3">
      <c r="A1890" s="3">
        <v>44552</v>
      </c>
      <c r="B1890" s="4" t="s">
        <v>1211</v>
      </c>
      <c r="C1890" s="4" t="s">
        <v>15</v>
      </c>
      <c r="D1890" s="4" t="s">
        <v>11</v>
      </c>
      <c r="E1890" s="4" t="s">
        <v>18</v>
      </c>
      <c r="F1890" s="4" t="s">
        <v>374</v>
      </c>
      <c r="G1890" s="4">
        <v>132.16</v>
      </c>
      <c r="H1890" s="4">
        <v>1</v>
      </c>
      <c r="I1890" s="4">
        <v>9.91</v>
      </c>
      <c r="J1890" s="5" t="str">
        <f t="shared" si="58"/>
        <v>Dec</v>
      </c>
      <c r="K1890" s="4">
        <f t="shared" si="59"/>
        <v>2021</v>
      </c>
    </row>
    <row r="1891" spans="1:11" ht="14.25" customHeight="1" x14ac:dyDescent="0.3">
      <c r="A1891" s="3">
        <v>44552</v>
      </c>
      <c r="B1891" s="4" t="s">
        <v>1211</v>
      </c>
      <c r="C1891" s="4" t="s">
        <v>15</v>
      </c>
      <c r="D1891" s="4" t="s">
        <v>11</v>
      </c>
      <c r="E1891" s="4" t="s">
        <v>20</v>
      </c>
      <c r="F1891" s="4" t="s">
        <v>1825</v>
      </c>
      <c r="G1891" s="4">
        <v>17.899999999999999</v>
      </c>
      <c r="H1891" s="4">
        <v>6</v>
      </c>
      <c r="I1891" s="4">
        <v>-31.33</v>
      </c>
      <c r="J1891" s="5" t="str">
        <f t="shared" si="58"/>
        <v>Dec</v>
      </c>
      <c r="K1891" s="4">
        <f t="shared" si="59"/>
        <v>2021</v>
      </c>
    </row>
    <row r="1892" spans="1:11" ht="14.25" customHeight="1" x14ac:dyDescent="0.3">
      <c r="A1892" s="3">
        <v>44552</v>
      </c>
      <c r="B1892" s="4" t="s">
        <v>1211</v>
      </c>
      <c r="C1892" s="4" t="s">
        <v>15</v>
      </c>
      <c r="D1892" s="4" t="s">
        <v>11</v>
      </c>
      <c r="E1892" s="4" t="s">
        <v>12</v>
      </c>
      <c r="F1892" s="4" t="s">
        <v>1054</v>
      </c>
      <c r="G1892" s="4">
        <v>124.03</v>
      </c>
      <c r="H1892" s="4">
        <v>4</v>
      </c>
      <c r="I1892" s="4">
        <v>44.96</v>
      </c>
      <c r="J1892" s="5" t="str">
        <f t="shared" si="58"/>
        <v>Dec</v>
      </c>
      <c r="K1892" s="4">
        <f t="shared" si="59"/>
        <v>2021</v>
      </c>
    </row>
    <row r="1893" spans="1:11" ht="14.25" customHeight="1" x14ac:dyDescent="0.3">
      <c r="A1893" s="3">
        <v>44552</v>
      </c>
      <c r="B1893" s="4" t="s">
        <v>1826</v>
      </c>
      <c r="C1893" s="4" t="s">
        <v>149</v>
      </c>
      <c r="D1893" s="4" t="s">
        <v>11</v>
      </c>
      <c r="E1893" s="4" t="s">
        <v>20</v>
      </c>
      <c r="F1893" s="4" t="s">
        <v>1827</v>
      </c>
      <c r="G1893" s="4">
        <v>296.70999999999998</v>
      </c>
      <c r="H1893" s="4">
        <v>13</v>
      </c>
      <c r="I1893" s="4">
        <v>100.14</v>
      </c>
      <c r="J1893" s="5" t="str">
        <f t="shared" si="58"/>
        <v>Dec</v>
      </c>
      <c r="K1893" s="4">
        <f t="shared" si="59"/>
        <v>2021</v>
      </c>
    </row>
    <row r="1894" spans="1:11" ht="14.25" customHeight="1" x14ac:dyDescent="0.3">
      <c r="A1894" s="3">
        <v>44553</v>
      </c>
      <c r="B1894" s="4" t="s">
        <v>1828</v>
      </c>
      <c r="C1894" s="4" t="s">
        <v>129</v>
      </c>
      <c r="D1894" s="4" t="s">
        <v>11</v>
      </c>
      <c r="E1894" s="4" t="s">
        <v>92</v>
      </c>
      <c r="F1894" s="4" t="s">
        <v>1829</v>
      </c>
      <c r="G1894" s="4">
        <v>207.24</v>
      </c>
      <c r="H1894" s="4">
        <v>11</v>
      </c>
      <c r="I1894" s="4">
        <v>58.03</v>
      </c>
      <c r="J1894" s="5" t="str">
        <f t="shared" si="58"/>
        <v>Dec</v>
      </c>
      <c r="K1894" s="4">
        <f t="shared" si="59"/>
        <v>2021</v>
      </c>
    </row>
    <row r="1895" spans="1:11" ht="14.25" customHeight="1" x14ac:dyDescent="0.3">
      <c r="A1895" s="3">
        <v>44553</v>
      </c>
      <c r="B1895" s="4" t="s">
        <v>1568</v>
      </c>
      <c r="C1895" s="4" t="s">
        <v>149</v>
      </c>
      <c r="D1895" s="4" t="s">
        <v>34</v>
      </c>
      <c r="E1895" s="4" t="s">
        <v>145</v>
      </c>
      <c r="F1895" s="4" t="s">
        <v>1830</v>
      </c>
      <c r="G1895" s="4">
        <v>53.32</v>
      </c>
      <c r="H1895" s="4">
        <v>2</v>
      </c>
      <c r="I1895" s="4">
        <v>-19.55</v>
      </c>
      <c r="J1895" s="5" t="str">
        <f t="shared" si="58"/>
        <v>Dec</v>
      </c>
      <c r="K1895" s="4">
        <f t="shared" si="59"/>
        <v>2021</v>
      </c>
    </row>
    <row r="1896" spans="1:11" ht="14.25" customHeight="1" x14ac:dyDescent="0.3">
      <c r="A1896" s="3">
        <v>44553</v>
      </c>
      <c r="B1896" s="4" t="s">
        <v>1568</v>
      </c>
      <c r="C1896" s="4" t="s">
        <v>149</v>
      </c>
      <c r="D1896" s="4" t="s">
        <v>11</v>
      </c>
      <c r="E1896" s="4" t="s">
        <v>92</v>
      </c>
      <c r="F1896" s="4" t="s">
        <v>1829</v>
      </c>
      <c r="G1896" s="4">
        <v>56.52</v>
      </c>
      <c r="H1896" s="4">
        <v>3</v>
      </c>
      <c r="I1896" s="4">
        <v>15.83</v>
      </c>
      <c r="J1896" s="5" t="str">
        <f t="shared" si="58"/>
        <v>Dec</v>
      </c>
      <c r="K1896" s="4">
        <f t="shared" si="59"/>
        <v>2021</v>
      </c>
    </row>
    <row r="1897" spans="1:11" ht="14.25" customHeight="1" x14ac:dyDescent="0.3">
      <c r="A1897" s="3">
        <v>44553</v>
      </c>
      <c r="B1897" s="4" t="s">
        <v>989</v>
      </c>
      <c r="C1897" s="4" t="s">
        <v>10</v>
      </c>
      <c r="D1897" s="4" t="s">
        <v>11</v>
      </c>
      <c r="E1897" s="4" t="s">
        <v>12</v>
      </c>
      <c r="F1897" s="4" t="s">
        <v>1219</v>
      </c>
      <c r="G1897" s="4">
        <v>5.18</v>
      </c>
      <c r="H1897" s="4">
        <v>1</v>
      </c>
      <c r="I1897" s="4">
        <v>1.81</v>
      </c>
      <c r="J1897" s="5" t="str">
        <f t="shared" si="58"/>
        <v>Dec</v>
      </c>
      <c r="K1897" s="4">
        <f t="shared" si="59"/>
        <v>2021</v>
      </c>
    </row>
    <row r="1898" spans="1:11" ht="14.25" customHeight="1" x14ac:dyDescent="0.3">
      <c r="A1898" s="3">
        <v>44553</v>
      </c>
      <c r="B1898" s="4" t="s">
        <v>1831</v>
      </c>
      <c r="C1898" s="4" t="s">
        <v>123</v>
      </c>
      <c r="D1898" s="4" t="s">
        <v>11</v>
      </c>
      <c r="E1898" s="4" t="s">
        <v>12</v>
      </c>
      <c r="F1898" s="4" t="s">
        <v>1832</v>
      </c>
      <c r="G1898" s="4">
        <v>45.53</v>
      </c>
      <c r="H1898" s="4">
        <v>3</v>
      </c>
      <c r="I1898" s="4">
        <v>15.93</v>
      </c>
      <c r="J1898" s="5" t="str">
        <f t="shared" si="58"/>
        <v>Dec</v>
      </c>
      <c r="K1898" s="4">
        <f t="shared" si="59"/>
        <v>2021</v>
      </c>
    </row>
    <row r="1899" spans="1:11" ht="14.25" customHeight="1" x14ac:dyDescent="0.3">
      <c r="A1899" s="3">
        <v>44553</v>
      </c>
      <c r="B1899" s="4" t="s">
        <v>1831</v>
      </c>
      <c r="C1899" s="4" t="s">
        <v>123</v>
      </c>
      <c r="D1899" s="4" t="s">
        <v>34</v>
      </c>
      <c r="E1899" s="4" t="s">
        <v>35</v>
      </c>
      <c r="F1899" s="4" t="s">
        <v>862</v>
      </c>
      <c r="G1899" s="4">
        <v>64.78</v>
      </c>
      <c r="H1899" s="4">
        <v>1</v>
      </c>
      <c r="I1899" s="4">
        <v>6.48</v>
      </c>
      <c r="J1899" s="5" t="str">
        <f t="shared" si="58"/>
        <v>Dec</v>
      </c>
      <c r="K1899" s="4">
        <f t="shared" si="59"/>
        <v>2021</v>
      </c>
    </row>
    <row r="1900" spans="1:11" ht="14.25" customHeight="1" x14ac:dyDescent="0.3">
      <c r="A1900" s="3">
        <v>44553</v>
      </c>
      <c r="B1900" s="4" t="s">
        <v>1831</v>
      </c>
      <c r="C1900" s="4" t="s">
        <v>123</v>
      </c>
      <c r="D1900" s="4" t="s">
        <v>11</v>
      </c>
      <c r="E1900" s="4" t="s">
        <v>18</v>
      </c>
      <c r="F1900" s="4" t="s">
        <v>73</v>
      </c>
      <c r="G1900" s="4">
        <v>424.27</v>
      </c>
      <c r="H1900" s="4">
        <v>2</v>
      </c>
      <c r="I1900" s="4">
        <v>-10.61</v>
      </c>
      <c r="J1900" s="5" t="str">
        <f t="shared" si="58"/>
        <v>Dec</v>
      </c>
      <c r="K1900" s="4">
        <f t="shared" si="59"/>
        <v>2021</v>
      </c>
    </row>
    <row r="1901" spans="1:11" ht="14.25" customHeight="1" x14ac:dyDescent="0.3">
      <c r="A1901" s="3">
        <v>44553</v>
      </c>
      <c r="B1901" s="4" t="s">
        <v>1831</v>
      </c>
      <c r="C1901" s="4" t="s">
        <v>123</v>
      </c>
      <c r="D1901" s="4" t="s">
        <v>11</v>
      </c>
      <c r="E1901" s="4" t="s">
        <v>24</v>
      </c>
      <c r="F1901" s="4" t="s">
        <v>541</v>
      </c>
      <c r="G1901" s="4">
        <v>1.34</v>
      </c>
      <c r="H1901" s="4">
        <v>1</v>
      </c>
      <c r="I1901" s="4">
        <v>0.5</v>
      </c>
      <c r="J1901" s="5" t="str">
        <f t="shared" si="58"/>
        <v>Dec</v>
      </c>
      <c r="K1901" s="4">
        <f t="shared" si="59"/>
        <v>2021</v>
      </c>
    </row>
    <row r="1902" spans="1:11" ht="14.25" customHeight="1" x14ac:dyDescent="0.3">
      <c r="A1902" s="3">
        <v>44553</v>
      </c>
      <c r="B1902" s="4" t="s">
        <v>1831</v>
      </c>
      <c r="C1902" s="4" t="s">
        <v>123</v>
      </c>
      <c r="D1902" s="4" t="s">
        <v>11</v>
      </c>
      <c r="E1902" s="4" t="s">
        <v>18</v>
      </c>
      <c r="F1902" s="4" t="s">
        <v>1592</v>
      </c>
      <c r="G1902" s="4">
        <v>83.92</v>
      </c>
      <c r="H1902" s="4">
        <v>5</v>
      </c>
      <c r="I1902" s="4">
        <v>-1.05</v>
      </c>
      <c r="J1902" s="5" t="str">
        <f t="shared" si="58"/>
        <v>Dec</v>
      </c>
      <c r="K1902" s="4">
        <f t="shared" si="59"/>
        <v>2021</v>
      </c>
    </row>
    <row r="1903" spans="1:11" ht="14.25" customHeight="1" x14ac:dyDescent="0.3">
      <c r="A1903" s="3">
        <v>44554</v>
      </c>
      <c r="B1903" s="4" t="s">
        <v>1027</v>
      </c>
      <c r="C1903" s="4" t="s">
        <v>123</v>
      </c>
      <c r="D1903" s="4" t="s">
        <v>11</v>
      </c>
      <c r="E1903" s="4" t="s">
        <v>12</v>
      </c>
      <c r="F1903" s="4" t="s">
        <v>1612</v>
      </c>
      <c r="G1903" s="4">
        <v>9.57</v>
      </c>
      <c r="H1903" s="4">
        <v>2</v>
      </c>
      <c r="I1903" s="4">
        <v>3.47</v>
      </c>
      <c r="J1903" s="5" t="str">
        <f t="shared" si="58"/>
        <v>Dec</v>
      </c>
      <c r="K1903" s="4">
        <f t="shared" si="59"/>
        <v>2021</v>
      </c>
    </row>
    <row r="1904" spans="1:11" ht="14.25" customHeight="1" x14ac:dyDescent="0.3">
      <c r="A1904" s="3">
        <v>44554</v>
      </c>
      <c r="B1904" s="4" t="s">
        <v>712</v>
      </c>
      <c r="C1904" s="4" t="s">
        <v>78</v>
      </c>
      <c r="D1904" s="4" t="s">
        <v>34</v>
      </c>
      <c r="E1904" s="4" t="s">
        <v>47</v>
      </c>
      <c r="F1904" s="4" t="s">
        <v>1833</v>
      </c>
      <c r="G1904" s="4">
        <v>30.36</v>
      </c>
      <c r="H1904" s="4">
        <v>5</v>
      </c>
      <c r="I1904" s="4">
        <v>8.73</v>
      </c>
      <c r="J1904" s="5" t="str">
        <f t="shared" si="58"/>
        <v>Dec</v>
      </c>
      <c r="K1904" s="4">
        <f t="shared" si="59"/>
        <v>2021</v>
      </c>
    </row>
    <row r="1905" spans="1:11" ht="14.25" customHeight="1" x14ac:dyDescent="0.3">
      <c r="A1905" s="3">
        <v>44554</v>
      </c>
      <c r="B1905" s="4" t="s">
        <v>1655</v>
      </c>
      <c r="C1905" s="4" t="s">
        <v>27</v>
      </c>
      <c r="D1905" s="4" t="s">
        <v>11</v>
      </c>
      <c r="E1905" s="4" t="s">
        <v>18</v>
      </c>
      <c r="F1905" s="4" t="s">
        <v>974</v>
      </c>
      <c r="G1905" s="4">
        <v>142.86000000000001</v>
      </c>
      <c r="H1905" s="4">
        <v>1</v>
      </c>
      <c r="I1905" s="4">
        <v>41.43</v>
      </c>
      <c r="J1905" s="5" t="str">
        <f t="shared" si="58"/>
        <v>Dec</v>
      </c>
      <c r="K1905" s="4">
        <f t="shared" si="59"/>
        <v>2021</v>
      </c>
    </row>
    <row r="1906" spans="1:11" ht="14.25" customHeight="1" x14ac:dyDescent="0.3">
      <c r="A1906" s="3">
        <v>44554</v>
      </c>
      <c r="B1906" s="4" t="s">
        <v>1655</v>
      </c>
      <c r="C1906" s="4" t="s">
        <v>27</v>
      </c>
      <c r="D1906" s="4" t="s">
        <v>34</v>
      </c>
      <c r="E1906" s="4" t="s">
        <v>35</v>
      </c>
      <c r="F1906" s="4" t="s">
        <v>187</v>
      </c>
      <c r="G1906" s="4">
        <v>292.27</v>
      </c>
      <c r="H1906" s="4">
        <v>6</v>
      </c>
      <c r="I1906" s="4">
        <v>18.27</v>
      </c>
      <c r="J1906" s="5" t="str">
        <f t="shared" si="58"/>
        <v>Dec</v>
      </c>
      <c r="K1906" s="4">
        <f t="shared" si="59"/>
        <v>2021</v>
      </c>
    </row>
    <row r="1907" spans="1:11" ht="14.25" customHeight="1" x14ac:dyDescent="0.3">
      <c r="A1907" s="3">
        <v>44554</v>
      </c>
      <c r="B1907" s="4" t="s">
        <v>530</v>
      </c>
      <c r="C1907" s="4" t="s">
        <v>27</v>
      </c>
      <c r="D1907" s="4" t="s">
        <v>39</v>
      </c>
      <c r="E1907" s="4" t="s">
        <v>40</v>
      </c>
      <c r="F1907" s="4" t="s">
        <v>1834</v>
      </c>
      <c r="G1907" s="4">
        <v>173.66</v>
      </c>
      <c r="H1907" s="4">
        <v>7</v>
      </c>
      <c r="I1907" s="4">
        <v>17.37</v>
      </c>
      <c r="J1907" s="5" t="str">
        <f t="shared" si="58"/>
        <v>Dec</v>
      </c>
      <c r="K1907" s="4">
        <f t="shared" si="59"/>
        <v>2021</v>
      </c>
    </row>
    <row r="1908" spans="1:11" ht="14.25" customHeight="1" x14ac:dyDescent="0.3">
      <c r="A1908" s="3">
        <v>44554</v>
      </c>
      <c r="B1908" s="4" t="s">
        <v>530</v>
      </c>
      <c r="C1908" s="4" t="s">
        <v>27</v>
      </c>
      <c r="D1908" s="4" t="s">
        <v>11</v>
      </c>
      <c r="E1908" s="4" t="s">
        <v>92</v>
      </c>
      <c r="F1908" s="4" t="s">
        <v>1835</v>
      </c>
      <c r="G1908" s="4">
        <v>361.96</v>
      </c>
      <c r="H1908" s="4">
        <v>2</v>
      </c>
      <c r="I1908" s="4">
        <v>101.35</v>
      </c>
      <c r="J1908" s="5" t="str">
        <f t="shared" si="58"/>
        <v>Dec</v>
      </c>
      <c r="K1908" s="4">
        <f t="shared" si="59"/>
        <v>2021</v>
      </c>
    </row>
    <row r="1909" spans="1:11" ht="14.25" customHeight="1" x14ac:dyDescent="0.3">
      <c r="A1909" s="3">
        <v>44554</v>
      </c>
      <c r="B1909" s="4" t="s">
        <v>530</v>
      </c>
      <c r="C1909" s="4" t="s">
        <v>27</v>
      </c>
      <c r="D1909" s="4" t="s">
        <v>39</v>
      </c>
      <c r="E1909" s="4" t="s">
        <v>52</v>
      </c>
      <c r="F1909" s="4" t="s">
        <v>1836</v>
      </c>
      <c r="G1909" s="4">
        <v>62.85</v>
      </c>
      <c r="H1909" s="4">
        <v>3</v>
      </c>
      <c r="I1909" s="4">
        <v>13.2</v>
      </c>
      <c r="J1909" s="5" t="str">
        <f t="shared" si="58"/>
        <v>Dec</v>
      </c>
      <c r="K1909" s="4">
        <f t="shared" si="59"/>
        <v>2021</v>
      </c>
    </row>
    <row r="1910" spans="1:11" ht="14.25" customHeight="1" x14ac:dyDescent="0.3">
      <c r="A1910" s="3">
        <v>44554</v>
      </c>
      <c r="B1910" s="4" t="s">
        <v>530</v>
      </c>
      <c r="C1910" s="4" t="s">
        <v>27</v>
      </c>
      <c r="D1910" s="4" t="s">
        <v>39</v>
      </c>
      <c r="E1910" s="4" t="s">
        <v>40</v>
      </c>
      <c r="F1910" s="4" t="s">
        <v>1100</v>
      </c>
      <c r="G1910" s="4">
        <v>818.38</v>
      </c>
      <c r="H1910" s="4">
        <v>3</v>
      </c>
      <c r="I1910" s="4">
        <v>51.15</v>
      </c>
      <c r="J1910" s="5" t="str">
        <f t="shared" si="58"/>
        <v>Dec</v>
      </c>
      <c r="K1910" s="4">
        <f t="shared" si="59"/>
        <v>2021</v>
      </c>
    </row>
    <row r="1911" spans="1:11" ht="14.25" customHeight="1" x14ac:dyDescent="0.3">
      <c r="A1911" s="3">
        <v>44554</v>
      </c>
      <c r="B1911" s="4" t="s">
        <v>530</v>
      </c>
      <c r="C1911" s="4" t="s">
        <v>27</v>
      </c>
      <c r="D1911" s="4" t="s">
        <v>11</v>
      </c>
      <c r="E1911" s="4" t="s">
        <v>18</v>
      </c>
      <c r="F1911" s="4" t="s">
        <v>356</v>
      </c>
      <c r="G1911" s="4">
        <v>20.34</v>
      </c>
      <c r="H1911" s="4">
        <v>1</v>
      </c>
      <c r="I1911" s="4">
        <v>0.2</v>
      </c>
      <c r="J1911" s="5" t="str">
        <f t="shared" si="58"/>
        <v>Dec</v>
      </c>
      <c r="K1911" s="4">
        <f t="shared" si="59"/>
        <v>2021</v>
      </c>
    </row>
    <row r="1912" spans="1:11" ht="14.25" customHeight="1" x14ac:dyDescent="0.3">
      <c r="A1912" s="3">
        <v>44554</v>
      </c>
      <c r="B1912" s="4" t="s">
        <v>530</v>
      </c>
      <c r="C1912" s="4" t="s">
        <v>27</v>
      </c>
      <c r="D1912" s="4" t="s">
        <v>34</v>
      </c>
      <c r="E1912" s="4" t="s">
        <v>47</v>
      </c>
      <c r="F1912" s="4" t="s">
        <v>1837</v>
      </c>
      <c r="G1912" s="4">
        <v>23.99</v>
      </c>
      <c r="H1912" s="4">
        <v>1</v>
      </c>
      <c r="I1912" s="4">
        <v>5.52</v>
      </c>
      <c r="J1912" s="5" t="str">
        <f t="shared" si="58"/>
        <v>Dec</v>
      </c>
      <c r="K1912" s="4">
        <f t="shared" si="59"/>
        <v>2021</v>
      </c>
    </row>
    <row r="1913" spans="1:11" ht="14.25" customHeight="1" x14ac:dyDescent="0.3">
      <c r="A1913" s="3">
        <v>44554</v>
      </c>
      <c r="B1913" s="4" t="s">
        <v>1361</v>
      </c>
      <c r="C1913" s="4" t="s">
        <v>27</v>
      </c>
      <c r="D1913" s="4" t="s">
        <v>11</v>
      </c>
      <c r="E1913" s="4" t="s">
        <v>92</v>
      </c>
      <c r="F1913" s="4" t="s">
        <v>1838</v>
      </c>
      <c r="G1913" s="4">
        <v>13.97</v>
      </c>
      <c r="H1913" s="4">
        <v>1</v>
      </c>
      <c r="I1913" s="4">
        <v>3.63</v>
      </c>
      <c r="J1913" s="5" t="str">
        <f t="shared" si="58"/>
        <v>Dec</v>
      </c>
      <c r="K1913" s="4">
        <f t="shared" si="59"/>
        <v>2021</v>
      </c>
    </row>
    <row r="1914" spans="1:11" ht="14.25" customHeight="1" x14ac:dyDescent="0.3">
      <c r="A1914" s="3">
        <v>44556</v>
      </c>
      <c r="B1914" s="4" t="s">
        <v>1665</v>
      </c>
      <c r="C1914" s="4" t="s">
        <v>10</v>
      </c>
      <c r="D1914" s="4" t="s">
        <v>34</v>
      </c>
      <c r="E1914" s="4" t="s">
        <v>35</v>
      </c>
      <c r="F1914" s="4" t="s">
        <v>36</v>
      </c>
      <c r="G1914" s="4">
        <v>600.55999999999995</v>
      </c>
      <c r="H1914" s="4">
        <v>3</v>
      </c>
      <c r="I1914" s="4">
        <v>-8.58</v>
      </c>
      <c r="J1914" s="5" t="str">
        <f t="shared" si="58"/>
        <v>Dec</v>
      </c>
      <c r="K1914" s="4">
        <f t="shared" si="59"/>
        <v>2021</v>
      </c>
    </row>
    <row r="1915" spans="1:11" ht="14.25" customHeight="1" x14ac:dyDescent="0.3">
      <c r="A1915" s="3">
        <v>44556</v>
      </c>
      <c r="B1915" s="4" t="s">
        <v>817</v>
      </c>
      <c r="C1915" s="4" t="s">
        <v>278</v>
      </c>
      <c r="D1915" s="4" t="s">
        <v>34</v>
      </c>
      <c r="E1915" s="4" t="s">
        <v>47</v>
      </c>
      <c r="F1915" s="4" t="s">
        <v>535</v>
      </c>
      <c r="G1915" s="4">
        <v>300.42</v>
      </c>
      <c r="H1915" s="4">
        <v>8</v>
      </c>
      <c r="I1915" s="4">
        <v>78.86</v>
      </c>
      <c r="J1915" s="5" t="str">
        <f t="shared" si="58"/>
        <v>Dec</v>
      </c>
      <c r="K1915" s="4">
        <f t="shared" si="59"/>
        <v>2021</v>
      </c>
    </row>
    <row r="1916" spans="1:11" ht="14.25" customHeight="1" x14ac:dyDescent="0.3">
      <c r="A1916" s="3">
        <v>44556</v>
      </c>
      <c r="B1916" s="4" t="s">
        <v>817</v>
      </c>
      <c r="C1916" s="4" t="s">
        <v>278</v>
      </c>
      <c r="D1916" s="4" t="s">
        <v>34</v>
      </c>
      <c r="E1916" s="4" t="s">
        <v>35</v>
      </c>
      <c r="F1916" s="4" t="s">
        <v>1839</v>
      </c>
      <c r="G1916" s="4">
        <v>230.35</v>
      </c>
      <c r="H1916" s="4">
        <v>3</v>
      </c>
      <c r="I1916" s="4">
        <v>20.16</v>
      </c>
      <c r="J1916" s="5" t="str">
        <f t="shared" si="58"/>
        <v>Dec</v>
      </c>
      <c r="K1916" s="4">
        <f t="shared" si="59"/>
        <v>2021</v>
      </c>
    </row>
    <row r="1917" spans="1:11" ht="14.25" customHeight="1" x14ac:dyDescent="0.3">
      <c r="A1917" s="3">
        <v>44556</v>
      </c>
      <c r="B1917" s="4" t="s">
        <v>817</v>
      </c>
      <c r="C1917" s="4" t="s">
        <v>278</v>
      </c>
      <c r="D1917" s="4" t="s">
        <v>34</v>
      </c>
      <c r="E1917" s="4" t="s">
        <v>47</v>
      </c>
      <c r="F1917" s="4" t="s">
        <v>112</v>
      </c>
      <c r="G1917" s="4">
        <v>218.35</v>
      </c>
      <c r="H1917" s="4">
        <v>3</v>
      </c>
      <c r="I1917" s="4">
        <v>-24.56</v>
      </c>
      <c r="J1917" s="5" t="str">
        <f t="shared" si="58"/>
        <v>Dec</v>
      </c>
      <c r="K1917" s="4">
        <f t="shared" si="59"/>
        <v>2021</v>
      </c>
    </row>
    <row r="1918" spans="1:11" ht="14.25" customHeight="1" x14ac:dyDescent="0.3">
      <c r="A1918" s="3">
        <v>44556</v>
      </c>
      <c r="B1918" s="4" t="s">
        <v>817</v>
      </c>
      <c r="C1918" s="4" t="s">
        <v>278</v>
      </c>
      <c r="D1918" s="4" t="s">
        <v>11</v>
      </c>
      <c r="E1918" s="4" t="s">
        <v>20</v>
      </c>
      <c r="F1918" s="4" t="s">
        <v>165</v>
      </c>
      <c r="G1918" s="4">
        <v>78.599999999999994</v>
      </c>
      <c r="H1918" s="4">
        <v>5</v>
      </c>
      <c r="I1918" s="4">
        <v>-62.88</v>
      </c>
      <c r="J1918" s="5" t="str">
        <f t="shared" si="58"/>
        <v>Dec</v>
      </c>
      <c r="K1918" s="4">
        <f t="shared" si="59"/>
        <v>2021</v>
      </c>
    </row>
    <row r="1919" spans="1:11" ht="14.25" customHeight="1" x14ac:dyDescent="0.3">
      <c r="A1919" s="3">
        <v>44556</v>
      </c>
      <c r="B1919" s="4" t="s">
        <v>817</v>
      </c>
      <c r="C1919" s="4" t="s">
        <v>278</v>
      </c>
      <c r="D1919" s="4" t="s">
        <v>11</v>
      </c>
      <c r="E1919" s="4" t="s">
        <v>43</v>
      </c>
      <c r="F1919" s="4" t="s">
        <v>1109</v>
      </c>
      <c r="G1919" s="4">
        <v>27.55</v>
      </c>
      <c r="H1919" s="4">
        <v>3</v>
      </c>
      <c r="I1919" s="4">
        <v>9.3000000000000007</v>
      </c>
      <c r="J1919" s="5" t="str">
        <f t="shared" si="58"/>
        <v>Dec</v>
      </c>
      <c r="K1919" s="4">
        <f t="shared" si="59"/>
        <v>2021</v>
      </c>
    </row>
    <row r="1920" spans="1:11" ht="14.25" customHeight="1" x14ac:dyDescent="0.3">
      <c r="A1920" s="3">
        <v>44556</v>
      </c>
      <c r="B1920" s="4" t="s">
        <v>383</v>
      </c>
      <c r="C1920" s="4" t="s">
        <v>15</v>
      </c>
      <c r="D1920" s="4" t="s">
        <v>11</v>
      </c>
      <c r="E1920" s="4" t="s">
        <v>20</v>
      </c>
      <c r="F1920" s="4" t="s">
        <v>966</v>
      </c>
      <c r="G1920" s="4">
        <v>8.69</v>
      </c>
      <c r="H1920" s="4">
        <v>5</v>
      </c>
      <c r="I1920" s="4">
        <v>-14.77</v>
      </c>
      <c r="J1920" s="5" t="str">
        <f t="shared" si="58"/>
        <v>Dec</v>
      </c>
      <c r="K1920" s="4">
        <f t="shared" si="59"/>
        <v>2021</v>
      </c>
    </row>
    <row r="1921" spans="1:11" ht="14.25" customHeight="1" x14ac:dyDescent="0.3">
      <c r="A1921" s="3">
        <v>44556</v>
      </c>
      <c r="B1921" s="4" t="s">
        <v>1840</v>
      </c>
      <c r="C1921" s="4" t="s">
        <v>27</v>
      </c>
      <c r="D1921" s="4" t="s">
        <v>11</v>
      </c>
      <c r="E1921" s="4" t="s">
        <v>200</v>
      </c>
      <c r="F1921" s="4" t="s">
        <v>1841</v>
      </c>
      <c r="G1921" s="4">
        <v>11.91</v>
      </c>
      <c r="H1921" s="4">
        <v>3</v>
      </c>
      <c r="I1921" s="4">
        <v>0.12</v>
      </c>
      <c r="J1921" s="5" t="str">
        <f t="shared" si="58"/>
        <v>Dec</v>
      </c>
      <c r="K1921" s="4">
        <f t="shared" si="59"/>
        <v>2021</v>
      </c>
    </row>
    <row r="1922" spans="1:11" ht="14.25" customHeight="1" x14ac:dyDescent="0.3">
      <c r="A1922" s="3">
        <v>44556</v>
      </c>
      <c r="B1922" s="4" t="s">
        <v>1840</v>
      </c>
      <c r="C1922" s="4" t="s">
        <v>27</v>
      </c>
      <c r="D1922" s="4" t="s">
        <v>34</v>
      </c>
      <c r="E1922" s="4" t="s">
        <v>47</v>
      </c>
      <c r="F1922" s="4" t="s">
        <v>616</v>
      </c>
      <c r="G1922" s="4">
        <v>3.48</v>
      </c>
      <c r="H1922" s="4">
        <v>2</v>
      </c>
      <c r="I1922" s="4">
        <v>1.1100000000000001</v>
      </c>
      <c r="J1922" s="5" t="str">
        <f t="shared" ref="J1922:J1985" si="60">TEXT(A1922,"mmm")</f>
        <v>Dec</v>
      </c>
      <c r="K1922" s="4">
        <f t="shared" si="59"/>
        <v>2021</v>
      </c>
    </row>
    <row r="1923" spans="1:11" ht="14.25" customHeight="1" x14ac:dyDescent="0.3">
      <c r="A1923" s="3">
        <v>44556</v>
      </c>
      <c r="B1923" s="4" t="s">
        <v>1842</v>
      </c>
      <c r="C1923" s="4" t="s">
        <v>23</v>
      </c>
      <c r="D1923" s="4" t="s">
        <v>11</v>
      </c>
      <c r="E1923" s="4" t="s">
        <v>12</v>
      </c>
      <c r="F1923" s="4" t="s">
        <v>985</v>
      </c>
      <c r="G1923" s="4">
        <v>18.260000000000002</v>
      </c>
      <c r="H1923" s="4">
        <v>3</v>
      </c>
      <c r="I1923" s="4">
        <v>6.16</v>
      </c>
      <c r="J1923" s="5" t="str">
        <f t="shared" si="60"/>
        <v>Dec</v>
      </c>
      <c r="K1923" s="4">
        <f t="shared" ref="K1923:K1986" si="61">YEAR((A1923))</f>
        <v>2021</v>
      </c>
    </row>
    <row r="1924" spans="1:11" ht="14.25" customHeight="1" x14ac:dyDescent="0.3">
      <c r="A1924" s="3">
        <v>44556</v>
      </c>
      <c r="B1924" s="4" t="s">
        <v>1842</v>
      </c>
      <c r="C1924" s="4" t="s">
        <v>23</v>
      </c>
      <c r="D1924" s="4" t="s">
        <v>11</v>
      </c>
      <c r="E1924" s="4" t="s">
        <v>92</v>
      </c>
      <c r="F1924" s="4" t="s">
        <v>1843</v>
      </c>
      <c r="G1924" s="4">
        <v>34.659999999999997</v>
      </c>
      <c r="H1924" s="4">
        <v>2</v>
      </c>
      <c r="I1924" s="4">
        <v>5.63</v>
      </c>
      <c r="J1924" s="5" t="str">
        <f t="shared" si="60"/>
        <v>Dec</v>
      </c>
      <c r="K1924" s="4">
        <f t="shared" si="61"/>
        <v>2021</v>
      </c>
    </row>
    <row r="1925" spans="1:11" ht="14.25" customHeight="1" x14ac:dyDescent="0.3">
      <c r="A1925" s="3">
        <v>44556</v>
      </c>
      <c r="B1925" s="4" t="s">
        <v>1842</v>
      </c>
      <c r="C1925" s="4" t="s">
        <v>23</v>
      </c>
      <c r="D1925" s="4" t="s">
        <v>11</v>
      </c>
      <c r="E1925" s="4" t="s">
        <v>92</v>
      </c>
      <c r="F1925" s="4" t="s">
        <v>1125</v>
      </c>
      <c r="G1925" s="4">
        <v>81.55</v>
      </c>
      <c r="H1925" s="4">
        <v>2</v>
      </c>
      <c r="I1925" s="4">
        <v>8.16</v>
      </c>
      <c r="J1925" s="5" t="str">
        <f t="shared" si="60"/>
        <v>Dec</v>
      </c>
      <c r="K1925" s="4">
        <f t="shared" si="61"/>
        <v>2021</v>
      </c>
    </row>
    <row r="1926" spans="1:11" ht="14.25" customHeight="1" x14ac:dyDescent="0.3">
      <c r="A1926" s="3">
        <v>44556</v>
      </c>
      <c r="B1926" s="4" t="s">
        <v>1842</v>
      </c>
      <c r="C1926" s="4" t="s">
        <v>23</v>
      </c>
      <c r="D1926" s="4" t="s">
        <v>11</v>
      </c>
      <c r="E1926" s="4" t="s">
        <v>18</v>
      </c>
      <c r="F1926" s="4" t="s">
        <v>257</v>
      </c>
      <c r="G1926" s="4">
        <v>227.14</v>
      </c>
      <c r="H1926" s="4">
        <v>4</v>
      </c>
      <c r="I1926" s="4">
        <v>-42.59</v>
      </c>
      <c r="J1926" s="5" t="str">
        <f t="shared" si="60"/>
        <v>Dec</v>
      </c>
      <c r="K1926" s="4">
        <f t="shared" si="61"/>
        <v>2021</v>
      </c>
    </row>
    <row r="1927" spans="1:11" ht="14.25" customHeight="1" x14ac:dyDescent="0.3">
      <c r="A1927" s="3">
        <v>44556</v>
      </c>
      <c r="B1927" s="4" t="s">
        <v>1477</v>
      </c>
      <c r="C1927" s="4" t="s">
        <v>149</v>
      </c>
      <c r="D1927" s="4" t="s">
        <v>11</v>
      </c>
      <c r="E1927" s="4" t="s">
        <v>18</v>
      </c>
      <c r="F1927" s="4" t="s">
        <v>909</v>
      </c>
      <c r="G1927" s="4">
        <v>191.88</v>
      </c>
      <c r="H1927" s="4">
        <v>6</v>
      </c>
      <c r="I1927" s="4">
        <v>19.190000000000001</v>
      </c>
      <c r="J1927" s="5" t="str">
        <f t="shared" si="60"/>
        <v>Dec</v>
      </c>
      <c r="K1927" s="4">
        <f t="shared" si="61"/>
        <v>2021</v>
      </c>
    </row>
    <row r="1928" spans="1:11" ht="14.25" customHeight="1" x14ac:dyDescent="0.3">
      <c r="A1928" s="3">
        <v>44556</v>
      </c>
      <c r="B1928" s="4" t="s">
        <v>478</v>
      </c>
      <c r="C1928" s="4" t="s">
        <v>23</v>
      </c>
      <c r="D1928" s="4" t="s">
        <v>11</v>
      </c>
      <c r="E1928" s="4" t="s">
        <v>24</v>
      </c>
      <c r="F1928" s="4" t="s">
        <v>1844</v>
      </c>
      <c r="G1928" s="4">
        <v>8.02</v>
      </c>
      <c r="H1928" s="4">
        <v>3</v>
      </c>
      <c r="I1928" s="4">
        <v>1.1000000000000001</v>
      </c>
      <c r="J1928" s="5" t="str">
        <f t="shared" si="60"/>
        <v>Dec</v>
      </c>
      <c r="K1928" s="4">
        <f t="shared" si="61"/>
        <v>2021</v>
      </c>
    </row>
    <row r="1929" spans="1:11" ht="14.25" customHeight="1" x14ac:dyDescent="0.3">
      <c r="A1929" s="3">
        <v>44557</v>
      </c>
      <c r="B1929" s="4" t="s">
        <v>1699</v>
      </c>
      <c r="C1929" s="4" t="s">
        <v>27</v>
      </c>
      <c r="D1929" s="4" t="s">
        <v>11</v>
      </c>
      <c r="E1929" s="4" t="s">
        <v>16</v>
      </c>
      <c r="F1929" s="4" t="s">
        <v>221</v>
      </c>
      <c r="G1929" s="4">
        <v>11.56</v>
      </c>
      <c r="H1929" s="4">
        <v>4</v>
      </c>
      <c r="I1929" s="4">
        <v>5.43</v>
      </c>
      <c r="J1929" s="5" t="str">
        <f t="shared" si="60"/>
        <v>Dec</v>
      </c>
      <c r="K1929" s="4">
        <f t="shared" si="61"/>
        <v>2021</v>
      </c>
    </row>
    <row r="1930" spans="1:11" ht="14.25" customHeight="1" x14ac:dyDescent="0.3">
      <c r="A1930" s="3">
        <v>44557</v>
      </c>
      <c r="B1930" s="4" t="s">
        <v>839</v>
      </c>
      <c r="C1930" s="4" t="s">
        <v>15</v>
      </c>
      <c r="D1930" s="4" t="s">
        <v>34</v>
      </c>
      <c r="E1930" s="4" t="s">
        <v>47</v>
      </c>
      <c r="F1930" s="4" t="s">
        <v>365</v>
      </c>
      <c r="G1930" s="4">
        <v>32.950000000000003</v>
      </c>
      <c r="H1930" s="4">
        <v>6</v>
      </c>
      <c r="I1930" s="4">
        <v>-19.77</v>
      </c>
      <c r="J1930" s="5" t="str">
        <f t="shared" si="60"/>
        <v>Dec</v>
      </c>
      <c r="K1930" s="4">
        <f t="shared" si="61"/>
        <v>2021</v>
      </c>
    </row>
    <row r="1931" spans="1:11" ht="14.25" customHeight="1" x14ac:dyDescent="0.3">
      <c r="A1931" s="3">
        <v>44557</v>
      </c>
      <c r="B1931" s="4" t="s">
        <v>839</v>
      </c>
      <c r="C1931" s="4" t="s">
        <v>15</v>
      </c>
      <c r="D1931" s="4" t="s">
        <v>11</v>
      </c>
      <c r="E1931" s="4" t="s">
        <v>18</v>
      </c>
      <c r="F1931" s="4" t="s">
        <v>299</v>
      </c>
      <c r="G1931" s="4">
        <v>30.02</v>
      </c>
      <c r="H1931" s="4">
        <v>4</v>
      </c>
      <c r="I1931" s="4">
        <v>3</v>
      </c>
      <c r="J1931" s="5" t="str">
        <f t="shared" si="60"/>
        <v>Dec</v>
      </c>
      <c r="K1931" s="4">
        <f t="shared" si="61"/>
        <v>2021</v>
      </c>
    </row>
    <row r="1932" spans="1:11" ht="14.25" customHeight="1" x14ac:dyDescent="0.3">
      <c r="A1932" s="3">
        <v>44557</v>
      </c>
      <c r="B1932" s="4" t="s">
        <v>1487</v>
      </c>
      <c r="C1932" s="4" t="s">
        <v>27</v>
      </c>
      <c r="D1932" s="4" t="s">
        <v>34</v>
      </c>
      <c r="E1932" s="4" t="s">
        <v>35</v>
      </c>
      <c r="F1932" s="4" t="s">
        <v>574</v>
      </c>
      <c r="G1932" s="4">
        <v>230.28</v>
      </c>
      <c r="H1932" s="4">
        <v>3</v>
      </c>
      <c r="I1932" s="4">
        <v>23.03</v>
      </c>
      <c r="J1932" s="5" t="str">
        <f t="shared" si="60"/>
        <v>Dec</v>
      </c>
      <c r="K1932" s="4">
        <f t="shared" si="61"/>
        <v>2021</v>
      </c>
    </row>
    <row r="1933" spans="1:11" ht="14.25" customHeight="1" x14ac:dyDescent="0.3">
      <c r="A1933" s="3">
        <v>44557</v>
      </c>
      <c r="B1933" s="4" t="s">
        <v>1487</v>
      </c>
      <c r="C1933" s="4" t="s">
        <v>27</v>
      </c>
      <c r="D1933" s="4" t="s">
        <v>11</v>
      </c>
      <c r="E1933" s="4" t="s">
        <v>12</v>
      </c>
      <c r="F1933" s="4" t="s">
        <v>1845</v>
      </c>
      <c r="G1933" s="4">
        <v>12.84</v>
      </c>
      <c r="H1933" s="4">
        <v>3</v>
      </c>
      <c r="I1933" s="4">
        <v>5.78</v>
      </c>
      <c r="J1933" s="5" t="str">
        <f t="shared" si="60"/>
        <v>Dec</v>
      </c>
      <c r="K1933" s="4">
        <f t="shared" si="61"/>
        <v>2021</v>
      </c>
    </row>
    <row r="1934" spans="1:11" ht="14.25" customHeight="1" x14ac:dyDescent="0.3">
      <c r="A1934" s="3">
        <v>44557</v>
      </c>
      <c r="B1934" s="4" t="s">
        <v>1846</v>
      </c>
      <c r="C1934" s="4" t="s">
        <v>149</v>
      </c>
      <c r="D1934" s="4" t="s">
        <v>34</v>
      </c>
      <c r="E1934" s="4" t="s">
        <v>35</v>
      </c>
      <c r="F1934" s="4" t="s">
        <v>265</v>
      </c>
      <c r="G1934" s="4">
        <v>767.21</v>
      </c>
      <c r="H1934" s="4">
        <v>14</v>
      </c>
      <c r="I1934" s="4">
        <v>161.97</v>
      </c>
      <c r="J1934" s="5" t="str">
        <f t="shared" si="60"/>
        <v>Dec</v>
      </c>
      <c r="K1934" s="4">
        <f t="shared" si="61"/>
        <v>2021</v>
      </c>
    </row>
    <row r="1935" spans="1:11" ht="14.25" customHeight="1" x14ac:dyDescent="0.3">
      <c r="A1935" s="3">
        <v>44557</v>
      </c>
      <c r="B1935" s="4" t="s">
        <v>159</v>
      </c>
      <c r="C1935" s="4" t="s">
        <v>27</v>
      </c>
      <c r="D1935" s="4" t="s">
        <v>11</v>
      </c>
      <c r="E1935" s="4" t="s">
        <v>92</v>
      </c>
      <c r="F1935" s="4" t="s">
        <v>658</v>
      </c>
      <c r="G1935" s="4">
        <v>10.98</v>
      </c>
      <c r="H1935" s="4">
        <v>1</v>
      </c>
      <c r="I1935" s="4">
        <v>2.96</v>
      </c>
      <c r="J1935" s="5" t="str">
        <f t="shared" si="60"/>
        <v>Dec</v>
      </c>
      <c r="K1935" s="4">
        <f t="shared" si="61"/>
        <v>2021</v>
      </c>
    </row>
    <row r="1936" spans="1:11" ht="14.25" customHeight="1" x14ac:dyDescent="0.3">
      <c r="A1936" s="3">
        <v>44557</v>
      </c>
      <c r="B1936" s="4" t="s">
        <v>159</v>
      </c>
      <c r="C1936" s="4" t="s">
        <v>27</v>
      </c>
      <c r="D1936" s="4" t="s">
        <v>11</v>
      </c>
      <c r="E1936" s="4" t="s">
        <v>43</v>
      </c>
      <c r="F1936" s="4" t="s">
        <v>160</v>
      </c>
      <c r="G1936" s="4">
        <v>7.86</v>
      </c>
      <c r="H1936" s="4">
        <v>3</v>
      </c>
      <c r="I1936" s="4">
        <v>3.62</v>
      </c>
      <c r="J1936" s="5" t="str">
        <f t="shared" si="60"/>
        <v>Dec</v>
      </c>
      <c r="K1936" s="4">
        <f t="shared" si="61"/>
        <v>2021</v>
      </c>
    </row>
    <row r="1937" spans="1:11" ht="14.25" customHeight="1" x14ac:dyDescent="0.3">
      <c r="A1937" s="3">
        <v>44557</v>
      </c>
      <c r="B1937" s="4" t="s">
        <v>159</v>
      </c>
      <c r="C1937" s="4" t="s">
        <v>27</v>
      </c>
      <c r="D1937" s="4" t="s">
        <v>11</v>
      </c>
      <c r="E1937" s="4" t="s">
        <v>18</v>
      </c>
      <c r="F1937" s="4" t="s">
        <v>1847</v>
      </c>
      <c r="G1937" s="4">
        <v>51.45</v>
      </c>
      <c r="H1937" s="4">
        <v>3</v>
      </c>
      <c r="I1937" s="4">
        <v>13.89</v>
      </c>
      <c r="J1937" s="5" t="str">
        <f t="shared" si="60"/>
        <v>Dec</v>
      </c>
      <c r="K1937" s="4">
        <f t="shared" si="61"/>
        <v>2021</v>
      </c>
    </row>
    <row r="1938" spans="1:11" ht="14.25" customHeight="1" x14ac:dyDescent="0.3">
      <c r="A1938" s="3">
        <v>44557</v>
      </c>
      <c r="B1938" s="4" t="s">
        <v>159</v>
      </c>
      <c r="C1938" s="4" t="s">
        <v>27</v>
      </c>
      <c r="D1938" s="4" t="s">
        <v>11</v>
      </c>
      <c r="E1938" s="4" t="s">
        <v>20</v>
      </c>
      <c r="F1938" s="4" t="s">
        <v>1509</v>
      </c>
      <c r="G1938" s="4">
        <v>37.06</v>
      </c>
      <c r="H1938" s="4">
        <v>3</v>
      </c>
      <c r="I1938" s="4">
        <v>13.9</v>
      </c>
      <c r="J1938" s="5" t="str">
        <f t="shared" si="60"/>
        <v>Dec</v>
      </c>
      <c r="K1938" s="4">
        <f t="shared" si="61"/>
        <v>2021</v>
      </c>
    </row>
    <row r="1939" spans="1:11" ht="14.25" customHeight="1" x14ac:dyDescent="0.3">
      <c r="A1939" s="3">
        <v>44557</v>
      </c>
      <c r="B1939" s="4" t="s">
        <v>1576</v>
      </c>
      <c r="C1939" s="4" t="s">
        <v>488</v>
      </c>
      <c r="D1939" s="4" t="s">
        <v>11</v>
      </c>
      <c r="E1939" s="4" t="s">
        <v>12</v>
      </c>
      <c r="F1939" s="4" t="s">
        <v>1848</v>
      </c>
      <c r="G1939" s="4">
        <v>23.92</v>
      </c>
      <c r="H1939" s="4">
        <v>4</v>
      </c>
      <c r="I1939" s="4">
        <v>11.72</v>
      </c>
      <c r="J1939" s="5" t="str">
        <f t="shared" si="60"/>
        <v>Dec</v>
      </c>
      <c r="K1939" s="4">
        <f t="shared" si="61"/>
        <v>2021</v>
      </c>
    </row>
    <row r="1940" spans="1:11" ht="14.25" customHeight="1" x14ac:dyDescent="0.3">
      <c r="A1940" s="3">
        <v>44557</v>
      </c>
      <c r="B1940" s="4" t="s">
        <v>1576</v>
      </c>
      <c r="C1940" s="4" t="s">
        <v>488</v>
      </c>
      <c r="D1940" s="4" t="s">
        <v>39</v>
      </c>
      <c r="E1940" s="4" t="s">
        <v>52</v>
      </c>
      <c r="F1940" s="4" t="s">
        <v>1849</v>
      </c>
      <c r="G1940" s="4">
        <v>498</v>
      </c>
      <c r="H1940" s="4">
        <v>5</v>
      </c>
      <c r="I1940" s="4">
        <v>184.26</v>
      </c>
      <c r="J1940" s="5" t="str">
        <f t="shared" si="60"/>
        <v>Dec</v>
      </c>
      <c r="K1940" s="4">
        <f t="shared" si="61"/>
        <v>2021</v>
      </c>
    </row>
    <row r="1941" spans="1:11" ht="14.25" customHeight="1" x14ac:dyDescent="0.3">
      <c r="A1941" s="3">
        <v>44557</v>
      </c>
      <c r="B1941" s="4" t="s">
        <v>607</v>
      </c>
      <c r="C1941" s="4" t="s">
        <v>10</v>
      </c>
      <c r="D1941" s="4" t="s">
        <v>11</v>
      </c>
      <c r="E1941" s="4" t="s">
        <v>20</v>
      </c>
      <c r="F1941" s="4" t="s">
        <v>765</v>
      </c>
      <c r="G1941" s="4">
        <v>4.9800000000000004</v>
      </c>
      <c r="H1941" s="4">
        <v>1</v>
      </c>
      <c r="I1941" s="4">
        <v>-8.4700000000000006</v>
      </c>
      <c r="J1941" s="5" t="str">
        <f t="shared" si="60"/>
        <v>Dec</v>
      </c>
      <c r="K1941" s="4">
        <f t="shared" si="61"/>
        <v>2021</v>
      </c>
    </row>
    <row r="1942" spans="1:11" ht="14.25" customHeight="1" x14ac:dyDescent="0.3">
      <c r="A1942" s="3">
        <v>44557</v>
      </c>
      <c r="B1942" s="4" t="s">
        <v>1178</v>
      </c>
      <c r="C1942" s="4" t="s">
        <v>78</v>
      </c>
      <c r="D1942" s="4" t="s">
        <v>34</v>
      </c>
      <c r="E1942" s="4" t="s">
        <v>47</v>
      </c>
      <c r="F1942" s="4" t="s">
        <v>1850</v>
      </c>
      <c r="G1942" s="4">
        <v>182.35</v>
      </c>
      <c r="H1942" s="4">
        <v>3</v>
      </c>
      <c r="I1942" s="4">
        <v>-18.239999999999998</v>
      </c>
      <c r="J1942" s="5" t="str">
        <f t="shared" si="60"/>
        <v>Dec</v>
      </c>
      <c r="K1942" s="4">
        <f t="shared" si="61"/>
        <v>2021</v>
      </c>
    </row>
    <row r="1943" spans="1:11" ht="14.25" customHeight="1" x14ac:dyDescent="0.3">
      <c r="A1943" s="3">
        <v>44557</v>
      </c>
      <c r="B1943" s="4" t="s">
        <v>1178</v>
      </c>
      <c r="C1943" s="4" t="s">
        <v>78</v>
      </c>
      <c r="D1943" s="4" t="s">
        <v>11</v>
      </c>
      <c r="E1943" s="4" t="s">
        <v>18</v>
      </c>
      <c r="F1943" s="4" t="s">
        <v>1851</v>
      </c>
      <c r="G1943" s="4">
        <v>118.16</v>
      </c>
      <c r="H1943" s="4">
        <v>2</v>
      </c>
      <c r="I1943" s="4">
        <v>-25.11</v>
      </c>
      <c r="J1943" s="5" t="str">
        <f t="shared" si="60"/>
        <v>Dec</v>
      </c>
      <c r="K1943" s="4">
        <f t="shared" si="61"/>
        <v>2021</v>
      </c>
    </row>
    <row r="1944" spans="1:11" ht="14.25" customHeight="1" x14ac:dyDescent="0.3">
      <c r="A1944" s="3">
        <v>44557</v>
      </c>
      <c r="B1944" s="4" t="s">
        <v>712</v>
      </c>
      <c r="C1944" s="4" t="s">
        <v>95</v>
      </c>
      <c r="D1944" s="4" t="s">
        <v>11</v>
      </c>
      <c r="E1944" s="4" t="s">
        <v>20</v>
      </c>
      <c r="F1944" s="4" t="s">
        <v>1777</v>
      </c>
      <c r="G1944" s="4">
        <v>946.76</v>
      </c>
      <c r="H1944" s="4">
        <v>6</v>
      </c>
      <c r="I1944" s="4">
        <v>-694.29</v>
      </c>
      <c r="J1944" s="5" t="str">
        <f t="shared" si="60"/>
        <v>Dec</v>
      </c>
      <c r="K1944" s="4">
        <f t="shared" si="61"/>
        <v>2021</v>
      </c>
    </row>
    <row r="1945" spans="1:11" ht="14.25" customHeight="1" x14ac:dyDescent="0.3">
      <c r="A1945" s="3">
        <v>44558</v>
      </c>
      <c r="B1945" s="4" t="s">
        <v>1791</v>
      </c>
      <c r="C1945" s="4" t="s">
        <v>23</v>
      </c>
      <c r="D1945" s="4" t="s">
        <v>11</v>
      </c>
      <c r="E1945" s="4" t="s">
        <v>24</v>
      </c>
      <c r="F1945" s="4" t="s">
        <v>1852</v>
      </c>
      <c r="G1945" s="4">
        <v>99.14</v>
      </c>
      <c r="H1945" s="4">
        <v>4</v>
      </c>
      <c r="I1945" s="4">
        <v>8.67</v>
      </c>
      <c r="J1945" s="5" t="str">
        <f t="shared" si="60"/>
        <v>Dec</v>
      </c>
      <c r="K1945" s="4">
        <f t="shared" si="61"/>
        <v>2021</v>
      </c>
    </row>
    <row r="1946" spans="1:11" ht="14.25" customHeight="1" x14ac:dyDescent="0.3">
      <c r="A1946" s="3">
        <v>44558</v>
      </c>
      <c r="B1946" s="4" t="s">
        <v>54</v>
      </c>
      <c r="C1946" s="4" t="s">
        <v>434</v>
      </c>
      <c r="D1946" s="4" t="s">
        <v>11</v>
      </c>
      <c r="E1946" s="4" t="s">
        <v>92</v>
      </c>
      <c r="F1946" s="4" t="s">
        <v>1853</v>
      </c>
      <c r="G1946" s="4">
        <v>1737.18</v>
      </c>
      <c r="H1946" s="4">
        <v>6</v>
      </c>
      <c r="I1946" s="4">
        <v>503.78</v>
      </c>
      <c r="J1946" s="5" t="str">
        <f t="shared" si="60"/>
        <v>Dec</v>
      </c>
      <c r="K1946" s="4">
        <f t="shared" si="61"/>
        <v>2021</v>
      </c>
    </row>
    <row r="1947" spans="1:11" ht="14.25" customHeight="1" x14ac:dyDescent="0.3">
      <c r="A1947" s="3">
        <v>44558</v>
      </c>
      <c r="B1947" s="4" t="s">
        <v>54</v>
      </c>
      <c r="C1947" s="4" t="s">
        <v>434</v>
      </c>
      <c r="D1947" s="4" t="s">
        <v>11</v>
      </c>
      <c r="E1947" s="4" t="s">
        <v>18</v>
      </c>
      <c r="F1947" s="4" t="s">
        <v>1854</v>
      </c>
      <c r="G1947" s="4">
        <v>704.25</v>
      </c>
      <c r="H1947" s="4">
        <v>5</v>
      </c>
      <c r="I1947" s="4">
        <v>84.51</v>
      </c>
      <c r="J1947" s="5" t="str">
        <f t="shared" si="60"/>
        <v>Dec</v>
      </c>
      <c r="K1947" s="4">
        <f t="shared" si="61"/>
        <v>2021</v>
      </c>
    </row>
    <row r="1948" spans="1:11" ht="14.25" customHeight="1" x14ac:dyDescent="0.3">
      <c r="A1948" s="3">
        <v>44558</v>
      </c>
      <c r="B1948" s="4" t="s">
        <v>54</v>
      </c>
      <c r="C1948" s="4" t="s">
        <v>434</v>
      </c>
      <c r="D1948" s="4" t="s">
        <v>11</v>
      </c>
      <c r="E1948" s="4" t="s">
        <v>12</v>
      </c>
      <c r="F1948" s="4" t="s">
        <v>1855</v>
      </c>
      <c r="G1948" s="4">
        <v>141.76</v>
      </c>
      <c r="H1948" s="4">
        <v>4</v>
      </c>
      <c r="I1948" s="4">
        <v>66.63</v>
      </c>
      <c r="J1948" s="5" t="str">
        <f t="shared" si="60"/>
        <v>Dec</v>
      </c>
      <c r="K1948" s="4">
        <f t="shared" si="61"/>
        <v>2021</v>
      </c>
    </row>
    <row r="1949" spans="1:11" ht="14.25" customHeight="1" x14ac:dyDescent="0.3">
      <c r="A1949" s="3">
        <v>44558</v>
      </c>
      <c r="B1949" s="4" t="s">
        <v>1571</v>
      </c>
      <c r="C1949" s="4" t="s">
        <v>27</v>
      </c>
      <c r="D1949" s="4" t="s">
        <v>11</v>
      </c>
      <c r="E1949" s="4" t="s">
        <v>18</v>
      </c>
      <c r="F1949" s="4" t="s">
        <v>586</v>
      </c>
      <c r="G1949" s="4">
        <v>998.82</v>
      </c>
      <c r="H1949" s="4">
        <v>9</v>
      </c>
      <c r="I1949" s="4">
        <v>29.96</v>
      </c>
      <c r="J1949" s="5" t="str">
        <f t="shared" si="60"/>
        <v>Dec</v>
      </c>
      <c r="K1949" s="4">
        <f t="shared" si="61"/>
        <v>2021</v>
      </c>
    </row>
    <row r="1950" spans="1:11" ht="14.25" customHeight="1" x14ac:dyDescent="0.3">
      <c r="A1950" s="3">
        <v>44558</v>
      </c>
      <c r="B1950" s="4" t="s">
        <v>1571</v>
      </c>
      <c r="C1950" s="4" t="s">
        <v>27</v>
      </c>
      <c r="D1950" s="4" t="s">
        <v>11</v>
      </c>
      <c r="E1950" s="4" t="s">
        <v>200</v>
      </c>
      <c r="F1950" s="4" t="s">
        <v>1053</v>
      </c>
      <c r="G1950" s="4">
        <v>51.15</v>
      </c>
      <c r="H1950" s="4">
        <v>5</v>
      </c>
      <c r="I1950" s="4">
        <v>13.3</v>
      </c>
      <c r="J1950" s="5" t="str">
        <f t="shared" si="60"/>
        <v>Dec</v>
      </c>
      <c r="K1950" s="4">
        <f t="shared" si="61"/>
        <v>2021</v>
      </c>
    </row>
    <row r="1951" spans="1:11" ht="14.25" customHeight="1" x14ac:dyDescent="0.3">
      <c r="A1951" s="3">
        <v>44559</v>
      </c>
      <c r="B1951" s="4" t="s">
        <v>1856</v>
      </c>
      <c r="C1951" s="4" t="s">
        <v>315</v>
      </c>
      <c r="D1951" s="4" t="s">
        <v>11</v>
      </c>
      <c r="E1951" s="4" t="s">
        <v>18</v>
      </c>
      <c r="F1951" s="4" t="s">
        <v>843</v>
      </c>
      <c r="G1951" s="4">
        <v>24.56</v>
      </c>
      <c r="H1951" s="4">
        <v>2</v>
      </c>
      <c r="I1951" s="4">
        <v>6.88</v>
      </c>
      <c r="J1951" s="5" t="str">
        <f t="shared" si="60"/>
        <v>Dec</v>
      </c>
      <c r="K1951" s="4">
        <f t="shared" si="61"/>
        <v>2021</v>
      </c>
    </row>
    <row r="1952" spans="1:11" ht="14.25" customHeight="1" x14ac:dyDescent="0.3">
      <c r="A1952" s="3">
        <v>44559</v>
      </c>
      <c r="B1952" s="4" t="s">
        <v>1856</v>
      </c>
      <c r="C1952" s="4" t="s">
        <v>315</v>
      </c>
      <c r="D1952" s="4" t="s">
        <v>39</v>
      </c>
      <c r="E1952" s="4" t="s">
        <v>52</v>
      </c>
      <c r="F1952" s="4" t="s">
        <v>1737</v>
      </c>
      <c r="G1952" s="4">
        <v>119.8</v>
      </c>
      <c r="H1952" s="4">
        <v>4</v>
      </c>
      <c r="I1952" s="4">
        <v>47.92</v>
      </c>
      <c r="J1952" s="5" t="str">
        <f t="shared" si="60"/>
        <v>Dec</v>
      </c>
      <c r="K1952" s="4">
        <f t="shared" si="61"/>
        <v>2021</v>
      </c>
    </row>
    <row r="1953" spans="1:11" ht="14.25" customHeight="1" x14ac:dyDescent="0.3">
      <c r="A1953" s="3">
        <v>44559</v>
      </c>
      <c r="B1953" s="4" t="s">
        <v>669</v>
      </c>
      <c r="C1953" s="4" t="s">
        <v>27</v>
      </c>
      <c r="D1953" s="4" t="s">
        <v>34</v>
      </c>
      <c r="E1953" s="4" t="s">
        <v>47</v>
      </c>
      <c r="F1953" s="4" t="s">
        <v>849</v>
      </c>
      <c r="G1953" s="4">
        <v>24.9</v>
      </c>
      <c r="H1953" s="4">
        <v>5</v>
      </c>
      <c r="I1953" s="4">
        <v>8.2200000000000006</v>
      </c>
      <c r="J1953" s="5" t="str">
        <f t="shared" si="60"/>
        <v>Dec</v>
      </c>
      <c r="K1953" s="4">
        <f t="shared" si="61"/>
        <v>2021</v>
      </c>
    </row>
    <row r="1954" spans="1:11" ht="14.25" customHeight="1" x14ac:dyDescent="0.3">
      <c r="A1954" s="3">
        <v>44559</v>
      </c>
      <c r="B1954" s="4" t="s">
        <v>669</v>
      </c>
      <c r="C1954" s="4" t="s">
        <v>27</v>
      </c>
      <c r="D1954" s="4" t="s">
        <v>11</v>
      </c>
      <c r="E1954" s="4" t="s">
        <v>12</v>
      </c>
      <c r="F1954" s="4" t="s">
        <v>1857</v>
      </c>
      <c r="G1954" s="4">
        <v>21.12</v>
      </c>
      <c r="H1954" s="4">
        <v>4</v>
      </c>
      <c r="I1954" s="4">
        <v>9.5</v>
      </c>
      <c r="J1954" s="5" t="str">
        <f t="shared" si="60"/>
        <v>Dec</v>
      </c>
      <c r="K1954" s="4">
        <f t="shared" si="61"/>
        <v>2021</v>
      </c>
    </row>
    <row r="1955" spans="1:11" ht="14.25" customHeight="1" x14ac:dyDescent="0.3">
      <c r="A1955" s="3">
        <v>44559</v>
      </c>
      <c r="B1955" s="4" t="s">
        <v>669</v>
      </c>
      <c r="C1955" s="4" t="s">
        <v>27</v>
      </c>
      <c r="D1955" s="4" t="s">
        <v>39</v>
      </c>
      <c r="E1955" s="4" t="s">
        <v>302</v>
      </c>
      <c r="F1955" s="4" t="s">
        <v>1858</v>
      </c>
      <c r="G1955" s="4">
        <v>767.95</v>
      </c>
      <c r="H1955" s="4">
        <v>6</v>
      </c>
      <c r="I1955" s="4">
        <v>287.98</v>
      </c>
      <c r="J1955" s="5" t="str">
        <f t="shared" si="60"/>
        <v>Dec</v>
      </c>
      <c r="K1955" s="4">
        <f t="shared" si="61"/>
        <v>2021</v>
      </c>
    </row>
    <row r="1956" spans="1:11" ht="14.25" customHeight="1" x14ac:dyDescent="0.3">
      <c r="A1956" s="3">
        <v>44559</v>
      </c>
      <c r="B1956" s="4" t="s">
        <v>669</v>
      </c>
      <c r="C1956" s="4" t="s">
        <v>27</v>
      </c>
      <c r="D1956" s="4" t="s">
        <v>11</v>
      </c>
      <c r="E1956" s="4" t="s">
        <v>20</v>
      </c>
      <c r="F1956" s="4" t="s">
        <v>1859</v>
      </c>
      <c r="G1956" s="4">
        <v>14.35</v>
      </c>
      <c r="H1956" s="4">
        <v>3</v>
      </c>
      <c r="I1956" s="4">
        <v>4.66</v>
      </c>
      <c r="J1956" s="5" t="str">
        <f t="shared" si="60"/>
        <v>Dec</v>
      </c>
      <c r="K1956" s="4">
        <f t="shared" si="61"/>
        <v>2021</v>
      </c>
    </row>
    <row r="1957" spans="1:11" ht="14.25" customHeight="1" x14ac:dyDescent="0.3">
      <c r="A1957" s="3">
        <v>44559</v>
      </c>
      <c r="B1957" s="4" t="s">
        <v>669</v>
      </c>
      <c r="C1957" s="4" t="s">
        <v>27</v>
      </c>
      <c r="D1957" s="4" t="s">
        <v>39</v>
      </c>
      <c r="E1957" s="4" t="s">
        <v>40</v>
      </c>
      <c r="F1957" s="4" t="s">
        <v>767</v>
      </c>
      <c r="G1957" s="4">
        <v>191.98</v>
      </c>
      <c r="H1957" s="4">
        <v>3</v>
      </c>
      <c r="I1957" s="4">
        <v>19.2</v>
      </c>
      <c r="J1957" s="5" t="str">
        <f t="shared" si="60"/>
        <v>Dec</v>
      </c>
      <c r="K1957" s="4">
        <f t="shared" si="61"/>
        <v>2021</v>
      </c>
    </row>
    <row r="1958" spans="1:11" ht="14.25" customHeight="1" x14ac:dyDescent="0.3">
      <c r="A1958" s="3">
        <v>44559</v>
      </c>
      <c r="B1958" s="4" t="s">
        <v>669</v>
      </c>
      <c r="C1958" s="4" t="s">
        <v>27</v>
      </c>
      <c r="D1958" s="4" t="s">
        <v>11</v>
      </c>
      <c r="E1958" s="4" t="s">
        <v>16</v>
      </c>
      <c r="F1958" s="4" t="s">
        <v>1860</v>
      </c>
      <c r="G1958" s="4">
        <v>274.77</v>
      </c>
      <c r="H1958" s="4">
        <v>9</v>
      </c>
      <c r="I1958" s="4">
        <v>126.39</v>
      </c>
      <c r="J1958" s="5" t="str">
        <f t="shared" si="60"/>
        <v>Dec</v>
      </c>
      <c r="K1958" s="4">
        <f t="shared" si="61"/>
        <v>2021</v>
      </c>
    </row>
    <row r="1959" spans="1:11" ht="14.25" customHeight="1" x14ac:dyDescent="0.3">
      <c r="A1959" s="3">
        <v>44559</v>
      </c>
      <c r="B1959" s="4" t="s">
        <v>669</v>
      </c>
      <c r="C1959" s="4" t="s">
        <v>27</v>
      </c>
      <c r="D1959" s="4" t="s">
        <v>34</v>
      </c>
      <c r="E1959" s="4" t="s">
        <v>47</v>
      </c>
      <c r="F1959" s="4" t="s">
        <v>1861</v>
      </c>
      <c r="G1959" s="4">
        <v>70.56</v>
      </c>
      <c r="H1959" s="4">
        <v>6</v>
      </c>
      <c r="I1959" s="4">
        <v>23.99</v>
      </c>
      <c r="J1959" s="5" t="str">
        <f t="shared" si="60"/>
        <v>Dec</v>
      </c>
      <c r="K1959" s="4">
        <f t="shared" si="61"/>
        <v>2021</v>
      </c>
    </row>
    <row r="1960" spans="1:11" ht="14.25" customHeight="1" x14ac:dyDescent="0.3">
      <c r="A1960" s="3">
        <v>44559</v>
      </c>
      <c r="B1960" s="4" t="s">
        <v>195</v>
      </c>
      <c r="C1960" s="4" t="s">
        <v>399</v>
      </c>
      <c r="D1960" s="4" t="s">
        <v>39</v>
      </c>
      <c r="E1960" s="4" t="s">
        <v>40</v>
      </c>
      <c r="F1960" s="4" t="s">
        <v>1862</v>
      </c>
      <c r="G1960" s="4">
        <v>23.98</v>
      </c>
      <c r="H1960" s="4">
        <v>3</v>
      </c>
      <c r="I1960" s="4">
        <v>-5.69</v>
      </c>
      <c r="J1960" s="5" t="str">
        <f t="shared" si="60"/>
        <v>Dec</v>
      </c>
      <c r="K1960" s="4">
        <f t="shared" si="61"/>
        <v>2021</v>
      </c>
    </row>
    <row r="1961" spans="1:11" ht="14.25" customHeight="1" x14ac:dyDescent="0.3">
      <c r="A1961" s="3">
        <v>44559</v>
      </c>
      <c r="B1961" s="4" t="s">
        <v>195</v>
      </c>
      <c r="C1961" s="4" t="s">
        <v>399</v>
      </c>
      <c r="D1961" s="4" t="s">
        <v>11</v>
      </c>
      <c r="E1961" s="4" t="s">
        <v>18</v>
      </c>
      <c r="F1961" s="4" t="s">
        <v>115</v>
      </c>
      <c r="G1961" s="4">
        <v>33.29</v>
      </c>
      <c r="H1961" s="4">
        <v>1</v>
      </c>
      <c r="I1961" s="4">
        <v>7.99</v>
      </c>
      <c r="J1961" s="5" t="str">
        <f t="shared" si="60"/>
        <v>Dec</v>
      </c>
      <c r="K1961" s="4">
        <f t="shared" si="61"/>
        <v>2021</v>
      </c>
    </row>
    <row r="1962" spans="1:11" ht="14.25" customHeight="1" x14ac:dyDescent="0.3">
      <c r="A1962" s="3">
        <v>44559</v>
      </c>
      <c r="B1962" s="4" t="s">
        <v>1459</v>
      </c>
      <c r="C1962" s="4" t="s">
        <v>15</v>
      </c>
      <c r="D1962" s="4" t="s">
        <v>34</v>
      </c>
      <c r="E1962" s="4" t="s">
        <v>47</v>
      </c>
      <c r="F1962" s="4" t="s">
        <v>1506</v>
      </c>
      <c r="G1962" s="4">
        <v>38.979999999999997</v>
      </c>
      <c r="H1962" s="4">
        <v>3</v>
      </c>
      <c r="I1962" s="4">
        <v>-50.67</v>
      </c>
      <c r="J1962" s="5" t="str">
        <f t="shared" si="60"/>
        <v>Dec</v>
      </c>
      <c r="K1962" s="4">
        <f t="shared" si="61"/>
        <v>2021</v>
      </c>
    </row>
    <row r="1963" spans="1:11" ht="14.25" customHeight="1" x14ac:dyDescent="0.3">
      <c r="A1963" s="3">
        <v>44559</v>
      </c>
      <c r="B1963" s="4" t="s">
        <v>1863</v>
      </c>
      <c r="C1963" s="4" t="s">
        <v>15</v>
      </c>
      <c r="D1963" s="4" t="s">
        <v>34</v>
      </c>
      <c r="E1963" s="4" t="s">
        <v>47</v>
      </c>
      <c r="F1963" s="4" t="s">
        <v>181</v>
      </c>
      <c r="G1963" s="4">
        <v>8.74</v>
      </c>
      <c r="H1963" s="4">
        <v>3</v>
      </c>
      <c r="I1963" s="4">
        <v>-4.8</v>
      </c>
      <c r="J1963" s="5" t="str">
        <f t="shared" si="60"/>
        <v>Dec</v>
      </c>
      <c r="K1963" s="4">
        <f t="shared" si="61"/>
        <v>2021</v>
      </c>
    </row>
    <row r="1964" spans="1:11" ht="14.25" customHeight="1" x14ac:dyDescent="0.3">
      <c r="A1964" s="3">
        <v>44559</v>
      </c>
      <c r="B1964" s="4" t="s">
        <v>587</v>
      </c>
      <c r="C1964" s="4" t="s">
        <v>27</v>
      </c>
      <c r="D1964" s="4" t="s">
        <v>11</v>
      </c>
      <c r="E1964" s="4" t="s">
        <v>16</v>
      </c>
      <c r="F1964" s="4" t="s">
        <v>1259</v>
      </c>
      <c r="G1964" s="4">
        <v>88.8</v>
      </c>
      <c r="H1964" s="4">
        <v>6</v>
      </c>
      <c r="I1964" s="4">
        <v>44.4</v>
      </c>
      <c r="J1964" s="5" t="str">
        <f t="shared" si="60"/>
        <v>Dec</v>
      </c>
      <c r="K1964" s="4">
        <f t="shared" si="61"/>
        <v>2021</v>
      </c>
    </row>
    <row r="1965" spans="1:11" ht="14.25" customHeight="1" x14ac:dyDescent="0.3">
      <c r="A1965" s="3">
        <v>44559</v>
      </c>
      <c r="B1965" s="4" t="s">
        <v>587</v>
      </c>
      <c r="C1965" s="4" t="s">
        <v>27</v>
      </c>
      <c r="D1965" s="4" t="s">
        <v>39</v>
      </c>
      <c r="E1965" s="4" t="s">
        <v>40</v>
      </c>
      <c r="F1965" s="4" t="s">
        <v>1864</v>
      </c>
      <c r="G1965" s="4">
        <v>319.97000000000003</v>
      </c>
      <c r="H1965" s="4">
        <v>4</v>
      </c>
      <c r="I1965" s="4">
        <v>36</v>
      </c>
      <c r="J1965" s="5" t="str">
        <f t="shared" si="60"/>
        <v>Dec</v>
      </c>
      <c r="K1965" s="4">
        <f t="shared" si="61"/>
        <v>2021</v>
      </c>
    </row>
    <row r="1966" spans="1:11" ht="14.25" customHeight="1" x14ac:dyDescent="0.3">
      <c r="A1966" s="3">
        <v>44559</v>
      </c>
      <c r="B1966" s="4" t="s">
        <v>1865</v>
      </c>
      <c r="C1966" s="4" t="s">
        <v>78</v>
      </c>
      <c r="D1966" s="4" t="s">
        <v>11</v>
      </c>
      <c r="E1966" s="4" t="s">
        <v>92</v>
      </c>
      <c r="F1966" s="4" t="s">
        <v>1031</v>
      </c>
      <c r="G1966" s="4">
        <v>48.36</v>
      </c>
      <c r="H1966" s="4">
        <v>5</v>
      </c>
      <c r="I1966" s="4">
        <v>6.05</v>
      </c>
      <c r="J1966" s="5" t="str">
        <f t="shared" si="60"/>
        <v>Dec</v>
      </c>
      <c r="K1966" s="4">
        <f t="shared" si="61"/>
        <v>2021</v>
      </c>
    </row>
    <row r="1967" spans="1:11" ht="14.25" customHeight="1" x14ac:dyDescent="0.3">
      <c r="A1967" s="3">
        <v>44560</v>
      </c>
      <c r="B1967" s="4" t="s">
        <v>1866</v>
      </c>
      <c r="C1967" s="4" t="s">
        <v>110</v>
      </c>
      <c r="D1967" s="4" t="s">
        <v>11</v>
      </c>
      <c r="E1967" s="4" t="s">
        <v>24</v>
      </c>
      <c r="F1967" s="4" t="s">
        <v>620</v>
      </c>
      <c r="G1967" s="4">
        <v>9.84</v>
      </c>
      <c r="H1967" s="4">
        <v>3</v>
      </c>
      <c r="I1967" s="4">
        <v>2.85</v>
      </c>
      <c r="J1967" s="5" t="str">
        <f t="shared" si="60"/>
        <v>Dec</v>
      </c>
      <c r="K1967" s="4">
        <f t="shared" si="61"/>
        <v>2021</v>
      </c>
    </row>
    <row r="1968" spans="1:11" ht="14.25" customHeight="1" x14ac:dyDescent="0.3">
      <c r="A1968" s="3">
        <v>44560</v>
      </c>
      <c r="B1968" s="4" t="s">
        <v>1249</v>
      </c>
      <c r="C1968" s="4" t="s">
        <v>10</v>
      </c>
      <c r="D1968" s="4" t="s">
        <v>11</v>
      </c>
      <c r="E1968" s="4" t="s">
        <v>63</v>
      </c>
      <c r="F1968" s="4" t="s">
        <v>1674</v>
      </c>
      <c r="G1968" s="4">
        <v>12.98</v>
      </c>
      <c r="H1968" s="4">
        <v>3</v>
      </c>
      <c r="I1968" s="4">
        <v>4.71</v>
      </c>
      <c r="J1968" s="5" t="str">
        <f t="shared" si="60"/>
        <v>Dec</v>
      </c>
      <c r="K1968" s="4">
        <f t="shared" si="61"/>
        <v>2021</v>
      </c>
    </row>
    <row r="1969" spans="1:11" ht="14.25" customHeight="1" x14ac:dyDescent="0.3">
      <c r="A1969" s="3">
        <v>44560</v>
      </c>
      <c r="B1969" s="4" t="s">
        <v>1249</v>
      </c>
      <c r="C1969" s="4" t="s">
        <v>10</v>
      </c>
      <c r="D1969" s="4" t="s">
        <v>39</v>
      </c>
      <c r="E1969" s="4" t="s">
        <v>40</v>
      </c>
      <c r="F1969" s="4" t="s">
        <v>1073</v>
      </c>
      <c r="G1969" s="4">
        <v>217.58</v>
      </c>
      <c r="H1969" s="4">
        <v>2</v>
      </c>
      <c r="I1969" s="4">
        <v>19.04</v>
      </c>
      <c r="J1969" s="5" t="str">
        <f t="shared" si="60"/>
        <v>Dec</v>
      </c>
      <c r="K1969" s="4">
        <f t="shared" si="61"/>
        <v>2021</v>
      </c>
    </row>
    <row r="1970" spans="1:11" ht="14.25" customHeight="1" x14ac:dyDescent="0.3">
      <c r="A1970" s="3">
        <v>44560</v>
      </c>
      <c r="B1970" s="4" t="s">
        <v>1249</v>
      </c>
      <c r="C1970" s="4" t="s">
        <v>10</v>
      </c>
      <c r="D1970" s="4" t="s">
        <v>39</v>
      </c>
      <c r="E1970" s="4" t="s">
        <v>40</v>
      </c>
      <c r="F1970" s="4" t="s">
        <v>521</v>
      </c>
      <c r="G1970" s="4">
        <v>328.78</v>
      </c>
      <c r="H1970" s="4">
        <v>3</v>
      </c>
      <c r="I1970" s="4">
        <v>28.77</v>
      </c>
      <c r="J1970" s="5" t="str">
        <f t="shared" si="60"/>
        <v>Dec</v>
      </c>
      <c r="K1970" s="4">
        <f t="shared" si="61"/>
        <v>2021</v>
      </c>
    </row>
    <row r="1971" spans="1:11" ht="14.25" customHeight="1" x14ac:dyDescent="0.3">
      <c r="A1971" s="3">
        <v>44560</v>
      </c>
      <c r="B1971" s="4" t="s">
        <v>1249</v>
      </c>
      <c r="C1971" s="4" t="s">
        <v>10</v>
      </c>
      <c r="D1971" s="4" t="s">
        <v>11</v>
      </c>
      <c r="E1971" s="4" t="s">
        <v>20</v>
      </c>
      <c r="F1971" s="4" t="s">
        <v>970</v>
      </c>
      <c r="G1971" s="4">
        <v>2.29</v>
      </c>
      <c r="H1971" s="4">
        <v>3</v>
      </c>
      <c r="I1971" s="4">
        <v>-3.66</v>
      </c>
      <c r="J1971" s="5" t="str">
        <f t="shared" si="60"/>
        <v>Dec</v>
      </c>
      <c r="K1971" s="4">
        <f t="shared" si="61"/>
        <v>2021</v>
      </c>
    </row>
    <row r="1972" spans="1:11" ht="14.25" customHeight="1" x14ac:dyDescent="0.3">
      <c r="A1972" s="3">
        <v>44560</v>
      </c>
      <c r="B1972" s="4" t="s">
        <v>1249</v>
      </c>
      <c r="C1972" s="4" t="s">
        <v>10</v>
      </c>
      <c r="D1972" s="4" t="s">
        <v>39</v>
      </c>
      <c r="E1972" s="4" t="s">
        <v>52</v>
      </c>
      <c r="F1972" s="4" t="s">
        <v>84</v>
      </c>
      <c r="G1972" s="4">
        <v>47.98</v>
      </c>
      <c r="H1972" s="4">
        <v>2</v>
      </c>
      <c r="I1972" s="4">
        <v>14.4</v>
      </c>
      <c r="J1972" s="5" t="str">
        <f t="shared" si="60"/>
        <v>Dec</v>
      </c>
      <c r="K1972" s="4">
        <f t="shared" si="61"/>
        <v>2021</v>
      </c>
    </row>
    <row r="1973" spans="1:11" ht="14.25" customHeight="1" x14ac:dyDescent="0.3">
      <c r="A1973" s="3">
        <v>44560</v>
      </c>
      <c r="B1973" s="4" t="s">
        <v>1867</v>
      </c>
      <c r="C1973" s="4" t="s">
        <v>95</v>
      </c>
      <c r="D1973" s="4" t="s">
        <v>11</v>
      </c>
      <c r="E1973" s="4" t="s">
        <v>20</v>
      </c>
      <c r="F1973" s="4" t="s">
        <v>1103</v>
      </c>
      <c r="G1973" s="4">
        <v>551.99</v>
      </c>
      <c r="H1973" s="4">
        <v>5</v>
      </c>
      <c r="I1973" s="4">
        <v>-459.99</v>
      </c>
      <c r="J1973" s="5" t="str">
        <f t="shared" si="60"/>
        <v>Dec</v>
      </c>
      <c r="K1973" s="4">
        <f t="shared" si="61"/>
        <v>2021</v>
      </c>
    </row>
    <row r="1974" spans="1:11" ht="14.25" customHeight="1" x14ac:dyDescent="0.3">
      <c r="A1974" s="3">
        <v>44560</v>
      </c>
      <c r="B1974" s="4" t="s">
        <v>185</v>
      </c>
      <c r="C1974" s="4" t="s">
        <v>23</v>
      </c>
      <c r="D1974" s="4" t="s">
        <v>39</v>
      </c>
      <c r="E1974" s="4" t="s">
        <v>52</v>
      </c>
      <c r="F1974" s="4" t="s">
        <v>1390</v>
      </c>
      <c r="G1974" s="4">
        <v>27.97</v>
      </c>
      <c r="H1974" s="4">
        <v>2</v>
      </c>
      <c r="I1974" s="4">
        <v>6.99</v>
      </c>
      <c r="J1974" s="5" t="str">
        <f t="shared" si="60"/>
        <v>Dec</v>
      </c>
      <c r="K1974" s="4">
        <f t="shared" si="61"/>
        <v>2021</v>
      </c>
    </row>
    <row r="1975" spans="1:11" ht="14.25" customHeight="1" x14ac:dyDescent="0.3">
      <c r="A1975" s="3">
        <v>44560</v>
      </c>
      <c r="B1975" s="4" t="s">
        <v>1868</v>
      </c>
      <c r="C1975" s="4" t="s">
        <v>23</v>
      </c>
      <c r="D1975" s="4" t="s">
        <v>39</v>
      </c>
      <c r="E1975" s="4" t="s">
        <v>40</v>
      </c>
      <c r="F1975" s="4" t="s">
        <v>1708</v>
      </c>
      <c r="G1975" s="4">
        <v>251.96</v>
      </c>
      <c r="H1975" s="4">
        <v>6</v>
      </c>
      <c r="I1975" s="4">
        <v>-50.39</v>
      </c>
      <c r="J1975" s="5" t="str">
        <f t="shared" si="60"/>
        <v>Dec</v>
      </c>
      <c r="K1975" s="4">
        <f t="shared" si="61"/>
        <v>2021</v>
      </c>
    </row>
    <row r="1976" spans="1:11" ht="14.25" customHeight="1" x14ac:dyDescent="0.3">
      <c r="A1976" s="3">
        <v>44560</v>
      </c>
      <c r="B1976" s="4" t="s">
        <v>1868</v>
      </c>
      <c r="C1976" s="4" t="s">
        <v>23</v>
      </c>
      <c r="D1976" s="4" t="s">
        <v>34</v>
      </c>
      <c r="E1976" s="4" t="s">
        <v>145</v>
      </c>
      <c r="F1976" s="4" t="s">
        <v>942</v>
      </c>
      <c r="G1976" s="4">
        <v>523.76</v>
      </c>
      <c r="H1976" s="4">
        <v>3</v>
      </c>
      <c r="I1976" s="4">
        <v>-192.05</v>
      </c>
      <c r="J1976" s="5" t="str">
        <f t="shared" si="60"/>
        <v>Dec</v>
      </c>
      <c r="K1976" s="4">
        <f t="shared" si="61"/>
        <v>2021</v>
      </c>
    </row>
    <row r="1977" spans="1:11" ht="14.25" customHeight="1" x14ac:dyDescent="0.3">
      <c r="A1977" s="3">
        <v>44560</v>
      </c>
      <c r="B1977" s="4" t="s">
        <v>1298</v>
      </c>
      <c r="C1977" s="4" t="s">
        <v>149</v>
      </c>
      <c r="D1977" s="4" t="s">
        <v>11</v>
      </c>
      <c r="E1977" s="4" t="s">
        <v>92</v>
      </c>
      <c r="F1977" s="4" t="s">
        <v>1869</v>
      </c>
      <c r="G1977" s="4">
        <v>122.94</v>
      </c>
      <c r="H1977" s="4">
        <v>3</v>
      </c>
      <c r="I1977" s="4">
        <v>30.74</v>
      </c>
      <c r="J1977" s="5" t="str">
        <f t="shared" si="60"/>
        <v>Dec</v>
      </c>
      <c r="K1977" s="4">
        <f t="shared" si="61"/>
        <v>2021</v>
      </c>
    </row>
    <row r="1978" spans="1:11" ht="14.25" customHeight="1" x14ac:dyDescent="0.3">
      <c r="A1978" s="3">
        <v>44560</v>
      </c>
      <c r="B1978" s="4" t="s">
        <v>1298</v>
      </c>
      <c r="C1978" s="4" t="s">
        <v>149</v>
      </c>
      <c r="D1978" s="4" t="s">
        <v>11</v>
      </c>
      <c r="E1978" s="4" t="s">
        <v>20</v>
      </c>
      <c r="F1978" s="4" t="s">
        <v>248</v>
      </c>
      <c r="G1978" s="4">
        <v>35.450000000000003</v>
      </c>
      <c r="H1978" s="4">
        <v>7</v>
      </c>
      <c r="I1978" s="4">
        <v>12.85</v>
      </c>
      <c r="J1978" s="5" t="str">
        <f t="shared" si="60"/>
        <v>Dec</v>
      </c>
      <c r="K1978" s="4">
        <f t="shared" si="61"/>
        <v>2021</v>
      </c>
    </row>
    <row r="1979" spans="1:11" ht="14.25" customHeight="1" x14ac:dyDescent="0.3">
      <c r="A1979" s="3">
        <v>44560</v>
      </c>
      <c r="B1979" s="4" t="s">
        <v>424</v>
      </c>
      <c r="C1979" s="4" t="s">
        <v>120</v>
      </c>
      <c r="D1979" s="4" t="s">
        <v>11</v>
      </c>
      <c r="E1979" s="4" t="s">
        <v>18</v>
      </c>
      <c r="F1979" s="4" t="s">
        <v>1870</v>
      </c>
      <c r="G1979" s="4">
        <v>39.130000000000003</v>
      </c>
      <c r="H1979" s="4">
        <v>1</v>
      </c>
      <c r="I1979" s="4">
        <v>-8.8000000000000007</v>
      </c>
      <c r="J1979" s="5" t="str">
        <f t="shared" si="60"/>
        <v>Dec</v>
      </c>
      <c r="K1979" s="4">
        <f t="shared" si="61"/>
        <v>2021</v>
      </c>
    </row>
    <row r="1980" spans="1:11" ht="14.25" customHeight="1" x14ac:dyDescent="0.3">
      <c r="A1980" s="3">
        <v>44561</v>
      </c>
      <c r="B1980" s="4" t="s">
        <v>1871</v>
      </c>
      <c r="C1980" s="4" t="s">
        <v>149</v>
      </c>
      <c r="D1980" s="4" t="s">
        <v>34</v>
      </c>
      <c r="E1980" s="4" t="s">
        <v>74</v>
      </c>
      <c r="F1980" s="4" t="s">
        <v>1872</v>
      </c>
      <c r="G1980" s="4">
        <v>1573.49</v>
      </c>
      <c r="H1980" s="4">
        <v>7</v>
      </c>
      <c r="I1980" s="4">
        <v>196.69</v>
      </c>
      <c r="J1980" s="5" t="str">
        <f t="shared" si="60"/>
        <v>Dec</v>
      </c>
      <c r="K1980" s="4">
        <f t="shared" si="61"/>
        <v>2021</v>
      </c>
    </row>
    <row r="1981" spans="1:11" ht="14.25" customHeight="1" x14ac:dyDescent="0.3">
      <c r="A1981" s="3">
        <v>44561</v>
      </c>
      <c r="B1981" s="4" t="s">
        <v>883</v>
      </c>
      <c r="C1981" s="4" t="s">
        <v>186</v>
      </c>
      <c r="D1981" s="4" t="s">
        <v>11</v>
      </c>
      <c r="E1981" s="4" t="s">
        <v>24</v>
      </c>
      <c r="F1981" s="4" t="s">
        <v>386</v>
      </c>
      <c r="G1981" s="4">
        <v>29.68</v>
      </c>
      <c r="H1981" s="4">
        <v>7</v>
      </c>
      <c r="I1981" s="4">
        <v>11.58</v>
      </c>
      <c r="J1981" s="5" t="str">
        <f t="shared" si="60"/>
        <v>Dec</v>
      </c>
      <c r="K1981" s="4">
        <f t="shared" si="61"/>
        <v>2021</v>
      </c>
    </row>
    <row r="1982" spans="1:11" ht="14.25" customHeight="1" x14ac:dyDescent="0.3">
      <c r="A1982" s="3">
        <v>44561</v>
      </c>
      <c r="B1982" s="4" t="s">
        <v>883</v>
      </c>
      <c r="C1982" s="4" t="s">
        <v>186</v>
      </c>
      <c r="D1982" s="4" t="s">
        <v>39</v>
      </c>
      <c r="E1982" s="4" t="s">
        <v>52</v>
      </c>
      <c r="F1982" s="4" t="s">
        <v>1873</v>
      </c>
      <c r="G1982" s="4">
        <v>47.53</v>
      </c>
      <c r="H1982" s="4">
        <v>7</v>
      </c>
      <c r="I1982" s="4">
        <v>16.16</v>
      </c>
      <c r="J1982" s="5" t="str">
        <f t="shared" si="60"/>
        <v>Dec</v>
      </c>
      <c r="K1982" s="4">
        <f t="shared" si="61"/>
        <v>2021</v>
      </c>
    </row>
    <row r="1983" spans="1:11" ht="14.25" customHeight="1" x14ac:dyDescent="0.3">
      <c r="A1983" s="3">
        <v>44561</v>
      </c>
      <c r="B1983" s="4" t="s">
        <v>512</v>
      </c>
      <c r="C1983" s="4" t="s">
        <v>434</v>
      </c>
      <c r="D1983" s="4" t="s">
        <v>34</v>
      </c>
      <c r="E1983" s="4" t="s">
        <v>47</v>
      </c>
      <c r="F1983" s="4" t="s">
        <v>1269</v>
      </c>
      <c r="G1983" s="4">
        <v>63.2</v>
      </c>
      <c r="H1983" s="4">
        <v>5</v>
      </c>
      <c r="I1983" s="4">
        <v>23.38</v>
      </c>
      <c r="J1983" s="5" t="str">
        <f t="shared" si="60"/>
        <v>Dec</v>
      </c>
      <c r="K1983" s="4">
        <f t="shared" si="61"/>
        <v>2021</v>
      </c>
    </row>
    <row r="1984" spans="1:11" ht="14.25" customHeight="1" x14ac:dyDescent="0.3">
      <c r="A1984" s="3">
        <v>44561</v>
      </c>
      <c r="B1984" s="4" t="s">
        <v>512</v>
      </c>
      <c r="C1984" s="4" t="s">
        <v>434</v>
      </c>
      <c r="D1984" s="4" t="s">
        <v>39</v>
      </c>
      <c r="E1984" s="4" t="s">
        <v>52</v>
      </c>
      <c r="F1984" s="4" t="s">
        <v>1874</v>
      </c>
      <c r="G1984" s="4">
        <v>113.97</v>
      </c>
      <c r="H1984" s="4">
        <v>3</v>
      </c>
      <c r="I1984" s="4">
        <v>27.35</v>
      </c>
      <c r="J1984" s="5" t="str">
        <f t="shared" si="60"/>
        <v>Dec</v>
      </c>
      <c r="K1984" s="4">
        <f t="shared" si="61"/>
        <v>2021</v>
      </c>
    </row>
    <row r="1985" spans="1:11" ht="14.25" customHeight="1" x14ac:dyDescent="0.3">
      <c r="A1985" s="3">
        <v>44561</v>
      </c>
      <c r="B1985" s="4" t="s">
        <v>1618</v>
      </c>
      <c r="C1985" s="4" t="s">
        <v>10</v>
      </c>
      <c r="D1985" s="4" t="s">
        <v>11</v>
      </c>
      <c r="E1985" s="4" t="s">
        <v>63</v>
      </c>
      <c r="F1985" s="4" t="s">
        <v>64</v>
      </c>
      <c r="G1985" s="4">
        <v>49.57</v>
      </c>
      <c r="H1985" s="4">
        <v>2</v>
      </c>
      <c r="I1985" s="4">
        <v>17.97</v>
      </c>
      <c r="J1985" s="5" t="str">
        <f t="shared" si="60"/>
        <v>Dec</v>
      </c>
      <c r="K1985" s="4">
        <f t="shared" si="61"/>
        <v>2021</v>
      </c>
    </row>
    <row r="1986" spans="1:11" ht="14.25" customHeight="1" x14ac:dyDescent="0.3">
      <c r="A1986" s="3">
        <v>44561</v>
      </c>
      <c r="B1986" s="4" t="s">
        <v>973</v>
      </c>
      <c r="C1986" s="4" t="s">
        <v>1529</v>
      </c>
      <c r="D1986" s="4" t="s">
        <v>11</v>
      </c>
      <c r="E1986" s="4" t="s">
        <v>12</v>
      </c>
      <c r="F1986" s="4" t="s">
        <v>1492</v>
      </c>
      <c r="G1986" s="4">
        <v>195.64</v>
      </c>
      <c r="H1986" s="4">
        <v>4</v>
      </c>
      <c r="I1986" s="4">
        <v>91.95</v>
      </c>
      <c r="J1986" s="5" t="str">
        <f t="shared" ref="J1986:J2049" si="62">TEXT(A1986,"mmm")</f>
        <v>Dec</v>
      </c>
      <c r="K1986" s="4">
        <f t="shared" si="61"/>
        <v>2021</v>
      </c>
    </row>
    <row r="1987" spans="1:11" ht="14.25" customHeight="1" x14ac:dyDescent="0.3">
      <c r="A1987" s="3">
        <v>44561</v>
      </c>
      <c r="B1987" s="4" t="s">
        <v>973</v>
      </c>
      <c r="C1987" s="4" t="s">
        <v>1529</v>
      </c>
      <c r="D1987" s="4" t="s">
        <v>11</v>
      </c>
      <c r="E1987" s="4" t="s">
        <v>12</v>
      </c>
      <c r="F1987" s="4" t="s">
        <v>1710</v>
      </c>
      <c r="G1987" s="4">
        <v>14.94</v>
      </c>
      <c r="H1987" s="4">
        <v>3</v>
      </c>
      <c r="I1987" s="4">
        <v>7.02</v>
      </c>
      <c r="J1987" s="5" t="str">
        <f t="shared" si="62"/>
        <v>Dec</v>
      </c>
      <c r="K1987" s="4">
        <f t="shared" ref="K1987:K2050" si="63">YEAR((A1987))</f>
        <v>2021</v>
      </c>
    </row>
    <row r="1988" spans="1:11" ht="14.25" customHeight="1" x14ac:dyDescent="0.3">
      <c r="A1988" s="3">
        <v>44561</v>
      </c>
      <c r="B1988" s="4" t="s">
        <v>973</v>
      </c>
      <c r="C1988" s="4" t="s">
        <v>1529</v>
      </c>
      <c r="D1988" s="4" t="s">
        <v>39</v>
      </c>
      <c r="E1988" s="4" t="s">
        <v>52</v>
      </c>
      <c r="F1988" s="4" t="s">
        <v>1875</v>
      </c>
      <c r="G1988" s="4">
        <v>1687.8</v>
      </c>
      <c r="H1988" s="4">
        <v>4</v>
      </c>
      <c r="I1988" s="4">
        <v>742.63</v>
      </c>
      <c r="J1988" s="5" t="str">
        <f t="shared" si="62"/>
        <v>Dec</v>
      </c>
      <c r="K1988" s="4">
        <f t="shared" si="63"/>
        <v>2021</v>
      </c>
    </row>
    <row r="1989" spans="1:11" ht="14.25" customHeight="1" x14ac:dyDescent="0.3">
      <c r="A1989" s="3">
        <v>44561</v>
      </c>
      <c r="B1989" s="4" t="s">
        <v>973</v>
      </c>
      <c r="C1989" s="4" t="s">
        <v>1529</v>
      </c>
      <c r="D1989" s="4" t="s">
        <v>34</v>
      </c>
      <c r="E1989" s="4" t="s">
        <v>74</v>
      </c>
      <c r="F1989" s="4" t="s">
        <v>719</v>
      </c>
      <c r="G1989" s="4">
        <v>341.96</v>
      </c>
      <c r="H1989" s="4">
        <v>2</v>
      </c>
      <c r="I1989" s="4">
        <v>78.650000000000006</v>
      </c>
      <c r="J1989" s="5" t="str">
        <f t="shared" si="62"/>
        <v>Dec</v>
      </c>
      <c r="K1989" s="4">
        <f t="shared" si="63"/>
        <v>2021</v>
      </c>
    </row>
    <row r="1990" spans="1:11" ht="14.25" customHeight="1" x14ac:dyDescent="0.3">
      <c r="A1990" s="3">
        <v>44561</v>
      </c>
      <c r="B1990" s="4" t="s">
        <v>973</v>
      </c>
      <c r="C1990" s="4" t="s">
        <v>1529</v>
      </c>
      <c r="D1990" s="4" t="s">
        <v>34</v>
      </c>
      <c r="E1990" s="4" t="s">
        <v>35</v>
      </c>
      <c r="F1990" s="4" t="s">
        <v>1876</v>
      </c>
      <c r="G1990" s="4">
        <v>605.88</v>
      </c>
      <c r="H1990" s="4">
        <v>6</v>
      </c>
      <c r="I1990" s="4">
        <v>151.47</v>
      </c>
      <c r="J1990" s="5" t="str">
        <f t="shared" si="62"/>
        <v>Dec</v>
      </c>
      <c r="K1990" s="4">
        <f t="shared" si="63"/>
        <v>2021</v>
      </c>
    </row>
    <row r="1991" spans="1:11" ht="14.25" customHeight="1" x14ac:dyDescent="0.3">
      <c r="A1991" s="3">
        <v>44561</v>
      </c>
      <c r="B1991" s="4" t="s">
        <v>1877</v>
      </c>
      <c r="C1991" s="4" t="s">
        <v>126</v>
      </c>
      <c r="D1991" s="4" t="s">
        <v>39</v>
      </c>
      <c r="E1991" s="4" t="s">
        <v>40</v>
      </c>
      <c r="F1991" s="4" t="s">
        <v>1878</v>
      </c>
      <c r="G1991" s="4">
        <v>475.94</v>
      </c>
      <c r="H1991" s="4">
        <v>7</v>
      </c>
      <c r="I1991" s="4">
        <v>59.49</v>
      </c>
      <c r="J1991" s="5" t="str">
        <f t="shared" si="62"/>
        <v>Dec</v>
      </c>
      <c r="K1991" s="4">
        <f t="shared" si="63"/>
        <v>2021</v>
      </c>
    </row>
    <row r="1992" spans="1:11" ht="14.25" customHeight="1" x14ac:dyDescent="0.3">
      <c r="A1992" s="3">
        <v>44561</v>
      </c>
      <c r="B1992" s="4" t="s">
        <v>558</v>
      </c>
      <c r="C1992" s="4" t="s">
        <v>149</v>
      </c>
      <c r="D1992" s="4" t="s">
        <v>39</v>
      </c>
      <c r="E1992" s="4" t="s">
        <v>52</v>
      </c>
      <c r="F1992" s="4" t="s">
        <v>1879</v>
      </c>
      <c r="G1992" s="4">
        <v>34.770000000000003</v>
      </c>
      <c r="H1992" s="4">
        <v>3</v>
      </c>
      <c r="I1992" s="4">
        <v>11.47</v>
      </c>
      <c r="J1992" s="5" t="str">
        <f t="shared" si="62"/>
        <v>Dec</v>
      </c>
      <c r="K1992" s="4">
        <f t="shared" si="63"/>
        <v>2021</v>
      </c>
    </row>
    <row r="1993" spans="1:11" ht="14.25" customHeight="1" x14ac:dyDescent="0.3">
      <c r="A1993" s="3">
        <v>44561</v>
      </c>
      <c r="B1993" s="4" t="s">
        <v>558</v>
      </c>
      <c r="C1993" s="4" t="s">
        <v>149</v>
      </c>
      <c r="D1993" s="4" t="s">
        <v>11</v>
      </c>
      <c r="E1993" s="4" t="s">
        <v>16</v>
      </c>
      <c r="F1993" s="4" t="s">
        <v>1297</v>
      </c>
      <c r="G1993" s="4">
        <v>18.899999999999999</v>
      </c>
      <c r="H1993" s="4">
        <v>3</v>
      </c>
      <c r="I1993" s="4">
        <v>8.69</v>
      </c>
      <c r="J1993" s="5" t="str">
        <f t="shared" si="62"/>
        <v>Dec</v>
      </c>
      <c r="K1993" s="4">
        <f t="shared" si="63"/>
        <v>2021</v>
      </c>
    </row>
    <row r="1994" spans="1:11" ht="14.25" customHeight="1" x14ac:dyDescent="0.3">
      <c r="A1994" s="3">
        <v>44563</v>
      </c>
      <c r="B1994" s="4" t="s">
        <v>659</v>
      </c>
      <c r="C1994" s="4" t="s">
        <v>78</v>
      </c>
      <c r="D1994" s="4" t="s">
        <v>11</v>
      </c>
      <c r="E1994" s="4" t="s">
        <v>16</v>
      </c>
      <c r="F1994" s="4" t="s">
        <v>364</v>
      </c>
      <c r="G1994" s="4">
        <v>23.68</v>
      </c>
      <c r="H1994" s="4">
        <v>2</v>
      </c>
      <c r="I1994" s="4">
        <v>8.8800000000000008</v>
      </c>
      <c r="J1994" s="5" t="str">
        <f t="shared" si="62"/>
        <v>Jan</v>
      </c>
      <c r="K1994" s="4">
        <f t="shared" si="63"/>
        <v>2022</v>
      </c>
    </row>
    <row r="1995" spans="1:11" ht="14.25" customHeight="1" x14ac:dyDescent="0.3">
      <c r="A1995" s="3">
        <v>44563</v>
      </c>
      <c r="B1995" s="4" t="s">
        <v>659</v>
      </c>
      <c r="C1995" s="4" t="s">
        <v>78</v>
      </c>
      <c r="D1995" s="4" t="s">
        <v>34</v>
      </c>
      <c r="E1995" s="4" t="s">
        <v>74</v>
      </c>
      <c r="F1995" s="4" t="s">
        <v>1880</v>
      </c>
      <c r="G1995" s="4">
        <v>452.45</v>
      </c>
      <c r="H1995" s="4">
        <v>5</v>
      </c>
      <c r="I1995" s="4">
        <v>-244.32</v>
      </c>
      <c r="J1995" s="5" t="str">
        <f t="shared" si="62"/>
        <v>Jan</v>
      </c>
      <c r="K1995" s="4">
        <f t="shared" si="63"/>
        <v>2022</v>
      </c>
    </row>
    <row r="1996" spans="1:11" ht="14.25" customHeight="1" x14ac:dyDescent="0.3">
      <c r="A1996" s="3">
        <v>44563</v>
      </c>
      <c r="B1996" s="4" t="s">
        <v>659</v>
      </c>
      <c r="C1996" s="4" t="s">
        <v>78</v>
      </c>
      <c r="D1996" s="4" t="s">
        <v>39</v>
      </c>
      <c r="E1996" s="4" t="s">
        <v>40</v>
      </c>
      <c r="F1996" s="4" t="s">
        <v>1881</v>
      </c>
      <c r="G1996" s="4">
        <v>62.98</v>
      </c>
      <c r="H1996" s="4">
        <v>3</v>
      </c>
      <c r="I1996" s="4">
        <v>-14.7</v>
      </c>
      <c r="J1996" s="5" t="str">
        <f t="shared" si="62"/>
        <v>Jan</v>
      </c>
      <c r="K1996" s="4">
        <f t="shared" si="63"/>
        <v>2022</v>
      </c>
    </row>
    <row r="1997" spans="1:11" ht="14.25" customHeight="1" x14ac:dyDescent="0.3">
      <c r="A1997" s="3">
        <v>44563</v>
      </c>
      <c r="B1997" s="4" t="s">
        <v>659</v>
      </c>
      <c r="C1997" s="4" t="s">
        <v>78</v>
      </c>
      <c r="D1997" s="4" t="s">
        <v>39</v>
      </c>
      <c r="E1997" s="4" t="s">
        <v>302</v>
      </c>
      <c r="F1997" s="4" t="s">
        <v>1882</v>
      </c>
      <c r="G1997" s="4">
        <v>1188</v>
      </c>
      <c r="H1997" s="4">
        <v>9</v>
      </c>
      <c r="I1997" s="4">
        <v>-950.4</v>
      </c>
      <c r="J1997" s="5" t="str">
        <f t="shared" si="62"/>
        <v>Jan</v>
      </c>
      <c r="K1997" s="4">
        <f t="shared" si="63"/>
        <v>2022</v>
      </c>
    </row>
    <row r="1998" spans="1:11" ht="14.25" customHeight="1" x14ac:dyDescent="0.3">
      <c r="A1998" s="3">
        <v>44563</v>
      </c>
      <c r="B1998" s="4" t="s">
        <v>659</v>
      </c>
      <c r="C1998" s="4" t="s">
        <v>78</v>
      </c>
      <c r="D1998" s="4" t="s">
        <v>39</v>
      </c>
      <c r="E1998" s="4" t="s">
        <v>52</v>
      </c>
      <c r="F1998" s="4" t="s">
        <v>636</v>
      </c>
      <c r="G1998" s="4">
        <v>89.58</v>
      </c>
      <c r="H1998" s="4">
        <v>2</v>
      </c>
      <c r="I1998" s="4">
        <v>4.4800000000000004</v>
      </c>
      <c r="J1998" s="5" t="str">
        <f t="shared" si="62"/>
        <v>Jan</v>
      </c>
      <c r="K1998" s="4">
        <f t="shared" si="63"/>
        <v>2022</v>
      </c>
    </row>
    <row r="1999" spans="1:11" ht="14.25" customHeight="1" x14ac:dyDescent="0.3">
      <c r="A1999" s="3">
        <v>44563</v>
      </c>
      <c r="B1999" s="4" t="s">
        <v>1883</v>
      </c>
      <c r="C1999" s="4" t="s">
        <v>59</v>
      </c>
      <c r="D1999" s="4" t="s">
        <v>11</v>
      </c>
      <c r="E1999" s="4" t="s">
        <v>18</v>
      </c>
      <c r="F1999" s="4" t="s">
        <v>725</v>
      </c>
      <c r="G1999" s="4">
        <v>85.52</v>
      </c>
      <c r="H1999" s="4">
        <v>2</v>
      </c>
      <c r="I1999" s="4">
        <v>22.24</v>
      </c>
      <c r="J1999" s="5" t="str">
        <f t="shared" si="62"/>
        <v>Jan</v>
      </c>
      <c r="K1999" s="4">
        <f t="shared" si="63"/>
        <v>2022</v>
      </c>
    </row>
    <row r="2000" spans="1:11" ht="14.25" customHeight="1" x14ac:dyDescent="0.3">
      <c r="A2000" s="3">
        <v>44563</v>
      </c>
      <c r="B2000" s="4" t="s">
        <v>1883</v>
      </c>
      <c r="C2000" s="4" t="s">
        <v>59</v>
      </c>
      <c r="D2000" s="4" t="s">
        <v>11</v>
      </c>
      <c r="E2000" s="4" t="s">
        <v>24</v>
      </c>
      <c r="F2000" s="4" t="s">
        <v>1321</v>
      </c>
      <c r="G2000" s="4">
        <v>9.84</v>
      </c>
      <c r="H2000" s="4">
        <v>3</v>
      </c>
      <c r="I2000" s="4">
        <v>2.66</v>
      </c>
      <c r="J2000" s="5" t="str">
        <f t="shared" si="62"/>
        <v>Jan</v>
      </c>
      <c r="K2000" s="4">
        <f t="shared" si="63"/>
        <v>2022</v>
      </c>
    </row>
    <row r="2001" spans="1:11" ht="14.25" customHeight="1" x14ac:dyDescent="0.3">
      <c r="A2001" s="3">
        <v>44563</v>
      </c>
      <c r="B2001" s="4" t="s">
        <v>1883</v>
      </c>
      <c r="C2001" s="4" t="s">
        <v>59</v>
      </c>
      <c r="D2001" s="4" t="s">
        <v>11</v>
      </c>
      <c r="E2001" s="4" t="s">
        <v>12</v>
      </c>
      <c r="F2001" s="4" t="s">
        <v>1884</v>
      </c>
      <c r="G2001" s="4">
        <v>20.04</v>
      </c>
      <c r="H2001" s="4">
        <v>3</v>
      </c>
      <c r="I2001" s="4">
        <v>9.6199999999999992</v>
      </c>
      <c r="J2001" s="5" t="str">
        <f t="shared" si="62"/>
        <v>Jan</v>
      </c>
      <c r="K2001" s="4">
        <f t="shared" si="63"/>
        <v>2022</v>
      </c>
    </row>
    <row r="2002" spans="1:11" ht="14.25" customHeight="1" x14ac:dyDescent="0.3">
      <c r="A2002" s="3">
        <v>44564</v>
      </c>
      <c r="B2002" s="4" t="s">
        <v>1502</v>
      </c>
      <c r="C2002" s="4" t="s">
        <v>10</v>
      </c>
      <c r="D2002" s="4" t="s">
        <v>11</v>
      </c>
      <c r="E2002" s="4" t="s">
        <v>12</v>
      </c>
      <c r="F2002" s="4" t="s">
        <v>1096</v>
      </c>
      <c r="G2002" s="4">
        <v>10.37</v>
      </c>
      <c r="H2002" s="4">
        <v>2</v>
      </c>
      <c r="I2002" s="4">
        <v>3.63</v>
      </c>
      <c r="J2002" s="5" t="str">
        <f t="shared" si="62"/>
        <v>Jan</v>
      </c>
      <c r="K2002" s="4">
        <f t="shared" si="63"/>
        <v>2022</v>
      </c>
    </row>
    <row r="2003" spans="1:11" ht="14.25" customHeight="1" x14ac:dyDescent="0.3">
      <c r="A2003" s="3">
        <v>44564</v>
      </c>
      <c r="B2003" s="4" t="s">
        <v>1885</v>
      </c>
      <c r="C2003" s="4" t="s">
        <v>10</v>
      </c>
      <c r="D2003" s="4" t="s">
        <v>39</v>
      </c>
      <c r="E2003" s="4" t="s">
        <v>52</v>
      </c>
      <c r="F2003" s="4" t="s">
        <v>1849</v>
      </c>
      <c r="G2003" s="4">
        <v>398.4</v>
      </c>
      <c r="H2003" s="4">
        <v>5</v>
      </c>
      <c r="I2003" s="4">
        <v>84.66</v>
      </c>
      <c r="J2003" s="5" t="str">
        <f t="shared" si="62"/>
        <v>Jan</v>
      </c>
      <c r="K2003" s="4">
        <f t="shared" si="63"/>
        <v>2022</v>
      </c>
    </row>
    <row r="2004" spans="1:11" ht="14.25" customHeight="1" x14ac:dyDescent="0.3">
      <c r="A2004" s="3">
        <v>44564</v>
      </c>
      <c r="B2004" s="4" t="s">
        <v>1885</v>
      </c>
      <c r="C2004" s="4" t="s">
        <v>10</v>
      </c>
      <c r="D2004" s="4" t="s">
        <v>11</v>
      </c>
      <c r="E2004" s="4" t="s">
        <v>24</v>
      </c>
      <c r="F2004" s="4" t="s">
        <v>706</v>
      </c>
      <c r="G2004" s="4">
        <v>7.06</v>
      </c>
      <c r="H2004" s="4">
        <v>3</v>
      </c>
      <c r="I2004" s="4">
        <v>0.79</v>
      </c>
      <c r="J2004" s="5" t="str">
        <f t="shared" si="62"/>
        <v>Jan</v>
      </c>
      <c r="K2004" s="4">
        <f t="shared" si="63"/>
        <v>2022</v>
      </c>
    </row>
    <row r="2005" spans="1:11" ht="14.25" customHeight="1" x14ac:dyDescent="0.3">
      <c r="A2005" s="3">
        <v>44564</v>
      </c>
      <c r="B2005" s="4" t="s">
        <v>1885</v>
      </c>
      <c r="C2005" s="4" t="s">
        <v>10</v>
      </c>
      <c r="D2005" s="4" t="s">
        <v>34</v>
      </c>
      <c r="E2005" s="4" t="s">
        <v>74</v>
      </c>
      <c r="F2005" s="4" t="s">
        <v>777</v>
      </c>
      <c r="G2005" s="4">
        <v>1352.4</v>
      </c>
      <c r="H2005" s="4">
        <v>9</v>
      </c>
      <c r="I2005" s="4">
        <v>-437.54</v>
      </c>
      <c r="J2005" s="5" t="str">
        <f t="shared" si="62"/>
        <v>Jan</v>
      </c>
      <c r="K2005" s="4">
        <f t="shared" si="63"/>
        <v>2022</v>
      </c>
    </row>
    <row r="2006" spans="1:11" ht="14.25" customHeight="1" x14ac:dyDescent="0.3">
      <c r="A2006" s="3">
        <v>44565</v>
      </c>
      <c r="B2006" s="4" t="s">
        <v>61</v>
      </c>
      <c r="C2006" s="4" t="s">
        <v>315</v>
      </c>
      <c r="D2006" s="4" t="s">
        <v>11</v>
      </c>
      <c r="E2006" s="4" t="s">
        <v>20</v>
      </c>
      <c r="F2006" s="4" t="s">
        <v>96</v>
      </c>
      <c r="G2006" s="4">
        <v>32.340000000000003</v>
      </c>
      <c r="H2006" s="4">
        <v>3</v>
      </c>
      <c r="I2006" s="4">
        <v>15.52</v>
      </c>
      <c r="J2006" s="5" t="str">
        <f t="shared" si="62"/>
        <v>Jan</v>
      </c>
      <c r="K2006" s="4">
        <f t="shared" si="63"/>
        <v>2022</v>
      </c>
    </row>
    <row r="2007" spans="1:11" ht="14.25" customHeight="1" x14ac:dyDescent="0.3">
      <c r="A2007" s="3">
        <v>44565</v>
      </c>
      <c r="B2007" s="4" t="s">
        <v>61</v>
      </c>
      <c r="C2007" s="4" t="s">
        <v>315</v>
      </c>
      <c r="D2007" s="4" t="s">
        <v>11</v>
      </c>
      <c r="E2007" s="4" t="s">
        <v>12</v>
      </c>
      <c r="F2007" s="4" t="s">
        <v>754</v>
      </c>
      <c r="G2007" s="4">
        <v>39.9</v>
      </c>
      <c r="H2007" s="4">
        <v>5</v>
      </c>
      <c r="I2007" s="4">
        <v>19.95</v>
      </c>
      <c r="J2007" s="5" t="str">
        <f t="shared" si="62"/>
        <v>Jan</v>
      </c>
      <c r="K2007" s="4">
        <f t="shared" si="63"/>
        <v>2022</v>
      </c>
    </row>
    <row r="2008" spans="1:11" ht="14.25" customHeight="1" x14ac:dyDescent="0.3">
      <c r="A2008" s="3">
        <v>44565</v>
      </c>
      <c r="B2008" s="4" t="s">
        <v>1886</v>
      </c>
      <c r="C2008" s="4" t="s">
        <v>55</v>
      </c>
      <c r="D2008" s="4" t="s">
        <v>34</v>
      </c>
      <c r="E2008" s="4" t="s">
        <v>47</v>
      </c>
      <c r="F2008" s="4" t="s">
        <v>365</v>
      </c>
      <c r="G2008" s="4">
        <v>192.22</v>
      </c>
      <c r="H2008" s="4">
        <v>14</v>
      </c>
      <c r="I2008" s="4">
        <v>69.2</v>
      </c>
      <c r="J2008" s="5" t="str">
        <f t="shared" si="62"/>
        <v>Jan</v>
      </c>
      <c r="K2008" s="4">
        <f t="shared" si="63"/>
        <v>2022</v>
      </c>
    </row>
    <row r="2009" spans="1:11" ht="14.25" customHeight="1" x14ac:dyDescent="0.3">
      <c r="A2009" s="3">
        <v>44566</v>
      </c>
      <c r="B2009" s="4" t="s">
        <v>215</v>
      </c>
      <c r="C2009" s="4" t="s">
        <v>164</v>
      </c>
      <c r="D2009" s="4" t="s">
        <v>34</v>
      </c>
      <c r="E2009" s="4" t="s">
        <v>35</v>
      </c>
      <c r="F2009" s="4" t="s">
        <v>699</v>
      </c>
      <c r="G2009" s="4">
        <v>61.58</v>
      </c>
      <c r="H2009" s="4">
        <v>1</v>
      </c>
      <c r="I2009" s="4">
        <v>-6.93</v>
      </c>
      <c r="J2009" s="5" t="str">
        <f t="shared" si="62"/>
        <v>Jan</v>
      </c>
      <c r="K2009" s="4">
        <f t="shared" si="63"/>
        <v>2022</v>
      </c>
    </row>
    <row r="2010" spans="1:11" ht="14.25" customHeight="1" x14ac:dyDescent="0.3">
      <c r="A2010" s="3">
        <v>44566</v>
      </c>
      <c r="B2010" s="4" t="s">
        <v>657</v>
      </c>
      <c r="C2010" s="4" t="s">
        <v>149</v>
      </c>
      <c r="D2010" s="4" t="s">
        <v>11</v>
      </c>
      <c r="E2010" s="4" t="s">
        <v>24</v>
      </c>
      <c r="F2010" s="4" t="s">
        <v>1351</v>
      </c>
      <c r="G2010" s="4">
        <v>59.52</v>
      </c>
      <c r="H2010" s="4">
        <v>3</v>
      </c>
      <c r="I2010" s="4">
        <v>15.48</v>
      </c>
      <c r="J2010" s="5" t="str">
        <f t="shared" si="62"/>
        <v>Jan</v>
      </c>
      <c r="K2010" s="4">
        <f t="shared" si="63"/>
        <v>2022</v>
      </c>
    </row>
    <row r="2011" spans="1:11" ht="14.25" customHeight="1" x14ac:dyDescent="0.3">
      <c r="A2011" s="3">
        <v>44566</v>
      </c>
      <c r="B2011" s="4" t="s">
        <v>657</v>
      </c>
      <c r="C2011" s="4" t="s">
        <v>149</v>
      </c>
      <c r="D2011" s="4" t="s">
        <v>11</v>
      </c>
      <c r="E2011" s="4" t="s">
        <v>63</v>
      </c>
      <c r="F2011" s="4" t="s">
        <v>785</v>
      </c>
      <c r="G2011" s="4">
        <v>17.48</v>
      </c>
      <c r="H2011" s="4">
        <v>2</v>
      </c>
      <c r="I2011" s="4">
        <v>8.2200000000000006</v>
      </c>
      <c r="J2011" s="5" t="str">
        <f t="shared" si="62"/>
        <v>Jan</v>
      </c>
      <c r="K2011" s="4">
        <f t="shared" si="63"/>
        <v>2022</v>
      </c>
    </row>
    <row r="2012" spans="1:11" ht="14.25" customHeight="1" x14ac:dyDescent="0.3">
      <c r="A2012" s="3">
        <v>44566</v>
      </c>
      <c r="B2012" s="4" t="s">
        <v>657</v>
      </c>
      <c r="C2012" s="4" t="s">
        <v>149</v>
      </c>
      <c r="D2012" s="4" t="s">
        <v>11</v>
      </c>
      <c r="E2012" s="4" t="s">
        <v>20</v>
      </c>
      <c r="F2012" s="4" t="s">
        <v>1043</v>
      </c>
      <c r="G2012" s="4">
        <v>13.17</v>
      </c>
      <c r="H2012" s="4">
        <v>2</v>
      </c>
      <c r="I2012" s="4">
        <v>4.6100000000000003</v>
      </c>
      <c r="J2012" s="5" t="str">
        <f t="shared" si="62"/>
        <v>Jan</v>
      </c>
      <c r="K2012" s="4">
        <f t="shared" si="63"/>
        <v>2022</v>
      </c>
    </row>
    <row r="2013" spans="1:11" ht="14.25" customHeight="1" x14ac:dyDescent="0.3">
      <c r="A2013" s="3">
        <v>44566</v>
      </c>
      <c r="B2013" s="4" t="s">
        <v>1877</v>
      </c>
      <c r="C2013" s="4" t="s">
        <v>27</v>
      </c>
      <c r="D2013" s="4" t="s">
        <v>11</v>
      </c>
      <c r="E2013" s="4" t="s">
        <v>92</v>
      </c>
      <c r="F2013" s="4" t="s">
        <v>764</v>
      </c>
      <c r="G2013" s="4">
        <v>87.36</v>
      </c>
      <c r="H2013" s="4">
        <v>6</v>
      </c>
      <c r="I2013" s="4">
        <v>23.59</v>
      </c>
      <c r="J2013" s="5" t="str">
        <f t="shared" si="62"/>
        <v>Jan</v>
      </c>
      <c r="K2013" s="4">
        <f t="shared" si="63"/>
        <v>2022</v>
      </c>
    </row>
    <row r="2014" spans="1:11" ht="14.25" customHeight="1" x14ac:dyDescent="0.3">
      <c r="A2014" s="3">
        <v>44566</v>
      </c>
      <c r="B2014" s="4" t="s">
        <v>1877</v>
      </c>
      <c r="C2014" s="4" t="s">
        <v>27</v>
      </c>
      <c r="D2014" s="4" t="s">
        <v>11</v>
      </c>
      <c r="E2014" s="4" t="s">
        <v>20</v>
      </c>
      <c r="F2014" s="4" t="s">
        <v>611</v>
      </c>
      <c r="G2014" s="4">
        <v>56.16</v>
      </c>
      <c r="H2014" s="4">
        <v>6</v>
      </c>
      <c r="I2014" s="4">
        <v>17.55</v>
      </c>
      <c r="J2014" s="5" t="str">
        <f t="shared" si="62"/>
        <v>Jan</v>
      </c>
      <c r="K2014" s="4">
        <f t="shared" si="63"/>
        <v>2022</v>
      </c>
    </row>
    <row r="2015" spans="1:11" ht="14.25" customHeight="1" x14ac:dyDescent="0.3">
      <c r="A2015" s="3">
        <v>44567</v>
      </c>
      <c r="B2015" s="4" t="s">
        <v>1249</v>
      </c>
      <c r="C2015" s="4" t="s">
        <v>278</v>
      </c>
      <c r="D2015" s="4" t="s">
        <v>11</v>
      </c>
      <c r="E2015" s="4" t="s">
        <v>12</v>
      </c>
      <c r="F2015" s="4" t="s">
        <v>1887</v>
      </c>
      <c r="G2015" s="4">
        <v>29.6</v>
      </c>
      <c r="H2015" s="4">
        <v>5</v>
      </c>
      <c r="I2015" s="4">
        <v>9.25</v>
      </c>
      <c r="J2015" s="5" t="str">
        <f t="shared" si="62"/>
        <v>Jan</v>
      </c>
      <c r="K2015" s="4">
        <f t="shared" si="63"/>
        <v>2022</v>
      </c>
    </row>
    <row r="2016" spans="1:11" ht="14.25" customHeight="1" x14ac:dyDescent="0.3">
      <c r="A2016" s="3">
        <v>44567</v>
      </c>
      <c r="B2016" s="4" t="s">
        <v>1249</v>
      </c>
      <c r="C2016" s="4" t="s">
        <v>278</v>
      </c>
      <c r="D2016" s="4" t="s">
        <v>11</v>
      </c>
      <c r="E2016" s="4" t="s">
        <v>20</v>
      </c>
      <c r="F2016" s="4" t="s">
        <v>522</v>
      </c>
      <c r="G2016" s="4">
        <v>1.94</v>
      </c>
      <c r="H2016" s="4">
        <v>2</v>
      </c>
      <c r="I2016" s="4">
        <v>-1.36</v>
      </c>
      <c r="J2016" s="5" t="str">
        <f t="shared" si="62"/>
        <v>Jan</v>
      </c>
      <c r="K2016" s="4">
        <f t="shared" si="63"/>
        <v>2022</v>
      </c>
    </row>
    <row r="2017" spans="1:11" ht="14.25" customHeight="1" x14ac:dyDescent="0.3">
      <c r="A2017" s="3">
        <v>44570</v>
      </c>
      <c r="B2017" s="4" t="s">
        <v>366</v>
      </c>
      <c r="C2017" s="4" t="s">
        <v>33</v>
      </c>
      <c r="D2017" s="4" t="s">
        <v>11</v>
      </c>
      <c r="E2017" s="4" t="s">
        <v>12</v>
      </c>
      <c r="F2017" s="4" t="s">
        <v>625</v>
      </c>
      <c r="G2017" s="4">
        <v>106.32</v>
      </c>
      <c r="H2017" s="4">
        <v>3</v>
      </c>
      <c r="I2017" s="4">
        <v>49.97</v>
      </c>
      <c r="J2017" s="5" t="str">
        <f t="shared" si="62"/>
        <v>Jan</v>
      </c>
      <c r="K2017" s="4">
        <f t="shared" si="63"/>
        <v>2022</v>
      </c>
    </row>
    <row r="2018" spans="1:11" ht="14.25" customHeight="1" x14ac:dyDescent="0.3">
      <c r="A2018" s="3">
        <v>44570</v>
      </c>
      <c r="B2018" s="4" t="s">
        <v>366</v>
      </c>
      <c r="C2018" s="4" t="s">
        <v>33</v>
      </c>
      <c r="D2018" s="4" t="s">
        <v>11</v>
      </c>
      <c r="E2018" s="4" t="s">
        <v>92</v>
      </c>
      <c r="F2018" s="4" t="s">
        <v>1888</v>
      </c>
      <c r="G2018" s="4">
        <v>163.44</v>
      </c>
      <c r="H2018" s="4">
        <v>3</v>
      </c>
      <c r="I2018" s="4">
        <v>45.76</v>
      </c>
      <c r="J2018" s="5" t="str">
        <f t="shared" si="62"/>
        <v>Jan</v>
      </c>
      <c r="K2018" s="4">
        <f t="shared" si="63"/>
        <v>2022</v>
      </c>
    </row>
    <row r="2019" spans="1:11" ht="14.25" customHeight="1" x14ac:dyDescent="0.3">
      <c r="A2019" s="3">
        <v>44570</v>
      </c>
      <c r="B2019" s="4" t="s">
        <v>366</v>
      </c>
      <c r="C2019" s="4" t="s">
        <v>33</v>
      </c>
      <c r="D2019" s="4" t="s">
        <v>11</v>
      </c>
      <c r="E2019" s="4" t="s">
        <v>24</v>
      </c>
      <c r="F2019" s="4" t="s">
        <v>1889</v>
      </c>
      <c r="G2019" s="4">
        <v>42.76</v>
      </c>
      <c r="H2019" s="4">
        <v>2</v>
      </c>
      <c r="I2019" s="4">
        <v>11.12</v>
      </c>
      <c r="J2019" s="5" t="str">
        <f t="shared" si="62"/>
        <v>Jan</v>
      </c>
      <c r="K2019" s="4">
        <f t="shared" si="63"/>
        <v>2022</v>
      </c>
    </row>
    <row r="2020" spans="1:11" ht="14.25" customHeight="1" x14ac:dyDescent="0.3">
      <c r="A2020" s="3">
        <v>44570</v>
      </c>
      <c r="B2020" s="4" t="s">
        <v>366</v>
      </c>
      <c r="C2020" s="4" t="s">
        <v>33</v>
      </c>
      <c r="D2020" s="4" t="s">
        <v>11</v>
      </c>
      <c r="E2020" s="4" t="s">
        <v>12</v>
      </c>
      <c r="F2020" s="4" t="s">
        <v>1890</v>
      </c>
      <c r="G2020" s="4">
        <v>51.55</v>
      </c>
      <c r="H2020" s="4">
        <v>5</v>
      </c>
      <c r="I2020" s="4">
        <v>24.23</v>
      </c>
      <c r="J2020" s="5" t="str">
        <f t="shared" si="62"/>
        <v>Jan</v>
      </c>
      <c r="K2020" s="4">
        <f t="shared" si="63"/>
        <v>2022</v>
      </c>
    </row>
    <row r="2021" spans="1:11" ht="14.25" customHeight="1" x14ac:dyDescent="0.3">
      <c r="A2021" s="3">
        <v>44571</v>
      </c>
      <c r="B2021" s="4" t="s">
        <v>77</v>
      </c>
      <c r="C2021" s="4" t="s">
        <v>149</v>
      </c>
      <c r="D2021" s="4" t="s">
        <v>34</v>
      </c>
      <c r="E2021" s="4" t="s">
        <v>145</v>
      </c>
      <c r="F2021" s="4" t="s">
        <v>404</v>
      </c>
      <c r="G2021" s="4">
        <v>1018.1</v>
      </c>
      <c r="H2021" s="4">
        <v>4</v>
      </c>
      <c r="I2021" s="4">
        <v>-373.3</v>
      </c>
      <c r="J2021" s="5" t="str">
        <f t="shared" si="62"/>
        <v>Jan</v>
      </c>
      <c r="K2021" s="4">
        <f t="shared" si="63"/>
        <v>2022</v>
      </c>
    </row>
    <row r="2022" spans="1:11" ht="14.25" customHeight="1" x14ac:dyDescent="0.3">
      <c r="A2022" s="3">
        <v>44573</v>
      </c>
      <c r="B2022" s="4" t="s">
        <v>1891</v>
      </c>
      <c r="C2022" s="4" t="s">
        <v>59</v>
      </c>
      <c r="D2022" s="4" t="s">
        <v>11</v>
      </c>
      <c r="E2022" s="4" t="s">
        <v>18</v>
      </c>
      <c r="F2022" s="4" t="s">
        <v>1384</v>
      </c>
      <c r="G2022" s="4">
        <v>465.18</v>
      </c>
      <c r="H2022" s="4">
        <v>3</v>
      </c>
      <c r="I2022" s="4">
        <v>120.95</v>
      </c>
      <c r="J2022" s="5" t="str">
        <f t="shared" si="62"/>
        <v>Jan</v>
      </c>
      <c r="K2022" s="4">
        <f t="shared" si="63"/>
        <v>2022</v>
      </c>
    </row>
    <row r="2023" spans="1:11" ht="14.25" customHeight="1" x14ac:dyDescent="0.3">
      <c r="A2023" s="3">
        <v>44573</v>
      </c>
      <c r="B2023" s="4" t="s">
        <v>1892</v>
      </c>
      <c r="C2023" s="4" t="s">
        <v>78</v>
      </c>
      <c r="D2023" s="4" t="s">
        <v>11</v>
      </c>
      <c r="E2023" s="4" t="s">
        <v>24</v>
      </c>
      <c r="F2023" s="4" t="s">
        <v>258</v>
      </c>
      <c r="G2023" s="4">
        <v>10.37</v>
      </c>
      <c r="H2023" s="4">
        <v>2</v>
      </c>
      <c r="I2023" s="4">
        <v>1.56</v>
      </c>
      <c r="J2023" s="5" t="str">
        <f t="shared" si="62"/>
        <v>Jan</v>
      </c>
      <c r="K2023" s="4">
        <f t="shared" si="63"/>
        <v>2022</v>
      </c>
    </row>
    <row r="2024" spans="1:11" ht="14.25" customHeight="1" x14ac:dyDescent="0.3">
      <c r="A2024" s="3">
        <v>44573</v>
      </c>
      <c r="B2024" s="4" t="s">
        <v>1892</v>
      </c>
      <c r="C2024" s="4" t="s">
        <v>78</v>
      </c>
      <c r="D2024" s="4" t="s">
        <v>39</v>
      </c>
      <c r="E2024" s="4" t="s">
        <v>40</v>
      </c>
      <c r="F2024" s="4" t="s">
        <v>41</v>
      </c>
      <c r="G2024" s="4">
        <v>235.19</v>
      </c>
      <c r="H2024" s="4">
        <v>2</v>
      </c>
      <c r="I2024" s="4">
        <v>-43.12</v>
      </c>
      <c r="J2024" s="5" t="str">
        <f t="shared" si="62"/>
        <v>Jan</v>
      </c>
      <c r="K2024" s="4">
        <f t="shared" si="63"/>
        <v>2022</v>
      </c>
    </row>
    <row r="2025" spans="1:11" ht="14.25" customHeight="1" x14ac:dyDescent="0.3">
      <c r="A2025" s="3">
        <v>44573</v>
      </c>
      <c r="B2025" s="4" t="s">
        <v>1892</v>
      </c>
      <c r="C2025" s="4" t="s">
        <v>78</v>
      </c>
      <c r="D2025" s="4" t="s">
        <v>39</v>
      </c>
      <c r="E2025" s="4" t="s">
        <v>40</v>
      </c>
      <c r="F2025" s="4" t="s">
        <v>1893</v>
      </c>
      <c r="G2025" s="4">
        <v>26.38</v>
      </c>
      <c r="H2025" s="4">
        <v>4</v>
      </c>
      <c r="I2025" s="4">
        <v>2.64</v>
      </c>
      <c r="J2025" s="5" t="str">
        <f t="shared" si="62"/>
        <v>Jan</v>
      </c>
      <c r="K2025" s="4">
        <f t="shared" si="63"/>
        <v>2022</v>
      </c>
    </row>
    <row r="2026" spans="1:11" ht="14.25" customHeight="1" x14ac:dyDescent="0.3">
      <c r="A2026" s="3">
        <v>44573</v>
      </c>
      <c r="B2026" s="4" t="s">
        <v>1892</v>
      </c>
      <c r="C2026" s="4" t="s">
        <v>78</v>
      </c>
      <c r="D2026" s="4" t="s">
        <v>39</v>
      </c>
      <c r="E2026" s="4" t="s">
        <v>52</v>
      </c>
      <c r="F2026" s="4" t="s">
        <v>1894</v>
      </c>
      <c r="G2026" s="4">
        <v>10.38</v>
      </c>
      <c r="H2026" s="4">
        <v>2</v>
      </c>
      <c r="I2026" s="4">
        <v>2.21</v>
      </c>
      <c r="J2026" s="5" t="str">
        <f t="shared" si="62"/>
        <v>Jan</v>
      </c>
      <c r="K2026" s="4">
        <f t="shared" si="63"/>
        <v>2022</v>
      </c>
    </row>
    <row r="2027" spans="1:11" ht="14.25" customHeight="1" x14ac:dyDescent="0.3">
      <c r="A2027" s="3">
        <v>44573</v>
      </c>
      <c r="B2027" s="4" t="s">
        <v>1892</v>
      </c>
      <c r="C2027" s="4" t="s">
        <v>78</v>
      </c>
      <c r="D2027" s="4" t="s">
        <v>39</v>
      </c>
      <c r="E2027" s="4" t="s">
        <v>40</v>
      </c>
      <c r="F2027" s="4" t="s">
        <v>1895</v>
      </c>
      <c r="G2027" s="4">
        <v>107.12</v>
      </c>
      <c r="H2027" s="4">
        <v>3</v>
      </c>
      <c r="I2027" s="4">
        <v>-21.42</v>
      </c>
      <c r="J2027" s="5" t="str">
        <f t="shared" si="62"/>
        <v>Jan</v>
      </c>
      <c r="K2027" s="4">
        <f t="shared" si="63"/>
        <v>2022</v>
      </c>
    </row>
    <row r="2028" spans="1:11" ht="14.25" customHeight="1" x14ac:dyDescent="0.3">
      <c r="A2028" s="3">
        <v>44574</v>
      </c>
      <c r="B2028" s="4" t="s">
        <v>953</v>
      </c>
      <c r="C2028" s="4" t="s">
        <v>27</v>
      </c>
      <c r="D2028" s="4" t="s">
        <v>11</v>
      </c>
      <c r="E2028" s="4" t="s">
        <v>20</v>
      </c>
      <c r="F2028" s="4" t="s">
        <v>1896</v>
      </c>
      <c r="G2028" s="4">
        <v>70.010000000000005</v>
      </c>
      <c r="H2028" s="4">
        <v>3</v>
      </c>
      <c r="I2028" s="4">
        <v>24.5</v>
      </c>
      <c r="J2028" s="5" t="str">
        <f t="shared" si="62"/>
        <v>Jan</v>
      </c>
      <c r="K2028" s="4">
        <f t="shared" si="63"/>
        <v>2022</v>
      </c>
    </row>
    <row r="2029" spans="1:11" ht="14.25" customHeight="1" x14ac:dyDescent="0.3">
      <c r="A2029" s="3">
        <v>44574</v>
      </c>
      <c r="B2029" s="4" t="s">
        <v>953</v>
      </c>
      <c r="C2029" s="4" t="s">
        <v>27</v>
      </c>
      <c r="D2029" s="4" t="s">
        <v>34</v>
      </c>
      <c r="E2029" s="4" t="s">
        <v>47</v>
      </c>
      <c r="F2029" s="4" t="s">
        <v>1728</v>
      </c>
      <c r="G2029" s="4">
        <v>77.599999999999994</v>
      </c>
      <c r="H2029" s="4">
        <v>4</v>
      </c>
      <c r="I2029" s="4">
        <v>38.020000000000003</v>
      </c>
      <c r="J2029" s="5" t="str">
        <f t="shared" si="62"/>
        <v>Jan</v>
      </c>
      <c r="K2029" s="4">
        <f t="shared" si="63"/>
        <v>2022</v>
      </c>
    </row>
    <row r="2030" spans="1:11" ht="14.25" customHeight="1" x14ac:dyDescent="0.3">
      <c r="A2030" s="3">
        <v>44574</v>
      </c>
      <c r="B2030" s="4" t="s">
        <v>953</v>
      </c>
      <c r="C2030" s="4" t="s">
        <v>27</v>
      </c>
      <c r="D2030" s="4" t="s">
        <v>34</v>
      </c>
      <c r="E2030" s="4" t="s">
        <v>47</v>
      </c>
      <c r="F2030" s="4" t="s">
        <v>1897</v>
      </c>
      <c r="G2030" s="4">
        <v>464.85</v>
      </c>
      <c r="H2030" s="4">
        <v>9</v>
      </c>
      <c r="I2030" s="4">
        <v>92.97</v>
      </c>
      <c r="J2030" s="5" t="str">
        <f t="shared" si="62"/>
        <v>Jan</v>
      </c>
      <c r="K2030" s="4">
        <f t="shared" si="63"/>
        <v>2022</v>
      </c>
    </row>
    <row r="2031" spans="1:11" ht="14.25" customHeight="1" x14ac:dyDescent="0.3">
      <c r="A2031" s="3">
        <v>44574</v>
      </c>
      <c r="B2031" s="4" t="s">
        <v>1898</v>
      </c>
      <c r="C2031" s="4" t="s">
        <v>30</v>
      </c>
      <c r="D2031" s="4" t="s">
        <v>11</v>
      </c>
      <c r="E2031" s="4" t="s">
        <v>16</v>
      </c>
      <c r="F2031" s="4" t="s">
        <v>17</v>
      </c>
      <c r="G2031" s="4">
        <v>9.82</v>
      </c>
      <c r="H2031" s="4">
        <v>2</v>
      </c>
      <c r="I2031" s="4">
        <v>4.8099999999999996</v>
      </c>
      <c r="J2031" s="5" t="str">
        <f t="shared" si="62"/>
        <v>Jan</v>
      </c>
      <c r="K2031" s="4">
        <f t="shared" si="63"/>
        <v>2022</v>
      </c>
    </row>
    <row r="2032" spans="1:11" ht="14.25" customHeight="1" x14ac:dyDescent="0.3">
      <c r="A2032" s="3">
        <v>44578</v>
      </c>
      <c r="B2032" s="4" t="s">
        <v>605</v>
      </c>
      <c r="C2032" s="4" t="s">
        <v>15</v>
      </c>
      <c r="D2032" s="4" t="s">
        <v>34</v>
      </c>
      <c r="E2032" s="4" t="s">
        <v>47</v>
      </c>
      <c r="F2032" s="4" t="s">
        <v>112</v>
      </c>
      <c r="G2032" s="4">
        <v>254.74</v>
      </c>
      <c r="H2032" s="4">
        <v>7</v>
      </c>
      <c r="I2032" s="4">
        <v>-312.06</v>
      </c>
      <c r="J2032" s="5" t="str">
        <f t="shared" si="62"/>
        <v>Jan</v>
      </c>
      <c r="K2032" s="4">
        <f t="shared" si="63"/>
        <v>2022</v>
      </c>
    </row>
    <row r="2033" spans="1:11" ht="14.25" customHeight="1" x14ac:dyDescent="0.3">
      <c r="A2033" s="3">
        <v>44578</v>
      </c>
      <c r="B2033" s="4" t="s">
        <v>475</v>
      </c>
      <c r="C2033" s="4" t="s">
        <v>434</v>
      </c>
      <c r="D2033" s="4" t="s">
        <v>11</v>
      </c>
      <c r="E2033" s="4" t="s">
        <v>24</v>
      </c>
      <c r="F2033" s="4" t="s">
        <v>338</v>
      </c>
      <c r="G2033" s="4">
        <v>6.68</v>
      </c>
      <c r="H2033" s="4">
        <v>2</v>
      </c>
      <c r="I2033" s="4">
        <v>2</v>
      </c>
      <c r="J2033" s="5" t="str">
        <f t="shared" si="62"/>
        <v>Jan</v>
      </c>
      <c r="K2033" s="4">
        <f t="shared" si="63"/>
        <v>2022</v>
      </c>
    </row>
    <row r="2034" spans="1:11" ht="14.25" customHeight="1" x14ac:dyDescent="0.3">
      <c r="A2034" s="3">
        <v>44578</v>
      </c>
      <c r="B2034" s="4" t="s">
        <v>1885</v>
      </c>
      <c r="C2034" s="4" t="s">
        <v>120</v>
      </c>
      <c r="D2034" s="4" t="s">
        <v>11</v>
      </c>
      <c r="E2034" s="4" t="s">
        <v>200</v>
      </c>
      <c r="F2034" s="4" t="s">
        <v>1458</v>
      </c>
      <c r="G2034" s="4">
        <v>88.96</v>
      </c>
      <c r="H2034" s="4">
        <v>8</v>
      </c>
      <c r="I2034" s="4">
        <v>10.01</v>
      </c>
      <c r="J2034" s="5" t="str">
        <f t="shared" si="62"/>
        <v>Jan</v>
      </c>
      <c r="K2034" s="4">
        <f t="shared" si="63"/>
        <v>2022</v>
      </c>
    </row>
    <row r="2035" spans="1:11" ht="14.25" customHeight="1" x14ac:dyDescent="0.3">
      <c r="A2035" s="3">
        <v>44580</v>
      </c>
      <c r="B2035" s="4" t="s">
        <v>610</v>
      </c>
      <c r="C2035" s="4" t="s">
        <v>10</v>
      </c>
      <c r="D2035" s="4" t="s">
        <v>34</v>
      </c>
      <c r="E2035" s="4" t="s">
        <v>145</v>
      </c>
      <c r="F2035" s="4" t="s">
        <v>950</v>
      </c>
      <c r="G2035" s="4">
        <v>102.44</v>
      </c>
      <c r="H2035" s="4">
        <v>1</v>
      </c>
      <c r="I2035" s="4">
        <v>-13.17</v>
      </c>
      <c r="J2035" s="5" t="str">
        <f t="shared" si="62"/>
        <v>Jan</v>
      </c>
      <c r="K2035" s="4">
        <f t="shared" si="63"/>
        <v>2022</v>
      </c>
    </row>
    <row r="2036" spans="1:11" ht="14.25" customHeight="1" x14ac:dyDescent="0.3">
      <c r="A2036" s="3">
        <v>44580</v>
      </c>
      <c r="B2036" s="4" t="s">
        <v>610</v>
      </c>
      <c r="C2036" s="4" t="s">
        <v>10</v>
      </c>
      <c r="D2036" s="4" t="s">
        <v>34</v>
      </c>
      <c r="E2036" s="4" t="s">
        <v>35</v>
      </c>
      <c r="F2036" s="4" t="s">
        <v>1821</v>
      </c>
      <c r="G2036" s="4">
        <v>199.3</v>
      </c>
      <c r="H2036" s="4">
        <v>4</v>
      </c>
      <c r="I2036" s="4">
        <v>-8.5399999999999991</v>
      </c>
      <c r="J2036" s="5" t="str">
        <f t="shared" si="62"/>
        <v>Jan</v>
      </c>
      <c r="K2036" s="4">
        <f t="shared" si="63"/>
        <v>2022</v>
      </c>
    </row>
    <row r="2037" spans="1:11" ht="14.25" customHeight="1" x14ac:dyDescent="0.3">
      <c r="A2037" s="3">
        <v>44584</v>
      </c>
      <c r="B2037" s="4" t="s">
        <v>803</v>
      </c>
      <c r="C2037" s="4" t="s">
        <v>515</v>
      </c>
      <c r="D2037" s="4" t="s">
        <v>11</v>
      </c>
      <c r="E2037" s="4" t="s">
        <v>12</v>
      </c>
      <c r="F2037" s="4" t="s">
        <v>108</v>
      </c>
      <c r="G2037" s="4">
        <v>29.04</v>
      </c>
      <c r="H2037" s="4">
        <v>3</v>
      </c>
      <c r="I2037" s="4">
        <v>13.94</v>
      </c>
      <c r="J2037" s="5" t="str">
        <f t="shared" si="62"/>
        <v>Jan</v>
      </c>
      <c r="K2037" s="4">
        <f t="shared" si="63"/>
        <v>2022</v>
      </c>
    </row>
    <row r="2038" spans="1:11" ht="14.25" customHeight="1" x14ac:dyDescent="0.3">
      <c r="A2038" s="3">
        <v>44584</v>
      </c>
      <c r="B2038" s="4" t="s">
        <v>803</v>
      </c>
      <c r="C2038" s="4" t="s">
        <v>515</v>
      </c>
      <c r="D2038" s="4" t="s">
        <v>11</v>
      </c>
      <c r="E2038" s="4" t="s">
        <v>16</v>
      </c>
      <c r="F2038" s="4" t="s">
        <v>1899</v>
      </c>
      <c r="G2038" s="4">
        <v>14.62</v>
      </c>
      <c r="H2038" s="4">
        <v>2</v>
      </c>
      <c r="I2038" s="4">
        <v>6.87</v>
      </c>
      <c r="J2038" s="5" t="str">
        <f t="shared" si="62"/>
        <v>Jan</v>
      </c>
      <c r="K2038" s="4">
        <f t="shared" si="63"/>
        <v>2022</v>
      </c>
    </row>
    <row r="2039" spans="1:11" ht="14.25" customHeight="1" x14ac:dyDescent="0.3">
      <c r="A2039" s="3">
        <v>44585</v>
      </c>
      <c r="B2039" s="4" t="s">
        <v>1900</v>
      </c>
      <c r="C2039" s="4" t="s">
        <v>123</v>
      </c>
      <c r="D2039" s="4" t="s">
        <v>11</v>
      </c>
      <c r="E2039" s="4" t="s">
        <v>24</v>
      </c>
      <c r="F2039" s="4" t="s">
        <v>459</v>
      </c>
      <c r="G2039" s="4">
        <v>13.12</v>
      </c>
      <c r="H2039" s="4">
        <v>5</v>
      </c>
      <c r="I2039" s="4">
        <v>2.13</v>
      </c>
      <c r="J2039" s="5" t="str">
        <f t="shared" si="62"/>
        <v>Jan</v>
      </c>
      <c r="K2039" s="4">
        <f t="shared" si="63"/>
        <v>2022</v>
      </c>
    </row>
    <row r="2040" spans="1:11" ht="14.25" customHeight="1" x14ac:dyDescent="0.3">
      <c r="A2040" s="3">
        <v>44587</v>
      </c>
      <c r="B2040" s="4" t="s">
        <v>1741</v>
      </c>
      <c r="C2040" s="4" t="s">
        <v>27</v>
      </c>
      <c r="D2040" s="4" t="s">
        <v>11</v>
      </c>
      <c r="E2040" s="4" t="s">
        <v>12</v>
      </c>
      <c r="F2040" s="4" t="s">
        <v>1901</v>
      </c>
      <c r="G2040" s="4">
        <v>182.72</v>
      </c>
      <c r="H2040" s="4">
        <v>8</v>
      </c>
      <c r="I2040" s="4">
        <v>84.05</v>
      </c>
      <c r="J2040" s="5" t="str">
        <f t="shared" si="62"/>
        <v>Jan</v>
      </c>
      <c r="K2040" s="4">
        <f t="shared" si="63"/>
        <v>2022</v>
      </c>
    </row>
    <row r="2041" spans="1:11" ht="14.25" customHeight="1" x14ac:dyDescent="0.3">
      <c r="A2041" s="3">
        <v>44588</v>
      </c>
      <c r="B2041" s="4" t="s">
        <v>58</v>
      </c>
      <c r="C2041" s="4" t="s">
        <v>78</v>
      </c>
      <c r="D2041" s="4" t="s">
        <v>34</v>
      </c>
      <c r="E2041" s="4" t="s">
        <v>35</v>
      </c>
      <c r="F2041" s="4" t="s">
        <v>1805</v>
      </c>
      <c r="G2041" s="4">
        <v>181.99</v>
      </c>
      <c r="H2041" s="4">
        <v>2</v>
      </c>
      <c r="I2041" s="4">
        <v>-54.6</v>
      </c>
      <c r="J2041" s="5" t="str">
        <f t="shared" si="62"/>
        <v>Jan</v>
      </c>
      <c r="K2041" s="4">
        <f t="shared" si="63"/>
        <v>2022</v>
      </c>
    </row>
    <row r="2042" spans="1:11" ht="14.25" customHeight="1" x14ac:dyDescent="0.3">
      <c r="A2042" s="3">
        <v>44588</v>
      </c>
      <c r="B2042" s="4" t="s">
        <v>58</v>
      </c>
      <c r="C2042" s="4" t="s">
        <v>78</v>
      </c>
      <c r="D2042" s="4" t="s">
        <v>39</v>
      </c>
      <c r="E2042" s="4" t="s">
        <v>40</v>
      </c>
      <c r="F2042" s="4" t="s">
        <v>933</v>
      </c>
      <c r="G2042" s="4">
        <v>431.98</v>
      </c>
      <c r="H2042" s="4">
        <v>4</v>
      </c>
      <c r="I2042" s="4">
        <v>-100.79</v>
      </c>
      <c r="J2042" s="5" t="str">
        <f t="shared" si="62"/>
        <v>Jan</v>
      </c>
      <c r="K2042" s="4">
        <f t="shared" si="63"/>
        <v>2022</v>
      </c>
    </row>
    <row r="2043" spans="1:11" ht="14.25" customHeight="1" x14ac:dyDescent="0.3">
      <c r="A2043" s="3">
        <v>44588</v>
      </c>
      <c r="B2043" s="4" t="s">
        <v>58</v>
      </c>
      <c r="C2043" s="4" t="s">
        <v>78</v>
      </c>
      <c r="D2043" s="4" t="s">
        <v>39</v>
      </c>
      <c r="E2043" s="4" t="s">
        <v>40</v>
      </c>
      <c r="F2043" s="4" t="s">
        <v>1902</v>
      </c>
      <c r="G2043" s="4">
        <v>155.37</v>
      </c>
      <c r="H2043" s="4">
        <v>1</v>
      </c>
      <c r="I2043" s="4">
        <v>-36.25</v>
      </c>
      <c r="J2043" s="5" t="str">
        <f t="shared" si="62"/>
        <v>Jan</v>
      </c>
      <c r="K2043" s="4">
        <f t="shared" si="63"/>
        <v>2022</v>
      </c>
    </row>
    <row r="2044" spans="1:11" ht="14.25" customHeight="1" x14ac:dyDescent="0.3">
      <c r="A2044" s="3">
        <v>44588</v>
      </c>
      <c r="B2044" s="4" t="s">
        <v>1799</v>
      </c>
      <c r="C2044" s="4" t="s">
        <v>27</v>
      </c>
      <c r="D2044" s="4" t="s">
        <v>34</v>
      </c>
      <c r="E2044" s="4" t="s">
        <v>35</v>
      </c>
      <c r="F2044" s="4" t="s">
        <v>976</v>
      </c>
      <c r="G2044" s="4">
        <v>2803.92</v>
      </c>
      <c r="H2044" s="4">
        <v>5</v>
      </c>
      <c r="I2044" s="4">
        <v>0</v>
      </c>
      <c r="J2044" s="5" t="str">
        <f t="shared" si="62"/>
        <v>Jan</v>
      </c>
      <c r="K2044" s="4">
        <f t="shared" si="63"/>
        <v>2022</v>
      </c>
    </row>
    <row r="2045" spans="1:11" ht="14.25" customHeight="1" x14ac:dyDescent="0.3">
      <c r="A2045" s="3">
        <v>44589</v>
      </c>
      <c r="B2045" s="4" t="s">
        <v>1102</v>
      </c>
      <c r="C2045" s="4" t="s">
        <v>245</v>
      </c>
      <c r="D2045" s="4" t="s">
        <v>34</v>
      </c>
      <c r="E2045" s="4" t="s">
        <v>145</v>
      </c>
      <c r="F2045" s="4" t="s">
        <v>402</v>
      </c>
      <c r="G2045" s="4">
        <v>4297.6400000000003</v>
      </c>
      <c r="H2045" s="4">
        <v>13</v>
      </c>
      <c r="I2045" s="4">
        <v>-1862.31</v>
      </c>
      <c r="J2045" s="5" t="str">
        <f t="shared" si="62"/>
        <v>Jan</v>
      </c>
      <c r="K2045" s="4">
        <f t="shared" si="63"/>
        <v>2022</v>
      </c>
    </row>
    <row r="2046" spans="1:11" ht="14.25" customHeight="1" x14ac:dyDescent="0.3">
      <c r="A2046" s="3">
        <v>44591</v>
      </c>
      <c r="B2046" s="4" t="s">
        <v>1145</v>
      </c>
      <c r="C2046" s="4" t="s">
        <v>10</v>
      </c>
      <c r="D2046" s="4" t="s">
        <v>11</v>
      </c>
      <c r="E2046" s="4" t="s">
        <v>12</v>
      </c>
      <c r="F2046" s="4" t="s">
        <v>1903</v>
      </c>
      <c r="G2046" s="4">
        <v>14.3</v>
      </c>
      <c r="H2046" s="4">
        <v>6</v>
      </c>
      <c r="I2046" s="4">
        <v>5.01</v>
      </c>
      <c r="J2046" s="5" t="str">
        <f t="shared" si="62"/>
        <v>Jan</v>
      </c>
      <c r="K2046" s="4">
        <f t="shared" si="63"/>
        <v>2022</v>
      </c>
    </row>
    <row r="2047" spans="1:11" ht="14.25" customHeight="1" x14ac:dyDescent="0.3">
      <c r="A2047" s="3">
        <v>44591</v>
      </c>
      <c r="B2047" s="4" t="s">
        <v>978</v>
      </c>
      <c r="C2047" s="4" t="s">
        <v>27</v>
      </c>
      <c r="D2047" s="4" t="s">
        <v>34</v>
      </c>
      <c r="E2047" s="4" t="s">
        <v>47</v>
      </c>
      <c r="F2047" s="4" t="s">
        <v>1362</v>
      </c>
      <c r="G2047" s="4">
        <v>227.36</v>
      </c>
      <c r="H2047" s="4">
        <v>7</v>
      </c>
      <c r="I2047" s="4">
        <v>81.849999999999994</v>
      </c>
      <c r="J2047" s="5" t="str">
        <f t="shared" si="62"/>
        <v>Jan</v>
      </c>
      <c r="K2047" s="4">
        <f t="shared" si="63"/>
        <v>2022</v>
      </c>
    </row>
    <row r="2048" spans="1:11" ht="14.25" customHeight="1" x14ac:dyDescent="0.3">
      <c r="A2048" s="3">
        <v>44591</v>
      </c>
      <c r="B2048" s="4" t="s">
        <v>978</v>
      </c>
      <c r="C2048" s="4" t="s">
        <v>27</v>
      </c>
      <c r="D2048" s="4" t="s">
        <v>39</v>
      </c>
      <c r="E2048" s="4" t="s">
        <v>302</v>
      </c>
      <c r="F2048" s="4" t="s">
        <v>1904</v>
      </c>
      <c r="G2048" s="4">
        <v>1919.98</v>
      </c>
      <c r="H2048" s="4">
        <v>3</v>
      </c>
      <c r="I2048" s="4">
        <v>216</v>
      </c>
      <c r="J2048" s="5" t="str">
        <f t="shared" si="62"/>
        <v>Jan</v>
      </c>
      <c r="K2048" s="4">
        <f t="shared" si="63"/>
        <v>2022</v>
      </c>
    </row>
    <row r="2049" spans="1:11" ht="14.25" customHeight="1" x14ac:dyDescent="0.3">
      <c r="A2049" s="3">
        <v>44592</v>
      </c>
      <c r="B2049" s="4" t="s">
        <v>1178</v>
      </c>
      <c r="C2049" s="4" t="s">
        <v>315</v>
      </c>
      <c r="D2049" s="4" t="s">
        <v>11</v>
      </c>
      <c r="E2049" s="4" t="s">
        <v>12</v>
      </c>
      <c r="F2049" s="4" t="s">
        <v>708</v>
      </c>
      <c r="G2049" s="4">
        <v>12.96</v>
      </c>
      <c r="H2049" s="4">
        <v>2</v>
      </c>
      <c r="I2049" s="4">
        <v>6.22</v>
      </c>
      <c r="J2049" s="5" t="str">
        <f t="shared" si="62"/>
        <v>Jan</v>
      </c>
      <c r="K2049" s="4">
        <f t="shared" si="63"/>
        <v>2022</v>
      </c>
    </row>
    <row r="2050" spans="1:11" ht="14.25" customHeight="1" x14ac:dyDescent="0.3">
      <c r="A2050" s="3">
        <v>44592</v>
      </c>
      <c r="B2050" s="4" t="s">
        <v>1178</v>
      </c>
      <c r="C2050" s="4" t="s">
        <v>315</v>
      </c>
      <c r="D2050" s="4" t="s">
        <v>34</v>
      </c>
      <c r="E2050" s="4" t="s">
        <v>47</v>
      </c>
      <c r="F2050" s="4" t="s">
        <v>1905</v>
      </c>
      <c r="G2050" s="4">
        <v>53.34</v>
      </c>
      <c r="H2050" s="4">
        <v>3</v>
      </c>
      <c r="I2050" s="4">
        <v>16.54</v>
      </c>
      <c r="J2050" s="5" t="str">
        <f t="shared" ref="J2050:J2113" si="64">TEXT(A2050,"mmm")</f>
        <v>Jan</v>
      </c>
      <c r="K2050" s="4">
        <f t="shared" si="63"/>
        <v>2022</v>
      </c>
    </row>
    <row r="2051" spans="1:11" ht="14.25" customHeight="1" x14ac:dyDescent="0.3">
      <c r="A2051" s="3">
        <v>44592</v>
      </c>
      <c r="B2051" s="4" t="s">
        <v>1178</v>
      </c>
      <c r="C2051" s="4" t="s">
        <v>315</v>
      </c>
      <c r="D2051" s="4" t="s">
        <v>11</v>
      </c>
      <c r="E2051" s="4" t="s">
        <v>20</v>
      </c>
      <c r="F2051" s="4" t="s">
        <v>469</v>
      </c>
      <c r="G2051" s="4">
        <v>32.96</v>
      </c>
      <c r="H2051" s="4">
        <v>2</v>
      </c>
      <c r="I2051" s="4">
        <v>16.149999999999999</v>
      </c>
      <c r="J2051" s="5" t="str">
        <f t="shared" si="64"/>
        <v>Jan</v>
      </c>
      <c r="K2051" s="4">
        <f t="shared" ref="K2051:K2114" si="65">YEAR((A2051))</f>
        <v>2022</v>
      </c>
    </row>
    <row r="2052" spans="1:11" ht="14.25" customHeight="1" x14ac:dyDescent="0.3">
      <c r="A2052" s="3">
        <v>44595</v>
      </c>
      <c r="B2052" s="4" t="s">
        <v>554</v>
      </c>
      <c r="C2052" s="4" t="s">
        <v>996</v>
      </c>
      <c r="D2052" s="4" t="s">
        <v>34</v>
      </c>
      <c r="E2052" s="4" t="s">
        <v>47</v>
      </c>
      <c r="F2052" s="4" t="s">
        <v>1906</v>
      </c>
      <c r="G2052" s="4">
        <v>28.4</v>
      </c>
      <c r="H2052" s="4">
        <v>2</v>
      </c>
      <c r="I2052" s="4">
        <v>11.08</v>
      </c>
      <c r="J2052" s="5" t="str">
        <f t="shared" si="64"/>
        <v>Feb</v>
      </c>
      <c r="K2052" s="4">
        <f t="shared" si="65"/>
        <v>2022</v>
      </c>
    </row>
    <row r="2053" spans="1:11" ht="14.25" customHeight="1" x14ac:dyDescent="0.3">
      <c r="A2053" s="3">
        <v>44595</v>
      </c>
      <c r="B2053" s="4" t="s">
        <v>554</v>
      </c>
      <c r="C2053" s="4" t="s">
        <v>996</v>
      </c>
      <c r="D2053" s="4" t="s">
        <v>39</v>
      </c>
      <c r="E2053" s="4" t="s">
        <v>52</v>
      </c>
      <c r="F2053" s="4" t="s">
        <v>426</v>
      </c>
      <c r="G2053" s="4">
        <v>149.97</v>
      </c>
      <c r="H2053" s="4">
        <v>3</v>
      </c>
      <c r="I2053" s="4">
        <v>50.99</v>
      </c>
      <c r="J2053" s="5" t="str">
        <f t="shared" si="64"/>
        <v>Feb</v>
      </c>
      <c r="K2053" s="4">
        <f t="shared" si="65"/>
        <v>2022</v>
      </c>
    </row>
    <row r="2054" spans="1:11" ht="14.25" customHeight="1" x14ac:dyDescent="0.3">
      <c r="A2054" s="3">
        <v>44595</v>
      </c>
      <c r="B2054" s="4" t="s">
        <v>1907</v>
      </c>
      <c r="C2054" s="4" t="s">
        <v>27</v>
      </c>
      <c r="D2054" s="4" t="s">
        <v>34</v>
      </c>
      <c r="E2054" s="4" t="s">
        <v>47</v>
      </c>
      <c r="F2054" s="4" t="s">
        <v>1908</v>
      </c>
      <c r="G2054" s="4">
        <v>136.91999999999999</v>
      </c>
      <c r="H2054" s="4">
        <v>4</v>
      </c>
      <c r="I2054" s="4">
        <v>41.08</v>
      </c>
      <c r="J2054" s="5" t="str">
        <f t="shared" si="64"/>
        <v>Feb</v>
      </c>
      <c r="K2054" s="4">
        <f t="shared" si="65"/>
        <v>2022</v>
      </c>
    </row>
    <row r="2055" spans="1:11" ht="14.25" customHeight="1" x14ac:dyDescent="0.3">
      <c r="A2055" s="3">
        <v>44595</v>
      </c>
      <c r="B2055" s="4" t="s">
        <v>1538</v>
      </c>
      <c r="C2055" s="4" t="s">
        <v>296</v>
      </c>
      <c r="D2055" s="4" t="s">
        <v>11</v>
      </c>
      <c r="E2055" s="4" t="s">
        <v>20</v>
      </c>
      <c r="F2055" s="4" t="s">
        <v>1197</v>
      </c>
      <c r="G2055" s="4">
        <v>12.14</v>
      </c>
      <c r="H2055" s="4">
        <v>3</v>
      </c>
      <c r="I2055" s="4">
        <v>4.0999999999999996</v>
      </c>
      <c r="J2055" s="5" t="str">
        <f t="shared" si="64"/>
        <v>Feb</v>
      </c>
      <c r="K2055" s="4">
        <f t="shared" si="65"/>
        <v>2022</v>
      </c>
    </row>
    <row r="2056" spans="1:11" ht="14.25" customHeight="1" x14ac:dyDescent="0.3">
      <c r="A2056" s="3">
        <v>44595</v>
      </c>
      <c r="B2056" s="4" t="s">
        <v>809</v>
      </c>
      <c r="C2056" s="4" t="s">
        <v>30</v>
      </c>
      <c r="D2056" s="4" t="s">
        <v>11</v>
      </c>
      <c r="E2056" s="4" t="s">
        <v>63</v>
      </c>
      <c r="F2056" s="4" t="s">
        <v>64</v>
      </c>
      <c r="G2056" s="4">
        <v>74.52</v>
      </c>
      <c r="H2056" s="4">
        <v>9</v>
      </c>
      <c r="I2056" s="4">
        <v>35.020000000000003</v>
      </c>
      <c r="J2056" s="5" t="str">
        <f t="shared" si="64"/>
        <v>Feb</v>
      </c>
      <c r="K2056" s="4">
        <f t="shared" si="65"/>
        <v>2022</v>
      </c>
    </row>
    <row r="2057" spans="1:11" ht="14.25" customHeight="1" x14ac:dyDescent="0.3">
      <c r="A2057" s="3">
        <v>44595</v>
      </c>
      <c r="B2057" s="4" t="s">
        <v>671</v>
      </c>
      <c r="C2057" s="4" t="s">
        <v>149</v>
      </c>
      <c r="D2057" s="4" t="s">
        <v>34</v>
      </c>
      <c r="E2057" s="4" t="s">
        <v>35</v>
      </c>
      <c r="F2057" s="4" t="s">
        <v>1876</v>
      </c>
      <c r="G2057" s="4">
        <v>90.88</v>
      </c>
      <c r="H2057" s="4">
        <v>1</v>
      </c>
      <c r="I2057" s="4">
        <v>15.15</v>
      </c>
      <c r="J2057" s="5" t="str">
        <f t="shared" si="64"/>
        <v>Feb</v>
      </c>
      <c r="K2057" s="4">
        <f t="shared" si="65"/>
        <v>2022</v>
      </c>
    </row>
    <row r="2058" spans="1:11" ht="14.25" customHeight="1" x14ac:dyDescent="0.3">
      <c r="A2058" s="3">
        <v>44598</v>
      </c>
      <c r="B2058" s="4" t="s">
        <v>659</v>
      </c>
      <c r="C2058" s="4" t="s">
        <v>164</v>
      </c>
      <c r="D2058" s="4" t="s">
        <v>11</v>
      </c>
      <c r="E2058" s="4" t="s">
        <v>24</v>
      </c>
      <c r="F2058" s="4" t="s">
        <v>1624</v>
      </c>
      <c r="G2058" s="4">
        <v>5.28</v>
      </c>
      <c r="H2058" s="4">
        <v>3</v>
      </c>
      <c r="I2058" s="4">
        <v>1.53</v>
      </c>
      <c r="J2058" s="5" t="str">
        <f t="shared" si="64"/>
        <v>Feb</v>
      </c>
      <c r="K2058" s="4">
        <f t="shared" si="65"/>
        <v>2022</v>
      </c>
    </row>
    <row r="2059" spans="1:11" ht="14.25" customHeight="1" x14ac:dyDescent="0.3">
      <c r="A2059" s="3">
        <v>44598</v>
      </c>
      <c r="B2059" s="4" t="s">
        <v>1042</v>
      </c>
      <c r="C2059" s="4" t="s">
        <v>59</v>
      </c>
      <c r="D2059" s="4" t="s">
        <v>34</v>
      </c>
      <c r="E2059" s="4" t="s">
        <v>35</v>
      </c>
      <c r="F2059" s="4" t="s">
        <v>1772</v>
      </c>
      <c r="G2059" s="4">
        <v>1268.82</v>
      </c>
      <c r="H2059" s="4">
        <v>9</v>
      </c>
      <c r="I2059" s="4">
        <v>266.45</v>
      </c>
      <c r="J2059" s="5" t="str">
        <f t="shared" si="64"/>
        <v>Feb</v>
      </c>
      <c r="K2059" s="4">
        <f t="shared" si="65"/>
        <v>2022</v>
      </c>
    </row>
    <row r="2060" spans="1:11" ht="14.25" customHeight="1" x14ac:dyDescent="0.3">
      <c r="A2060" s="3">
        <v>44598</v>
      </c>
      <c r="B2060" s="4" t="s">
        <v>1042</v>
      </c>
      <c r="C2060" s="4" t="s">
        <v>59</v>
      </c>
      <c r="D2060" s="4" t="s">
        <v>34</v>
      </c>
      <c r="E2060" s="4" t="s">
        <v>74</v>
      </c>
      <c r="F2060" s="4" t="s">
        <v>1909</v>
      </c>
      <c r="G2060" s="4">
        <v>283.92</v>
      </c>
      <c r="H2060" s="4">
        <v>4</v>
      </c>
      <c r="I2060" s="4">
        <v>82.34</v>
      </c>
      <c r="J2060" s="5" t="str">
        <f t="shared" si="64"/>
        <v>Feb</v>
      </c>
      <c r="K2060" s="4">
        <f t="shared" si="65"/>
        <v>2022</v>
      </c>
    </row>
    <row r="2061" spans="1:11" ht="14.25" customHeight="1" x14ac:dyDescent="0.3">
      <c r="A2061" s="3">
        <v>44598</v>
      </c>
      <c r="B2061" s="4" t="s">
        <v>1042</v>
      </c>
      <c r="C2061" s="4" t="s">
        <v>59</v>
      </c>
      <c r="D2061" s="4" t="s">
        <v>11</v>
      </c>
      <c r="E2061" s="4" t="s">
        <v>24</v>
      </c>
      <c r="F2061" s="4" t="s">
        <v>1504</v>
      </c>
      <c r="G2061" s="4">
        <v>5.68</v>
      </c>
      <c r="H2061" s="4">
        <v>2</v>
      </c>
      <c r="I2061" s="4">
        <v>1.76</v>
      </c>
      <c r="J2061" s="5" t="str">
        <f t="shared" si="64"/>
        <v>Feb</v>
      </c>
      <c r="K2061" s="4">
        <f t="shared" si="65"/>
        <v>2022</v>
      </c>
    </row>
    <row r="2062" spans="1:11" ht="14.25" customHeight="1" x14ac:dyDescent="0.3">
      <c r="A2062" s="3">
        <v>44598</v>
      </c>
      <c r="B2062" s="4" t="s">
        <v>1910</v>
      </c>
      <c r="C2062" s="4" t="s">
        <v>10</v>
      </c>
      <c r="D2062" s="4" t="s">
        <v>11</v>
      </c>
      <c r="E2062" s="4" t="s">
        <v>20</v>
      </c>
      <c r="F2062" s="4" t="s">
        <v>1686</v>
      </c>
      <c r="G2062" s="4">
        <v>2.93</v>
      </c>
      <c r="H2062" s="4">
        <v>3</v>
      </c>
      <c r="I2062" s="4">
        <v>-4.99</v>
      </c>
      <c r="J2062" s="5" t="str">
        <f t="shared" si="64"/>
        <v>Feb</v>
      </c>
      <c r="K2062" s="4">
        <f t="shared" si="65"/>
        <v>2022</v>
      </c>
    </row>
    <row r="2063" spans="1:11" ht="14.25" customHeight="1" x14ac:dyDescent="0.3">
      <c r="A2063" s="3">
        <v>44598</v>
      </c>
      <c r="B2063" s="4" t="s">
        <v>1910</v>
      </c>
      <c r="C2063" s="4" t="s">
        <v>10</v>
      </c>
      <c r="D2063" s="4" t="s">
        <v>39</v>
      </c>
      <c r="E2063" s="4" t="s">
        <v>52</v>
      </c>
      <c r="F2063" s="4" t="s">
        <v>1911</v>
      </c>
      <c r="G2063" s="4">
        <v>18.53</v>
      </c>
      <c r="H2063" s="4">
        <v>2</v>
      </c>
      <c r="I2063" s="4">
        <v>4.4000000000000004</v>
      </c>
      <c r="J2063" s="5" t="str">
        <f t="shared" si="64"/>
        <v>Feb</v>
      </c>
      <c r="K2063" s="4">
        <f t="shared" si="65"/>
        <v>2022</v>
      </c>
    </row>
    <row r="2064" spans="1:11" ht="14.25" customHeight="1" x14ac:dyDescent="0.3">
      <c r="A2064" s="3">
        <v>44598</v>
      </c>
      <c r="B2064" s="4" t="s">
        <v>1910</v>
      </c>
      <c r="C2064" s="4" t="s">
        <v>10</v>
      </c>
      <c r="D2064" s="4" t="s">
        <v>11</v>
      </c>
      <c r="E2064" s="4" t="s">
        <v>18</v>
      </c>
      <c r="F2064" s="4" t="s">
        <v>795</v>
      </c>
      <c r="G2064" s="4">
        <v>670.75</v>
      </c>
      <c r="H2064" s="4">
        <v>3</v>
      </c>
      <c r="I2064" s="4">
        <v>-125.77</v>
      </c>
      <c r="J2064" s="5" t="str">
        <f t="shared" si="64"/>
        <v>Feb</v>
      </c>
      <c r="K2064" s="4">
        <f t="shared" si="65"/>
        <v>2022</v>
      </c>
    </row>
    <row r="2065" spans="1:11" ht="14.25" customHeight="1" x14ac:dyDescent="0.3">
      <c r="A2065" s="3">
        <v>44598</v>
      </c>
      <c r="B2065" s="4" t="s">
        <v>1912</v>
      </c>
      <c r="C2065" s="4" t="s">
        <v>55</v>
      </c>
      <c r="D2065" s="4" t="s">
        <v>11</v>
      </c>
      <c r="E2065" s="4" t="s">
        <v>18</v>
      </c>
      <c r="F2065" s="4" t="s">
        <v>1870</v>
      </c>
      <c r="G2065" s="4">
        <v>146.72999999999999</v>
      </c>
      <c r="H2065" s="4">
        <v>3</v>
      </c>
      <c r="I2065" s="4">
        <v>2.93</v>
      </c>
      <c r="J2065" s="5" t="str">
        <f t="shared" si="64"/>
        <v>Feb</v>
      </c>
      <c r="K2065" s="4">
        <f t="shared" si="65"/>
        <v>2022</v>
      </c>
    </row>
    <row r="2066" spans="1:11" ht="14.25" customHeight="1" x14ac:dyDescent="0.3">
      <c r="A2066" s="3">
        <v>44598</v>
      </c>
      <c r="B2066" s="4" t="s">
        <v>1912</v>
      </c>
      <c r="C2066" s="4" t="s">
        <v>55</v>
      </c>
      <c r="D2066" s="4" t="s">
        <v>11</v>
      </c>
      <c r="E2066" s="4" t="s">
        <v>12</v>
      </c>
      <c r="F2066" s="4" t="s">
        <v>1913</v>
      </c>
      <c r="G2066" s="4">
        <v>29.9</v>
      </c>
      <c r="H2066" s="4">
        <v>5</v>
      </c>
      <c r="I2066" s="4">
        <v>13.46</v>
      </c>
      <c r="J2066" s="5" t="str">
        <f t="shared" si="64"/>
        <v>Feb</v>
      </c>
      <c r="K2066" s="4">
        <f t="shared" si="65"/>
        <v>2022</v>
      </c>
    </row>
    <row r="2067" spans="1:11" ht="14.25" customHeight="1" x14ac:dyDescent="0.3">
      <c r="A2067" s="3">
        <v>44599</v>
      </c>
      <c r="B2067" s="4" t="s">
        <v>389</v>
      </c>
      <c r="C2067" s="4" t="s">
        <v>55</v>
      </c>
      <c r="D2067" s="4" t="s">
        <v>11</v>
      </c>
      <c r="E2067" s="4" t="s">
        <v>63</v>
      </c>
      <c r="F2067" s="4" t="s">
        <v>543</v>
      </c>
      <c r="G2067" s="4">
        <v>311.14999999999998</v>
      </c>
      <c r="H2067" s="4">
        <v>5</v>
      </c>
      <c r="I2067" s="4">
        <v>146.24</v>
      </c>
      <c r="J2067" s="5" t="str">
        <f t="shared" si="64"/>
        <v>Feb</v>
      </c>
      <c r="K2067" s="4">
        <f t="shared" si="65"/>
        <v>2022</v>
      </c>
    </row>
    <row r="2068" spans="1:11" ht="14.25" customHeight="1" x14ac:dyDescent="0.3">
      <c r="A2068" s="3">
        <v>44599</v>
      </c>
      <c r="B2068" s="4" t="s">
        <v>389</v>
      </c>
      <c r="C2068" s="4" t="s">
        <v>55</v>
      </c>
      <c r="D2068" s="4" t="s">
        <v>11</v>
      </c>
      <c r="E2068" s="4" t="s">
        <v>12</v>
      </c>
      <c r="F2068" s="4" t="s">
        <v>331</v>
      </c>
      <c r="G2068" s="4">
        <v>12.96</v>
      </c>
      <c r="H2068" s="4">
        <v>2</v>
      </c>
      <c r="I2068" s="4">
        <v>6.35</v>
      </c>
      <c r="J2068" s="5" t="str">
        <f t="shared" si="64"/>
        <v>Feb</v>
      </c>
      <c r="K2068" s="4">
        <f t="shared" si="65"/>
        <v>2022</v>
      </c>
    </row>
    <row r="2069" spans="1:11" ht="14.25" customHeight="1" x14ac:dyDescent="0.3">
      <c r="A2069" s="3">
        <v>44600</v>
      </c>
      <c r="B2069" s="4" t="s">
        <v>1241</v>
      </c>
      <c r="C2069" s="4" t="s">
        <v>78</v>
      </c>
      <c r="D2069" s="4" t="s">
        <v>39</v>
      </c>
      <c r="E2069" s="4" t="s">
        <v>40</v>
      </c>
      <c r="F2069" s="4" t="s">
        <v>1239</v>
      </c>
      <c r="G2069" s="4">
        <v>107.98</v>
      </c>
      <c r="H2069" s="4">
        <v>3</v>
      </c>
      <c r="I2069" s="4">
        <v>-27</v>
      </c>
      <c r="J2069" s="5" t="str">
        <f t="shared" si="64"/>
        <v>Feb</v>
      </c>
      <c r="K2069" s="4">
        <f t="shared" si="65"/>
        <v>2022</v>
      </c>
    </row>
    <row r="2070" spans="1:11" ht="14.25" customHeight="1" x14ac:dyDescent="0.3">
      <c r="A2070" s="3">
        <v>44600</v>
      </c>
      <c r="B2070" s="4" t="s">
        <v>796</v>
      </c>
      <c r="C2070" s="4" t="s">
        <v>1283</v>
      </c>
      <c r="D2070" s="4" t="s">
        <v>11</v>
      </c>
      <c r="E2070" s="4" t="s">
        <v>12</v>
      </c>
      <c r="F2070" s="4" t="s">
        <v>1914</v>
      </c>
      <c r="G2070" s="4">
        <v>9.5399999999999991</v>
      </c>
      <c r="H2070" s="4">
        <v>2</v>
      </c>
      <c r="I2070" s="4">
        <v>4.29</v>
      </c>
      <c r="J2070" s="5" t="str">
        <f t="shared" si="64"/>
        <v>Feb</v>
      </c>
      <c r="K2070" s="4">
        <f t="shared" si="65"/>
        <v>2022</v>
      </c>
    </row>
    <row r="2071" spans="1:11" ht="14.25" customHeight="1" x14ac:dyDescent="0.3">
      <c r="A2071" s="3">
        <v>44600</v>
      </c>
      <c r="B2071" s="4" t="s">
        <v>796</v>
      </c>
      <c r="C2071" s="4" t="s">
        <v>1283</v>
      </c>
      <c r="D2071" s="4" t="s">
        <v>11</v>
      </c>
      <c r="E2071" s="4" t="s">
        <v>43</v>
      </c>
      <c r="F2071" s="4" t="s">
        <v>540</v>
      </c>
      <c r="G2071" s="4">
        <v>5.81</v>
      </c>
      <c r="H2071" s="4">
        <v>1</v>
      </c>
      <c r="I2071" s="4">
        <v>1.8</v>
      </c>
      <c r="J2071" s="5" t="str">
        <f t="shared" si="64"/>
        <v>Feb</v>
      </c>
      <c r="K2071" s="4">
        <f t="shared" si="65"/>
        <v>2022</v>
      </c>
    </row>
    <row r="2072" spans="1:11" ht="14.25" customHeight="1" x14ac:dyDescent="0.3">
      <c r="A2072" s="3">
        <v>44600</v>
      </c>
      <c r="B2072" s="4" t="s">
        <v>796</v>
      </c>
      <c r="C2072" s="4" t="s">
        <v>1283</v>
      </c>
      <c r="D2072" s="4" t="s">
        <v>11</v>
      </c>
      <c r="E2072" s="4" t="s">
        <v>24</v>
      </c>
      <c r="F2072" s="4" t="s">
        <v>1915</v>
      </c>
      <c r="G2072" s="4">
        <v>5.76</v>
      </c>
      <c r="H2072" s="4">
        <v>2</v>
      </c>
      <c r="I2072" s="4">
        <v>1.73</v>
      </c>
      <c r="J2072" s="5" t="str">
        <f t="shared" si="64"/>
        <v>Feb</v>
      </c>
      <c r="K2072" s="4">
        <f t="shared" si="65"/>
        <v>2022</v>
      </c>
    </row>
    <row r="2073" spans="1:11" ht="14.25" customHeight="1" x14ac:dyDescent="0.3">
      <c r="A2073" s="3">
        <v>44601</v>
      </c>
      <c r="B2073" s="4" t="s">
        <v>892</v>
      </c>
      <c r="C2073" s="4" t="s">
        <v>10</v>
      </c>
      <c r="D2073" s="4" t="s">
        <v>39</v>
      </c>
      <c r="E2073" s="4" t="s">
        <v>52</v>
      </c>
      <c r="F2073" s="4" t="s">
        <v>53</v>
      </c>
      <c r="G2073" s="4">
        <v>20.8</v>
      </c>
      <c r="H2073" s="4">
        <v>2</v>
      </c>
      <c r="I2073" s="4">
        <v>6.5</v>
      </c>
      <c r="J2073" s="5" t="str">
        <f t="shared" si="64"/>
        <v>Feb</v>
      </c>
      <c r="K2073" s="4">
        <f t="shared" si="65"/>
        <v>2022</v>
      </c>
    </row>
    <row r="2074" spans="1:11" ht="14.25" customHeight="1" x14ac:dyDescent="0.3">
      <c r="A2074" s="3">
        <v>44601</v>
      </c>
      <c r="B2074" s="4" t="s">
        <v>1327</v>
      </c>
      <c r="C2074" s="4" t="s">
        <v>10</v>
      </c>
      <c r="D2074" s="4" t="s">
        <v>11</v>
      </c>
      <c r="E2074" s="4" t="s">
        <v>16</v>
      </c>
      <c r="F2074" s="4" t="s">
        <v>89</v>
      </c>
      <c r="G2074" s="4">
        <v>40.1</v>
      </c>
      <c r="H2074" s="4">
        <v>4</v>
      </c>
      <c r="I2074" s="4">
        <v>13.53</v>
      </c>
      <c r="J2074" s="5" t="str">
        <f t="shared" si="64"/>
        <v>Feb</v>
      </c>
      <c r="K2074" s="4">
        <f t="shared" si="65"/>
        <v>2022</v>
      </c>
    </row>
    <row r="2075" spans="1:11" ht="14.25" customHeight="1" x14ac:dyDescent="0.3">
      <c r="A2075" s="3">
        <v>44601</v>
      </c>
      <c r="B2075" s="4" t="s">
        <v>1327</v>
      </c>
      <c r="C2075" s="4" t="s">
        <v>10</v>
      </c>
      <c r="D2075" s="4" t="s">
        <v>34</v>
      </c>
      <c r="E2075" s="4" t="s">
        <v>47</v>
      </c>
      <c r="F2075" s="4" t="s">
        <v>340</v>
      </c>
      <c r="G2075" s="4">
        <v>40.78</v>
      </c>
      <c r="H2075" s="4">
        <v>2</v>
      </c>
      <c r="I2075" s="4">
        <v>-30.59</v>
      </c>
      <c r="J2075" s="5" t="str">
        <f t="shared" si="64"/>
        <v>Feb</v>
      </c>
      <c r="K2075" s="4">
        <f t="shared" si="65"/>
        <v>2022</v>
      </c>
    </row>
    <row r="2076" spans="1:11" ht="14.25" customHeight="1" x14ac:dyDescent="0.3">
      <c r="A2076" s="3">
        <v>44601</v>
      </c>
      <c r="B2076" s="4" t="s">
        <v>1916</v>
      </c>
      <c r="C2076" s="4" t="s">
        <v>27</v>
      </c>
      <c r="D2076" s="4" t="s">
        <v>34</v>
      </c>
      <c r="E2076" s="4" t="s">
        <v>35</v>
      </c>
      <c r="F2076" s="4" t="s">
        <v>1425</v>
      </c>
      <c r="G2076" s="4">
        <v>203.92</v>
      </c>
      <c r="H2076" s="4">
        <v>5</v>
      </c>
      <c r="I2076" s="4">
        <v>22.94</v>
      </c>
      <c r="J2076" s="5" t="str">
        <f t="shared" si="64"/>
        <v>Feb</v>
      </c>
      <c r="K2076" s="4">
        <f t="shared" si="65"/>
        <v>2022</v>
      </c>
    </row>
    <row r="2077" spans="1:11" ht="14.25" customHeight="1" x14ac:dyDescent="0.3">
      <c r="A2077" s="3">
        <v>44601</v>
      </c>
      <c r="B2077" s="4" t="s">
        <v>1448</v>
      </c>
      <c r="C2077" s="4" t="s">
        <v>15</v>
      </c>
      <c r="D2077" s="4" t="s">
        <v>39</v>
      </c>
      <c r="E2077" s="4" t="s">
        <v>52</v>
      </c>
      <c r="F2077" s="4" t="s">
        <v>502</v>
      </c>
      <c r="G2077" s="4">
        <v>479.95</v>
      </c>
      <c r="H2077" s="4">
        <v>6</v>
      </c>
      <c r="I2077" s="4">
        <v>89.99</v>
      </c>
      <c r="J2077" s="5" t="str">
        <f t="shared" si="64"/>
        <v>Feb</v>
      </c>
      <c r="K2077" s="4">
        <f t="shared" si="65"/>
        <v>2022</v>
      </c>
    </row>
    <row r="2078" spans="1:11" ht="14.25" customHeight="1" x14ac:dyDescent="0.3">
      <c r="A2078" s="3">
        <v>44602</v>
      </c>
      <c r="B2078" s="4" t="s">
        <v>1748</v>
      </c>
      <c r="C2078" s="4" t="s">
        <v>23</v>
      </c>
      <c r="D2078" s="4" t="s">
        <v>11</v>
      </c>
      <c r="E2078" s="4" t="s">
        <v>18</v>
      </c>
      <c r="F2078" s="4" t="s">
        <v>1317</v>
      </c>
      <c r="G2078" s="4">
        <v>77.239999999999995</v>
      </c>
      <c r="H2078" s="4">
        <v>5</v>
      </c>
      <c r="I2078" s="4">
        <v>7.72</v>
      </c>
      <c r="J2078" s="5" t="str">
        <f t="shared" si="64"/>
        <v>Feb</v>
      </c>
      <c r="K2078" s="4">
        <f t="shared" si="65"/>
        <v>2022</v>
      </c>
    </row>
    <row r="2079" spans="1:11" ht="14.25" customHeight="1" x14ac:dyDescent="0.3">
      <c r="A2079" s="3">
        <v>44606</v>
      </c>
      <c r="B2079" s="4" t="s">
        <v>1178</v>
      </c>
      <c r="C2079" s="4" t="s">
        <v>78</v>
      </c>
      <c r="D2079" s="4" t="s">
        <v>11</v>
      </c>
      <c r="E2079" s="4" t="s">
        <v>20</v>
      </c>
      <c r="F2079" s="4" t="s">
        <v>765</v>
      </c>
      <c r="G2079" s="4">
        <v>14.95</v>
      </c>
      <c r="H2079" s="4">
        <v>2</v>
      </c>
      <c r="I2079" s="4">
        <v>-11.96</v>
      </c>
      <c r="J2079" s="5" t="str">
        <f t="shared" si="64"/>
        <v>Feb</v>
      </c>
      <c r="K2079" s="4">
        <f t="shared" si="65"/>
        <v>2022</v>
      </c>
    </row>
    <row r="2080" spans="1:11" ht="14.25" customHeight="1" x14ac:dyDescent="0.3">
      <c r="A2080" s="3">
        <v>44606</v>
      </c>
      <c r="B2080" s="4" t="s">
        <v>1178</v>
      </c>
      <c r="C2080" s="4" t="s">
        <v>78</v>
      </c>
      <c r="D2080" s="4" t="s">
        <v>39</v>
      </c>
      <c r="E2080" s="4" t="s">
        <v>40</v>
      </c>
      <c r="F2080" s="4" t="s">
        <v>1917</v>
      </c>
      <c r="G2080" s="4">
        <v>323.98</v>
      </c>
      <c r="H2080" s="4">
        <v>3</v>
      </c>
      <c r="I2080" s="4">
        <v>-81</v>
      </c>
      <c r="J2080" s="5" t="str">
        <f t="shared" si="64"/>
        <v>Feb</v>
      </c>
      <c r="K2080" s="4">
        <f t="shared" si="65"/>
        <v>2022</v>
      </c>
    </row>
    <row r="2081" spans="1:11" ht="14.25" customHeight="1" x14ac:dyDescent="0.3">
      <c r="A2081" s="3">
        <v>44606</v>
      </c>
      <c r="B2081" s="4" t="s">
        <v>1178</v>
      </c>
      <c r="C2081" s="4" t="s">
        <v>78</v>
      </c>
      <c r="D2081" s="4" t="s">
        <v>11</v>
      </c>
      <c r="E2081" s="4" t="s">
        <v>20</v>
      </c>
      <c r="F2081" s="4" t="s">
        <v>970</v>
      </c>
      <c r="G2081" s="4">
        <v>2.29</v>
      </c>
      <c r="H2081" s="4">
        <v>2</v>
      </c>
      <c r="I2081" s="4">
        <v>-1.68</v>
      </c>
      <c r="J2081" s="5" t="str">
        <f t="shared" si="64"/>
        <v>Feb</v>
      </c>
      <c r="K2081" s="4">
        <f t="shared" si="65"/>
        <v>2022</v>
      </c>
    </row>
    <row r="2082" spans="1:11" ht="14.25" customHeight="1" x14ac:dyDescent="0.3">
      <c r="A2082" s="3">
        <v>44606</v>
      </c>
      <c r="B2082" s="4" t="s">
        <v>1178</v>
      </c>
      <c r="C2082" s="4" t="s">
        <v>78</v>
      </c>
      <c r="D2082" s="4" t="s">
        <v>11</v>
      </c>
      <c r="E2082" s="4" t="s">
        <v>24</v>
      </c>
      <c r="F2082" s="4" t="s">
        <v>960</v>
      </c>
      <c r="G2082" s="4">
        <v>14.35</v>
      </c>
      <c r="H2082" s="4">
        <v>3</v>
      </c>
      <c r="I2082" s="4">
        <v>0.9</v>
      </c>
      <c r="J2082" s="5" t="str">
        <f t="shared" si="64"/>
        <v>Feb</v>
      </c>
      <c r="K2082" s="4">
        <f t="shared" si="65"/>
        <v>2022</v>
      </c>
    </row>
    <row r="2083" spans="1:11" ht="14.25" customHeight="1" x14ac:dyDescent="0.3">
      <c r="A2083" s="3">
        <v>44606</v>
      </c>
      <c r="B2083" s="4" t="s">
        <v>1178</v>
      </c>
      <c r="C2083" s="4" t="s">
        <v>78</v>
      </c>
      <c r="D2083" s="4" t="s">
        <v>39</v>
      </c>
      <c r="E2083" s="4" t="s">
        <v>52</v>
      </c>
      <c r="F2083" s="4" t="s">
        <v>1556</v>
      </c>
      <c r="G2083" s="4">
        <v>71.98</v>
      </c>
      <c r="H2083" s="4">
        <v>3</v>
      </c>
      <c r="I2083" s="4">
        <v>0.9</v>
      </c>
      <c r="J2083" s="5" t="str">
        <f t="shared" si="64"/>
        <v>Feb</v>
      </c>
      <c r="K2083" s="4">
        <f t="shared" si="65"/>
        <v>2022</v>
      </c>
    </row>
    <row r="2084" spans="1:11" ht="14.25" customHeight="1" x14ac:dyDescent="0.3">
      <c r="A2084" s="3">
        <v>44606</v>
      </c>
      <c r="B2084" s="4" t="s">
        <v>677</v>
      </c>
      <c r="C2084" s="4" t="s">
        <v>149</v>
      </c>
      <c r="D2084" s="4" t="s">
        <v>11</v>
      </c>
      <c r="E2084" s="4" t="s">
        <v>20</v>
      </c>
      <c r="F2084" s="4" t="s">
        <v>1918</v>
      </c>
      <c r="G2084" s="4">
        <v>26.42</v>
      </c>
      <c r="H2084" s="4">
        <v>9</v>
      </c>
      <c r="I2084" s="4">
        <v>9.58</v>
      </c>
      <c r="J2084" s="5" t="str">
        <f t="shared" si="64"/>
        <v>Feb</v>
      </c>
      <c r="K2084" s="4">
        <f t="shared" si="65"/>
        <v>2022</v>
      </c>
    </row>
    <row r="2085" spans="1:11" ht="14.25" customHeight="1" x14ac:dyDescent="0.3">
      <c r="A2085" s="3">
        <v>44606</v>
      </c>
      <c r="B2085" s="4" t="s">
        <v>677</v>
      </c>
      <c r="C2085" s="4" t="s">
        <v>149</v>
      </c>
      <c r="D2085" s="4" t="s">
        <v>39</v>
      </c>
      <c r="E2085" s="4" t="s">
        <v>40</v>
      </c>
      <c r="F2085" s="4" t="s">
        <v>1695</v>
      </c>
      <c r="G2085" s="4">
        <v>625.99</v>
      </c>
      <c r="H2085" s="4">
        <v>1</v>
      </c>
      <c r="I2085" s="4">
        <v>187.8</v>
      </c>
      <c r="J2085" s="5" t="str">
        <f t="shared" si="64"/>
        <v>Feb</v>
      </c>
      <c r="K2085" s="4">
        <f t="shared" si="65"/>
        <v>2022</v>
      </c>
    </row>
    <row r="2086" spans="1:11" ht="14.25" customHeight="1" x14ac:dyDescent="0.3">
      <c r="A2086" s="3">
        <v>44607</v>
      </c>
      <c r="B2086" s="4" t="s">
        <v>468</v>
      </c>
      <c r="C2086" s="4" t="s">
        <v>157</v>
      </c>
      <c r="D2086" s="4" t="s">
        <v>39</v>
      </c>
      <c r="E2086" s="4" t="s">
        <v>40</v>
      </c>
      <c r="F2086" s="4" t="s">
        <v>415</v>
      </c>
      <c r="G2086" s="4">
        <v>134.97</v>
      </c>
      <c r="H2086" s="4">
        <v>3</v>
      </c>
      <c r="I2086" s="4">
        <v>64.790000000000006</v>
      </c>
      <c r="J2086" s="5" t="str">
        <f t="shared" si="64"/>
        <v>Feb</v>
      </c>
      <c r="K2086" s="4">
        <f t="shared" si="65"/>
        <v>2022</v>
      </c>
    </row>
    <row r="2087" spans="1:11" ht="14.25" customHeight="1" x14ac:dyDescent="0.3">
      <c r="A2087" s="3">
        <v>44607</v>
      </c>
      <c r="B2087" s="4" t="s">
        <v>468</v>
      </c>
      <c r="C2087" s="4" t="s">
        <v>157</v>
      </c>
      <c r="D2087" s="4" t="s">
        <v>39</v>
      </c>
      <c r="E2087" s="4" t="s">
        <v>40</v>
      </c>
      <c r="F2087" s="4" t="s">
        <v>1596</v>
      </c>
      <c r="G2087" s="4">
        <v>699.98</v>
      </c>
      <c r="H2087" s="4">
        <v>2</v>
      </c>
      <c r="I2087" s="4">
        <v>195.99</v>
      </c>
      <c r="J2087" s="5" t="str">
        <f t="shared" si="64"/>
        <v>Feb</v>
      </c>
      <c r="K2087" s="4">
        <f t="shared" si="65"/>
        <v>2022</v>
      </c>
    </row>
    <row r="2088" spans="1:11" ht="14.25" customHeight="1" x14ac:dyDescent="0.3">
      <c r="A2088" s="3">
        <v>44607</v>
      </c>
      <c r="B2088" s="4" t="s">
        <v>468</v>
      </c>
      <c r="C2088" s="4" t="s">
        <v>157</v>
      </c>
      <c r="D2088" s="4" t="s">
        <v>39</v>
      </c>
      <c r="E2088" s="4" t="s">
        <v>52</v>
      </c>
      <c r="F2088" s="4" t="s">
        <v>1526</v>
      </c>
      <c r="G2088" s="4">
        <v>139.94999999999999</v>
      </c>
      <c r="H2088" s="4">
        <v>5</v>
      </c>
      <c r="I2088" s="4">
        <v>26.59</v>
      </c>
      <c r="J2088" s="5" t="str">
        <f t="shared" si="64"/>
        <v>Feb</v>
      </c>
      <c r="K2088" s="4">
        <f t="shared" si="65"/>
        <v>2022</v>
      </c>
    </row>
    <row r="2089" spans="1:11" ht="14.25" customHeight="1" x14ac:dyDescent="0.3">
      <c r="A2089" s="3">
        <v>44607</v>
      </c>
      <c r="B2089" s="4" t="s">
        <v>599</v>
      </c>
      <c r="C2089" s="4" t="s">
        <v>27</v>
      </c>
      <c r="D2089" s="4" t="s">
        <v>11</v>
      </c>
      <c r="E2089" s="4" t="s">
        <v>12</v>
      </c>
      <c r="F2089" s="4" t="s">
        <v>1884</v>
      </c>
      <c r="G2089" s="4">
        <v>13.36</v>
      </c>
      <c r="H2089" s="4">
        <v>2</v>
      </c>
      <c r="I2089" s="4">
        <v>6.41</v>
      </c>
      <c r="J2089" s="5" t="str">
        <f t="shared" si="64"/>
        <v>Feb</v>
      </c>
      <c r="K2089" s="4">
        <f t="shared" si="65"/>
        <v>2022</v>
      </c>
    </row>
    <row r="2090" spans="1:11" ht="14.25" customHeight="1" x14ac:dyDescent="0.3">
      <c r="A2090" s="3">
        <v>44607</v>
      </c>
      <c r="B2090" s="4" t="s">
        <v>599</v>
      </c>
      <c r="C2090" s="4" t="s">
        <v>27</v>
      </c>
      <c r="D2090" s="4" t="s">
        <v>11</v>
      </c>
      <c r="E2090" s="4" t="s">
        <v>20</v>
      </c>
      <c r="F2090" s="4" t="s">
        <v>579</v>
      </c>
      <c r="G2090" s="4">
        <v>41.72</v>
      </c>
      <c r="H2090" s="4">
        <v>5</v>
      </c>
      <c r="I2090" s="4">
        <v>13.04</v>
      </c>
      <c r="J2090" s="5" t="str">
        <f t="shared" si="64"/>
        <v>Feb</v>
      </c>
      <c r="K2090" s="4">
        <f t="shared" si="65"/>
        <v>2022</v>
      </c>
    </row>
    <row r="2091" spans="1:11" ht="14.25" customHeight="1" x14ac:dyDescent="0.3">
      <c r="A2091" s="3">
        <v>44607</v>
      </c>
      <c r="B2091" s="4" t="s">
        <v>599</v>
      </c>
      <c r="C2091" s="4" t="s">
        <v>27</v>
      </c>
      <c r="D2091" s="4" t="s">
        <v>11</v>
      </c>
      <c r="E2091" s="4" t="s">
        <v>20</v>
      </c>
      <c r="F2091" s="4" t="s">
        <v>899</v>
      </c>
      <c r="G2091" s="4">
        <v>11.52</v>
      </c>
      <c r="H2091" s="4">
        <v>5</v>
      </c>
      <c r="I2091" s="4">
        <v>4.18</v>
      </c>
      <c r="J2091" s="5" t="str">
        <f t="shared" si="64"/>
        <v>Feb</v>
      </c>
      <c r="K2091" s="4">
        <f t="shared" si="65"/>
        <v>2022</v>
      </c>
    </row>
    <row r="2092" spans="1:11" ht="14.25" customHeight="1" x14ac:dyDescent="0.3">
      <c r="A2092" s="3">
        <v>44607</v>
      </c>
      <c r="B2092" s="4" t="s">
        <v>599</v>
      </c>
      <c r="C2092" s="4" t="s">
        <v>27</v>
      </c>
      <c r="D2092" s="4" t="s">
        <v>11</v>
      </c>
      <c r="E2092" s="4" t="s">
        <v>92</v>
      </c>
      <c r="F2092" s="4" t="s">
        <v>571</v>
      </c>
      <c r="G2092" s="4">
        <v>541.44000000000005</v>
      </c>
      <c r="H2092" s="4">
        <v>6</v>
      </c>
      <c r="I2092" s="4">
        <v>157.02000000000001</v>
      </c>
      <c r="J2092" s="5" t="str">
        <f t="shared" si="64"/>
        <v>Feb</v>
      </c>
      <c r="K2092" s="4">
        <f t="shared" si="65"/>
        <v>2022</v>
      </c>
    </row>
    <row r="2093" spans="1:11" ht="14.25" customHeight="1" x14ac:dyDescent="0.3">
      <c r="A2093" s="3">
        <v>44607</v>
      </c>
      <c r="B2093" s="4" t="s">
        <v>599</v>
      </c>
      <c r="C2093" s="4" t="s">
        <v>27</v>
      </c>
      <c r="D2093" s="4" t="s">
        <v>11</v>
      </c>
      <c r="E2093" s="4" t="s">
        <v>12</v>
      </c>
      <c r="F2093" s="4" t="s">
        <v>1919</v>
      </c>
      <c r="G2093" s="4">
        <v>19.440000000000001</v>
      </c>
      <c r="H2093" s="4">
        <v>3</v>
      </c>
      <c r="I2093" s="4">
        <v>9.33</v>
      </c>
      <c r="J2093" s="5" t="str">
        <f t="shared" si="64"/>
        <v>Feb</v>
      </c>
      <c r="K2093" s="4">
        <f t="shared" si="65"/>
        <v>2022</v>
      </c>
    </row>
    <row r="2094" spans="1:11" ht="14.25" customHeight="1" x14ac:dyDescent="0.3">
      <c r="A2094" s="3">
        <v>44608</v>
      </c>
      <c r="B2094" s="4" t="s">
        <v>1791</v>
      </c>
      <c r="C2094" s="4" t="s">
        <v>685</v>
      </c>
      <c r="D2094" s="4" t="s">
        <v>11</v>
      </c>
      <c r="E2094" s="4" t="s">
        <v>12</v>
      </c>
      <c r="F2094" s="4" t="s">
        <v>1913</v>
      </c>
      <c r="G2094" s="4">
        <v>35.880000000000003</v>
      </c>
      <c r="H2094" s="4">
        <v>6</v>
      </c>
      <c r="I2094" s="4">
        <v>16.149999999999999</v>
      </c>
      <c r="J2094" s="5" t="str">
        <f t="shared" si="64"/>
        <v>Feb</v>
      </c>
      <c r="K2094" s="4">
        <f t="shared" si="65"/>
        <v>2022</v>
      </c>
    </row>
    <row r="2095" spans="1:11" ht="14.25" customHeight="1" x14ac:dyDescent="0.3">
      <c r="A2095" s="3">
        <v>44608</v>
      </c>
      <c r="B2095" s="4" t="s">
        <v>437</v>
      </c>
      <c r="C2095" s="4" t="s">
        <v>27</v>
      </c>
      <c r="D2095" s="4" t="s">
        <v>11</v>
      </c>
      <c r="E2095" s="4" t="s">
        <v>12</v>
      </c>
      <c r="F2095" s="4" t="s">
        <v>936</v>
      </c>
      <c r="G2095" s="4">
        <v>36.840000000000003</v>
      </c>
      <c r="H2095" s="4">
        <v>3</v>
      </c>
      <c r="I2095" s="4">
        <v>17.309999999999999</v>
      </c>
      <c r="J2095" s="5" t="str">
        <f t="shared" si="64"/>
        <v>Feb</v>
      </c>
      <c r="K2095" s="4">
        <f t="shared" si="65"/>
        <v>2022</v>
      </c>
    </row>
    <row r="2096" spans="1:11" ht="14.25" customHeight="1" x14ac:dyDescent="0.3">
      <c r="A2096" s="3">
        <v>44608</v>
      </c>
      <c r="B2096" s="4" t="s">
        <v>437</v>
      </c>
      <c r="C2096" s="4" t="s">
        <v>27</v>
      </c>
      <c r="D2096" s="4" t="s">
        <v>11</v>
      </c>
      <c r="E2096" s="4" t="s">
        <v>16</v>
      </c>
      <c r="F2096" s="4" t="s">
        <v>1025</v>
      </c>
      <c r="G2096" s="4">
        <v>87.71</v>
      </c>
      <c r="H2096" s="4">
        <v>7</v>
      </c>
      <c r="I2096" s="4">
        <v>41.22</v>
      </c>
      <c r="J2096" s="5" t="str">
        <f t="shared" si="64"/>
        <v>Feb</v>
      </c>
      <c r="K2096" s="4">
        <f t="shared" si="65"/>
        <v>2022</v>
      </c>
    </row>
    <row r="2097" spans="1:11" ht="14.25" customHeight="1" x14ac:dyDescent="0.3">
      <c r="A2097" s="3">
        <v>44610</v>
      </c>
      <c r="B2097" s="4" t="s">
        <v>1648</v>
      </c>
      <c r="C2097" s="4" t="s">
        <v>27</v>
      </c>
      <c r="D2097" s="4" t="s">
        <v>11</v>
      </c>
      <c r="E2097" s="4" t="s">
        <v>16</v>
      </c>
      <c r="F2097" s="4" t="s">
        <v>1430</v>
      </c>
      <c r="G2097" s="4">
        <v>9.24</v>
      </c>
      <c r="H2097" s="4">
        <v>3</v>
      </c>
      <c r="I2097" s="4">
        <v>4.4400000000000004</v>
      </c>
      <c r="J2097" s="5" t="str">
        <f t="shared" si="64"/>
        <v>Feb</v>
      </c>
      <c r="K2097" s="4">
        <f t="shared" si="65"/>
        <v>2022</v>
      </c>
    </row>
    <row r="2098" spans="1:11" ht="14.25" customHeight="1" x14ac:dyDescent="0.3">
      <c r="A2098" s="3">
        <v>44610</v>
      </c>
      <c r="B2098" s="4" t="s">
        <v>1920</v>
      </c>
      <c r="C2098" s="4" t="s">
        <v>27</v>
      </c>
      <c r="D2098" s="4" t="s">
        <v>11</v>
      </c>
      <c r="E2098" s="4" t="s">
        <v>16</v>
      </c>
      <c r="F2098" s="4" t="s">
        <v>1500</v>
      </c>
      <c r="G2098" s="4">
        <v>61.06</v>
      </c>
      <c r="H2098" s="4">
        <v>2</v>
      </c>
      <c r="I2098" s="4">
        <v>28.09</v>
      </c>
      <c r="J2098" s="5" t="str">
        <f t="shared" si="64"/>
        <v>Feb</v>
      </c>
      <c r="K2098" s="4">
        <f t="shared" si="65"/>
        <v>2022</v>
      </c>
    </row>
    <row r="2099" spans="1:11" ht="14.25" customHeight="1" x14ac:dyDescent="0.3">
      <c r="A2099" s="3">
        <v>44610</v>
      </c>
      <c r="B2099" s="4" t="s">
        <v>1920</v>
      </c>
      <c r="C2099" s="4" t="s">
        <v>27</v>
      </c>
      <c r="D2099" s="4" t="s">
        <v>34</v>
      </c>
      <c r="E2099" s="4" t="s">
        <v>145</v>
      </c>
      <c r="F2099" s="4" t="s">
        <v>1830</v>
      </c>
      <c r="G2099" s="4">
        <v>35.54</v>
      </c>
      <c r="H2099" s="4">
        <v>1</v>
      </c>
      <c r="I2099" s="4">
        <v>-0.89</v>
      </c>
      <c r="J2099" s="5" t="str">
        <f t="shared" si="64"/>
        <v>Feb</v>
      </c>
      <c r="K2099" s="4">
        <f t="shared" si="65"/>
        <v>2022</v>
      </c>
    </row>
    <row r="2100" spans="1:11" ht="14.25" customHeight="1" x14ac:dyDescent="0.3">
      <c r="A2100" s="3">
        <v>44612</v>
      </c>
      <c r="B2100" s="4" t="s">
        <v>878</v>
      </c>
      <c r="C2100" s="4" t="s">
        <v>101</v>
      </c>
      <c r="D2100" s="4" t="s">
        <v>39</v>
      </c>
      <c r="E2100" s="4" t="s">
        <v>52</v>
      </c>
      <c r="F2100" s="4" t="s">
        <v>1921</v>
      </c>
      <c r="G2100" s="4">
        <v>29.99</v>
      </c>
      <c r="H2100" s="4">
        <v>1</v>
      </c>
      <c r="I2100" s="4">
        <v>3</v>
      </c>
      <c r="J2100" s="5" t="str">
        <f t="shared" si="64"/>
        <v>Feb</v>
      </c>
      <c r="K2100" s="4">
        <f t="shared" si="65"/>
        <v>2022</v>
      </c>
    </row>
    <row r="2101" spans="1:11" ht="14.25" customHeight="1" x14ac:dyDescent="0.3">
      <c r="A2101" s="3">
        <v>44612</v>
      </c>
      <c r="B2101" s="4" t="s">
        <v>283</v>
      </c>
      <c r="C2101" s="4" t="s">
        <v>177</v>
      </c>
      <c r="D2101" s="4" t="s">
        <v>11</v>
      </c>
      <c r="E2101" s="4" t="s">
        <v>24</v>
      </c>
      <c r="F2101" s="4" t="s">
        <v>1108</v>
      </c>
      <c r="G2101" s="4">
        <v>286.79000000000002</v>
      </c>
      <c r="H2101" s="4">
        <v>7</v>
      </c>
      <c r="I2101" s="4">
        <v>74.569999999999993</v>
      </c>
      <c r="J2101" s="5" t="str">
        <f t="shared" si="64"/>
        <v>Feb</v>
      </c>
      <c r="K2101" s="4">
        <f t="shared" si="65"/>
        <v>2022</v>
      </c>
    </row>
    <row r="2102" spans="1:11" ht="14.25" customHeight="1" x14ac:dyDescent="0.3">
      <c r="A2102" s="3">
        <v>44613</v>
      </c>
      <c r="B2102" s="4" t="s">
        <v>1173</v>
      </c>
      <c r="C2102" s="4" t="s">
        <v>399</v>
      </c>
      <c r="D2102" s="4" t="s">
        <v>11</v>
      </c>
      <c r="E2102" s="4" t="s">
        <v>12</v>
      </c>
      <c r="F2102" s="4" t="s">
        <v>625</v>
      </c>
      <c r="G2102" s="4">
        <v>49.12</v>
      </c>
      <c r="H2102" s="4">
        <v>4</v>
      </c>
      <c r="I2102" s="4">
        <v>23.09</v>
      </c>
      <c r="J2102" s="5" t="str">
        <f t="shared" si="64"/>
        <v>Feb</v>
      </c>
      <c r="K2102" s="4">
        <f t="shared" si="65"/>
        <v>2022</v>
      </c>
    </row>
    <row r="2103" spans="1:11" ht="14.25" customHeight="1" x14ac:dyDescent="0.3">
      <c r="A2103" s="3">
        <v>44613</v>
      </c>
      <c r="B2103" s="4" t="s">
        <v>1643</v>
      </c>
      <c r="C2103" s="4" t="s">
        <v>531</v>
      </c>
      <c r="D2103" s="4" t="s">
        <v>11</v>
      </c>
      <c r="E2103" s="4" t="s">
        <v>20</v>
      </c>
      <c r="F2103" s="4" t="s">
        <v>1606</v>
      </c>
      <c r="G2103" s="4">
        <v>2541.98</v>
      </c>
      <c r="H2103" s="4">
        <v>2</v>
      </c>
      <c r="I2103" s="4">
        <v>1270.99</v>
      </c>
      <c r="J2103" s="5" t="str">
        <f t="shared" si="64"/>
        <v>Feb</v>
      </c>
      <c r="K2103" s="4">
        <f t="shared" si="65"/>
        <v>2022</v>
      </c>
    </row>
    <row r="2104" spans="1:11" ht="14.25" customHeight="1" x14ac:dyDescent="0.3">
      <c r="A2104" s="3">
        <v>44614</v>
      </c>
      <c r="B2104" s="4" t="s">
        <v>1811</v>
      </c>
      <c r="C2104" s="4" t="s">
        <v>110</v>
      </c>
      <c r="D2104" s="4" t="s">
        <v>11</v>
      </c>
      <c r="E2104" s="4" t="s">
        <v>24</v>
      </c>
      <c r="F2104" s="4" t="s">
        <v>1351</v>
      </c>
      <c r="G2104" s="4">
        <v>79.36</v>
      </c>
      <c r="H2104" s="4">
        <v>4</v>
      </c>
      <c r="I2104" s="4">
        <v>20.63</v>
      </c>
      <c r="J2104" s="5" t="str">
        <f t="shared" si="64"/>
        <v>Feb</v>
      </c>
      <c r="K2104" s="4">
        <f t="shared" si="65"/>
        <v>2022</v>
      </c>
    </row>
    <row r="2105" spans="1:11" ht="14.25" customHeight="1" x14ac:dyDescent="0.3">
      <c r="A2105" s="3">
        <v>44615</v>
      </c>
      <c r="B2105" s="4" t="s">
        <v>1922</v>
      </c>
      <c r="C2105" s="4" t="s">
        <v>149</v>
      </c>
      <c r="D2105" s="4" t="s">
        <v>11</v>
      </c>
      <c r="E2105" s="4" t="s">
        <v>92</v>
      </c>
      <c r="F2105" s="4" t="s">
        <v>1923</v>
      </c>
      <c r="G2105" s="4">
        <v>26.88</v>
      </c>
      <c r="H2105" s="4">
        <v>6</v>
      </c>
      <c r="I2105" s="4">
        <v>6.72</v>
      </c>
      <c r="J2105" s="5" t="str">
        <f t="shared" si="64"/>
        <v>Feb</v>
      </c>
      <c r="K2105" s="4">
        <f t="shared" si="65"/>
        <v>2022</v>
      </c>
    </row>
    <row r="2106" spans="1:11" ht="14.25" customHeight="1" x14ac:dyDescent="0.3">
      <c r="A2106" s="3">
        <v>44615</v>
      </c>
      <c r="B2106" s="4" t="s">
        <v>1922</v>
      </c>
      <c r="C2106" s="4" t="s">
        <v>149</v>
      </c>
      <c r="D2106" s="4" t="s">
        <v>11</v>
      </c>
      <c r="E2106" s="4" t="s">
        <v>20</v>
      </c>
      <c r="F2106" s="4" t="s">
        <v>1377</v>
      </c>
      <c r="G2106" s="4">
        <v>10.9</v>
      </c>
      <c r="H2106" s="4">
        <v>2</v>
      </c>
      <c r="I2106" s="4">
        <v>3.81</v>
      </c>
      <c r="J2106" s="5" t="str">
        <f t="shared" si="64"/>
        <v>Feb</v>
      </c>
      <c r="K2106" s="4">
        <f t="shared" si="65"/>
        <v>2022</v>
      </c>
    </row>
    <row r="2107" spans="1:11" ht="14.25" customHeight="1" x14ac:dyDescent="0.3">
      <c r="A2107" s="3">
        <v>44617</v>
      </c>
      <c r="B2107" s="4" t="s">
        <v>1785</v>
      </c>
      <c r="C2107" s="4" t="s">
        <v>434</v>
      </c>
      <c r="D2107" s="4" t="s">
        <v>11</v>
      </c>
      <c r="E2107" s="4" t="s">
        <v>16</v>
      </c>
      <c r="F2107" s="4" t="s">
        <v>447</v>
      </c>
      <c r="G2107" s="4">
        <v>3.15</v>
      </c>
      <c r="H2107" s="4">
        <v>1</v>
      </c>
      <c r="I2107" s="4">
        <v>1.51</v>
      </c>
      <c r="J2107" s="5" t="str">
        <f t="shared" si="64"/>
        <v>Feb</v>
      </c>
      <c r="K2107" s="4">
        <f t="shared" si="65"/>
        <v>2022</v>
      </c>
    </row>
    <row r="2108" spans="1:11" ht="14.25" customHeight="1" x14ac:dyDescent="0.3">
      <c r="A2108" s="3">
        <v>44617</v>
      </c>
      <c r="B2108" s="4" t="s">
        <v>1785</v>
      </c>
      <c r="C2108" s="4" t="s">
        <v>434</v>
      </c>
      <c r="D2108" s="4" t="s">
        <v>11</v>
      </c>
      <c r="E2108" s="4" t="s">
        <v>12</v>
      </c>
      <c r="F2108" s="4" t="s">
        <v>1924</v>
      </c>
      <c r="G2108" s="4">
        <v>22.72</v>
      </c>
      <c r="H2108" s="4">
        <v>4</v>
      </c>
      <c r="I2108" s="4">
        <v>10.220000000000001</v>
      </c>
      <c r="J2108" s="5" t="str">
        <f t="shared" si="64"/>
        <v>Feb</v>
      </c>
      <c r="K2108" s="4">
        <f t="shared" si="65"/>
        <v>2022</v>
      </c>
    </row>
    <row r="2109" spans="1:11" ht="14.25" customHeight="1" x14ac:dyDescent="0.3">
      <c r="A2109" s="3">
        <v>44619</v>
      </c>
      <c r="B2109" s="4" t="s">
        <v>1517</v>
      </c>
      <c r="C2109" s="4" t="s">
        <v>23</v>
      </c>
      <c r="D2109" s="4" t="s">
        <v>11</v>
      </c>
      <c r="E2109" s="4" t="s">
        <v>20</v>
      </c>
      <c r="F2109" s="4" t="s">
        <v>150</v>
      </c>
      <c r="G2109" s="4">
        <v>4.42</v>
      </c>
      <c r="H2109" s="4">
        <v>3</v>
      </c>
      <c r="I2109" s="4">
        <v>-3.39</v>
      </c>
      <c r="J2109" s="5" t="str">
        <f t="shared" si="64"/>
        <v>Feb</v>
      </c>
      <c r="K2109" s="4">
        <f t="shared" si="65"/>
        <v>2022</v>
      </c>
    </row>
    <row r="2110" spans="1:11" ht="14.25" customHeight="1" x14ac:dyDescent="0.3">
      <c r="A2110" s="3">
        <v>44619</v>
      </c>
      <c r="B2110" s="4" t="s">
        <v>1517</v>
      </c>
      <c r="C2110" s="4" t="s">
        <v>23</v>
      </c>
      <c r="D2110" s="4" t="s">
        <v>11</v>
      </c>
      <c r="E2110" s="4" t="s">
        <v>24</v>
      </c>
      <c r="F2110" s="4" t="s">
        <v>1844</v>
      </c>
      <c r="G2110" s="4">
        <v>16.03</v>
      </c>
      <c r="H2110" s="4">
        <v>6</v>
      </c>
      <c r="I2110" s="4">
        <v>2.2000000000000002</v>
      </c>
      <c r="J2110" s="5" t="str">
        <f t="shared" si="64"/>
        <v>Feb</v>
      </c>
      <c r="K2110" s="4">
        <f t="shared" si="65"/>
        <v>2022</v>
      </c>
    </row>
    <row r="2111" spans="1:11" ht="14.25" customHeight="1" x14ac:dyDescent="0.3">
      <c r="A2111" s="3">
        <v>44619</v>
      </c>
      <c r="B2111" s="4" t="s">
        <v>1417</v>
      </c>
      <c r="C2111" s="4" t="s">
        <v>1529</v>
      </c>
      <c r="D2111" s="4" t="s">
        <v>39</v>
      </c>
      <c r="E2111" s="4" t="s">
        <v>40</v>
      </c>
      <c r="F2111" s="4" t="s">
        <v>1925</v>
      </c>
      <c r="G2111" s="4">
        <v>105.98</v>
      </c>
      <c r="H2111" s="4">
        <v>2</v>
      </c>
      <c r="I2111" s="4">
        <v>1.06</v>
      </c>
      <c r="J2111" s="5" t="str">
        <f t="shared" si="64"/>
        <v>Feb</v>
      </c>
      <c r="K2111" s="4">
        <f t="shared" si="65"/>
        <v>2022</v>
      </c>
    </row>
    <row r="2112" spans="1:11" ht="14.25" customHeight="1" x14ac:dyDescent="0.3">
      <c r="A2112" s="3">
        <v>44619</v>
      </c>
      <c r="B2112" s="4" t="s">
        <v>1417</v>
      </c>
      <c r="C2112" s="4" t="s">
        <v>1529</v>
      </c>
      <c r="D2112" s="4" t="s">
        <v>34</v>
      </c>
      <c r="E2112" s="4" t="s">
        <v>145</v>
      </c>
      <c r="F2112" s="4" t="s">
        <v>968</v>
      </c>
      <c r="G2112" s="4">
        <v>493.92</v>
      </c>
      <c r="H2112" s="4">
        <v>7</v>
      </c>
      <c r="I2112" s="4">
        <v>-28.22</v>
      </c>
      <c r="J2112" s="5" t="str">
        <f t="shared" si="64"/>
        <v>Feb</v>
      </c>
      <c r="K2112" s="4">
        <f t="shared" si="65"/>
        <v>2022</v>
      </c>
    </row>
    <row r="2113" spans="1:11" ht="14.25" customHeight="1" x14ac:dyDescent="0.3">
      <c r="A2113" s="3">
        <v>44619</v>
      </c>
      <c r="B2113" s="4" t="s">
        <v>1926</v>
      </c>
      <c r="C2113" s="4" t="s">
        <v>164</v>
      </c>
      <c r="D2113" s="4" t="s">
        <v>39</v>
      </c>
      <c r="E2113" s="4" t="s">
        <v>52</v>
      </c>
      <c r="F2113" s="4" t="s">
        <v>1007</v>
      </c>
      <c r="G2113" s="4">
        <v>538.91999999999996</v>
      </c>
      <c r="H2113" s="4">
        <v>9</v>
      </c>
      <c r="I2113" s="4">
        <v>80.84</v>
      </c>
      <c r="J2113" s="5" t="str">
        <f t="shared" si="64"/>
        <v>Feb</v>
      </c>
      <c r="K2113" s="4">
        <f t="shared" si="65"/>
        <v>2022</v>
      </c>
    </row>
    <row r="2114" spans="1:11" ht="14.25" customHeight="1" x14ac:dyDescent="0.3">
      <c r="A2114" s="3">
        <v>44620</v>
      </c>
      <c r="B2114" s="4" t="s">
        <v>1055</v>
      </c>
      <c r="C2114" s="4" t="s">
        <v>120</v>
      </c>
      <c r="D2114" s="4" t="s">
        <v>34</v>
      </c>
      <c r="E2114" s="4" t="s">
        <v>35</v>
      </c>
      <c r="F2114" s="4" t="s">
        <v>1819</v>
      </c>
      <c r="G2114" s="4">
        <v>161.57</v>
      </c>
      <c r="H2114" s="4">
        <v>2</v>
      </c>
      <c r="I2114" s="4">
        <v>-28.27</v>
      </c>
      <c r="J2114" s="5" t="str">
        <f t="shared" ref="J2114:J2177" si="66">TEXT(A2114,"mmm")</f>
        <v>Feb</v>
      </c>
      <c r="K2114" s="4">
        <f t="shared" si="65"/>
        <v>2022</v>
      </c>
    </row>
    <row r="2115" spans="1:11" ht="14.25" customHeight="1" x14ac:dyDescent="0.3">
      <c r="A2115" s="3">
        <v>44620</v>
      </c>
      <c r="B2115" s="4" t="s">
        <v>1055</v>
      </c>
      <c r="C2115" s="4" t="s">
        <v>120</v>
      </c>
      <c r="D2115" s="4" t="s">
        <v>34</v>
      </c>
      <c r="E2115" s="4" t="s">
        <v>35</v>
      </c>
      <c r="F2115" s="4" t="s">
        <v>265</v>
      </c>
      <c r="G2115" s="4">
        <v>389.7</v>
      </c>
      <c r="H2115" s="4">
        <v>8</v>
      </c>
      <c r="I2115" s="4">
        <v>43.84</v>
      </c>
      <c r="J2115" s="5" t="str">
        <f t="shared" si="66"/>
        <v>Feb</v>
      </c>
      <c r="K2115" s="4">
        <f t="shared" ref="K2115:K2178" si="67">YEAR((A2115))</f>
        <v>2022</v>
      </c>
    </row>
    <row r="2116" spans="1:11" ht="14.25" customHeight="1" x14ac:dyDescent="0.3">
      <c r="A2116" s="3">
        <v>44621</v>
      </c>
      <c r="B2116" s="4" t="s">
        <v>195</v>
      </c>
      <c r="C2116" s="4" t="s">
        <v>30</v>
      </c>
      <c r="D2116" s="4" t="s">
        <v>11</v>
      </c>
      <c r="E2116" s="4" t="s">
        <v>20</v>
      </c>
      <c r="F2116" s="4" t="s">
        <v>1927</v>
      </c>
      <c r="G2116" s="4">
        <v>58.72</v>
      </c>
      <c r="H2116" s="4">
        <v>4</v>
      </c>
      <c r="I2116" s="4">
        <v>27.01</v>
      </c>
      <c r="J2116" s="5" t="str">
        <f t="shared" si="66"/>
        <v>Mar</v>
      </c>
      <c r="K2116" s="4">
        <f t="shared" si="67"/>
        <v>2022</v>
      </c>
    </row>
    <row r="2117" spans="1:11" ht="14.25" customHeight="1" x14ac:dyDescent="0.3">
      <c r="A2117" s="3">
        <v>44621</v>
      </c>
      <c r="B2117" s="4" t="s">
        <v>1669</v>
      </c>
      <c r="C2117" s="4" t="s">
        <v>27</v>
      </c>
      <c r="D2117" s="4" t="s">
        <v>39</v>
      </c>
      <c r="E2117" s="4" t="s">
        <v>40</v>
      </c>
      <c r="F2117" s="4" t="s">
        <v>597</v>
      </c>
      <c r="G2117" s="4">
        <v>15.98</v>
      </c>
      <c r="H2117" s="4">
        <v>2</v>
      </c>
      <c r="I2117" s="4">
        <v>1.2</v>
      </c>
      <c r="J2117" s="5" t="str">
        <f t="shared" si="66"/>
        <v>Mar</v>
      </c>
      <c r="K2117" s="4">
        <f t="shared" si="67"/>
        <v>2022</v>
      </c>
    </row>
    <row r="2118" spans="1:11" ht="14.25" customHeight="1" x14ac:dyDescent="0.3">
      <c r="A2118" s="3">
        <v>44621</v>
      </c>
      <c r="B2118" s="4" t="s">
        <v>1669</v>
      </c>
      <c r="C2118" s="4" t="s">
        <v>27</v>
      </c>
      <c r="D2118" s="4" t="s">
        <v>34</v>
      </c>
      <c r="E2118" s="4" t="s">
        <v>35</v>
      </c>
      <c r="F2118" s="4" t="s">
        <v>699</v>
      </c>
      <c r="G2118" s="4">
        <v>184.75</v>
      </c>
      <c r="H2118" s="4">
        <v>3</v>
      </c>
      <c r="I2118" s="4">
        <v>-20.78</v>
      </c>
      <c r="J2118" s="5" t="str">
        <f t="shared" si="66"/>
        <v>Mar</v>
      </c>
      <c r="K2118" s="4">
        <f t="shared" si="67"/>
        <v>2022</v>
      </c>
    </row>
    <row r="2119" spans="1:11" ht="14.25" customHeight="1" x14ac:dyDescent="0.3">
      <c r="A2119" s="3">
        <v>44621</v>
      </c>
      <c r="B2119" s="4" t="s">
        <v>712</v>
      </c>
      <c r="C2119" s="4" t="s">
        <v>23</v>
      </c>
      <c r="D2119" s="4" t="s">
        <v>11</v>
      </c>
      <c r="E2119" s="4" t="s">
        <v>92</v>
      </c>
      <c r="F2119" s="4" t="s">
        <v>1928</v>
      </c>
      <c r="G2119" s="4">
        <v>3.55</v>
      </c>
      <c r="H2119" s="4">
        <v>2</v>
      </c>
      <c r="I2119" s="4">
        <v>0.44</v>
      </c>
      <c r="J2119" s="5" t="str">
        <f t="shared" si="66"/>
        <v>Mar</v>
      </c>
      <c r="K2119" s="4">
        <f t="shared" si="67"/>
        <v>2022</v>
      </c>
    </row>
    <row r="2120" spans="1:11" ht="14.25" customHeight="1" x14ac:dyDescent="0.3">
      <c r="A2120" s="3">
        <v>44621</v>
      </c>
      <c r="B2120" s="4" t="s">
        <v>270</v>
      </c>
      <c r="C2120" s="4" t="s">
        <v>10</v>
      </c>
      <c r="D2120" s="4" t="s">
        <v>11</v>
      </c>
      <c r="E2120" s="4" t="s">
        <v>24</v>
      </c>
      <c r="F2120" s="4" t="s">
        <v>1929</v>
      </c>
      <c r="G2120" s="4">
        <v>55.33</v>
      </c>
      <c r="H2120" s="4">
        <v>2</v>
      </c>
      <c r="I2120" s="4">
        <v>6.22</v>
      </c>
      <c r="J2120" s="5" t="str">
        <f t="shared" si="66"/>
        <v>Mar</v>
      </c>
      <c r="K2120" s="4">
        <f t="shared" si="67"/>
        <v>2022</v>
      </c>
    </row>
    <row r="2121" spans="1:11" ht="14.25" customHeight="1" x14ac:dyDescent="0.3">
      <c r="A2121" s="3">
        <v>44621</v>
      </c>
      <c r="B2121" s="4" t="s">
        <v>270</v>
      </c>
      <c r="C2121" s="4" t="s">
        <v>10</v>
      </c>
      <c r="D2121" s="4" t="s">
        <v>34</v>
      </c>
      <c r="E2121" s="4" t="s">
        <v>74</v>
      </c>
      <c r="F2121" s="4" t="s">
        <v>1930</v>
      </c>
      <c r="G2121" s="4">
        <v>1228</v>
      </c>
      <c r="H2121" s="4">
        <v>6</v>
      </c>
      <c r="I2121" s="4">
        <v>-36.119999999999997</v>
      </c>
      <c r="J2121" s="5" t="str">
        <f t="shared" si="66"/>
        <v>Mar</v>
      </c>
      <c r="K2121" s="4">
        <f t="shared" si="67"/>
        <v>2022</v>
      </c>
    </row>
    <row r="2122" spans="1:11" ht="14.25" customHeight="1" x14ac:dyDescent="0.3">
      <c r="A2122" s="3">
        <v>44621</v>
      </c>
      <c r="B2122" s="4" t="s">
        <v>1931</v>
      </c>
      <c r="C2122" s="4" t="s">
        <v>10</v>
      </c>
      <c r="D2122" s="4" t="s">
        <v>39</v>
      </c>
      <c r="E2122" s="4" t="s">
        <v>40</v>
      </c>
      <c r="F2122" s="4" t="s">
        <v>1932</v>
      </c>
      <c r="G2122" s="4">
        <v>95.84</v>
      </c>
      <c r="H2122" s="4">
        <v>4</v>
      </c>
      <c r="I2122" s="4">
        <v>34.74</v>
      </c>
      <c r="J2122" s="5" t="str">
        <f t="shared" si="66"/>
        <v>Mar</v>
      </c>
      <c r="K2122" s="4">
        <f t="shared" si="67"/>
        <v>2022</v>
      </c>
    </row>
    <row r="2123" spans="1:11" ht="14.25" customHeight="1" x14ac:dyDescent="0.3">
      <c r="A2123" s="3">
        <v>44622</v>
      </c>
      <c r="B2123" s="4" t="s">
        <v>1933</v>
      </c>
      <c r="C2123" s="4" t="s">
        <v>164</v>
      </c>
      <c r="D2123" s="4" t="s">
        <v>34</v>
      </c>
      <c r="E2123" s="4" t="s">
        <v>145</v>
      </c>
      <c r="F2123" s="4" t="s">
        <v>1553</v>
      </c>
      <c r="G2123" s="4">
        <v>787.53</v>
      </c>
      <c r="H2123" s="4">
        <v>3</v>
      </c>
      <c r="I2123" s="4">
        <v>165.38</v>
      </c>
      <c r="J2123" s="5" t="str">
        <f t="shared" si="66"/>
        <v>Mar</v>
      </c>
      <c r="K2123" s="4">
        <f t="shared" si="67"/>
        <v>2022</v>
      </c>
    </row>
    <row r="2124" spans="1:11" ht="14.25" customHeight="1" x14ac:dyDescent="0.3">
      <c r="A2124" s="3">
        <v>44622</v>
      </c>
      <c r="B2124" s="4" t="s">
        <v>674</v>
      </c>
      <c r="C2124" s="4" t="s">
        <v>129</v>
      </c>
      <c r="D2124" s="4" t="s">
        <v>11</v>
      </c>
      <c r="E2124" s="4" t="s">
        <v>24</v>
      </c>
      <c r="F2124" s="4" t="s">
        <v>1603</v>
      </c>
      <c r="G2124" s="4">
        <v>10.16</v>
      </c>
      <c r="H2124" s="4">
        <v>1</v>
      </c>
      <c r="I2124" s="4">
        <v>2.64</v>
      </c>
      <c r="J2124" s="5" t="str">
        <f t="shared" si="66"/>
        <v>Mar</v>
      </c>
      <c r="K2124" s="4">
        <f t="shared" si="67"/>
        <v>2022</v>
      </c>
    </row>
    <row r="2125" spans="1:11" ht="14.25" customHeight="1" x14ac:dyDescent="0.3">
      <c r="A2125" s="3">
        <v>44622</v>
      </c>
      <c r="B2125" s="4" t="s">
        <v>674</v>
      </c>
      <c r="C2125" s="4" t="s">
        <v>129</v>
      </c>
      <c r="D2125" s="4" t="s">
        <v>11</v>
      </c>
      <c r="E2125" s="4" t="s">
        <v>63</v>
      </c>
      <c r="F2125" s="4" t="s">
        <v>65</v>
      </c>
      <c r="G2125" s="4">
        <v>101.88</v>
      </c>
      <c r="H2125" s="4">
        <v>6</v>
      </c>
      <c r="I2125" s="4">
        <v>50.94</v>
      </c>
      <c r="J2125" s="5" t="str">
        <f t="shared" si="66"/>
        <v>Mar</v>
      </c>
      <c r="K2125" s="4">
        <f t="shared" si="67"/>
        <v>2022</v>
      </c>
    </row>
    <row r="2126" spans="1:11" ht="14.25" customHeight="1" x14ac:dyDescent="0.3">
      <c r="A2126" s="3">
        <v>44625</v>
      </c>
      <c r="B2126" s="4" t="s">
        <v>1027</v>
      </c>
      <c r="C2126" s="4" t="s">
        <v>149</v>
      </c>
      <c r="D2126" s="4" t="s">
        <v>11</v>
      </c>
      <c r="E2126" s="4" t="s">
        <v>63</v>
      </c>
      <c r="F2126" s="4" t="s">
        <v>64</v>
      </c>
      <c r="G2126" s="4">
        <v>29.34</v>
      </c>
      <c r="H2126" s="4">
        <v>3</v>
      </c>
      <c r="I2126" s="4">
        <v>14.67</v>
      </c>
      <c r="J2126" s="5" t="str">
        <f t="shared" si="66"/>
        <v>Mar</v>
      </c>
      <c r="K2126" s="4">
        <f t="shared" si="67"/>
        <v>2022</v>
      </c>
    </row>
    <row r="2127" spans="1:11" ht="14.25" customHeight="1" x14ac:dyDescent="0.3">
      <c r="A2127" s="3">
        <v>44625</v>
      </c>
      <c r="B2127" s="4" t="s">
        <v>1027</v>
      </c>
      <c r="C2127" s="4" t="s">
        <v>149</v>
      </c>
      <c r="D2127" s="4" t="s">
        <v>34</v>
      </c>
      <c r="E2127" s="4" t="s">
        <v>35</v>
      </c>
      <c r="F2127" s="4" t="s">
        <v>187</v>
      </c>
      <c r="G2127" s="4">
        <v>383.61</v>
      </c>
      <c r="H2127" s="4">
        <v>7</v>
      </c>
      <c r="I2127" s="4">
        <v>63.93</v>
      </c>
      <c r="J2127" s="5" t="str">
        <f t="shared" si="66"/>
        <v>Mar</v>
      </c>
      <c r="K2127" s="4">
        <f t="shared" si="67"/>
        <v>2022</v>
      </c>
    </row>
    <row r="2128" spans="1:11" ht="14.25" customHeight="1" x14ac:dyDescent="0.3">
      <c r="A2128" s="3">
        <v>44625</v>
      </c>
      <c r="B2128" s="4" t="s">
        <v>1027</v>
      </c>
      <c r="C2128" s="4" t="s">
        <v>149</v>
      </c>
      <c r="D2128" s="4" t="s">
        <v>11</v>
      </c>
      <c r="E2128" s="4" t="s">
        <v>18</v>
      </c>
      <c r="F2128" s="4" t="s">
        <v>1854</v>
      </c>
      <c r="G2128" s="4">
        <v>563.4</v>
      </c>
      <c r="H2128" s="4">
        <v>4</v>
      </c>
      <c r="I2128" s="4">
        <v>67.61</v>
      </c>
      <c r="J2128" s="5" t="str">
        <f t="shared" si="66"/>
        <v>Mar</v>
      </c>
      <c r="K2128" s="4">
        <f t="shared" si="67"/>
        <v>2022</v>
      </c>
    </row>
    <row r="2129" spans="1:11" ht="14.25" customHeight="1" x14ac:dyDescent="0.3">
      <c r="A2129" s="3">
        <v>44625</v>
      </c>
      <c r="B2129" s="4" t="s">
        <v>1828</v>
      </c>
      <c r="C2129" s="4" t="s">
        <v>129</v>
      </c>
      <c r="D2129" s="4" t="s">
        <v>39</v>
      </c>
      <c r="E2129" s="4" t="s">
        <v>40</v>
      </c>
      <c r="F2129" s="4" t="s">
        <v>735</v>
      </c>
      <c r="G2129" s="4">
        <v>23.92</v>
      </c>
      <c r="H2129" s="4">
        <v>2</v>
      </c>
      <c r="I2129" s="4">
        <v>6.7</v>
      </c>
      <c r="J2129" s="5" t="str">
        <f t="shared" si="66"/>
        <v>Mar</v>
      </c>
      <c r="K2129" s="4">
        <f t="shared" si="67"/>
        <v>2022</v>
      </c>
    </row>
    <row r="2130" spans="1:11" ht="14.25" customHeight="1" x14ac:dyDescent="0.3">
      <c r="A2130" s="3">
        <v>44625</v>
      </c>
      <c r="B2130" s="4" t="s">
        <v>1828</v>
      </c>
      <c r="C2130" s="4" t="s">
        <v>129</v>
      </c>
      <c r="D2130" s="4" t="s">
        <v>11</v>
      </c>
      <c r="E2130" s="4" t="s">
        <v>92</v>
      </c>
      <c r="F2130" s="4" t="s">
        <v>658</v>
      </c>
      <c r="G2130" s="4">
        <v>60.69</v>
      </c>
      <c r="H2130" s="4">
        <v>7</v>
      </c>
      <c r="I2130" s="4">
        <v>16.39</v>
      </c>
      <c r="J2130" s="5" t="str">
        <f t="shared" si="66"/>
        <v>Mar</v>
      </c>
      <c r="K2130" s="4">
        <f t="shared" si="67"/>
        <v>2022</v>
      </c>
    </row>
    <row r="2131" spans="1:11" ht="14.25" customHeight="1" x14ac:dyDescent="0.3">
      <c r="A2131" s="3">
        <v>44625</v>
      </c>
      <c r="B2131" s="4" t="s">
        <v>1736</v>
      </c>
      <c r="C2131" s="4" t="s">
        <v>23</v>
      </c>
      <c r="D2131" s="4" t="s">
        <v>39</v>
      </c>
      <c r="E2131" s="4" t="s">
        <v>40</v>
      </c>
      <c r="F2131" s="4" t="s">
        <v>1934</v>
      </c>
      <c r="G2131" s="4">
        <v>466.16</v>
      </c>
      <c r="H2131" s="4">
        <v>7</v>
      </c>
      <c r="I2131" s="4">
        <v>-93.23</v>
      </c>
      <c r="J2131" s="5" t="str">
        <f t="shared" si="66"/>
        <v>Mar</v>
      </c>
      <c r="K2131" s="4">
        <f t="shared" si="67"/>
        <v>2022</v>
      </c>
    </row>
    <row r="2132" spans="1:11" ht="14.25" customHeight="1" x14ac:dyDescent="0.3">
      <c r="A2132" s="3">
        <v>44625</v>
      </c>
      <c r="B2132" s="4" t="s">
        <v>1736</v>
      </c>
      <c r="C2132" s="4" t="s">
        <v>23</v>
      </c>
      <c r="D2132" s="4" t="s">
        <v>39</v>
      </c>
      <c r="E2132" s="4" t="s">
        <v>52</v>
      </c>
      <c r="F2132" s="4" t="s">
        <v>1461</v>
      </c>
      <c r="G2132" s="4">
        <v>10.31</v>
      </c>
      <c r="H2132" s="4">
        <v>1</v>
      </c>
      <c r="I2132" s="4">
        <v>-1.29</v>
      </c>
      <c r="J2132" s="5" t="str">
        <f t="shared" si="66"/>
        <v>Mar</v>
      </c>
      <c r="K2132" s="4">
        <f t="shared" si="67"/>
        <v>2022</v>
      </c>
    </row>
    <row r="2133" spans="1:11" ht="14.25" customHeight="1" x14ac:dyDescent="0.3">
      <c r="A2133" s="3">
        <v>44625</v>
      </c>
      <c r="B2133" s="4" t="s">
        <v>1736</v>
      </c>
      <c r="C2133" s="4" t="s">
        <v>23</v>
      </c>
      <c r="D2133" s="4" t="s">
        <v>11</v>
      </c>
      <c r="E2133" s="4" t="s">
        <v>20</v>
      </c>
      <c r="F2133" s="4" t="s">
        <v>423</v>
      </c>
      <c r="G2133" s="4">
        <v>2.56</v>
      </c>
      <c r="H2133" s="4">
        <v>3</v>
      </c>
      <c r="I2133" s="4">
        <v>-1.79</v>
      </c>
      <c r="J2133" s="5" t="str">
        <f t="shared" si="66"/>
        <v>Mar</v>
      </c>
      <c r="K2133" s="4">
        <f t="shared" si="67"/>
        <v>2022</v>
      </c>
    </row>
    <row r="2134" spans="1:11" ht="14.25" customHeight="1" x14ac:dyDescent="0.3">
      <c r="A2134" s="3">
        <v>44625</v>
      </c>
      <c r="B2134" s="4" t="s">
        <v>1935</v>
      </c>
      <c r="C2134" s="4" t="s">
        <v>23</v>
      </c>
      <c r="D2134" s="4" t="s">
        <v>34</v>
      </c>
      <c r="E2134" s="4" t="s">
        <v>35</v>
      </c>
      <c r="F2134" s="4" t="s">
        <v>793</v>
      </c>
      <c r="G2134" s="4">
        <v>99.37</v>
      </c>
      <c r="H2134" s="4">
        <v>2</v>
      </c>
      <c r="I2134" s="4">
        <v>-7.1</v>
      </c>
      <c r="J2134" s="5" t="str">
        <f t="shared" si="66"/>
        <v>Mar</v>
      </c>
      <c r="K2134" s="4">
        <f t="shared" si="67"/>
        <v>2022</v>
      </c>
    </row>
    <row r="2135" spans="1:11" ht="14.25" customHeight="1" x14ac:dyDescent="0.3">
      <c r="A2135" s="3">
        <v>44625</v>
      </c>
      <c r="B2135" s="4" t="s">
        <v>1935</v>
      </c>
      <c r="C2135" s="4" t="s">
        <v>23</v>
      </c>
      <c r="D2135" s="4" t="s">
        <v>34</v>
      </c>
      <c r="E2135" s="4" t="s">
        <v>47</v>
      </c>
      <c r="F2135" s="4" t="s">
        <v>1936</v>
      </c>
      <c r="G2135" s="4">
        <v>33.57</v>
      </c>
      <c r="H2135" s="4">
        <v>2</v>
      </c>
      <c r="I2135" s="4">
        <v>-5.45</v>
      </c>
      <c r="J2135" s="5" t="str">
        <f t="shared" si="66"/>
        <v>Mar</v>
      </c>
      <c r="K2135" s="4">
        <f t="shared" si="67"/>
        <v>2022</v>
      </c>
    </row>
    <row r="2136" spans="1:11" ht="14.25" customHeight="1" x14ac:dyDescent="0.3">
      <c r="A2136" s="3">
        <v>44625</v>
      </c>
      <c r="B2136" s="4" t="s">
        <v>151</v>
      </c>
      <c r="C2136" s="4" t="s">
        <v>10</v>
      </c>
      <c r="D2136" s="4" t="s">
        <v>39</v>
      </c>
      <c r="E2136" s="4" t="s">
        <v>40</v>
      </c>
      <c r="F2136" s="4" t="s">
        <v>1156</v>
      </c>
      <c r="G2136" s="4">
        <v>31.92</v>
      </c>
      <c r="H2136" s="4">
        <v>2</v>
      </c>
      <c r="I2136" s="4">
        <v>2.39</v>
      </c>
      <c r="J2136" s="5" t="str">
        <f t="shared" si="66"/>
        <v>Mar</v>
      </c>
      <c r="K2136" s="4">
        <f t="shared" si="67"/>
        <v>2022</v>
      </c>
    </row>
    <row r="2137" spans="1:11" ht="14.25" customHeight="1" x14ac:dyDescent="0.3">
      <c r="A2137" s="3">
        <v>44625</v>
      </c>
      <c r="B2137" s="4" t="s">
        <v>1937</v>
      </c>
      <c r="C2137" s="4" t="s">
        <v>15</v>
      </c>
      <c r="D2137" s="4" t="s">
        <v>11</v>
      </c>
      <c r="E2137" s="4" t="s">
        <v>43</v>
      </c>
      <c r="F2137" s="4" t="s">
        <v>496</v>
      </c>
      <c r="G2137" s="4">
        <v>7.1</v>
      </c>
      <c r="H2137" s="4">
        <v>6</v>
      </c>
      <c r="I2137" s="4">
        <v>2.4900000000000002</v>
      </c>
      <c r="J2137" s="5" t="str">
        <f t="shared" si="66"/>
        <v>Mar</v>
      </c>
      <c r="K2137" s="4">
        <f t="shared" si="67"/>
        <v>2022</v>
      </c>
    </row>
    <row r="2138" spans="1:11" ht="14.25" customHeight="1" x14ac:dyDescent="0.3">
      <c r="A2138" s="3">
        <v>44625</v>
      </c>
      <c r="B2138" s="4" t="s">
        <v>1258</v>
      </c>
      <c r="C2138" s="4" t="s">
        <v>15</v>
      </c>
      <c r="D2138" s="4" t="s">
        <v>11</v>
      </c>
      <c r="E2138" s="4" t="s">
        <v>20</v>
      </c>
      <c r="F2138" s="4" t="s">
        <v>1112</v>
      </c>
      <c r="G2138" s="4">
        <v>11.21</v>
      </c>
      <c r="H2138" s="4">
        <v>2</v>
      </c>
      <c r="I2138" s="4">
        <v>-16.82</v>
      </c>
      <c r="J2138" s="5" t="str">
        <f t="shared" si="66"/>
        <v>Mar</v>
      </c>
      <c r="K2138" s="4">
        <f t="shared" si="67"/>
        <v>2022</v>
      </c>
    </row>
    <row r="2139" spans="1:11" ht="14.25" customHeight="1" x14ac:dyDescent="0.3">
      <c r="A2139" s="3">
        <v>44625</v>
      </c>
      <c r="B2139" s="4" t="s">
        <v>1258</v>
      </c>
      <c r="C2139" s="4" t="s">
        <v>15</v>
      </c>
      <c r="D2139" s="4" t="s">
        <v>34</v>
      </c>
      <c r="E2139" s="4" t="s">
        <v>47</v>
      </c>
      <c r="F2139" s="4" t="s">
        <v>281</v>
      </c>
      <c r="G2139" s="4">
        <v>4.71</v>
      </c>
      <c r="H2139" s="4">
        <v>2</v>
      </c>
      <c r="I2139" s="4">
        <v>-1.88</v>
      </c>
      <c r="J2139" s="5" t="str">
        <f t="shared" si="66"/>
        <v>Mar</v>
      </c>
      <c r="K2139" s="4">
        <f t="shared" si="67"/>
        <v>2022</v>
      </c>
    </row>
    <row r="2140" spans="1:11" ht="14.25" customHeight="1" x14ac:dyDescent="0.3">
      <c r="A2140" s="3">
        <v>44625</v>
      </c>
      <c r="B2140" s="4" t="s">
        <v>1258</v>
      </c>
      <c r="C2140" s="4" t="s">
        <v>15</v>
      </c>
      <c r="D2140" s="4" t="s">
        <v>11</v>
      </c>
      <c r="E2140" s="4" t="s">
        <v>92</v>
      </c>
      <c r="F2140" s="4" t="s">
        <v>1835</v>
      </c>
      <c r="G2140" s="4">
        <v>180.98</v>
      </c>
      <c r="H2140" s="4">
        <v>5</v>
      </c>
      <c r="I2140" s="4">
        <v>-470.55</v>
      </c>
      <c r="J2140" s="5" t="str">
        <f t="shared" si="66"/>
        <v>Mar</v>
      </c>
      <c r="K2140" s="4">
        <f t="shared" si="67"/>
        <v>2022</v>
      </c>
    </row>
    <row r="2141" spans="1:11" ht="14.25" customHeight="1" x14ac:dyDescent="0.3">
      <c r="A2141" s="3">
        <v>44625</v>
      </c>
      <c r="B2141" s="4" t="s">
        <v>1258</v>
      </c>
      <c r="C2141" s="4" t="s">
        <v>15</v>
      </c>
      <c r="D2141" s="4" t="s">
        <v>11</v>
      </c>
      <c r="E2141" s="4" t="s">
        <v>18</v>
      </c>
      <c r="F2141" s="4" t="s">
        <v>1761</v>
      </c>
      <c r="G2141" s="4">
        <v>60.42</v>
      </c>
      <c r="H2141" s="4">
        <v>2</v>
      </c>
      <c r="I2141" s="4">
        <v>6.04</v>
      </c>
      <c r="J2141" s="5" t="str">
        <f t="shared" si="66"/>
        <v>Mar</v>
      </c>
      <c r="K2141" s="4">
        <f t="shared" si="67"/>
        <v>2022</v>
      </c>
    </row>
    <row r="2142" spans="1:11" ht="14.25" customHeight="1" x14ac:dyDescent="0.3">
      <c r="A2142" s="3">
        <v>44626</v>
      </c>
      <c r="B2142" s="4" t="s">
        <v>1004</v>
      </c>
      <c r="C2142" s="4" t="s">
        <v>27</v>
      </c>
      <c r="D2142" s="4" t="s">
        <v>34</v>
      </c>
      <c r="E2142" s="4" t="s">
        <v>47</v>
      </c>
      <c r="F2142" s="4" t="s">
        <v>678</v>
      </c>
      <c r="G2142" s="4">
        <v>435.26</v>
      </c>
      <c r="H2142" s="4">
        <v>7</v>
      </c>
      <c r="I2142" s="4">
        <v>95.76</v>
      </c>
      <c r="J2142" s="5" t="str">
        <f t="shared" si="66"/>
        <v>Mar</v>
      </c>
      <c r="K2142" s="4">
        <f t="shared" si="67"/>
        <v>2022</v>
      </c>
    </row>
    <row r="2143" spans="1:11" ht="14.25" customHeight="1" x14ac:dyDescent="0.3">
      <c r="A2143" s="3">
        <v>44626</v>
      </c>
      <c r="B2143" s="4" t="s">
        <v>1004</v>
      </c>
      <c r="C2143" s="4" t="s">
        <v>27</v>
      </c>
      <c r="D2143" s="4" t="s">
        <v>39</v>
      </c>
      <c r="E2143" s="4" t="s">
        <v>603</v>
      </c>
      <c r="F2143" s="4" t="s">
        <v>1938</v>
      </c>
      <c r="G2143" s="4">
        <v>1119.98</v>
      </c>
      <c r="H2143" s="4">
        <v>2</v>
      </c>
      <c r="I2143" s="4">
        <v>377.99</v>
      </c>
      <c r="J2143" s="5" t="str">
        <f t="shared" si="66"/>
        <v>Mar</v>
      </c>
      <c r="K2143" s="4">
        <f t="shared" si="67"/>
        <v>2022</v>
      </c>
    </row>
    <row r="2144" spans="1:11" ht="14.25" customHeight="1" x14ac:dyDescent="0.3">
      <c r="A2144" s="3">
        <v>44627</v>
      </c>
      <c r="B2144" s="4" t="s">
        <v>971</v>
      </c>
      <c r="C2144" s="4" t="s">
        <v>59</v>
      </c>
      <c r="D2144" s="4" t="s">
        <v>39</v>
      </c>
      <c r="E2144" s="4" t="s">
        <v>52</v>
      </c>
      <c r="F2144" s="4" t="s">
        <v>1939</v>
      </c>
      <c r="G2144" s="4">
        <v>119.85</v>
      </c>
      <c r="H2144" s="4">
        <v>3</v>
      </c>
      <c r="I2144" s="4">
        <v>52.73</v>
      </c>
      <c r="J2144" s="5" t="str">
        <f t="shared" si="66"/>
        <v>Mar</v>
      </c>
      <c r="K2144" s="4">
        <f t="shared" si="67"/>
        <v>2022</v>
      </c>
    </row>
    <row r="2145" spans="1:11" ht="14.25" customHeight="1" x14ac:dyDescent="0.3">
      <c r="A2145" s="3">
        <v>44627</v>
      </c>
      <c r="B2145" s="4" t="s">
        <v>971</v>
      </c>
      <c r="C2145" s="4" t="s">
        <v>59</v>
      </c>
      <c r="D2145" s="4" t="s">
        <v>11</v>
      </c>
      <c r="E2145" s="4" t="s">
        <v>20</v>
      </c>
      <c r="F2145" s="4" t="s">
        <v>330</v>
      </c>
      <c r="G2145" s="4">
        <v>30.44</v>
      </c>
      <c r="H2145" s="4">
        <v>2</v>
      </c>
      <c r="I2145" s="4">
        <v>14.92</v>
      </c>
      <c r="J2145" s="5" t="str">
        <f t="shared" si="66"/>
        <v>Mar</v>
      </c>
      <c r="K2145" s="4">
        <f t="shared" si="67"/>
        <v>2022</v>
      </c>
    </row>
    <row r="2146" spans="1:11" ht="14.25" customHeight="1" x14ac:dyDescent="0.3">
      <c r="A2146" s="3">
        <v>44627</v>
      </c>
      <c r="B2146" s="4" t="s">
        <v>971</v>
      </c>
      <c r="C2146" s="4" t="s">
        <v>59</v>
      </c>
      <c r="D2146" s="4" t="s">
        <v>11</v>
      </c>
      <c r="E2146" s="4" t="s">
        <v>20</v>
      </c>
      <c r="F2146" s="4" t="s">
        <v>763</v>
      </c>
      <c r="G2146" s="4">
        <v>69.28</v>
      </c>
      <c r="H2146" s="4">
        <v>2</v>
      </c>
      <c r="I2146" s="4">
        <v>33.25</v>
      </c>
      <c r="J2146" s="5" t="str">
        <f t="shared" si="66"/>
        <v>Mar</v>
      </c>
      <c r="K2146" s="4">
        <f t="shared" si="67"/>
        <v>2022</v>
      </c>
    </row>
    <row r="2147" spans="1:11" ht="14.25" customHeight="1" x14ac:dyDescent="0.3">
      <c r="A2147" s="3">
        <v>44627</v>
      </c>
      <c r="B2147" s="4" t="s">
        <v>971</v>
      </c>
      <c r="C2147" s="4" t="s">
        <v>59</v>
      </c>
      <c r="D2147" s="4" t="s">
        <v>39</v>
      </c>
      <c r="E2147" s="4" t="s">
        <v>40</v>
      </c>
      <c r="F2147" s="4" t="s">
        <v>1940</v>
      </c>
      <c r="G2147" s="4">
        <v>587.97</v>
      </c>
      <c r="H2147" s="4">
        <v>3</v>
      </c>
      <c r="I2147" s="4">
        <v>170.51</v>
      </c>
      <c r="J2147" s="5" t="str">
        <f t="shared" si="66"/>
        <v>Mar</v>
      </c>
      <c r="K2147" s="4">
        <f t="shared" si="67"/>
        <v>2022</v>
      </c>
    </row>
    <row r="2148" spans="1:11" ht="14.25" customHeight="1" x14ac:dyDescent="0.3">
      <c r="A2148" s="3">
        <v>44628</v>
      </c>
      <c r="B2148" s="4" t="s">
        <v>1941</v>
      </c>
      <c r="C2148" s="4" t="s">
        <v>157</v>
      </c>
      <c r="D2148" s="4" t="s">
        <v>34</v>
      </c>
      <c r="E2148" s="4" t="s">
        <v>74</v>
      </c>
      <c r="F2148" s="4" t="s">
        <v>1039</v>
      </c>
      <c r="G2148" s="4">
        <v>512.94000000000005</v>
      </c>
      <c r="H2148" s="4">
        <v>3</v>
      </c>
      <c r="I2148" s="4">
        <v>97.46</v>
      </c>
      <c r="J2148" s="5" t="str">
        <f t="shared" si="66"/>
        <v>Mar</v>
      </c>
      <c r="K2148" s="4">
        <f t="shared" si="67"/>
        <v>2022</v>
      </c>
    </row>
    <row r="2149" spans="1:11" ht="14.25" customHeight="1" x14ac:dyDescent="0.3">
      <c r="A2149" s="3">
        <v>44628</v>
      </c>
      <c r="B2149" s="4" t="s">
        <v>1941</v>
      </c>
      <c r="C2149" s="4" t="s">
        <v>157</v>
      </c>
      <c r="D2149" s="4" t="s">
        <v>34</v>
      </c>
      <c r="E2149" s="4" t="s">
        <v>35</v>
      </c>
      <c r="F2149" s="4" t="s">
        <v>1942</v>
      </c>
      <c r="G2149" s="4">
        <v>860.93</v>
      </c>
      <c r="H2149" s="4">
        <v>7</v>
      </c>
      <c r="I2149" s="4">
        <v>189.4</v>
      </c>
      <c r="J2149" s="5" t="str">
        <f t="shared" si="66"/>
        <v>Mar</v>
      </c>
      <c r="K2149" s="4">
        <f t="shared" si="67"/>
        <v>2022</v>
      </c>
    </row>
    <row r="2150" spans="1:11" ht="14.25" customHeight="1" x14ac:dyDescent="0.3">
      <c r="A2150" s="3">
        <v>44628</v>
      </c>
      <c r="B2150" s="4" t="s">
        <v>1941</v>
      </c>
      <c r="C2150" s="4" t="s">
        <v>157</v>
      </c>
      <c r="D2150" s="4" t="s">
        <v>39</v>
      </c>
      <c r="E2150" s="4" t="s">
        <v>40</v>
      </c>
      <c r="F2150" s="4" t="s">
        <v>1347</v>
      </c>
      <c r="G2150" s="4">
        <v>769.95</v>
      </c>
      <c r="H2150" s="4">
        <v>5</v>
      </c>
      <c r="I2150" s="4">
        <v>223.29</v>
      </c>
      <c r="J2150" s="5" t="str">
        <f t="shared" si="66"/>
        <v>Mar</v>
      </c>
      <c r="K2150" s="4">
        <f t="shared" si="67"/>
        <v>2022</v>
      </c>
    </row>
    <row r="2151" spans="1:11" ht="14.25" customHeight="1" x14ac:dyDescent="0.3">
      <c r="A2151" s="3">
        <v>44628</v>
      </c>
      <c r="B2151" s="4" t="s">
        <v>1941</v>
      </c>
      <c r="C2151" s="4" t="s">
        <v>157</v>
      </c>
      <c r="D2151" s="4" t="s">
        <v>11</v>
      </c>
      <c r="E2151" s="4" t="s">
        <v>24</v>
      </c>
      <c r="F2151" s="4" t="s">
        <v>1943</v>
      </c>
      <c r="G2151" s="4">
        <v>14.98</v>
      </c>
      <c r="H2151" s="4">
        <v>1</v>
      </c>
      <c r="I2151" s="4">
        <v>4.49</v>
      </c>
      <c r="J2151" s="5" t="str">
        <f t="shared" si="66"/>
        <v>Mar</v>
      </c>
      <c r="K2151" s="4">
        <f t="shared" si="67"/>
        <v>2022</v>
      </c>
    </row>
    <row r="2152" spans="1:11" ht="14.25" customHeight="1" x14ac:dyDescent="0.3">
      <c r="A2152" s="3">
        <v>44628</v>
      </c>
      <c r="B2152" s="4" t="s">
        <v>1941</v>
      </c>
      <c r="C2152" s="4" t="s">
        <v>157</v>
      </c>
      <c r="D2152" s="4" t="s">
        <v>34</v>
      </c>
      <c r="E2152" s="4" t="s">
        <v>47</v>
      </c>
      <c r="F2152" s="4" t="s">
        <v>678</v>
      </c>
      <c r="G2152" s="4">
        <v>373.08</v>
      </c>
      <c r="H2152" s="4">
        <v>6</v>
      </c>
      <c r="I2152" s="4">
        <v>82.08</v>
      </c>
      <c r="J2152" s="5" t="str">
        <f t="shared" si="66"/>
        <v>Mar</v>
      </c>
      <c r="K2152" s="4">
        <f t="shared" si="67"/>
        <v>2022</v>
      </c>
    </row>
    <row r="2153" spans="1:11" ht="14.25" customHeight="1" x14ac:dyDescent="0.3">
      <c r="A2153" s="3">
        <v>44628</v>
      </c>
      <c r="B2153" s="4" t="s">
        <v>891</v>
      </c>
      <c r="C2153" s="4" t="s">
        <v>149</v>
      </c>
      <c r="D2153" s="4" t="s">
        <v>11</v>
      </c>
      <c r="E2153" s="4" t="s">
        <v>12</v>
      </c>
      <c r="F2153" s="4" t="s">
        <v>1944</v>
      </c>
      <c r="G2153" s="4">
        <v>19.440000000000001</v>
      </c>
      <c r="H2153" s="4">
        <v>3</v>
      </c>
      <c r="I2153" s="4">
        <v>9.33</v>
      </c>
      <c r="J2153" s="5" t="str">
        <f t="shared" si="66"/>
        <v>Mar</v>
      </c>
      <c r="K2153" s="4">
        <f t="shared" si="67"/>
        <v>2022</v>
      </c>
    </row>
    <row r="2154" spans="1:11" ht="14.25" customHeight="1" x14ac:dyDescent="0.3">
      <c r="A2154" s="3">
        <v>44628</v>
      </c>
      <c r="B2154" s="4" t="s">
        <v>1446</v>
      </c>
      <c r="C2154" s="4" t="s">
        <v>278</v>
      </c>
      <c r="D2154" s="4" t="s">
        <v>11</v>
      </c>
      <c r="E2154" s="4" t="s">
        <v>24</v>
      </c>
      <c r="F2154" s="4" t="s">
        <v>31</v>
      </c>
      <c r="G2154" s="4">
        <v>3.41</v>
      </c>
      <c r="H2154" s="4">
        <v>1</v>
      </c>
      <c r="I2154" s="4">
        <v>0.89</v>
      </c>
      <c r="J2154" s="5" t="str">
        <f t="shared" si="66"/>
        <v>Mar</v>
      </c>
      <c r="K2154" s="4">
        <f t="shared" si="67"/>
        <v>2022</v>
      </c>
    </row>
    <row r="2155" spans="1:11" ht="14.25" customHeight="1" x14ac:dyDescent="0.3">
      <c r="A2155" s="3">
        <v>44628</v>
      </c>
      <c r="B2155" s="4" t="s">
        <v>809</v>
      </c>
      <c r="C2155" s="4" t="s">
        <v>15</v>
      </c>
      <c r="D2155" s="4" t="s">
        <v>11</v>
      </c>
      <c r="E2155" s="4" t="s">
        <v>20</v>
      </c>
      <c r="F2155" s="4" t="s">
        <v>819</v>
      </c>
      <c r="G2155" s="4">
        <v>8.57</v>
      </c>
      <c r="H2155" s="4">
        <v>3</v>
      </c>
      <c r="I2155" s="4">
        <v>-14.57</v>
      </c>
      <c r="J2155" s="5" t="str">
        <f t="shared" si="66"/>
        <v>Mar</v>
      </c>
      <c r="K2155" s="4">
        <f t="shared" si="67"/>
        <v>2022</v>
      </c>
    </row>
    <row r="2156" spans="1:11" ht="14.25" customHeight="1" x14ac:dyDescent="0.3">
      <c r="A2156" s="3">
        <v>44629</v>
      </c>
      <c r="B2156" s="4" t="s">
        <v>873</v>
      </c>
      <c r="C2156" s="4" t="s">
        <v>10</v>
      </c>
      <c r="D2156" s="4" t="s">
        <v>39</v>
      </c>
      <c r="E2156" s="4" t="s">
        <v>52</v>
      </c>
      <c r="F2156" s="4" t="s">
        <v>1063</v>
      </c>
      <c r="G2156" s="4">
        <v>113.52</v>
      </c>
      <c r="H2156" s="4">
        <v>5</v>
      </c>
      <c r="I2156" s="4">
        <v>29.8</v>
      </c>
      <c r="J2156" s="5" t="str">
        <f t="shared" si="66"/>
        <v>Mar</v>
      </c>
      <c r="K2156" s="4">
        <f t="shared" si="67"/>
        <v>2022</v>
      </c>
    </row>
    <row r="2157" spans="1:11" ht="14.25" customHeight="1" x14ac:dyDescent="0.3">
      <c r="A2157" s="3">
        <v>44629</v>
      </c>
      <c r="B2157" s="4" t="s">
        <v>873</v>
      </c>
      <c r="C2157" s="4" t="s">
        <v>10</v>
      </c>
      <c r="D2157" s="4" t="s">
        <v>39</v>
      </c>
      <c r="E2157" s="4" t="s">
        <v>40</v>
      </c>
      <c r="F2157" s="4" t="s">
        <v>1750</v>
      </c>
      <c r="G2157" s="4">
        <v>359.88</v>
      </c>
      <c r="H2157" s="4">
        <v>3</v>
      </c>
      <c r="I2157" s="4">
        <v>22.49</v>
      </c>
      <c r="J2157" s="5" t="str">
        <f t="shared" si="66"/>
        <v>Mar</v>
      </c>
      <c r="K2157" s="4">
        <f t="shared" si="67"/>
        <v>2022</v>
      </c>
    </row>
    <row r="2158" spans="1:11" ht="14.25" customHeight="1" x14ac:dyDescent="0.3">
      <c r="A2158" s="3">
        <v>44629</v>
      </c>
      <c r="B2158" s="4" t="s">
        <v>1945</v>
      </c>
      <c r="C2158" s="4" t="s">
        <v>245</v>
      </c>
      <c r="D2158" s="4" t="s">
        <v>11</v>
      </c>
      <c r="E2158" s="4" t="s">
        <v>16</v>
      </c>
      <c r="F2158" s="4" t="s">
        <v>932</v>
      </c>
      <c r="G2158" s="4">
        <v>4.6100000000000003</v>
      </c>
      <c r="H2158" s="4">
        <v>2</v>
      </c>
      <c r="I2158" s="4">
        <v>1.67</v>
      </c>
      <c r="J2158" s="5" t="str">
        <f t="shared" si="66"/>
        <v>Mar</v>
      </c>
      <c r="K2158" s="4">
        <f t="shared" si="67"/>
        <v>2022</v>
      </c>
    </row>
    <row r="2159" spans="1:11" ht="14.25" customHeight="1" x14ac:dyDescent="0.3">
      <c r="A2159" s="3">
        <v>44630</v>
      </c>
      <c r="B2159" s="4" t="s">
        <v>94</v>
      </c>
      <c r="C2159" s="4" t="s">
        <v>10</v>
      </c>
      <c r="D2159" s="4" t="s">
        <v>11</v>
      </c>
      <c r="E2159" s="4" t="s">
        <v>20</v>
      </c>
      <c r="F2159" s="4" t="s">
        <v>1291</v>
      </c>
      <c r="G2159" s="4">
        <v>1.1100000000000001</v>
      </c>
      <c r="H2159" s="4">
        <v>2</v>
      </c>
      <c r="I2159" s="4">
        <v>-1.89</v>
      </c>
      <c r="J2159" s="5" t="str">
        <f t="shared" si="66"/>
        <v>Mar</v>
      </c>
      <c r="K2159" s="4">
        <f t="shared" si="67"/>
        <v>2022</v>
      </c>
    </row>
    <row r="2160" spans="1:11" ht="14.25" customHeight="1" x14ac:dyDescent="0.3">
      <c r="A2160" s="3">
        <v>44630</v>
      </c>
      <c r="B2160" s="4" t="s">
        <v>452</v>
      </c>
      <c r="C2160" s="4" t="s">
        <v>531</v>
      </c>
      <c r="D2160" s="4" t="s">
        <v>11</v>
      </c>
      <c r="E2160" s="4" t="s">
        <v>18</v>
      </c>
      <c r="F2160" s="4" t="s">
        <v>1245</v>
      </c>
      <c r="G2160" s="4">
        <v>89.82</v>
      </c>
      <c r="H2160" s="4">
        <v>6</v>
      </c>
      <c r="I2160" s="4">
        <v>25.15</v>
      </c>
      <c r="J2160" s="5" t="str">
        <f t="shared" si="66"/>
        <v>Mar</v>
      </c>
      <c r="K2160" s="4">
        <f t="shared" si="67"/>
        <v>2022</v>
      </c>
    </row>
    <row r="2161" spans="1:11" ht="14.25" customHeight="1" x14ac:dyDescent="0.3">
      <c r="A2161" s="3">
        <v>44632</v>
      </c>
      <c r="B2161" s="4" t="s">
        <v>1946</v>
      </c>
      <c r="C2161" s="4" t="s">
        <v>123</v>
      </c>
      <c r="D2161" s="4" t="s">
        <v>11</v>
      </c>
      <c r="E2161" s="4" t="s">
        <v>63</v>
      </c>
      <c r="F2161" s="4" t="s">
        <v>1427</v>
      </c>
      <c r="G2161" s="4">
        <v>8.69</v>
      </c>
      <c r="H2161" s="4">
        <v>3</v>
      </c>
      <c r="I2161" s="4">
        <v>2.93</v>
      </c>
      <c r="J2161" s="5" t="str">
        <f t="shared" si="66"/>
        <v>Mar</v>
      </c>
      <c r="K2161" s="4">
        <f t="shared" si="67"/>
        <v>2022</v>
      </c>
    </row>
    <row r="2162" spans="1:11" ht="14.25" customHeight="1" x14ac:dyDescent="0.3">
      <c r="A2162" s="3">
        <v>44632</v>
      </c>
      <c r="B2162" s="4" t="s">
        <v>1946</v>
      </c>
      <c r="C2162" s="4" t="s">
        <v>123</v>
      </c>
      <c r="D2162" s="4" t="s">
        <v>34</v>
      </c>
      <c r="E2162" s="4" t="s">
        <v>47</v>
      </c>
      <c r="F2162" s="4" t="s">
        <v>104</v>
      </c>
      <c r="G2162" s="4">
        <v>30.88</v>
      </c>
      <c r="H2162" s="4">
        <v>4</v>
      </c>
      <c r="I2162" s="4">
        <v>3.86</v>
      </c>
      <c r="J2162" s="5" t="str">
        <f t="shared" si="66"/>
        <v>Mar</v>
      </c>
      <c r="K2162" s="4">
        <f t="shared" si="67"/>
        <v>2022</v>
      </c>
    </row>
    <row r="2163" spans="1:11" ht="14.25" customHeight="1" x14ac:dyDescent="0.3">
      <c r="A2163" s="3">
        <v>44632</v>
      </c>
      <c r="B2163" s="4" t="s">
        <v>1946</v>
      </c>
      <c r="C2163" s="4" t="s">
        <v>123</v>
      </c>
      <c r="D2163" s="4" t="s">
        <v>34</v>
      </c>
      <c r="E2163" s="4" t="s">
        <v>47</v>
      </c>
      <c r="F2163" s="4" t="s">
        <v>872</v>
      </c>
      <c r="G2163" s="4">
        <v>6.41</v>
      </c>
      <c r="H2163" s="4">
        <v>3</v>
      </c>
      <c r="I2163" s="4">
        <v>1.44</v>
      </c>
      <c r="J2163" s="5" t="str">
        <f t="shared" si="66"/>
        <v>Mar</v>
      </c>
      <c r="K2163" s="4">
        <f t="shared" si="67"/>
        <v>2022</v>
      </c>
    </row>
    <row r="2164" spans="1:11" ht="14.25" customHeight="1" x14ac:dyDescent="0.3">
      <c r="A2164" s="3">
        <v>44632</v>
      </c>
      <c r="B2164" s="4" t="s">
        <v>1408</v>
      </c>
      <c r="C2164" s="4" t="s">
        <v>245</v>
      </c>
      <c r="D2164" s="4" t="s">
        <v>11</v>
      </c>
      <c r="E2164" s="4" t="s">
        <v>16</v>
      </c>
      <c r="F2164" s="4" t="s">
        <v>447</v>
      </c>
      <c r="G2164" s="4">
        <v>5.04</v>
      </c>
      <c r="H2164" s="4">
        <v>2</v>
      </c>
      <c r="I2164" s="4">
        <v>1.76</v>
      </c>
      <c r="J2164" s="5" t="str">
        <f t="shared" si="66"/>
        <v>Mar</v>
      </c>
      <c r="K2164" s="4">
        <f t="shared" si="67"/>
        <v>2022</v>
      </c>
    </row>
    <row r="2165" spans="1:11" ht="14.25" customHeight="1" x14ac:dyDescent="0.3">
      <c r="A2165" s="3">
        <v>44633</v>
      </c>
      <c r="B2165" s="4" t="s">
        <v>1251</v>
      </c>
      <c r="C2165" s="4" t="s">
        <v>164</v>
      </c>
      <c r="D2165" s="4" t="s">
        <v>34</v>
      </c>
      <c r="E2165" s="4" t="s">
        <v>74</v>
      </c>
      <c r="F2165" s="4" t="s">
        <v>142</v>
      </c>
      <c r="G2165" s="4">
        <v>141.96</v>
      </c>
      <c r="H2165" s="4">
        <v>2</v>
      </c>
      <c r="I2165" s="4">
        <v>39.75</v>
      </c>
      <c r="J2165" s="5" t="str">
        <f t="shared" si="66"/>
        <v>Mar</v>
      </c>
      <c r="K2165" s="4">
        <f t="shared" si="67"/>
        <v>2022</v>
      </c>
    </row>
    <row r="2166" spans="1:11" ht="14.25" customHeight="1" x14ac:dyDescent="0.3">
      <c r="A2166" s="3">
        <v>44633</v>
      </c>
      <c r="B2166" s="4" t="s">
        <v>545</v>
      </c>
      <c r="C2166" s="4" t="s">
        <v>27</v>
      </c>
      <c r="D2166" s="4" t="s">
        <v>34</v>
      </c>
      <c r="E2166" s="4" t="s">
        <v>35</v>
      </c>
      <c r="F2166" s="4" t="s">
        <v>36</v>
      </c>
      <c r="G2166" s="4">
        <v>915.14</v>
      </c>
      <c r="H2166" s="4">
        <v>4</v>
      </c>
      <c r="I2166" s="4">
        <v>102.95</v>
      </c>
      <c r="J2166" s="5" t="str">
        <f t="shared" si="66"/>
        <v>Mar</v>
      </c>
      <c r="K2166" s="4">
        <f t="shared" si="67"/>
        <v>2022</v>
      </c>
    </row>
    <row r="2167" spans="1:11" ht="14.25" customHeight="1" x14ac:dyDescent="0.3">
      <c r="A2167" s="3">
        <v>44633</v>
      </c>
      <c r="B2167" s="4" t="s">
        <v>545</v>
      </c>
      <c r="C2167" s="4" t="s">
        <v>27</v>
      </c>
      <c r="D2167" s="4" t="s">
        <v>34</v>
      </c>
      <c r="E2167" s="4" t="s">
        <v>47</v>
      </c>
      <c r="F2167" s="4" t="s">
        <v>1083</v>
      </c>
      <c r="G2167" s="4">
        <v>327.76</v>
      </c>
      <c r="H2167" s="4">
        <v>8</v>
      </c>
      <c r="I2167" s="4">
        <v>91.77</v>
      </c>
      <c r="J2167" s="5" t="str">
        <f t="shared" si="66"/>
        <v>Mar</v>
      </c>
      <c r="K2167" s="4">
        <f t="shared" si="67"/>
        <v>2022</v>
      </c>
    </row>
    <row r="2168" spans="1:11" ht="14.25" customHeight="1" x14ac:dyDescent="0.3">
      <c r="A2168" s="3">
        <v>44634</v>
      </c>
      <c r="B2168" s="4" t="s">
        <v>915</v>
      </c>
      <c r="C2168" s="4" t="s">
        <v>685</v>
      </c>
      <c r="D2168" s="4" t="s">
        <v>11</v>
      </c>
      <c r="E2168" s="4" t="s">
        <v>16</v>
      </c>
      <c r="F2168" s="4" t="s">
        <v>377</v>
      </c>
      <c r="G2168" s="4">
        <v>16.52</v>
      </c>
      <c r="H2168" s="4">
        <v>4</v>
      </c>
      <c r="I2168" s="4">
        <v>7.6</v>
      </c>
      <c r="J2168" s="5" t="str">
        <f t="shared" si="66"/>
        <v>Mar</v>
      </c>
      <c r="K2168" s="4">
        <f t="shared" si="67"/>
        <v>2022</v>
      </c>
    </row>
    <row r="2169" spans="1:11" ht="14.25" customHeight="1" x14ac:dyDescent="0.3">
      <c r="A2169" s="3">
        <v>44634</v>
      </c>
      <c r="B2169" s="4" t="s">
        <v>915</v>
      </c>
      <c r="C2169" s="4" t="s">
        <v>685</v>
      </c>
      <c r="D2169" s="4" t="s">
        <v>11</v>
      </c>
      <c r="E2169" s="4" t="s">
        <v>20</v>
      </c>
      <c r="F2169" s="4" t="s">
        <v>121</v>
      </c>
      <c r="G2169" s="4">
        <v>671.94</v>
      </c>
      <c r="H2169" s="4">
        <v>3</v>
      </c>
      <c r="I2169" s="4">
        <v>315.81</v>
      </c>
      <c r="J2169" s="5" t="str">
        <f t="shared" si="66"/>
        <v>Mar</v>
      </c>
      <c r="K2169" s="4">
        <f t="shared" si="67"/>
        <v>2022</v>
      </c>
    </row>
    <row r="2170" spans="1:11" ht="14.25" customHeight="1" x14ac:dyDescent="0.3">
      <c r="A2170" s="3">
        <v>44634</v>
      </c>
      <c r="B2170" s="4" t="s">
        <v>587</v>
      </c>
      <c r="C2170" s="4" t="s">
        <v>27</v>
      </c>
      <c r="D2170" s="4" t="s">
        <v>11</v>
      </c>
      <c r="E2170" s="4" t="s">
        <v>12</v>
      </c>
      <c r="F2170" s="4" t="s">
        <v>1398</v>
      </c>
      <c r="G2170" s="4">
        <v>19.440000000000001</v>
      </c>
      <c r="H2170" s="4">
        <v>3</v>
      </c>
      <c r="I2170" s="4">
        <v>9.33</v>
      </c>
      <c r="J2170" s="5" t="str">
        <f t="shared" si="66"/>
        <v>Mar</v>
      </c>
      <c r="K2170" s="4">
        <f t="shared" si="67"/>
        <v>2022</v>
      </c>
    </row>
    <row r="2171" spans="1:11" ht="14.25" customHeight="1" x14ac:dyDescent="0.3">
      <c r="A2171" s="3">
        <v>44635</v>
      </c>
      <c r="B2171" s="4" t="s">
        <v>1898</v>
      </c>
      <c r="C2171" s="4" t="s">
        <v>296</v>
      </c>
      <c r="D2171" s="4" t="s">
        <v>39</v>
      </c>
      <c r="E2171" s="4" t="s">
        <v>40</v>
      </c>
      <c r="F2171" s="4" t="s">
        <v>1947</v>
      </c>
      <c r="G2171" s="4">
        <v>16.78</v>
      </c>
      <c r="H2171" s="4">
        <v>3</v>
      </c>
      <c r="I2171" s="4">
        <v>1.68</v>
      </c>
      <c r="J2171" s="5" t="str">
        <f t="shared" si="66"/>
        <v>Mar</v>
      </c>
      <c r="K2171" s="4">
        <f t="shared" si="67"/>
        <v>2022</v>
      </c>
    </row>
    <row r="2172" spans="1:11" ht="14.25" customHeight="1" x14ac:dyDescent="0.3">
      <c r="A2172" s="3">
        <v>44636</v>
      </c>
      <c r="B2172" s="4" t="s">
        <v>1948</v>
      </c>
      <c r="C2172" s="4" t="s">
        <v>30</v>
      </c>
      <c r="D2172" s="4" t="s">
        <v>11</v>
      </c>
      <c r="E2172" s="4" t="s">
        <v>24</v>
      </c>
      <c r="F2172" s="4" t="s">
        <v>38</v>
      </c>
      <c r="G2172" s="4">
        <v>2.74</v>
      </c>
      <c r="H2172" s="4">
        <v>1</v>
      </c>
      <c r="I2172" s="4">
        <v>0.74</v>
      </c>
      <c r="J2172" s="5" t="str">
        <f t="shared" si="66"/>
        <v>Mar</v>
      </c>
      <c r="K2172" s="4">
        <f t="shared" si="67"/>
        <v>2022</v>
      </c>
    </row>
    <row r="2173" spans="1:11" ht="14.25" customHeight="1" x14ac:dyDescent="0.3">
      <c r="A2173" s="3">
        <v>44636</v>
      </c>
      <c r="B2173" s="4" t="s">
        <v>1948</v>
      </c>
      <c r="C2173" s="4" t="s">
        <v>30</v>
      </c>
      <c r="D2173" s="4" t="s">
        <v>11</v>
      </c>
      <c r="E2173" s="4" t="s">
        <v>24</v>
      </c>
      <c r="F2173" s="4" t="s">
        <v>1949</v>
      </c>
      <c r="G2173" s="4">
        <v>8.34</v>
      </c>
      <c r="H2173" s="4">
        <v>3</v>
      </c>
      <c r="I2173" s="4">
        <v>2.17</v>
      </c>
      <c r="J2173" s="5" t="str">
        <f t="shared" si="66"/>
        <v>Mar</v>
      </c>
      <c r="K2173" s="4">
        <f t="shared" si="67"/>
        <v>2022</v>
      </c>
    </row>
    <row r="2174" spans="1:11" ht="14.25" customHeight="1" x14ac:dyDescent="0.3">
      <c r="A2174" s="3">
        <v>44636</v>
      </c>
      <c r="B2174" s="4" t="s">
        <v>1948</v>
      </c>
      <c r="C2174" s="4" t="s">
        <v>30</v>
      </c>
      <c r="D2174" s="4" t="s">
        <v>11</v>
      </c>
      <c r="E2174" s="4" t="s">
        <v>18</v>
      </c>
      <c r="F2174" s="4" t="s">
        <v>1950</v>
      </c>
      <c r="G2174" s="4">
        <v>46.74</v>
      </c>
      <c r="H2174" s="4">
        <v>3</v>
      </c>
      <c r="I2174" s="4">
        <v>11.69</v>
      </c>
      <c r="J2174" s="5" t="str">
        <f t="shared" si="66"/>
        <v>Mar</v>
      </c>
      <c r="K2174" s="4">
        <f t="shared" si="67"/>
        <v>2022</v>
      </c>
    </row>
    <row r="2175" spans="1:11" ht="14.25" customHeight="1" x14ac:dyDescent="0.3">
      <c r="A2175" s="3">
        <v>44636</v>
      </c>
      <c r="B2175" s="4" t="s">
        <v>1948</v>
      </c>
      <c r="C2175" s="4" t="s">
        <v>30</v>
      </c>
      <c r="D2175" s="4" t="s">
        <v>11</v>
      </c>
      <c r="E2175" s="4" t="s">
        <v>20</v>
      </c>
      <c r="F2175" s="4" t="s">
        <v>1606</v>
      </c>
      <c r="G2175" s="4">
        <v>6354.95</v>
      </c>
      <c r="H2175" s="4">
        <v>5</v>
      </c>
      <c r="I2175" s="4">
        <v>3177.48</v>
      </c>
      <c r="J2175" s="5" t="str">
        <f t="shared" si="66"/>
        <v>Mar</v>
      </c>
      <c r="K2175" s="4">
        <f t="shared" si="67"/>
        <v>2022</v>
      </c>
    </row>
    <row r="2176" spans="1:11" ht="14.25" customHeight="1" x14ac:dyDescent="0.3">
      <c r="A2176" s="3">
        <v>44636</v>
      </c>
      <c r="B2176" s="4" t="s">
        <v>1951</v>
      </c>
      <c r="C2176" s="4" t="s">
        <v>164</v>
      </c>
      <c r="D2176" s="4" t="s">
        <v>34</v>
      </c>
      <c r="E2176" s="4" t="s">
        <v>145</v>
      </c>
      <c r="F2176" s="4" t="s">
        <v>473</v>
      </c>
      <c r="G2176" s="4">
        <v>171.96</v>
      </c>
      <c r="H2176" s="4">
        <v>2</v>
      </c>
      <c r="I2176" s="4">
        <v>44.71</v>
      </c>
      <c r="J2176" s="5" t="str">
        <f t="shared" si="66"/>
        <v>Mar</v>
      </c>
      <c r="K2176" s="4">
        <f t="shared" si="67"/>
        <v>2022</v>
      </c>
    </row>
    <row r="2177" spans="1:11" ht="14.25" customHeight="1" x14ac:dyDescent="0.3">
      <c r="A2177" s="3">
        <v>44636</v>
      </c>
      <c r="B2177" s="4" t="s">
        <v>1310</v>
      </c>
      <c r="C2177" s="4" t="s">
        <v>27</v>
      </c>
      <c r="D2177" s="4" t="s">
        <v>34</v>
      </c>
      <c r="E2177" s="4" t="s">
        <v>47</v>
      </c>
      <c r="F2177" s="4" t="s">
        <v>1952</v>
      </c>
      <c r="G2177" s="4">
        <v>43.13</v>
      </c>
      <c r="H2177" s="4">
        <v>1</v>
      </c>
      <c r="I2177" s="4">
        <v>18.11</v>
      </c>
      <c r="J2177" s="5" t="str">
        <f t="shared" si="66"/>
        <v>Mar</v>
      </c>
      <c r="K2177" s="4">
        <f t="shared" si="67"/>
        <v>2022</v>
      </c>
    </row>
    <row r="2178" spans="1:11" ht="14.25" customHeight="1" x14ac:dyDescent="0.3">
      <c r="A2178" s="3">
        <v>44636</v>
      </c>
      <c r="B2178" s="4" t="s">
        <v>892</v>
      </c>
      <c r="C2178" s="4" t="s">
        <v>149</v>
      </c>
      <c r="D2178" s="4" t="s">
        <v>39</v>
      </c>
      <c r="E2178" s="4" t="s">
        <v>40</v>
      </c>
      <c r="F2178" s="4" t="s">
        <v>1953</v>
      </c>
      <c r="G2178" s="4">
        <v>85.9</v>
      </c>
      <c r="H2178" s="4">
        <v>2</v>
      </c>
      <c r="I2178" s="4">
        <v>2.58</v>
      </c>
      <c r="J2178" s="5" t="str">
        <f t="shared" ref="J2178:J2241" si="68">TEXT(A2178,"mmm")</f>
        <v>Mar</v>
      </c>
      <c r="K2178" s="4">
        <f t="shared" si="67"/>
        <v>2022</v>
      </c>
    </row>
    <row r="2179" spans="1:11" ht="14.25" customHeight="1" x14ac:dyDescent="0.3">
      <c r="A2179" s="3">
        <v>44636</v>
      </c>
      <c r="B2179" s="4" t="s">
        <v>380</v>
      </c>
      <c r="C2179" s="4" t="s">
        <v>488</v>
      </c>
      <c r="D2179" s="4" t="s">
        <v>11</v>
      </c>
      <c r="E2179" s="4" t="s">
        <v>16</v>
      </c>
      <c r="F2179" s="4" t="s">
        <v>814</v>
      </c>
      <c r="G2179" s="4">
        <v>491.55</v>
      </c>
      <c r="H2179" s="4">
        <v>5</v>
      </c>
      <c r="I2179" s="4">
        <v>240.86</v>
      </c>
      <c r="J2179" s="5" t="str">
        <f t="shared" si="68"/>
        <v>Mar</v>
      </c>
      <c r="K2179" s="4">
        <f t="shared" ref="K2179:K2242" si="69">YEAR((A2179))</f>
        <v>2022</v>
      </c>
    </row>
    <row r="2180" spans="1:11" ht="14.25" customHeight="1" x14ac:dyDescent="0.3">
      <c r="A2180" s="3">
        <v>44636</v>
      </c>
      <c r="B2180" s="4" t="s">
        <v>380</v>
      </c>
      <c r="C2180" s="4" t="s">
        <v>488</v>
      </c>
      <c r="D2180" s="4" t="s">
        <v>11</v>
      </c>
      <c r="E2180" s="4" t="s">
        <v>63</v>
      </c>
      <c r="F2180" s="4" t="s">
        <v>1299</v>
      </c>
      <c r="G2180" s="4">
        <v>7.38</v>
      </c>
      <c r="H2180" s="4">
        <v>2</v>
      </c>
      <c r="I2180" s="4">
        <v>3.39</v>
      </c>
      <c r="J2180" s="5" t="str">
        <f t="shared" si="68"/>
        <v>Mar</v>
      </c>
      <c r="K2180" s="4">
        <f t="shared" si="69"/>
        <v>2022</v>
      </c>
    </row>
    <row r="2181" spans="1:11" ht="14.25" customHeight="1" x14ac:dyDescent="0.3">
      <c r="A2181" s="3">
        <v>44636</v>
      </c>
      <c r="B2181" s="4" t="s">
        <v>1332</v>
      </c>
      <c r="C2181" s="4" t="s">
        <v>149</v>
      </c>
      <c r="D2181" s="4" t="s">
        <v>11</v>
      </c>
      <c r="E2181" s="4" t="s">
        <v>24</v>
      </c>
      <c r="F2181" s="4" t="s">
        <v>1954</v>
      </c>
      <c r="G2181" s="4">
        <v>17.52</v>
      </c>
      <c r="H2181" s="4">
        <v>3</v>
      </c>
      <c r="I2181" s="4">
        <v>6.31</v>
      </c>
      <c r="J2181" s="5" t="str">
        <f t="shared" si="68"/>
        <v>Mar</v>
      </c>
      <c r="K2181" s="4">
        <f t="shared" si="69"/>
        <v>2022</v>
      </c>
    </row>
    <row r="2182" spans="1:11" ht="14.25" customHeight="1" x14ac:dyDescent="0.3">
      <c r="A2182" s="3">
        <v>44637</v>
      </c>
      <c r="B2182" s="4" t="s">
        <v>1688</v>
      </c>
      <c r="C2182" s="4" t="s">
        <v>149</v>
      </c>
      <c r="D2182" s="4" t="s">
        <v>39</v>
      </c>
      <c r="E2182" s="4" t="s">
        <v>52</v>
      </c>
      <c r="F2182" s="4" t="s">
        <v>1955</v>
      </c>
      <c r="G2182" s="4">
        <v>15.02</v>
      </c>
      <c r="H2182" s="4">
        <v>1</v>
      </c>
      <c r="I2182" s="4">
        <v>2.7</v>
      </c>
      <c r="J2182" s="5" t="str">
        <f t="shared" si="68"/>
        <v>Mar</v>
      </c>
      <c r="K2182" s="4">
        <f t="shared" si="69"/>
        <v>2022</v>
      </c>
    </row>
    <row r="2183" spans="1:11" ht="14.25" customHeight="1" x14ac:dyDescent="0.3">
      <c r="A2183" s="3">
        <v>44637</v>
      </c>
      <c r="B2183" s="4" t="s">
        <v>1688</v>
      </c>
      <c r="C2183" s="4" t="s">
        <v>149</v>
      </c>
      <c r="D2183" s="4" t="s">
        <v>11</v>
      </c>
      <c r="E2183" s="4" t="s">
        <v>18</v>
      </c>
      <c r="F2183" s="4" t="s">
        <v>1956</v>
      </c>
      <c r="G2183" s="4">
        <v>33.82</v>
      </c>
      <c r="H2183" s="4">
        <v>2</v>
      </c>
      <c r="I2183" s="4">
        <v>9.1300000000000008</v>
      </c>
      <c r="J2183" s="5" t="str">
        <f t="shared" si="68"/>
        <v>Mar</v>
      </c>
      <c r="K2183" s="4">
        <f t="shared" si="69"/>
        <v>2022</v>
      </c>
    </row>
    <row r="2184" spans="1:11" ht="14.25" customHeight="1" x14ac:dyDescent="0.3">
      <c r="A2184" s="3">
        <v>44639</v>
      </c>
      <c r="B2184" s="4" t="s">
        <v>1957</v>
      </c>
      <c r="C2184" s="4" t="s">
        <v>164</v>
      </c>
      <c r="D2184" s="4" t="s">
        <v>39</v>
      </c>
      <c r="E2184" s="4" t="s">
        <v>40</v>
      </c>
      <c r="F2184" s="4" t="s">
        <v>42</v>
      </c>
      <c r="G2184" s="4">
        <v>453.58</v>
      </c>
      <c r="H2184" s="4">
        <v>3</v>
      </c>
      <c r="I2184" s="4">
        <v>39.69</v>
      </c>
      <c r="J2184" s="5" t="str">
        <f t="shared" si="68"/>
        <v>Mar</v>
      </c>
      <c r="K2184" s="4">
        <f t="shared" si="69"/>
        <v>2022</v>
      </c>
    </row>
    <row r="2185" spans="1:11" ht="14.25" customHeight="1" x14ac:dyDescent="0.3">
      <c r="A2185" s="3">
        <v>44639</v>
      </c>
      <c r="B2185" s="4" t="s">
        <v>1495</v>
      </c>
      <c r="C2185" s="4" t="s">
        <v>164</v>
      </c>
      <c r="D2185" s="4" t="s">
        <v>11</v>
      </c>
      <c r="E2185" s="4" t="s">
        <v>18</v>
      </c>
      <c r="F2185" s="4" t="s">
        <v>1958</v>
      </c>
      <c r="G2185" s="4">
        <v>1247.6400000000001</v>
      </c>
      <c r="H2185" s="4">
        <v>3</v>
      </c>
      <c r="I2185" s="4">
        <v>349.34</v>
      </c>
      <c r="J2185" s="5" t="str">
        <f t="shared" si="68"/>
        <v>Mar</v>
      </c>
      <c r="K2185" s="4">
        <f t="shared" si="69"/>
        <v>2022</v>
      </c>
    </row>
    <row r="2186" spans="1:11" ht="14.25" customHeight="1" x14ac:dyDescent="0.3">
      <c r="A2186" s="3">
        <v>44639</v>
      </c>
      <c r="B2186" s="4" t="s">
        <v>1495</v>
      </c>
      <c r="C2186" s="4" t="s">
        <v>164</v>
      </c>
      <c r="D2186" s="4" t="s">
        <v>39</v>
      </c>
      <c r="E2186" s="4" t="s">
        <v>603</v>
      </c>
      <c r="F2186" s="4" t="s">
        <v>1769</v>
      </c>
      <c r="G2186" s="4">
        <v>3149.93</v>
      </c>
      <c r="H2186" s="4">
        <v>7</v>
      </c>
      <c r="I2186" s="4">
        <v>1480.47</v>
      </c>
      <c r="J2186" s="5" t="str">
        <f t="shared" si="68"/>
        <v>Mar</v>
      </c>
      <c r="K2186" s="4">
        <f t="shared" si="69"/>
        <v>2022</v>
      </c>
    </row>
    <row r="2187" spans="1:11" ht="14.25" customHeight="1" x14ac:dyDescent="0.3">
      <c r="A2187" s="3">
        <v>44639</v>
      </c>
      <c r="B2187" s="4" t="s">
        <v>1495</v>
      </c>
      <c r="C2187" s="4" t="s">
        <v>164</v>
      </c>
      <c r="D2187" s="4" t="s">
        <v>11</v>
      </c>
      <c r="E2187" s="4" t="s">
        <v>12</v>
      </c>
      <c r="F2187" s="4" t="s">
        <v>1670</v>
      </c>
      <c r="G2187" s="4">
        <v>209.7</v>
      </c>
      <c r="H2187" s="4">
        <v>2</v>
      </c>
      <c r="I2187" s="4">
        <v>100.66</v>
      </c>
      <c r="J2187" s="5" t="str">
        <f t="shared" si="68"/>
        <v>Mar</v>
      </c>
      <c r="K2187" s="4">
        <f t="shared" si="69"/>
        <v>2022</v>
      </c>
    </row>
    <row r="2188" spans="1:11" ht="14.25" customHeight="1" x14ac:dyDescent="0.3">
      <c r="A2188" s="3">
        <v>44639</v>
      </c>
      <c r="B2188" s="4" t="s">
        <v>1051</v>
      </c>
      <c r="C2188" s="4" t="s">
        <v>27</v>
      </c>
      <c r="D2188" s="4" t="s">
        <v>11</v>
      </c>
      <c r="E2188" s="4" t="s">
        <v>20</v>
      </c>
      <c r="F2188" s="4" t="s">
        <v>1959</v>
      </c>
      <c r="G2188" s="4">
        <v>17.57</v>
      </c>
      <c r="H2188" s="4">
        <v>2</v>
      </c>
      <c r="I2188" s="4">
        <v>6.37</v>
      </c>
      <c r="J2188" s="5" t="str">
        <f t="shared" si="68"/>
        <v>Mar</v>
      </c>
      <c r="K2188" s="4">
        <f t="shared" si="69"/>
        <v>2022</v>
      </c>
    </row>
    <row r="2189" spans="1:11" ht="14.25" customHeight="1" x14ac:dyDescent="0.3">
      <c r="A2189" s="3">
        <v>44639</v>
      </c>
      <c r="B2189" s="4" t="s">
        <v>1051</v>
      </c>
      <c r="C2189" s="4" t="s">
        <v>27</v>
      </c>
      <c r="D2189" s="4" t="s">
        <v>11</v>
      </c>
      <c r="E2189" s="4" t="s">
        <v>16</v>
      </c>
      <c r="F2189" s="4" t="s">
        <v>1040</v>
      </c>
      <c r="G2189" s="4">
        <v>14.62</v>
      </c>
      <c r="H2189" s="4">
        <v>2</v>
      </c>
      <c r="I2189" s="4">
        <v>6.87</v>
      </c>
      <c r="J2189" s="5" t="str">
        <f t="shared" si="68"/>
        <v>Mar</v>
      </c>
      <c r="K2189" s="4">
        <f t="shared" si="69"/>
        <v>2022</v>
      </c>
    </row>
    <row r="2190" spans="1:11" ht="14.25" customHeight="1" x14ac:dyDescent="0.3">
      <c r="A2190" s="3">
        <v>44639</v>
      </c>
      <c r="B2190" s="4" t="s">
        <v>1051</v>
      </c>
      <c r="C2190" s="4" t="s">
        <v>27</v>
      </c>
      <c r="D2190" s="4" t="s">
        <v>11</v>
      </c>
      <c r="E2190" s="4" t="s">
        <v>200</v>
      </c>
      <c r="F2190" s="4" t="s">
        <v>1960</v>
      </c>
      <c r="G2190" s="4">
        <v>33.36</v>
      </c>
      <c r="H2190" s="4">
        <v>4</v>
      </c>
      <c r="I2190" s="4">
        <v>8.67</v>
      </c>
      <c r="J2190" s="5" t="str">
        <f t="shared" si="68"/>
        <v>Mar</v>
      </c>
      <c r="K2190" s="4">
        <f t="shared" si="69"/>
        <v>2022</v>
      </c>
    </row>
    <row r="2191" spans="1:11" ht="14.25" customHeight="1" x14ac:dyDescent="0.3">
      <c r="A2191" s="3">
        <v>44639</v>
      </c>
      <c r="B2191" s="4" t="s">
        <v>1051</v>
      </c>
      <c r="C2191" s="4" t="s">
        <v>27</v>
      </c>
      <c r="D2191" s="4" t="s">
        <v>11</v>
      </c>
      <c r="E2191" s="4" t="s">
        <v>12</v>
      </c>
      <c r="F2191" s="4" t="s">
        <v>1961</v>
      </c>
      <c r="G2191" s="4">
        <v>40.14</v>
      </c>
      <c r="H2191" s="4">
        <v>6</v>
      </c>
      <c r="I2191" s="4">
        <v>19.670000000000002</v>
      </c>
      <c r="J2191" s="5" t="str">
        <f t="shared" si="68"/>
        <v>Mar</v>
      </c>
      <c r="K2191" s="4">
        <f t="shared" si="69"/>
        <v>2022</v>
      </c>
    </row>
    <row r="2192" spans="1:11" ht="14.25" customHeight="1" x14ac:dyDescent="0.3">
      <c r="A2192" s="3">
        <v>44639</v>
      </c>
      <c r="B2192" s="4" t="s">
        <v>907</v>
      </c>
      <c r="C2192" s="4" t="s">
        <v>123</v>
      </c>
      <c r="D2192" s="4" t="s">
        <v>11</v>
      </c>
      <c r="E2192" s="4" t="s">
        <v>12</v>
      </c>
      <c r="F2192" s="4" t="s">
        <v>700</v>
      </c>
      <c r="G2192" s="4">
        <v>14.5</v>
      </c>
      <c r="H2192" s="4">
        <v>3</v>
      </c>
      <c r="I2192" s="4">
        <v>4.8899999999999997</v>
      </c>
      <c r="J2192" s="5" t="str">
        <f t="shared" si="68"/>
        <v>Mar</v>
      </c>
      <c r="K2192" s="4">
        <f t="shared" si="69"/>
        <v>2022</v>
      </c>
    </row>
    <row r="2193" spans="1:11" ht="14.25" customHeight="1" x14ac:dyDescent="0.3">
      <c r="A2193" s="3">
        <v>44639</v>
      </c>
      <c r="B2193" s="4" t="s">
        <v>1330</v>
      </c>
      <c r="C2193" s="4" t="s">
        <v>27</v>
      </c>
      <c r="D2193" s="4" t="s">
        <v>11</v>
      </c>
      <c r="E2193" s="4" t="s">
        <v>12</v>
      </c>
      <c r="F2193" s="4" t="s">
        <v>1612</v>
      </c>
      <c r="G2193" s="4">
        <v>11.96</v>
      </c>
      <c r="H2193" s="4">
        <v>2</v>
      </c>
      <c r="I2193" s="4">
        <v>5.86</v>
      </c>
      <c r="J2193" s="5" t="str">
        <f t="shared" si="68"/>
        <v>Mar</v>
      </c>
      <c r="K2193" s="4">
        <f t="shared" si="69"/>
        <v>2022</v>
      </c>
    </row>
    <row r="2194" spans="1:11" ht="14.25" customHeight="1" x14ac:dyDescent="0.3">
      <c r="A2194" s="3">
        <v>44639</v>
      </c>
      <c r="B2194" s="4" t="s">
        <v>185</v>
      </c>
      <c r="C2194" s="4" t="s">
        <v>27</v>
      </c>
      <c r="D2194" s="4" t="s">
        <v>11</v>
      </c>
      <c r="E2194" s="4" t="s">
        <v>43</v>
      </c>
      <c r="F2194" s="4" t="s">
        <v>282</v>
      </c>
      <c r="G2194" s="4">
        <v>10.9</v>
      </c>
      <c r="H2194" s="4">
        <v>5</v>
      </c>
      <c r="I2194" s="4">
        <v>3.6</v>
      </c>
      <c r="J2194" s="5" t="str">
        <f t="shared" si="68"/>
        <v>Mar</v>
      </c>
      <c r="K2194" s="4">
        <f t="shared" si="69"/>
        <v>2022</v>
      </c>
    </row>
    <row r="2195" spans="1:11" ht="14.25" customHeight="1" x14ac:dyDescent="0.3">
      <c r="A2195" s="3">
        <v>44639</v>
      </c>
      <c r="B2195" s="4" t="s">
        <v>1962</v>
      </c>
      <c r="C2195" s="4" t="s">
        <v>10</v>
      </c>
      <c r="D2195" s="4" t="s">
        <v>11</v>
      </c>
      <c r="E2195" s="4" t="s">
        <v>12</v>
      </c>
      <c r="F2195" s="4" t="s">
        <v>360</v>
      </c>
      <c r="G2195" s="4">
        <v>65.58</v>
      </c>
      <c r="H2195" s="4">
        <v>2</v>
      </c>
      <c r="I2195" s="4">
        <v>23.77</v>
      </c>
      <c r="J2195" s="5" t="str">
        <f t="shared" si="68"/>
        <v>Mar</v>
      </c>
      <c r="K2195" s="4">
        <f t="shared" si="69"/>
        <v>2022</v>
      </c>
    </row>
    <row r="2196" spans="1:11" ht="14.25" customHeight="1" x14ac:dyDescent="0.3">
      <c r="A2196" s="3">
        <v>44639</v>
      </c>
      <c r="B2196" s="4" t="s">
        <v>1962</v>
      </c>
      <c r="C2196" s="4" t="s">
        <v>10</v>
      </c>
      <c r="D2196" s="4" t="s">
        <v>34</v>
      </c>
      <c r="E2196" s="4" t="s">
        <v>74</v>
      </c>
      <c r="F2196" s="4" t="s">
        <v>342</v>
      </c>
      <c r="G2196" s="4">
        <v>383.47</v>
      </c>
      <c r="H2196" s="4">
        <v>4</v>
      </c>
      <c r="I2196" s="4">
        <v>-67.67</v>
      </c>
      <c r="J2196" s="5" t="str">
        <f t="shared" si="68"/>
        <v>Mar</v>
      </c>
      <c r="K2196" s="4">
        <f t="shared" si="69"/>
        <v>2022</v>
      </c>
    </row>
    <row r="2197" spans="1:11" ht="14.25" customHeight="1" x14ac:dyDescent="0.3">
      <c r="A2197" s="3">
        <v>44640</v>
      </c>
      <c r="B2197" s="4" t="s">
        <v>1963</v>
      </c>
      <c r="C2197" s="4" t="s">
        <v>157</v>
      </c>
      <c r="D2197" s="4" t="s">
        <v>11</v>
      </c>
      <c r="E2197" s="4" t="s">
        <v>12</v>
      </c>
      <c r="F2197" s="4" t="s">
        <v>756</v>
      </c>
      <c r="G2197" s="4">
        <v>51.84</v>
      </c>
      <c r="H2197" s="4">
        <v>8</v>
      </c>
      <c r="I2197" s="4">
        <v>24.88</v>
      </c>
      <c r="J2197" s="5" t="str">
        <f t="shared" si="68"/>
        <v>Mar</v>
      </c>
      <c r="K2197" s="4">
        <f t="shared" si="69"/>
        <v>2022</v>
      </c>
    </row>
    <row r="2198" spans="1:11" ht="14.25" customHeight="1" x14ac:dyDescent="0.3">
      <c r="A2198" s="3">
        <v>44640</v>
      </c>
      <c r="B2198" s="4" t="s">
        <v>1652</v>
      </c>
      <c r="C2198" s="4" t="s">
        <v>10</v>
      </c>
      <c r="D2198" s="4" t="s">
        <v>11</v>
      </c>
      <c r="E2198" s="4" t="s">
        <v>20</v>
      </c>
      <c r="F2198" s="4" t="s">
        <v>1409</v>
      </c>
      <c r="G2198" s="4">
        <v>2.5099999999999998</v>
      </c>
      <c r="H2198" s="4">
        <v>2</v>
      </c>
      <c r="I2198" s="4">
        <v>-4.4000000000000004</v>
      </c>
      <c r="J2198" s="5" t="str">
        <f t="shared" si="68"/>
        <v>Mar</v>
      </c>
      <c r="K2198" s="4">
        <f t="shared" si="69"/>
        <v>2022</v>
      </c>
    </row>
    <row r="2199" spans="1:11" ht="14.25" customHeight="1" x14ac:dyDescent="0.3">
      <c r="A2199" s="3">
        <v>44640</v>
      </c>
      <c r="B2199" s="4" t="s">
        <v>1652</v>
      </c>
      <c r="C2199" s="4" t="s">
        <v>10</v>
      </c>
      <c r="D2199" s="4" t="s">
        <v>11</v>
      </c>
      <c r="E2199" s="4" t="s">
        <v>43</v>
      </c>
      <c r="F2199" s="4" t="s">
        <v>160</v>
      </c>
      <c r="G2199" s="4">
        <v>18.86</v>
      </c>
      <c r="H2199" s="4">
        <v>9</v>
      </c>
      <c r="I2199" s="4">
        <v>6.13</v>
      </c>
      <c r="J2199" s="5" t="str">
        <f t="shared" si="68"/>
        <v>Mar</v>
      </c>
      <c r="K2199" s="4">
        <f t="shared" si="69"/>
        <v>2022</v>
      </c>
    </row>
    <row r="2200" spans="1:11" ht="14.25" customHeight="1" x14ac:dyDescent="0.3">
      <c r="A2200" s="3">
        <v>44640</v>
      </c>
      <c r="B2200" s="4" t="s">
        <v>778</v>
      </c>
      <c r="C2200" s="4" t="s">
        <v>91</v>
      </c>
      <c r="D2200" s="4" t="s">
        <v>11</v>
      </c>
      <c r="E2200" s="4" t="s">
        <v>18</v>
      </c>
      <c r="F2200" s="4" t="s">
        <v>1171</v>
      </c>
      <c r="G2200" s="4">
        <v>29.3</v>
      </c>
      <c r="H2200" s="4">
        <v>3</v>
      </c>
      <c r="I2200" s="4">
        <v>2.56</v>
      </c>
      <c r="J2200" s="5" t="str">
        <f t="shared" si="68"/>
        <v>Mar</v>
      </c>
      <c r="K2200" s="4">
        <f t="shared" si="69"/>
        <v>2022</v>
      </c>
    </row>
    <row r="2201" spans="1:11" ht="14.25" customHeight="1" x14ac:dyDescent="0.3">
      <c r="A2201" s="3">
        <v>44640</v>
      </c>
      <c r="B2201" s="4" t="s">
        <v>1669</v>
      </c>
      <c r="C2201" s="4" t="s">
        <v>149</v>
      </c>
      <c r="D2201" s="4" t="s">
        <v>11</v>
      </c>
      <c r="E2201" s="4" t="s">
        <v>20</v>
      </c>
      <c r="F2201" s="4" t="s">
        <v>781</v>
      </c>
      <c r="G2201" s="4">
        <v>49.85</v>
      </c>
      <c r="H2201" s="4">
        <v>3</v>
      </c>
      <c r="I2201" s="4">
        <v>16.82</v>
      </c>
      <c r="J2201" s="5" t="str">
        <f t="shared" si="68"/>
        <v>Mar</v>
      </c>
      <c r="K2201" s="4">
        <f t="shared" si="69"/>
        <v>2022</v>
      </c>
    </row>
    <row r="2202" spans="1:11" ht="14.25" customHeight="1" x14ac:dyDescent="0.3">
      <c r="A2202" s="3">
        <v>44640</v>
      </c>
      <c r="B2202" s="4" t="s">
        <v>1669</v>
      </c>
      <c r="C2202" s="4" t="s">
        <v>149</v>
      </c>
      <c r="D2202" s="4" t="s">
        <v>11</v>
      </c>
      <c r="E2202" s="4" t="s">
        <v>63</v>
      </c>
      <c r="F2202" s="4" t="s">
        <v>1964</v>
      </c>
      <c r="G2202" s="4">
        <v>23.99</v>
      </c>
      <c r="H2202" s="4">
        <v>1</v>
      </c>
      <c r="I2202" s="4">
        <v>12</v>
      </c>
      <c r="J2202" s="5" t="str">
        <f t="shared" si="68"/>
        <v>Mar</v>
      </c>
      <c r="K2202" s="4">
        <f t="shared" si="69"/>
        <v>2022</v>
      </c>
    </row>
    <row r="2203" spans="1:11" ht="14.25" customHeight="1" x14ac:dyDescent="0.3">
      <c r="A2203" s="3">
        <v>44640</v>
      </c>
      <c r="B2203" s="4" t="s">
        <v>1669</v>
      </c>
      <c r="C2203" s="4" t="s">
        <v>149</v>
      </c>
      <c r="D2203" s="4" t="s">
        <v>11</v>
      </c>
      <c r="E2203" s="4" t="s">
        <v>20</v>
      </c>
      <c r="F2203" s="4" t="s">
        <v>528</v>
      </c>
      <c r="G2203" s="4">
        <v>1087.94</v>
      </c>
      <c r="H2203" s="4">
        <v>8</v>
      </c>
      <c r="I2203" s="4">
        <v>353.58</v>
      </c>
      <c r="J2203" s="5" t="str">
        <f t="shared" si="68"/>
        <v>Mar</v>
      </c>
      <c r="K2203" s="4">
        <f t="shared" si="69"/>
        <v>2022</v>
      </c>
    </row>
    <row r="2204" spans="1:11" ht="14.25" customHeight="1" x14ac:dyDescent="0.3">
      <c r="A2204" s="3">
        <v>44640</v>
      </c>
      <c r="B2204" s="4" t="s">
        <v>1669</v>
      </c>
      <c r="C2204" s="4" t="s">
        <v>149</v>
      </c>
      <c r="D2204" s="4" t="s">
        <v>39</v>
      </c>
      <c r="E2204" s="4" t="s">
        <v>40</v>
      </c>
      <c r="F2204" s="4" t="s">
        <v>1059</v>
      </c>
      <c r="G2204" s="4">
        <v>199.98</v>
      </c>
      <c r="H2204" s="4">
        <v>2</v>
      </c>
      <c r="I2204" s="4">
        <v>53.99</v>
      </c>
      <c r="J2204" s="5" t="str">
        <f t="shared" si="68"/>
        <v>Mar</v>
      </c>
      <c r="K2204" s="4">
        <f t="shared" si="69"/>
        <v>2022</v>
      </c>
    </row>
    <row r="2205" spans="1:11" ht="14.25" customHeight="1" x14ac:dyDescent="0.3">
      <c r="A2205" s="3">
        <v>44640</v>
      </c>
      <c r="B2205" s="4" t="s">
        <v>1669</v>
      </c>
      <c r="C2205" s="4" t="s">
        <v>149</v>
      </c>
      <c r="D2205" s="4" t="s">
        <v>11</v>
      </c>
      <c r="E2205" s="4" t="s">
        <v>18</v>
      </c>
      <c r="F2205" s="4" t="s">
        <v>1965</v>
      </c>
      <c r="G2205" s="4">
        <v>83.92</v>
      </c>
      <c r="H2205" s="4">
        <v>4</v>
      </c>
      <c r="I2205" s="4">
        <v>20.14</v>
      </c>
      <c r="J2205" s="5" t="str">
        <f t="shared" si="68"/>
        <v>Mar</v>
      </c>
      <c r="K2205" s="4">
        <f t="shared" si="69"/>
        <v>2022</v>
      </c>
    </row>
    <row r="2206" spans="1:11" ht="14.25" customHeight="1" x14ac:dyDescent="0.3">
      <c r="A2206" s="3">
        <v>44641</v>
      </c>
      <c r="B2206" s="4" t="s">
        <v>1966</v>
      </c>
      <c r="C2206" s="4" t="s">
        <v>245</v>
      </c>
      <c r="D2206" s="4" t="s">
        <v>11</v>
      </c>
      <c r="E2206" s="4" t="s">
        <v>92</v>
      </c>
      <c r="F2206" s="4" t="s">
        <v>755</v>
      </c>
      <c r="G2206" s="4">
        <v>962.08</v>
      </c>
      <c r="H2206" s="4">
        <v>4</v>
      </c>
      <c r="I2206" s="4">
        <v>156.34</v>
      </c>
      <c r="J2206" s="5" t="str">
        <f t="shared" si="68"/>
        <v>Mar</v>
      </c>
      <c r="K2206" s="4">
        <f t="shared" si="69"/>
        <v>2022</v>
      </c>
    </row>
    <row r="2207" spans="1:11" ht="14.25" customHeight="1" x14ac:dyDescent="0.3">
      <c r="A2207" s="3">
        <v>44641</v>
      </c>
      <c r="B2207" s="4" t="s">
        <v>1966</v>
      </c>
      <c r="C2207" s="4" t="s">
        <v>245</v>
      </c>
      <c r="D2207" s="4" t="s">
        <v>11</v>
      </c>
      <c r="E2207" s="4" t="s">
        <v>20</v>
      </c>
      <c r="F2207" s="4" t="s">
        <v>1218</v>
      </c>
      <c r="G2207" s="4">
        <v>12.84</v>
      </c>
      <c r="H2207" s="4">
        <v>3</v>
      </c>
      <c r="I2207" s="4">
        <v>-9.85</v>
      </c>
      <c r="J2207" s="5" t="str">
        <f t="shared" si="68"/>
        <v>Mar</v>
      </c>
      <c r="K2207" s="4">
        <f t="shared" si="69"/>
        <v>2022</v>
      </c>
    </row>
    <row r="2208" spans="1:11" ht="14.25" customHeight="1" x14ac:dyDescent="0.3">
      <c r="A2208" s="3">
        <v>44641</v>
      </c>
      <c r="B2208" s="4" t="s">
        <v>1966</v>
      </c>
      <c r="C2208" s="4" t="s">
        <v>245</v>
      </c>
      <c r="D2208" s="4" t="s">
        <v>11</v>
      </c>
      <c r="E2208" s="4" t="s">
        <v>12</v>
      </c>
      <c r="F2208" s="4" t="s">
        <v>1967</v>
      </c>
      <c r="G2208" s="4">
        <v>295.45999999999998</v>
      </c>
      <c r="H2208" s="4">
        <v>14</v>
      </c>
      <c r="I2208" s="4">
        <v>96.02</v>
      </c>
      <c r="J2208" s="5" t="str">
        <f t="shared" si="68"/>
        <v>Mar</v>
      </c>
      <c r="K2208" s="4">
        <f t="shared" si="69"/>
        <v>2022</v>
      </c>
    </row>
    <row r="2209" spans="1:11" ht="14.25" customHeight="1" x14ac:dyDescent="0.3">
      <c r="A2209" s="3">
        <v>44642</v>
      </c>
      <c r="B2209" s="4" t="s">
        <v>1968</v>
      </c>
      <c r="C2209" s="4" t="s">
        <v>10</v>
      </c>
      <c r="D2209" s="4" t="s">
        <v>39</v>
      </c>
      <c r="E2209" s="4" t="s">
        <v>52</v>
      </c>
      <c r="F2209" s="4" t="s">
        <v>1969</v>
      </c>
      <c r="G2209" s="4">
        <v>18.39</v>
      </c>
      <c r="H2209" s="4">
        <v>1</v>
      </c>
      <c r="I2209" s="4">
        <v>5.29</v>
      </c>
      <c r="J2209" s="5" t="str">
        <f t="shared" si="68"/>
        <v>Mar</v>
      </c>
      <c r="K2209" s="4">
        <f t="shared" si="69"/>
        <v>2022</v>
      </c>
    </row>
    <row r="2210" spans="1:11" ht="14.25" customHeight="1" x14ac:dyDescent="0.3">
      <c r="A2210" s="3">
        <v>44642</v>
      </c>
      <c r="B2210" s="4" t="s">
        <v>1968</v>
      </c>
      <c r="C2210" s="4" t="s">
        <v>10</v>
      </c>
      <c r="D2210" s="4" t="s">
        <v>11</v>
      </c>
      <c r="E2210" s="4" t="s">
        <v>18</v>
      </c>
      <c r="F2210" s="4" t="s">
        <v>297</v>
      </c>
      <c r="G2210" s="4">
        <v>129.57</v>
      </c>
      <c r="H2210" s="4">
        <v>2</v>
      </c>
      <c r="I2210" s="4">
        <v>-25.91</v>
      </c>
      <c r="J2210" s="5" t="str">
        <f t="shared" si="68"/>
        <v>Mar</v>
      </c>
      <c r="K2210" s="4">
        <f t="shared" si="69"/>
        <v>2022</v>
      </c>
    </row>
    <row r="2211" spans="1:11" ht="14.25" customHeight="1" x14ac:dyDescent="0.3">
      <c r="A2211" s="3">
        <v>44642</v>
      </c>
      <c r="B2211" s="4" t="s">
        <v>1968</v>
      </c>
      <c r="C2211" s="4" t="s">
        <v>10</v>
      </c>
      <c r="D2211" s="4" t="s">
        <v>11</v>
      </c>
      <c r="E2211" s="4" t="s">
        <v>20</v>
      </c>
      <c r="F2211" s="4" t="s">
        <v>1970</v>
      </c>
      <c r="G2211" s="4">
        <v>14.11</v>
      </c>
      <c r="H2211" s="4">
        <v>9</v>
      </c>
      <c r="I2211" s="4">
        <v>-21.17</v>
      </c>
      <c r="J2211" s="5" t="str">
        <f t="shared" si="68"/>
        <v>Mar</v>
      </c>
      <c r="K2211" s="4">
        <f t="shared" si="69"/>
        <v>2022</v>
      </c>
    </row>
    <row r="2212" spans="1:11" ht="14.25" customHeight="1" x14ac:dyDescent="0.3">
      <c r="A2212" s="3">
        <v>44642</v>
      </c>
      <c r="B2212" s="4" t="s">
        <v>465</v>
      </c>
      <c r="C2212" s="4" t="s">
        <v>27</v>
      </c>
      <c r="D2212" s="4" t="s">
        <v>39</v>
      </c>
      <c r="E2212" s="4" t="s">
        <v>40</v>
      </c>
      <c r="F2212" s="4" t="s">
        <v>597</v>
      </c>
      <c r="G2212" s="4">
        <v>15.98</v>
      </c>
      <c r="H2212" s="4">
        <v>2</v>
      </c>
      <c r="I2212" s="4">
        <v>1.2</v>
      </c>
      <c r="J2212" s="5" t="str">
        <f t="shared" si="68"/>
        <v>Mar</v>
      </c>
      <c r="K2212" s="4">
        <f t="shared" si="69"/>
        <v>2022</v>
      </c>
    </row>
    <row r="2213" spans="1:11" ht="14.25" customHeight="1" x14ac:dyDescent="0.3">
      <c r="A2213" s="3">
        <v>44642</v>
      </c>
      <c r="B2213" s="4" t="s">
        <v>1635</v>
      </c>
      <c r="C2213" s="4" t="s">
        <v>27</v>
      </c>
      <c r="D2213" s="4" t="s">
        <v>11</v>
      </c>
      <c r="E2213" s="4" t="s">
        <v>12</v>
      </c>
      <c r="F2213" s="4" t="s">
        <v>625</v>
      </c>
      <c r="G2213" s="4">
        <v>105.52</v>
      </c>
      <c r="H2213" s="4">
        <v>4</v>
      </c>
      <c r="I2213" s="4">
        <v>48.54</v>
      </c>
      <c r="J2213" s="5" t="str">
        <f t="shared" si="68"/>
        <v>Mar</v>
      </c>
      <c r="K2213" s="4">
        <f t="shared" si="69"/>
        <v>2022</v>
      </c>
    </row>
    <row r="2214" spans="1:11" ht="14.25" customHeight="1" x14ac:dyDescent="0.3">
      <c r="A2214" s="3">
        <v>44642</v>
      </c>
      <c r="B2214" s="4" t="s">
        <v>1635</v>
      </c>
      <c r="C2214" s="4" t="s">
        <v>27</v>
      </c>
      <c r="D2214" s="4" t="s">
        <v>34</v>
      </c>
      <c r="E2214" s="4" t="s">
        <v>47</v>
      </c>
      <c r="F2214" s="4" t="s">
        <v>479</v>
      </c>
      <c r="G2214" s="4">
        <v>91.96</v>
      </c>
      <c r="H2214" s="4">
        <v>2</v>
      </c>
      <c r="I2214" s="4">
        <v>15.63</v>
      </c>
      <c r="J2214" s="5" t="str">
        <f t="shared" si="68"/>
        <v>Mar</v>
      </c>
      <c r="K2214" s="4">
        <f t="shared" si="69"/>
        <v>2022</v>
      </c>
    </row>
    <row r="2215" spans="1:11" ht="14.25" customHeight="1" x14ac:dyDescent="0.3">
      <c r="A2215" s="3">
        <v>44642</v>
      </c>
      <c r="B2215" s="4" t="s">
        <v>1635</v>
      </c>
      <c r="C2215" s="4" t="s">
        <v>27</v>
      </c>
      <c r="D2215" s="4" t="s">
        <v>39</v>
      </c>
      <c r="E2215" s="4" t="s">
        <v>40</v>
      </c>
      <c r="F2215" s="4" t="s">
        <v>1536</v>
      </c>
      <c r="G2215" s="4">
        <v>1487.98</v>
      </c>
      <c r="H2215" s="4">
        <v>3</v>
      </c>
      <c r="I2215" s="4">
        <v>186</v>
      </c>
      <c r="J2215" s="5" t="str">
        <f t="shared" si="68"/>
        <v>Mar</v>
      </c>
      <c r="K2215" s="4">
        <f t="shared" si="69"/>
        <v>2022</v>
      </c>
    </row>
    <row r="2216" spans="1:11" ht="14.25" customHeight="1" x14ac:dyDescent="0.3">
      <c r="A2216" s="3">
        <v>44642</v>
      </c>
      <c r="B2216" s="4" t="s">
        <v>1971</v>
      </c>
      <c r="C2216" s="4" t="s">
        <v>488</v>
      </c>
      <c r="D2216" s="4" t="s">
        <v>11</v>
      </c>
      <c r="E2216" s="4" t="s">
        <v>24</v>
      </c>
      <c r="F2216" s="4" t="s">
        <v>1972</v>
      </c>
      <c r="G2216" s="4">
        <v>19.559999999999999</v>
      </c>
      <c r="H2216" s="4">
        <v>4</v>
      </c>
      <c r="I2216" s="4">
        <v>5.48</v>
      </c>
      <c r="J2216" s="5" t="str">
        <f t="shared" si="68"/>
        <v>Mar</v>
      </c>
      <c r="K2216" s="4">
        <f t="shared" si="69"/>
        <v>2022</v>
      </c>
    </row>
    <row r="2217" spans="1:11" ht="14.25" customHeight="1" x14ac:dyDescent="0.3">
      <c r="A2217" s="3">
        <v>44642</v>
      </c>
      <c r="B2217" s="4" t="s">
        <v>1856</v>
      </c>
      <c r="C2217" s="4" t="s">
        <v>123</v>
      </c>
      <c r="D2217" s="4" t="s">
        <v>39</v>
      </c>
      <c r="E2217" s="4" t="s">
        <v>52</v>
      </c>
      <c r="F2217" s="4" t="s">
        <v>999</v>
      </c>
      <c r="G2217" s="4">
        <v>447.94</v>
      </c>
      <c r="H2217" s="4">
        <v>7</v>
      </c>
      <c r="I2217" s="4">
        <v>89.59</v>
      </c>
      <c r="J2217" s="5" t="str">
        <f t="shared" si="68"/>
        <v>Mar</v>
      </c>
      <c r="K2217" s="4">
        <f t="shared" si="69"/>
        <v>2022</v>
      </c>
    </row>
    <row r="2218" spans="1:11" ht="14.25" customHeight="1" x14ac:dyDescent="0.3">
      <c r="A2218" s="3">
        <v>44642</v>
      </c>
      <c r="B2218" s="4" t="s">
        <v>1856</v>
      </c>
      <c r="C2218" s="4" t="s">
        <v>123</v>
      </c>
      <c r="D2218" s="4" t="s">
        <v>11</v>
      </c>
      <c r="E2218" s="4" t="s">
        <v>18</v>
      </c>
      <c r="F2218" s="4" t="s">
        <v>1973</v>
      </c>
      <c r="G2218" s="4">
        <v>150.41</v>
      </c>
      <c r="H2218" s="4">
        <v>9</v>
      </c>
      <c r="I2218" s="4">
        <v>-33.840000000000003</v>
      </c>
      <c r="J2218" s="5" t="str">
        <f t="shared" si="68"/>
        <v>Mar</v>
      </c>
      <c r="K2218" s="4">
        <f t="shared" si="69"/>
        <v>2022</v>
      </c>
    </row>
    <row r="2219" spans="1:11" ht="14.25" customHeight="1" x14ac:dyDescent="0.3">
      <c r="A2219" s="3">
        <v>44643</v>
      </c>
      <c r="B2219" s="4" t="s">
        <v>1373</v>
      </c>
      <c r="C2219" s="4" t="s">
        <v>10</v>
      </c>
      <c r="D2219" s="4" t="s">
        <v>34</v>
      </c>
      <c r="E2219" s="4" t="s">
        <v>35</v>
      </c>
      <c r="F2219" s="4" t="s">
        <v>699</v>
      </c>
      <c r="G2219" s="4">
        <v>107.77</v>
      </c>
      <c r="H2219" s="4">
        <v>2</v>
      </c>
      <c r="I2219" s="4">
        <v>-29.25</v>
      </c>
      <c r="J2219" s="5" t="str">
        <f t="shared" si="68"/>
        <v>Mar</v>
      </c>
      <c r="K2219" s="4">
        <f t="shared" si="69"/>
        <v>2022</v>
      </c>
    </row>
    <row r="2220" spans="1:11" ht="14.25" customHeight="1" x14ac:dyDescent="0.3">
      <c r="A2220" s="3">
        <v>44643</v>
      </c>
      <c r="B2220" s="4" t="s">
        <v>1023</v>
      </c>
      <c r="C2220" s="4" t="s">
        <v>70</v>
      </c>
      <c r="D2220" s="4" t="s">
        <v>11</v>
      </c>
      <c r="E2220" s="4" t="s">
        <v>43</v>
      </c>
      <c r="F2220" s="4" t="s">
        <v>160</v>
      </c>
      <c r="G2220" s="4">
        <v>31.56</v>
      </c>
      <c r="H2220" s="4">
        <v>4</v>
      </c>
      <c r="I2220" s="4">
        <v>14.2</v>
      </c>
      <c r="J2220" s="5" t="str">
        <f t="shared" si="68"/>
        <v>Mar</v>
      </c>
      <c r="K2220" s="4">
        <f t="shared" si="69"/>
        <v>2022</v>
      </c>
    </row>
    <row r="2221" spans="1:11" ht="14.25" customHeight="1" x14ac:dyDescent="0.3">
      <c r="A2221" s="3">
        <v>44643</v>
      </c>
      <c r="B2221" s="4" t="s">
        <v>1023</v>
      </c>
      <c r="C2221" s="4" t="s">
        <v>70</v>
      </c>
      <c r="D2221" s="4" t="s">
        <v>11</v>
      </c>
      <c r="E2221" s="4" t="s">
        <v>18</v>
      </c>
      <c r="F2221" s="4" t="s">
        <v>251</v>
      </c>
      <c r="G2221" s="4">
        <v>27.92</v>
      </c>
      <c r="H2221" s="4">
        <v>4</v>
      </c>
      <c r="I2221" s="4">
        <v>0.56000000000000005</v>
      </c>
      <c r="J2221" s="5" t="str">
        <f t="shared" si="68"/>
        <v>Mar</v>
      </c>
      <c r="K2221" s="4">
        <f t="shared" si="69"/>
        <v>2022</v>
      </c>
    </row>
    <row r="2222" spans="1:11" ht="14.25" customHeight="1" x14ac:dyDescent="0.3">
      <c r="A2222" s="3">
        <v>44643</v>
      </c>
      <c r="B2222" s="4" t="s">
        <v>788</v>
      </c>
      <c r="C2222" s="4" t="s">
        <v>27</v>
      </c>
      <c r="D2222" s="4" t="s">
        <v>11</v>
      </c>
      <c r="E2222" s="4" t="s">
        <v>12</v>
      </c>
      <c r="F2222" s="4" t="s">
        <v>135</v>
      </c>
      <c r="G2222" s="4">
        <v>33.36</v>
      </c>
      <c r="H2222" s="4">
        <v>4</v>
      </c>
      <c r="I2222" s="4">
        <v>16.68</v>
      </c>
      <c r="J2222" s="5" t="str">
        <f t="shared" si="68"/>
        <v>Mar</v>
      </c>
      <c r="K2222" s="4">
        <f t="shared" si="69"/>
        <v>2022</v>
      </c>
    </row>
    <row r="2223" spans="1:11" ht="14.25" customHeight="1" x14ac:dyDescent="0.3">
      <c r="A2223" s="3">
        <v>44643</v>
      </c>
      <c r="B2223" s="4" t="s">
        <v>1438</v>
      </c>
      <c r="C2223" s="4" t="s">
        <v>27</v>
      </c>
      <c r="D2223" s="4" t="s">
        <v>11</v>
      </c>
      <c r="E2223" s="4" t="s">
        <v>12</v>
      </c>
      <c r="F2223" s="4" t="s">
        <v>97</v>
      </c>
      <c r="G2223" s="4">
        <v>192.72</v>
      </c>
      <c r="H2223" s="4">
        <v>11</v>
      </c>
      <c r="I2223" s="4">
        <v>92.51</v>
      </c>
      <c r="J2223" s="5" t="str">
        <f t="shared" si="68"/>
        <v>Mar</v>
      </c>
      <c r="K2223" s="4">
        <f t="shared" si="69"/>
        <v>2022</v>
      </c>
    </row>
    <row r="2224" spans="1:11" ht="14.25" customHeight="1" x14ac:dyDescent="0.3">
      <c r="A2224" s="3">
        <v>44643</v>
      </c>
      <c r="B2224" s="4" t="s">
        <v>1438</v>
      </c>
      <c r="C2224" s="4" t="s">
        <v>27</v>
      </c>
      <c r="D2224" s="4" t="s">
        <v>39</v>
      </c>
      <c r="E2224" s="4" t="s">
        <v>52</v>
      </c>
      <c r="F2224" s="4" t="s">
        <v>198</v>
      </c>
      <c r="G2224" s="4">
        <v>239.97</v>
      </c>
      <c r="H2224" s="4">
        <v>3</v>
      </c>
      <c r="I2224" s="4">
        <v>86.39</v>
      </c>
      <c r="J2224" s="5" t="str">
        <f t="shared" si="68"/>
        <v>Mar</v>
      </c>
      <c r="K2224" s="4">
        <f t="shared" si="69"/>
        <v>2022</v>
      </c>
    </row>
    <row r="2225" spans="1:11" ht="14.25" customHeight="1" x14ac:dyDescent="0.3">
      <c r="A2225" s="3">
        <v>44644</v>
      </c>
      <c r="B2225" s="4" t="s">
        <v>910</v>
      </c>
      <c r="C2225" s="4" t="s">
        <v>15</v>
      </c>
      <c r="D2225" s="4" t="s">
        <v>34</v>
      </c>
      <c r="E2225" s="4" t="s">
        <v>74</v>
      </c>
      <c r="F2225" s="4" t="s">
        <v>719</v>
      </c>
      <c r="G2225" s="4">
        <v>359.06</v>
      </c>
      <c r="H2225" s="4">
        <v>3</v>
      </c>
      <c r="I2225" s="4">
        <v>-35.909999999999997</v>
      </c>
      <c r="J2225" s="5" t="str">
        <f t="shared" si="68"/>
        <v>Mar</v>
      </c>
      <c r="K2225" s="4">
        <f t="shared" si="69"/>
        <v>2022</v>
      </c>
    </row>
    <row r="2226" spans="1:11" ht="14.25" customHeight="1" x14ac:dyDescent="0.3">
      <c r="A2226" s="3">
        <v>44644</v>
      </c>
      <c r="B2226" s="4" t="s">
        <v>1974</v>
      </c>
      <c r="C2226" s="4" t="s">
        <v>123</v>
      </c>
      <c r="D2226" s="4" t="s">
        <v>11</v>
      </c>
      <c r="E2226" s="4" t="s">
        <v>92</v>
      </c>
      <c r="F2226" s="4" t="s">
        <v>1975</v>
      </c>
      <c r="G2226" s="4">
        <v>6.99</v>
      </c>
      <c r="H2226" s="4">
        <v>2</v>
      </c>
      <c r="I2226" s="4">
        <v>0.52</v>
      </c>
      <c r="J2226" s="5" t="str">
        <f t="shared" si="68"/>
        <v>Mar</v>
      </c>
      <c r="K2226" s="4">
        <f t="shared" si="69"/>
        <v>2022</v>
      </c>
    </row>
    <row r="2227" spans="1:11" ht="14.25" customHeight="1" x14ac:dyDescent="0.3">
      <c r="A2227" s="3">
        <v>44644</v>
      </c>
      <c r="B2227" s="4" t="s">
        <v>1744</v>
      </c>
      <c r="C2227" s="4" t="s">
        <v>164</v>
      </c>
      <c r="D2227" s="4" t="s">
        <v>34</v>
      </c>
      <c r="E2227" s="4" t="s">
        <v>47</v>
      </c>
      <c r="F2227" s="4" t="s">
        <v>1976</v>
      </c>
      <c r="G2227" s="4">
        <v>46.9</v>
      </c>
      <c r="H2227" s="4">
        <v>5</v>
      </c>
      <c r="I2227" s="4">
        <v>13.13</v>
      </c>
      <c r="J2227" s="5" t="str">
        <f t="shared" si="68"/>
        <v>Mar</v>
      </c>
      <c r="K2227" s="4">
        <f t="shared" si="69"/>
        <v>2022</v>
      </c>
    </row>
    <row r="2228" spans="1:11" ht="14.25" customHeight="1" x14ac:dyDescent="0.3">
      <c r="A2228" s="3">
        <v>44646</v>
      </c>
      <c r="B2228" s="4" t="s">
        <v>1977</v>
      </c>
      <c r="C2228" s="4" t="s">
        <v>123</v>
      </c>
      <c r="D2228" s="4" t="s">
        <v>11</v>
      </c>
      <c r="E2228" s="4" t="s">
        <v>12</v>
      </c>
      <c r="F2228" s="4" t="s">
        <v>1158</v>
      </c>
      <c r="G2228" s="4">
        <v>74.349999999999994</v>
      </c>
      <c r="H2228" s="4">
        <v>3</v>
      </c>
      <c r="I2228" s="4">
        <v>23.24</v>
      </c>
      <c r="J2228" s="5" t="str">
        <f t="shared" si="68"/>
        <v>Mar</v>
      </c>
      <c r="K2228" s="4">
        <f t="shared" si="69"/>
        <v>2022</v>
      </c>
    </row>
    <row r="2229" spans="1:11" ht="14.25" customHeight="1" x14ac:dyDescent="0.3">
      <c r="A2229" s="3">
        <v>44646</v>
      </c>
      <c r="B2229" s="4" t="s">
        <v>1104</v>
      </c>
      <c r="C2229" s="4" t="s">
        <v>23</v>
      </c>
      <c r="D2229" s="4" t="s">
        <v>11</v>
      </c>
      <c r="E2229" s="4" t="s">
        <v>12</v>
      </c>
      <c r="F2229" s="4" t="s">
        <v>1978</v>
      </c>
      <c r="G2229" s="4">
        <v>40.03</v>
      </c>
      <c r="H2229" s="4">
        <v>6</v>
      </c>
      <c r="I2229" s="4">
        <v>12.51</v>
      </c>
      <c r="J2229" s="5" t="str">
        <f t="shared" si="68"/>
        <v>Mar</v>
      </c>
      <c r="K2229" s="4">
        <f t="shared" si="69"/>
        <v>2022</v>
      </c>
    </row>
    <row r="2230" spans="1:11" ht="14.25" customHeight="1" x14ac:dyDescent="0.3">
      <c r="A2230" s="3">
        <v>44646</v>
      </c>
      <c r="B2230" s="4" t="s">
        <v>1104</v>
      </c>
      <c r="C2230" s="4" t="s">
        <v>23</v>
      </c>
      <c r="D2230" s="4" t="s">
        <v>39</v>
      </c>
      <c r="E2230" s="4" t="s">
        <v>52</v>
      </c>
      <c r="F2230" s="4" t="s">
        <v>1325</v>
      </c>
      <c r="G2230" s="4">
        <v>16.78</v>
      </c>
      <c r="H2230" s="4">
        <v>3</v>
      </c>
      <c r="I2230" s="4">
        <v>5.03</v>
      </c>
      <c r="J2230" s="5" t="str">
        <f t="shared" si="68"/>
        <v>Mar</v>
      </c>
      <c r="K2230" s="4">
        <f t="shared" si="69"/>
        <v>2022</v>
      </c>
    </row>
    <row r="2231" spans="1:11" ht="14.25" customHeight="1" x14ac:dyDescent="0.3">
      <c r="A2231" s="3">
        <v>44646</v>
      </c>
      <c r="B2231" s="4" t="s">
        <v>738</v>
      </c>
      <c r="C2231" s="4" t="s">
        <v>164</v>
      </c>
      <c r="D2231" s="4" t="s">
        <v>34</v>
      </c>
      <c r="E2231" s="4" t="s">
        <v>145</v>
      </c>
      <c r="F2231" s="4" t="s">
        <v>404</v>
      </c>
      <c r="G2231" s="4">
        <v>3393.68</v>
      </c>
      <c r="H2231" s="4">
        <v>8</v>
      </c>
      <c r="I2231" s="4">
        <v>610.86</v>
      </c>
      <c r="J2231" s="5" t="str">
        <f t="shared" si="68"/>
        <v>Mar</v>
      </c>
      <c r="K2231" s="4">
        <f t="shared" si="69"/>
        <v>2022</v>
      </c>
    </row>
    <row r="2232" spans="1:11" ht="14.25" customHeight="1" x14ac:dyDescent="0.3">
      <c r="A2232" s="3">
        <v>44646</v>
      </c>
      <c r="B2232" s="4" t="s">
        <v>1401</v>
      </c>
      <c r="C2232" s="4" t="s">
        <v>149</v>
      </c>
      <c r="D2232" s="4" t="s">
        <v>11</v>
      </c>
      <c r="E2232" s="4" t="s">
        <v>18</v>
      </c>
      <c r="F2232" s="4" t="s">
        <v>1384</v>
      </c>
      <c r="G2232" s="4">
        <v>1085.42</v>
      </c>
      <c r="H2232" s="4">
        <v>7</v>
      </c>
      <c r="I2232" s="4">
        <v>282.20999999999998</v>
      </c>
      <c r="J2232" s="5" t="str">
        <f t="shared" si="68"/>
        <v>Mar</v>
      </c>
      <c r="K2232" s="4">
        <f t="shared" si="69"/>
        <v>2022</v>
      </c>
    </row>
    <row r="2233" spans="1:11" ht="14.25" customHeight="1" x14ac:dyDescent="0.3">
      <c r="A2233" s="3">
        <v>44646</v>
      </c>
      <c r="B2233" s="4" t="s">
        <v>1401</v>
      </c>
      <c r="C2233" s="4" t="s">
        <v>149</v>
      </c>
      <c r="D2233" s="4" t="s">
        <v>11</v>
      </c>
      <c r="E2233" s="4" t="s">
        <v>92</v>
      </c>
      <c r="F2233" s="4" t="s">
        <v>1979</v>
      </c>
      <c r="G2233" s="4">
        <v>13.11</v>
      </c>
      <c r="H2233" s="4">
        <v>3</v>
      </c>
      <c r="I2233" s="4">
        <v>3.41</v>
      </c>
      <c r="J2233" s="5" t="str">
        <f t="shared" si="68"/>
        <v>Mar</v>
      </c>
      <c r="K2233" s="4">
        <f t="shared" si="69"/>
        <v>2022</v>
      </c>
    </row>
    <row r="2234" spans="1:11" ht="14.25" customHeight="1" x14ac:dyDescent="0.3">
      <c r="A2234" s="3">
        <v>44647</v>
      </c>
      <c r="B2234" s="4" t="s">
        <v>107</v>
      </c>
      <c r="C2234" s="4" t="s">
        <v>164</v>
      </c>
      <c r="D2234" s="4" t="s">
        <v>11</v>
      </c>
      <c r="E2234" s="4" t="s">
        <v>18</v>
      </c>
      <c r="F2234" s="4" t="s">
        <v>435</v>
      </c>
      <c r="G2234" s="4">
        <v>83.7</v>
      </c>
      <c r="H2234" s="4">
        <v>5</v>
      </c>
      <c r="I2234" s="4">
        <v>3.35</v>
      </c>
      <c r="J2234" s="5" t="str">
        <f t="shared" si="68"/>
        <v>Mar</v>
      </c>
      <c r="K2234" s="4">
        <f t="shared" si="69"/>
        <v>2022</v>
      </c>
    </row>
    <row r="2235" spans="1:11" ht="14.25" customHeight="1" x14ac:dyDescent="0.3">
      <c r="A2235" s="3">
        <v>44648</v>
      </c>
      <c r="B2235" s="4" t="s">
        <v>1633</v>
      </c>
      <c r="C2235" s="4" t="s">
        <v>27</v>
      </c>
      <c r="D2235" s="4" t="s">
        <v>39</v>
      </c>
      <c r="E2235" s="4" t="s">
        <v>52</v>
      </c>
      <c r="F2235" s="4" t="s">
        <v>1980</v>
      </c>
      <c r="G2235" s="4">
        <v>166.24</v>
      </c>
      <c r="H2235" s="4">
        <v>1</v>
      </c>
      <c r="I2235" s="4">
        <v>24.94</v>
      </c>
      <c r="J2235" s="5" t="str">
        <f t="shared" si="68"/>
        <v>Mar</v>
      </c>
      <c r="K2235" s="4">
        <f t="shared" si="69"/>
        <v>2022</v>
      </c>
    </row>
    <row r="2236" spans="1:11" ht="14.25" customHeight="1" x14ac:dyDescent="0.3">
      <c r="A2236" s="3">
        <v>44648</v>
      </c>
      <c r="B2236" s="4" t="s">
        <v>1633</v>
      </c>
      <c r="C2236" s="4" t="s">
        <v>27</v>
      </c>
      <c r="D2236" s="4" t="s">
        <v>11</v>
      </c>
      <c r="E2236" s="4" t="s">
        <v>12</v>
      </c>
      <c r="F2236" s="4" t="s">
        <v>1981</v>
      </c>
      <c r="G2236" s="4">
        <v>33.4</v>
      </c>
      <c r="H2236" s="4">
        <v>5</v>
      </c>
      <c r="I2236" s="4">
        <v>16.03</v>
      </c>
      <c r="J2236" s="5" t="str">
        <f t="shared" si="68"/>
        <v>Mar</v>
      </c>
      <c r="K2236" s="4">
        <f t="shared" si="69"/>
        <v>2022</v>
      </c>
    </row>
    <row r="2237" spans="1:11" ht="14.25" customHeight="1" x14ac:dyDescent="0.3">
      <c r="A2237" s="3">
        <v>44648</v>
      </c>
      <c r="B2237" s="4" t="s">
        <v>280</v>
      </c>
      <c r="C2237" s="4" t="s">
        <v>23</v>
      </c>
      <c r="D2237" s="4" t="s">
        <v>11</v>
      </c>
      <c r="E2237" s="4" t="s">
        <v>12</v>
      </c>
      <c r="F2237" s="4" t="s">
        <v>708</v>
      </c>
      <c r="G2237" s="4">
        <v>15.55</v>
      </c>
      <c r="H2237" s="4">
        <v>3</v>
      </c>
      <c r="I2237" s="4">
        <v>5.44</v>
      </c>
      <c r="J2237" s="5" t="str">
        <f t="shared" si="68"/>
        <v>Mar</v>
      </c>
      <c r="K2237" s="4">
        <f t="shared" si="69"/>
        <v>2022</v>
      </c>
    </row>
    <row r="2238" spans="1:11" ht="14.25" customHeight="1" x14ac:dyDescent="0.3">
      <c r="A2238" s="3">
        <v>44648</v>
      </c>
      <c r="B2238" s="4" t="s">
        <v>280</v>
      </c>
      <c r="C2238" s="4" t="s">
        <v>23</v>
      </c>
      <c r="D2238" s="4" t="s">
        <v>11</v>
      </c>
      <c r="E2238" s="4" t="s">
        <v>12</v>
      </c>
      <c r="F2238" s="4" t="s">
        <v>1403</v>
      </c>
      <c r="G2238" s="4">
        <v>5.23</v>
      </c>
      <c r="H2238" s="4">
        <v>1</v>
      </c>
      <c r="I2238" s="4">
        <v>1.7</v>
      </c>
      <c r="J2238" s="5" t="str">
        <f t="shared" si="68"/>
        <v>Mar</v>
      </c>
      <c r="K2238" s="4">
        <f t="shared" si="69"/>
        <v>2022</v>
      </c>
    </row>
    <row r="2239" spans="1:11" ht="14.25" customHeight="1" x14ac:dyDescent="0.3">
      <c r="A2239" s="3">
        <v>44648</v>
      </c>
      <c r="B2239" s="4" t="s">
        <v>681</v>
      </c>
      <c r="C2239" s="4" t="s">
        <v>149</v>
      </c>
      <c r="D2239" s="4" t="s">
        <v>11</v>
      </c>
      <c r="E2239" s="4" t="s">
        <v>63</v>
      </c>
      <c r="F2239" s="4" t="s">
        <v>770</v>
      </c>
      <c r="G2239" s="4">
        <v>22.92</v>
      </c>
      <c r="H2239" s="4">
        <v>3</v>
      </c>
      <c r="I2239" s="4">
        <v>11.23</v>
      </c>
      <c r="J2239" s="5" t="str">
        <f t="shared" si="68"/>
        <v>Mar</v>
      </c>
      <c r="K2239" s="4">
        <f t="shared" si="69"/>
        <v>2022</v>
      </c>
    </row>
    <row r="2240" spans="1:11" ht="14.25" customHeight="1" x14ac:dyDescent="0.3">
      <c r="A2240" s="3">
        <v>44649</v>
      </c>
      <c r="B2240" s="4" t="s">
        <v>1357</v>
      </c>
      <c r="C2240" s="4" t="s">
        <v>123</v>
      </c>
      <c r="D2240" s="4" t="s">
        <v>34</v>
      </c>
      <c r="E2240" s="4" t="s">
        <v>35</v>
      </c>
      <c r="F2240" s="4" t="s">
        <v>1982</v>
      </c>
      <c r="G2240" s="4">
        <v>1166.92</v>
      </c>
      <c r="H2240" s="4">
        <v>5</v>
      </c>
      <c r="I2240" s="4">
        <v>131.28</v>
      </c>
      <c r="J2240" s="5" t="str">
        <f t="shared" si="68"/>
        <v>Mar</v>
      </c>
      <c r="K2240" s="4">
        <f t="shared" si="69"/>
        <v>2022</v>
      </c>
    </row>
    <row r="2241" spans="1:11" ht="14.25" customHeight="1" x14ac:dyDescent="0.3">
      <c r="A2241" s="3">
        <v>44649</v>
      </c>
      <c r="B2241" s="4" t="s">
        <v>1426</v>
      </c>
      <c r="C2241" s="4" t="s">
        <v>164</v>
      </c>
      <c r="D2241" s="4" t="s">
        <v>11</v>
      </c>
      <c r="E2241" s="4" t="s">
        <v>92</v>
      </c>
      <c r="F2241" s="4" t="s">
        <v>1983</v>
      </c>
      <c r="G2241" s="4">
        <v>73.28</v>
      </c>
      <c r="H2241" s="4">
        <v>4</v>
      </c>
      <c r="I2241" s="4">
        <v>21.25</v>
      </c>
      <c r="J2241" s="5" t="str">
        <f t="shared" si="68"/>
        <v>Mar</v>
      </c>
      <c r="K2241" s="4">
        <f t="shared" si="69"/>
        <v>2022</v>
      </c>
    </row>
    <row r="2242" spans="1:11" ht="14.25" customHeight="1" x14ac:dyDescent="0.3">
      <c r="A2242" s="3">
        <v>44649</v>
      </c>
      <c r="B2242" s="4" t="s">
        <v>289</v>
      </c>
      <c r="C2242" s="4" t="s">
        <v>27</v>
      </c>
      <c r="D2242" s="4" t="s">
        <v>11</v>
      </c>
      <c r="E2242" s="4" t="s">
        <v>12</v>
      </c>
      <c r="F2242" s="4" t="s">
        <v>1984</v>
      </c>
      <c r="G2242" s="4">
        <v>212.64</v>
      </c>
      <c r="H2242" s="4">
        <v>6</v>
      </c>
      <c r="I2242" s="4">
        <v>99.94</v>
      </c>
      <c r="J2242" s="5" t="str">
        <f t="shared" ref="J2242:J2305" si="70">TEXT(A2242,"mmm")</f>
        <v>Mar</v>
      </c>
      <c r="K2242" s="4">
        <f t="shared" si="69"/>
        <v>2022</v>
      </c>
    </row>
    <row r="2243" spans="1:11" ht="14.25" customHeight="1" x14ac:dyDescent="0.3">
      <c r="A2243" s="3">
        <v>44649</v>
      </c>
      <c r="B2243" s="4" t="s">
        <v>289</v>
      </c>
      <c r="C2243" s="4" t="s">
        <v>27</v>
      </c>
      <c r="D2243" s="4" t="s">
        <v>11</v>
      </c>
      <c r="E2243" s="4" t="s">
        <v>12</v>
      </c>
      <c r="F2243" s="4" t="s">
        <v>1673</v>
      </c>
      <c r="G2243" s="4">
        <v>9.8699999999999992</v>
      </c>
      <c r="H2243" s="4">
        <v>3</v>
      </c>
      <c r="I2243" s="4">
        <v>4.54</v>
      </c>
      <c r="J2243" s="5" t="str">
        <f t="shared" si="70"/>
        <v>Mar</v>
      </c>
      <c r="K2243" s="4">
        <f t="shared" ref="K2243:K2306" si="71">YEAR((A2243))</f>
        <v>2022</v>
      </c>
    </row>
    <row r="2244" spans="1:11" ht="14.25" customHeight="1" x14ac:dyDescent="0.3">
      <c r="A2244" s="3">
        <v>44649</v>
      </c>
      <c r="B2244" s="4" t="s">
        <v>289</v>
      </c>
      <c r="C2244" s="4" t="s">
        <v>27</v>
      </c>
      <c r="D2244" s="4" t="s">
        <v>39</v>
      </c>
      <c r="E2244" s="4" t="s">
        <v>52</v>
      </c>
      <c r="F2244" s="4" t="s">
        <v>1985</v>
      </c>
      <c r="G2244" s="4">
        <v>53.25</v>
      </c>
      <c r="H2244" s="4">
        <v>3</v>
      </c>
      <c r="I2244" s="4">
        <v>20.77</v>
      </c>
      <c r="J2244" s="5" t="str">
        <f t="shared" si="70"/>
        <v>Mar</v>
      </c>
      <c r="K2244" s="4">
        <f t="shared" si="71"/>
        <v>2022</v>
      </c>
    </row>
    <row r="2245" spans="1:11" ht="14.25" customHeight="1" x14ac:dyDescent="0.3">
      <c r="A2245" s="3">
        <v>44649</v>
      </c>
      <c r="B2245" s="4" t="s">
        <v>289</v>
      </c>
      <c r="C2245" s="4" t="s">
        <v>27</v>
      </c>
      <c r="D2245" s="4" t="s">
        <v>34</v>
      </c>
      <c r="E2245" s="4" t="s">
        <v>47</v>
      </c>
      <c r="F2245" s="4" t="s">
        <v>1162</v>
      </c>
      <c r="G2245" s="4">
        <v>19.920000000000002</v>
      </c>
      <c r="H2245" s="4">
        <v>3</v>
      </c>
      <c r="I2245" s="4">
        <v>9.56</v>
      </c>
      <c r="J2245" s="5" t="str">
        <f t="shared" si="70"/>
        <v>Mar</v>
      </c>
      <c r="K2245" s="4">
        <f t="shared" si="71"/>
        <v>2022</v>
      </c>
    </row>
    <row r="2246" spans="1:11" ht="14.25" customHeight="1" x14ac:dyDescent="0.3">
      <c r="A2246" s="3">
        <v>44649</v>
      </c>
      <c r="B2246" s="4" t="s">
        <v>307</v>
      </c>
      <c r="C2246" s="4" t="s">
        <v>55</v>
      </c>
      <c r="D2246" s="4" t="s">
        <v>11</v>
      </c>
      <c r="E2246" s="4" t="s">
        <v>24</v>
      </c>
      <c r="F2246" s="4" t="s">
        <v>326</v>
      </c>
      <c r="G2246" s="4">
        <v>5.56</v>
      </c>
      <c r="H2246" s="4">
        <v>2</v>
      </c>
      <c r="I2246" s="4">
        <v>1.45</v>
      </c>
      <c r="J2246" s="5" t="str">
        <f t="shared" si="70"/>
        <v>Mar</v>
      </c>
      <c r="K2246" s="4">
        <f t="shared" si="71"/>
        <v>2022</v>
      </c>
    </row>
    <row r="2247" spans="1:11" ht="14.25" customHeight="1" x14ac:dyDescent="0.3">
      <c r="A2247" s="3">
        <v>44649</v>
      </c>
      <c r="B2247" s="4" t="s">
        <v>1986</v>
      </c>
      <c r="C2247" s="4" t="s">
        <v>149</v>
      </c>
      <c r="D2247" s="4" t="s">
        <v>11</v>
      </c>
      <c r="E2247" s="4" t="s">
        <v>12</v>
      </c>
      <c r="F2247" s="4" t="s">
        <v>1987</v>
      </c>
      <c r="G2247" s="4">
        <v>17.64</v>
      </c>
      <c r="H2247" s="4">
        <v>4</v>
      </c>
      <c r="I2247" s="4">
        <v>8.11</v>
      </c>
      <c r="J2247" s="5" t="str">
        <f t="shared" si="70"/>
        <v>Mar</v>
      </c>
      <c r="K2247" s="4">
        <f t="shared" si="71"/>
        <v>2022</v>
      </c>
    </row>
    <row r="2248" spans="1:11" ht="14.25" customHeight="1" x14ac:dyDescent="0.3">
      <c r="A2248" s="3">
        <v>44650</v>
      </c>
      <c r="B2248" s="4" t="s">
        <v>1446</v>
      </c>
      <c r="C2248" s="4" t="s">
        <v>15</v>
      </c>
      <c r="D2248" s="4" t="s">
        <v>11</v>
      </c>
      <c r="E2248" s="4" t="s">
        <v>12</v>
      </c>
      <c r="F2248" s="4" t="s">
        <v>1418</v>
      </c>
      <c r="G2248" s="4">
        <v>23.52</v>
      </c>
      <c r="H2248" s="4">
        <v>5</v>
      </c>
      <c r="I2248" s="4">
        <v>8.5299999999999994</v>
      </c>
      <c r="J2248" s="5" t="str">
        <f t="shared" si="70"/>
        <v>Mar</v>
      </c>
      <c r="K2248" s="4">
        <f t="shared" si="71"/>
        <v>2022</v>
      </c>
    </row>
    <row r="2249" spans="1:11" ht="14.25" customHeight="1" x14ac:dyDescent="0.3">
      <c r="A2249" s="3">
        <v>44650</v>
      </c>
      <c r="B2249" s="4" t="s">
        <v>1446</v>
      </c>
      <c r="C2249" s="4" t="s">
        <v>15</v>
      </c>
      <c r="D2249" s="4" t="s">
        <v>39</v>
      </c>
      <c r="E2249" s="4" t="s">
        <v>40</v>
      </c>
      <c r="F2249" s="4" t="s">
        <v>163</v>
      </c>
      <c r="G2249" s="4">
        <v>180.96</v>
      </c>
      <c r="H2249" s="4">
        <v>5</v>
      </c>
      <c r="I2249" s="4">
        <v>13.57</v>
      </c>
      <c r="J2249" s="5" t="str">
        <f t="shared" si="70"/>
        <v>Mar</v>
      </c>
      <c r="K2249" s="4">
        <f t="shared" si="71"/>
        <v>2022</v>
      </c>
    </row>
    <row r="2250" spans="1:11" ht="14.25" customHeight="1" x14ac:dyDescent="0.3">
      <c r="A2250" s="3">
        <v>44650</v>
      </c>
      <c r="B2250" s="4" t="s">
        <v>398</v>
      </c>
      <c r="C2250" s="4" t="s">
        <v>15</v>
      </c>
      <c r="D2250" s="4" t="s">
        <v>34</v>
      </c>
      <c r="E2250" s="4" t="s">
        <v>35</v>
      </c>
      <c r="F2250" s="4" t="s">
        <v>1435</v>
      </c>
      <c r="G2250" s="4">
        <v>366.74</v>
      </c>
      <c r="H2250" s="4">
        <v>4</v>
      </c>
      <c r="I2250" s="4">
        <v>-110.02</v>
      </c>
      <c r="J2250" s="5" t="str">
        <f t="shared" si="70"/>
        <v>Mar</v>
      </c>
      <c r="K2250" s="4">
        <f t="shared" si="71"/>
        <v>2022</v>
      </c>
    </row>
    <row r="2251" spans="1:11" ht="14.25" customHeight="1" x14ac:dyDescent="0.3">
      <c r="A2251" s="3">
        <v>44651</v>
      </c>
      <c r="B2251" s="4" t="s">
        <v>475</v>
      </c>
      <c r="C2251" s="4" t="s">
        <v>123</v>
      </c>
      <c r="D2251" s="4" t="s">
        <v>39</v>
      </c>
      <c r="E2251" s="4" t="s">
        <v>40</v>
      </c>
      <c r="F2251" s="4" t="s">
        <v>1988</v>
      </c>
      <c r="G2251" s="4">
        <v>79.959999999999994</v>
      </c>
      <c r="H2251" s="4">
        <v>5</v>
      </c>
      <c r="I2251" s="4">
        <v>27.99</v>
      </c>
      <c r="J2251" s="5" t="str">
        <f t="shared" si="70"/>
        <v>Mar</v>
      </c>
      <c r="K2251" s="4">
        <f t="shared" si="71"/>
        <v>2022</v>
      </c>
    </row>
    <row r="2252" spans="1:11" ht="14.25" customHeight="1" x14ac:dyDescent="0.3">
      <c r="A2252" s="3">
        <v>44651</v>
      </c>
      <c r="B2252" s="4" t="s">
        <v>922</v>
      </c>
      <c r="C2252" s="4" t="s">
        <v>10</v>
      </c>
      <c r="D2252" s="4" t="s">
        <v>11</v>
      </c>
      <c r="E2252" s="4" t="s">
        <v>12</v>
      </c>
      <c r="F2252" s="4" t="s">
        <v>1989</v>
      </c>
      <c r="G2252" s="4">
        <v>98.38</v>
      </c>
      <c r="H2252" s="4">
        <v>3</v>
      </c>
      <c r="I2252" s="4">
        <v>35.659999999999997</v>
      </c>
      <c r="J2252" s="5" t="str">
        <f t="shared" si="70"/>
        <v>Mar</v>
      </c>
      <c r="K2252" s="4">
        <f t="shared" si="71"/>
        <v>2022</v>
      </c>
    </row>
    <row r="2253" spans="1:11" ht="14.25" customHeight="1" x14ac:dyDescent="0.3">
      <c r="A2253" s="3">
        <v>44651</v>
      </c>
      <c r="B2253" s="4" t="s">
        <v>922</v>
      </c>
      <c r="C2253" s="4" t="s">
        <v>10</v>
      </c>
      <c r="D2253" s="4" t="s">
        <v>34</v>
      </c>
      <c r="E2253" s="4" t="s">
        <v>47</v>
      </c>
      <c r="F2253" s="4" t="s">
        <v>1990</v>
      </c>
      <c r="G2253" s="4">
        <v>22.38</v>
      </c>
      <c r="H2253" s="4">
        <v>3</v>
      </c>
      <c r="I2253" s="4">
        <v>-7.83</v>
      </c>
      <c r="J2253" s="5" t="str">
        <f t="shared" si="70"/>
        <v>Mar</v>
      </c>
      <c r="K2253" s="4">
        <f t="shared" si="71"/>
        <v>2022</v>
      </c>
    </row>
    <row r="2254" spans="1:11" ht="14.25" customHeight="1" x14ac:dyDescent="0.3">
      <c r="A2254" s="3">
        <v>44653</v>
      </c>
      <c r="B2254" s="4" t="s">
        <v>1991</v>
      </c>
      <c r="C2254" s="4" t="s">
        <v>10</v>
      </c>
      <c r="D2254" s="4" t="s">
        <v>11</v>
      </c>
      <c r="E2254" s="4" t="s">
        <v>92</v>
      </c>
      <c r="F2254" s="4" t="s">
        <v>1640</v>
      </c>
      <c r="G2254" s="4">
        <v>32.19</v>
      </c>
      <c r="H2254" s="4">
        <v>2</v>
      </c>
      <c r="I2254" s="4">
        <v>-80.48</v>
      </c>
      <c r="J2254" s="5" t="str">
        <f t="shared" si="70"/>
        <v>Apr</v>
      </c>
      <c r="K2254" s="4">
        <f t="shared" si="71"/>
        <v>2022</v>
      </c>
    </row>
    <row r="2255" spans="1:11" ht="14.25" customHeight="1" x14ac:dyDescent="0.3">
      <c r="A2255" s="3">
        <v>44653</v>
      </c>
      <c r="B2255" s="4" t="s">
        <v>1991</v>
      </c>
      <c r="C2255" s="4" t="s">
        <v>10</v>
      </c>
      <c r="D2255" s="4" t="s">
        <v>39</v>
      </c>
      <c r="E2255" s="4" t="s">
        <v>52</v>
      </c>
      <c r="F2255" s="4" t="s">
        <v>1422</v>
      </c>
      <c r="G2255" s="4">
        <v>50.12</v>
      </c>
      <c r="H2255" s="4">
        <v>7</v>
      </c>
      <c r="I2255" s="4">
        <v>-0.63</v>
      </c>
      <c r="J2255" s="5" t="str">
        <f t="shared" si="70"/>
        <v>Apr</v>
      </c>
      <c r="K2255" s="4">
        <f t="shared" si="71"/>
        <v>2022</v>
      </c>
    </row>
    <row r="2256" spans="1:11" ht="14.25" customHeight="1" x14ac:dyDescent="0.3">
      <c r="A2256" s="3">
        <v>44653</v>
      </c>
      <c r="B2256" s="4" t="s">
        <v>1991</v>
      </c>
      <c r="C2256" s="4" t="s">
        <v>10</v>
      </c>
      <c r="D2256" s="4" t="s">
        <v>39</v>
      </c>
      <c r="E2256" s="4" t="s">
        <v>52</v>
      </c>
      <c r="F2256" s="4" t="s">
        <v>1992</v>
      </c>
      <c r="G2256" s="4">
        <v>47.98</v>
      </c>
      <c r="H2256" s="4">
        <v>3</v>
      </c>
      <c r="I2256" s="4">
        <v>1.8</v>
      </c>
      <c r="J2256" s="5" t="str">
        <f t="shared" si="70"/>
        <v>Apr</v>
      </c>
      <c r="K2256" s="4">
        <f t="shared" si="71"/>
        <v>2022</v>
      </c>
    </row>
    <row r="2257" spans="1:11" ht="14.25" customHeight="1" x14ac:dyDescent="0.3">
      <c r="A2257" s="3">
        <v>44653</v>
      </c>
      <c r="B2257" s="4" t="s">
        <v>1788</v>
      </c>
      <c r="C2257" s="4" t="s">
        <v>10</v>
      </c>
      <c r="D2257" s="4" t="s">
        <v>11</v>
      </c>
      <c r="E2257" s="4" t="s">
        <v>20</v>
      </c>
      <c r="F2257" s="4" t="s">
        <v>1993</v>
      </c>
      <c r="G2257" s="4">
        <v>9.16</v>
      </c>
      <c r="H2257" s="4">
        <v>3</v>
      </c>
      <c r="I2257" s="4">
        <v>-13.73</v>
      </c>
      <c r="J2257" s="5" t="str">
        <f t="shared" si="70"/>
        <v>Apr</v>
      </c>
      <c r="K2257" s="4">
        <f t="shared" si="71"/>
        <v>2022</v>
      </c>
    </row>
    <row r="2258" spans="1:11" ht="14.25" customHeight="1" x14ac:dyDescent="0.3">
      <c r="A2258" s="3">
        <v>44653</v>
      </c>
      <c r="B2258" s="4" t="s">
        <v>1994</v>
      </c>
      <c r="C2258" s="4" t="s">
        <v>27</v>
      </c>
      <c r="D2258" s="4" t="s">
        <v>39</v>
      </c>
      <c r="E2258" s="4" t="s">
        <v>302</v>
      </c>
      <c r="F2258" s="4" t="s">
        <v>1995</v>
      </c>
      <c r="G2258" s="4">
        <v>71.98</v>
      </c>
      <c r="H2258" s="4">
        <v>3</v>
      </c>
      <c r="I2258" s="4">
        <v>24.29</v>
      </c>
      <c r="J2258" s="5" t="str">
        <f t="shared" si="70"/>
        <v>Apr</v>
      </c>
      <c r="K2258" s="4">
        <f t="shared" si="71"/>
        <v>2022</v>
      </c>
    </row>
    <row r="2259" spans="1:11" ht="14.25" customHeight="1" x14ac:dyDescent="0.3">
      <c r="A2259" s="3">
        <v>44653</v>
      </c>
      <c r="B2259" s="4" t="s">
        <v>1004</v>
      </c>
      <c r="C2259" s="4" t="s">
        <v>95</v>
      </c>
      <c r="D2259" s="4" t="s">
        <v>39</v>
      </c>
      <c r="E2259" s="4" t="s">
        <v>40</v>
      </c>
      <c r="F2259" s="4" t="s">
        <v>1764</v>
      </c>
      <c r="G2259" s="4">
        <v>87.8</v>
      </c>
      <c r="H2259" s="4">
        <v>5</v>
      </c>
      <c r="I2259" s="4">
        <v>32.93</v>
      </c>
      <c r="J2259" s="5" t="str">
        <f t="shared" si="70"/>
        <v>Apr</v>
      </c>
      <c r="K2259" s="4">
        <f t="shared" si="71"/>
        <v>2022</v>
      </c>
    </row>
    <row r="2260" spans="1:11" ht="14.25" customHeight="1" x14ac:dyDescent="0.3">
      <c r="A2260" s="3">
        <v>44655</v>
      </c>
      <c r="B2260" s="4" t="s">
        <v>545</v>
      </c>
      <c r="C2260" s="4" t="s">
        <v>149</v>
      </c>
      <c r="D2260" s="4" t="s">
        <v>11</v>
      </c>
      <c r="E2260" s="4" t="s">
        <v>24</v>
      </c>
      <c r="F2260" s="4" t="s">
        <v>645</v>
      </c>
      <c r="G2260" s="4">
        <v>11.16</v>
      </c>
      <c r="H2260" s="4">
        <v>2</v>
      </c>
      <c r="I2260" s="4">
        <v>4.3499999999999996</v>
      </c>
      <c r="J2260" s="5" t="str">
        <f t="shared" si="70"/>
        <v>Apr</v>
      </c>
      <c r="K2260" s="4">
        <f t="shared" si="71"/>
        <v>2022</v>
      </c>
    </row>
    <row r="2261" spans="1:11" ht="14.25" customHeight="1" x14ac:dyDescent="0.3">
      <c r="A2261" s="3">
        <v>44655</v>
      </c>
      <c r="B2261" s="4" t="s">
        <v>545</v>
      </c>
      <c r="C2261" s="4" t="s">
        <v>149</v>
      </c>
      <c r="D2261" s="4" t="s">
        <v>34</v>
      </c>
      <c r="E2261" s="4" t="s">
        <v>47</v>
      </c>
      <c r="F2261" s="4" t="s">
        <v>1996</v>
      </c>
      <c r="G2261" s="4">
        <v>108.4</v>
      </c>
      <c r="H2261" s="4">
        <v>2</v>
      </c>
      <c r="I2261" s="4">
        <v>22.76</v>
      </c>
      <c r="J2261" s="5" t="str">
        <f t="shared" si="70"/>
        <v>Apr</v>
      </c>
      <c r="K2261" s="4">
        <f t="shared" si="71"/>
        <v>2022</v>
      </c>
    </row>
    <row r="2262" spans="1:11" ht="14.25" customHeight="1" x14ac:dyDescent="0.3">
      <c r="A2262" s="3">
        <v>44655</v>
      </c>
      <c r="B2262" s="4" t="s">
        <v>545</v>
      </c>
      <c r="C2262" s="4" t="s">
        <v>149</v>
      </c>
      <c r="D2262" s="4" t="s">
        <v>11</v>
      </c>
      <c r="E2262" s="4" t="s">
        <v>20</v>
      </c>
      <c r="F2262" s="4" t="s">
        <v>368</v>
      </c>
      <c r="G2262" s="4">
        <v>82.34</v>
      </c>
      <c r="H2262" s="4">
        <v>3</v>
      </c>
      <c r="I2262" s="4">
        <v>27.79</v>
      </c>
      <c r="J2262" s="5" t="str">
        <f t="shared" si="70"/>
        <v>Apr</v>
      </c>
      <c r="K2262" s="4">
        <f t="shared" si="71"/>
        <v>2022</v>
      </c>
    </row>
    <row r="2263" spans="1:11" ht="14.25" customHeight="1" x14ac:dyDescent="0.3">
      <c r="A2263" s="3">
        <v>44655</v>
      </c>
      <c r="B2263" s="4" t="s">
        <v>545</v>
      </c>
      <c r="C2263" s="4" t="s">
        <v>149</v>
      </c>
      <c r="D2263" s="4" t="s">
        <v>11</v>
      </c>
      <c r="E2263" s="4" t="s">
        <v>20</v>
      </c>
      <c r="F2263" s="4" t="s">
        <v>423</v>
      </c>
      <c r="G2263" s="4">
        <v>9.09</v>
      </c>
      <c r="H2263" s="4">
        <v>4</v>
      </c>
      <c r="I2263" s="4">
        <v>3.29</v>
      </c>
      <c r="J2263" s="5" t="str">
        <f t="shared" si="70"/>
        <v>Apr</v>
      </c>
      <c r="K2263" s="4">
        <f t="shared" si="71"/>
        <v>2022</v>
      </c>
    </row>
    <row r="2264" spans="1:11" ht="14.25" customHeight="1" x14ac:dyDescent="0.3">
      <c r="A2264" s="3">
        <v>44655</v>
      </c>
      <c r="B2264" s="4" t="s">
        <v>417</v>
      </c>
      <c r="C2264" s="4" t="s">
        <v>110</v>
      </c>
      <c r="D2264" s="4" t="s">
        <v>11</v>
      </c>
      <c r="E2264" s="4" t="s">
        <v>92</v>
      </c>
      <c r="F2264" s="4" t="s">
        <v>1997</v>
      </c>
      <c r="G2264" s="4">
        <v>644.08000000000004</v>
      </c>
      <c r="H2264" s="4">
        <v>2</v>
      </c>
      <c r="I2264" s="4">
        <v>107.35</v>
      </c>
      <c r="J2264" s="5" t="str">
        <f t="shared" si="70"/>
        <v>Apr</v>
      </c>
      <c r="K2264" s="4">
        <f t="shared" si="71"/>
        <v>2022</v>
      </c>
    </row>
    <row r="2265" spans="1:11" ht="14.25" customHeight="1" x14ac:dyDescent="0.3">
      <c r="A2265" s="3">
        <v>44655</v>
      </c>
      <c r="B2265" s="4" t="s">
        <v>417</v>
      </c>
      <c r="C2265" s="4" t="s">
        <v>110</v>
      </c>
      <c r="D2265" s="4" t="s">
        <v>11</v>
      </c>
      <c r="E2265" s="4" t="s">
        <v>43</v>
      </c>
      <c r="F2265" s="4" t="s">
        <v>160</v>
      </c>
      <c r="G2265" s="4">
        <v>5.84</v>
      </c>
      <c r="H2265" s="4">
        <v>2</v>
      </c>
      <c r="I2265" s="4">
        <v>2.63</v>
      </c>
      <c r="J2265" s="5" t="str">
        <f t="shared" si="70"/>
        <v>Apr</v>
      </c>
      <c r="K2265" s="4">
        <f t="shared" si="71"/>
        <v>2022</v>
      </c>
    </row>
    <row r="2266" spans="1:11" ht="14.25" customHeight="1" x14ac:dyDescent="0.3">
      <c r="A2266" s="3">
        <v>44655</v>
      </c>
      <c r="B2266" s="4" t="s">
        <v>417</v>
      </c>
      <c r="C2266" s="4" t="s">
        <v>110</v>
      </c>
      <c r="D2266" s="4" t="s">
        <v>11</v>
      </c>
      <c r="E2266" s="4" t="s">
        <v>20</v>
      </c>
      <c r="F2266" s="4" t="s">
        <v>1700</v>
      </c>
      <c r="G2266" s="4">
        <v>12.76</v>
      </c>
      <c r="H2266" s="4">
        <v>2</v>
      </c>
      <c r="I2266" s="4">
        <v>5.87</v>
      </c>
      <c r="J2266" s="5" t="str">
        <f t="shared" si="70"/>
        <v>Apr</v>
      </c>
      <c r="K2266" s="4">
        <f t="shared" si="71"/>
        <v>2022</v>
      </c>
    </row>
    <row r="2267" spans="1:11" ht="14.25" customHeight="1" x14ac:dyDescent="0.3">
      <c r="A2267" s="3">
        <v>44655</v>
      </c>
      <c r="B2267" s="4" t="s">
        <v>417</v>
      </c>
      <c r="C2267" s="4" t="s">
        <v>110</v>
      </c>
      <c r="D2267" s="4" t="s">
        <v>39</v>
      </c>
      <c r="E2267" s="4" t="s">
        <v>40</v>
      </c>
      <c r="F2267" s="4" t="s">
        <v>1755</v>
      </c>
      <c r="G2267" s="4">
        <v>10.95</v>
      </c>
      <c r="H2267" s="4">
        <v>1</v>
      </c>
      <c r="I2267" s="4">
        <v>0.44</v>
      </c>
      <c r="J2267" s="5" t="str">
        <f t="shared" si="70"/>
        <v>Apr</v>
      </c>
      <c r="K2267" s="4">
        <f t="shared" si="71"/>
        <v>2022</v>
      </c>
    </row>
    <row r="2268" spans="1:11" ht="14.25" customHeight="1" x14ac:dyDescent="0.3">
      <c r="A2268" s="3">
        <v>44655</v>
      </c>
      <c r="B2268" s="4" t="s">
        <v>417</v>
      </c>
      <c r="C2268" s="4" t="s">
        <v>110</v>
      </c>
      <c r="D2268" s="4" t="s">
        <v>39</v>
      </c>
      <c r="E2268" s="4" t="s">
        <v>603</v>
      </c>
      <c r="F2268" s="4" t="s">
        <v>604</v>
      </c>
      <c r="G2268" s="4">
        <v>599.98</v>
      </c>
      <c r="H2268" s="4">
        <v>2</v>
      </c>
      <c r="I2268" s="4">
        <v>209.99</v>
      </c>
      <c r="J2268" s="5" t="str">
        <f t="shared" si="70"/>
        <v>Apr</v>
      </c>
      <c r="K2268" s="4">
        <f t="shared" si="71"/>
        <v>2022</v>
      </c>
    </row>
    <row r="2269" spans="1:11" ht="14.25" customHeight="1" x14ac:dyDescent="0.3">
      <c r="A2269" s="3">
        <v>44656</v>
      </c>
      <c r="B2269" s="4" t="s">
        <v>1521</v>
      </c>
      <c r="C2269" s="4" t="s">
        <v>120</v>
      </c>
      <c r="D2269" s="4" t="s">
        <v>11</v>
      </c>
      <c r="E2269" s="4" t="s">
        <v>20</v>
      </c>
      <c r="F2269" s="4" t="s">
        <v>1777</v>
      </c>
      <c r="G2269" s="4">
        <v>157.79</v>
      </c>
      <c r="H2269" s="4">
        <v>1</v>
      </c>
      <c r="I2269" s="4">
        <v>-115.72</v>
      </c>
      <c r="J2269" s="5" t="str">
        <f t="shared" si="70"/>
        <v>Apr</v>
      </c>
      <c r="K2269" s="4">
        <f t="shared" si="71"/>
        <v>2022</v>
      </c>
    </row>
    <row r="2270" spans="1:11" ht="14.25" customHeight="1" x14ac:dyDescent="0.3">
      <c r="A2270" s="3">
        <v>44656</v>
      </c>
      <c r="B2270" s="4" t="s">
        <v>786</v>
      </c>
      <c r="C2270" s="4" t="s">
        <v>23</v>
      </c>
      <c r="D2270" s="4" t="s">
        <v>11</v>
      </c>
      <c r="E2270" s="4" t="s">
        <v>92</v>
      </c>
      <c r="F2270" s="4" t="s">
        <v>1754</v>
      </c>
      <c r="G2270" s="4">
        <v>98.11</v>
      </c>
      <c r="H2270" s="4">
        <v>7</v>
      </c>
      <c r="I2270" s="4">
        <v>18.399999999999999</v>
      </c>
      <c r="J2270" s="5" t="str">
        <f t="shared" si="70"/>
        <v>Apr</v>
      </c>
      <c r="K2270" s="4">
        <f t="shared" si="71"/>
        <v>2022</v>
      </c>
    </row>
    <row r="2271" spans="1:11" ht="14.25" customHeight="1" x14ac:dyDescent="0.3">
      <c r="A2271" s="3">
        <v>44656</v>
      </c>
      <c r="B2271" s="4" t="s">
        <v>786</v>
      </c>
      <c r="C2271" s="4" t="s">
        <v>23</v>
      </c>
      <c r="D2271" s="4" t="s">
        <v>11</v>
      </c>
      <c r="E2271" s="4" t="s">
        <v>18</v>
      </c>
      <c r="F2271" s="4" t="s">
        <v>1449</v>
      </c>
      <c r="G2271" s="4">
        <v>563.80999999999995</v>
      </c>
      <c r="H2271" s="4">
        <v>4</v>
      </c>
      <c r="I2271" s="4">
        <v>21.14</v>
      </c>
      <c r="J2271" s="5" t="str">
        <f t="shared" si="70"/>
        <v>Apr</v>
      </c>
      <c r="K2271" s="4">
        <f t="shared" si="71"/>
        <v>2022</v>
      </c>
    </row>
    <row r="2272" spans="1:11" ht="14.25" customHeight="1" x14ac:dyDescent="0.3">
      <c r="A2272" s="3">
        <v>44656</v>
      </c>
      <c r="B2272" s="4" t="s">
        <v>786</v>
      </c>
      <c r="C2272" s="4" t="s">
        <v>23</v>
      </c>
      <c r="D2272" s="4" t="s">
        <v>11</v>
      </c>
      <c r="E2272" s="4" t="s">
        <v>20</v>
      </c>
      <c r="F2272" s="4" t="s">
        <v>1998</v>
      </c>
      <c r="G2272" s="4">
        <v>10.43</v>
      </c>
      <c r="H2272" s="4">
        <v>4</v>
      </c>
      <c r="I2272" s="4">
        <v>-6.95</v>
      </c>
      <c r="J2272" s="5" t="str">
        <f t="shared" si="70"/>
        <v>Apr</v>
      </c>
      <c r="K2272" s="4">
        <f t="shared" si="71"/>
        <v>2022</v>
      </c>
    </row>
    <row r="2273" spans="1:11" ht="14.25" customHeight="1" x14ac:dyDescent="0.3">
      <c r="A2273" s="3">
        <v>44656</v>
      </c>
      <c r="B2273" s="4" t="s">
        <v>786</v>
      </c>
      <c r="C2273" s="4" t="s">
        <v>23</v>
      </c>
      <c r="D2273" s="4" t="s">
        <v>34</v>
      </c>
      <c r="E2273" s="4" t="s">
        <v>47</v>
      </c>
      <c r="F2273" s="4" t="s">
        <v>1554</v>
      </c>
      <c r="G2273" s="4">
        <v>547.14</v>
      </c>
      <c r="H2273" s="4">
        <v>4</v>
      </c>
      <c r="I2273" s="4">
        <v>-68.39</v>
      </c>
      <c r="J2273" s="5" t="str">
        <f t="shared" si="70"/>
        <v>Apr</v>
      </c>
      <c r="K2273" s="4">
        <f t="shared" si="71"/>
        <v>2022</v>
      </c>
    </row>
    <row r="2274" spans="1:11" ht="14.25" customHeight="1" x14ac:dyDescent="0.3">
      <c r="A2274" s="3">
        <v>44656</v>
      </c>
      <c r="B2274" s="4" t="s">
        <v>786</v>
      </c>
      <c r="C2274" s="4" t="s">
        <v>23</v>
      </c>
      <c r="D2274" s="4" t="s">
        <v>39</v>
      </c>
      <c r="E2274" s="4" t="s">
        <v>40</v>
      </c>
      <c r="F2274" s="4" t="s">
        <v>1999</v>
      </c>
      <c r="G2274" s="4">
        <v>14.85</v>
      </c>
      <c r="H2274" s="4">
        <v>5</v>
      </c>
      <c r="I2274" s="4">
        <v>-3.22</v>
      </c>
      <c r="J2274" s="5" t="str">
        <f t="shared" si="70"/>
        <v>Apr</v>
      </c>
      <c r="K2274" s="4">
        <f t="shared" si="71"/>
        <v>2022</v>
      </c>
    </row>
    <row r="2275" spans="1:11" ht="14.25" customHeight="1" x14ac:dyDescent="0.3">
      <c r="A2275" s="3">
        <v>44656</v>
      </c>
      <c r="B2275" s="4" t="s">
        <v>786</v>
      </c>
      <c r="C2275" s="4" t="s">
        <v>23</v>
      </c>
      <c r="D2275" s="4" t="s">
        <v>39</v>
      </c>
      <c r="E2275" s="4" t="s">
        <v>40</v>
      </c>
      <c r="F2275" s="4" t="s">
        <v>1881</v>
      </c>
      <c r="G2275" s="4">
        <v>41.99</v>
      </c>
      <c r="H2275" s="4">
        <v>2</v>
      </c>
      <c r="I2275" s="4">
        <v>-9.8000000000000007</v>
      </c>
      <c r="J2275" s="5" t="str">
        <f t="shared" si="70"/>
        <v>Apr</v>
      </c>
      <c r="K2275" s="4">
        <f t="shared" si="71"/>
        <v>2022</v>
      </c>
    </row>
    <row r="2276" spans="1:11" ht="14.25" customHeight="1" x14ac:dyDescent="0.3">
      <c r="A2276" s="3">
        <v>44656</v>
      </c>
      <c r="B2276" s="4" t="s">
        <v>786</v>
      </c>
      <c r="C2276" s="4" t="s">
        <v>23</v>
      </c>
      <c r="D2276" s="4" t="s">
        <v>34</v>
      </c>
      <c r="E2276" s="4" t="s">
        <v>47</v>
      </c>
      <c r="F2276" s="4" t="s">
        <v>2000</v>
      </c>
      <c r="G2276" s="4">
        <v>7.58</v>
      </c>
      <c r="H2276" s="4">
        <v>1</v>
      </c>
      <c r="I2276" s="4">
        <v>2.37</v>
      </c>
      <c r="J2276" s="5" t="str">
        <f t="shared" si="70"/>
        <v>Apr</v>
      </c>
      <c r="K2276" s="4">
        <f t="shared" si="71"/>
        <v>2022</v>
      </c>
    </row>
    <row r="2277" spans="1:11" ht="14.25" customHeight="1" x14ac:dyDescent="0.3">
      <c r="A2277" s="3">
        <v>44656</v>
      </c>
      <c r="B2277" s="4" t="s">
        <v>786</v>
      </c>
      <c r="C2277" s="4" t="s">
        <v>23</v>
      </c>
      <c r="D2277" s="4" t="s">
        <v>34</v>
      </c>
      <c r="E2277" s="4" t="s">
        <v>74</v>
      </c>
      <c r="F2277" s="4" t="s">
        <v>342</v>
      </c>
      <c r="G2277" s="4">
        <v>352.45</v>
      </c>
      <c r="H2277" s="4">
        <v>5</v>
      </c>
      <c r="I2277" s="4">
        <v>-211.47</v>
      </c>
      <c r="J2277" s="5" t="str">
        <f t="shared" si="70"/>
        <v>Apr</v>
      </c>
      <c r="K2277" s="4">
        <f t="shared" si="71"/>
        <v>2022</v>
      </c>
    </row>
    <row r="2278" spans="1:11" ht="14.25" customHeight="1" x14ac:dyDescent="0.3">
      <c r="A2278" s="3">
        <v>44656</v>
      </c>
      <c r="B2278" s="4" t="s">
        <v>677</v>
      </c>
      <c r="C2278" s="4" t="s">
        <v>23</v>
      </c>
      <c r="D2278" s="4" t="s">
        <v>11</v>
      </c>
      <c r="E2278" s="4" t="s">
        <v>16</v>
      </c>
      <c r="F2278" s="4" t="s">
        <v>1336</v>
      </c>
      <c r="G2278" s="4">
        <v>23.9</v>
      </c>
      <c r="H2278" s="4">
        <v>6</v>
      </c>
      <c r="I2278" s="4">
        <v>7.77</v>
      </c>
      <c r="J2278" s="5" t="str">
        <f t="shared" si="70"/>
        <v>Apr</v>
      </c>
      <c r="K2278" s="4">
        <f t="shared" si="71"/>
        <v>2022</v>
      </c>
    </row>
    <row r="2279" spans="1:11" ht="14.25" customHeight="1" x14ac:dyDescent="0.3">
      <c r="A2279" s="3">
        <v>44656</v>
      </c>
      <c r="B2279" s="4" t="s">
        <v>139</v>
      </c>
      <c r="C2279" s="4" t="s">
        <v>27</v>
      </c>
      <c r="D2279" s="4" t="s">
        <v>34</v>
      </c>
      <c r="E2279" s="4" t="s">
        <v>35</v>
      </c>
      <c r="F2279" s="4" t="s">
        <v>572</v>
      </c>
      <c r="G2279" s="4">
        <v>892.22</v>
      </c>
      <c r="H2279" s="4">
        <v>3</v>
      </c>
      <c r="I2279" s="4">
        <v>89.22</v>
      </c>
      <c r="J2279" s="5" t="str">
        <f t="shared" si="70"/>
        <v>Apr</v>
      </c>
      <c r="K2279" s="4">
        <f t="shared" si="71"/>
        <v>2022</v>
      </c>
    </row>
    <row r="2280" spans="1:11" ht="14.25" customHeight="1" x14ac:dyDescent="0.3">
      <c r="A2280" s="3">
        <v>44656</v>
      </c>
      <c r="B2280" s="4" t="s">
        <v>829</v>
      </c>
      <c r="C2280" s="4" t="s">
        <v>164</v>
      </c>
      <c r="D2280" s="4" t="s">
        <v>39</v>
      </c>
      <c r="E2280" s="4" t="s">
        <v>52</v>
      </c>
      <c r="F2280" s="4" t="s">
        <v>1086</v>
      </c>
      <c r="G2280" s="4">
        <v>239.94</v>
      </c>
      <c r="H2280" s="4">
        <v>6</v>
      </c>
      <c r="I2280" s="4">
        <v>26.39</v>
      </c>
      <c r="J2280" s="5" t="str">
        <f t="shared" si="70"/>
        <v>Apr</v>
      </c>
      <c r="K2280" s="4">
        <f t="shared" si="71"/>
        <v>2022</v>
      </c>
    </row>
    <row r="2281" spans="1:11" ht="14.25" customHeight="1" x14ac:dyDescent="0.3">
      <c r="A2281" s="3">
        <v>44656</v>
      </c>
      <c r="B2281" s="4" t="s">
        <v>829</v>
      </c>
      <c r="C2281" s="4" t="s">
        <v>164</v>
      </c>
      <c r="D2281" s="4" t="s">
        <v>11</v>
      </c>
      <c r="E2281" s="4" t="s">
        <v>24</v>
      </c>
      <c r="F2281" s="4" t="s">
        <v>2001</v>
      </c>
      <c r="G2281" s="4">
        <v>23.84</v>
      </c>
      <c r="H2281" s="4">
        <v>8</v>
      </c>
      <c r="I2281" s="4">
        <v>6.44</v>
      </c>
      <c r="J2281" s="5" t="str">
        <f t="shared" si="70"/>
        <v>Apr</v>
      </c>
      <c r="K2281" s="4">
        <f t="shared" si="71"/>
        <v>2022</v>
      </c>
    </row>
    <row r="2282" spans="1:11" ht="14.25" customHeight="1" x14ac:dyDescent="0.3">
      <c r="A2282" s="3">
        <v>44657</v>
      </c>
      <c r="B2282" s="4" t="s">
        <v>1371</v>
      </c>
      <c r="C2282" s="4" t="s">
        <v>10</v>
      </c>
      <c r="D2282" s="4" t="s">
        <v>11</v>
      </c>
      <c r="E2282" s="4" t="s">
        <v>24</v>
      </c>
      <c r="F2282" s="4" t="s">
        <v>51</v>
      </c>
      <c r="G2282" s="4">
        <v>42.05</v>
      </c>
      <c r="H2282" s="4">
        <v>9</v>
      </c>
      <c r="I2282" s="4">
        <v>5.26</v>
      </c>
      <c r="J2282" s="5" t="str">
        <f t="shared" si="70"/>
        <v>Apr</v>
      </c>
      <c r="K2282" s="4">
        <f t="shared" si="71"/>
        <v>2022</v>
      </c>
    </row>
    <row r="2283" spans="1:11" ht="14.25" customHeight="1" x14ac:dyDescent="0.3">
      <c r="A2283" s="3">
        <v>44657</v>
      </c>
      <c r="B2283" s="4" t="s">
        <v>1371</v>
      </c>
      <c r="C2283" s="4" t="s">
        <v>10</v>
      </c>
      <c r="D2283" s="4" t="s">
        <v>39</v>
      </c>
      <c r="E2283" s="4" t="s">
        <v>52</v>
      </c>
      <c r="F2283" s="4" t="s">
        <v>598</v>
      </c>
      <c r="G2283" s="4">
        <v>25.49</v>
      </c>
      <c r="H2283" s="4">
        <v>2</v>
      </c>
      <c r="I2283" s="4">
        <v>4.46</v>
      </c>
      <c r="J2283" s="5" t="str">
        <f t="shared" si="70"/>
        <v>Apr</v>
      </c>
      <c r="K2283" s="4">
        <f t="shared" si="71"/>
        <v>2022</v>
      </c>
    </row>
    <row r="2284" spans="1:11" ht="14.25" customHeight="1" x14ac:dyDescent="0.3">
      <c r="A2284" s="3">
        <v>44657</v>
      </c>
      <c r="B2284" s="4" t="s">
        <v>1371</v>
      </c>
      <c r="C2284" s="4" t="s">
        <v>10</v>
      </c>
      <c r="D2284" s="4" t="s">
        <v>11</v>
      </c>
      <c r="E2284" s="4" t="s">
        <v>20</v>
      </c>
      <c r="F2284" s="4" t="s">
        <v>1372</v>
      </c>
      <c r="G2284" s="4">
        <v>6.9</v>
      </c>
      <c r="H2284" s="4">
        <v>3</v>
      </c>
      <c r="I2284" s="4">
        <v>-12.08</v>
      </c>
      <c r="J2284" s="5" t="str">
        <f t="shared" si="70"/>
        <v>Apr</v>
      </c>
      <c r="K2284" s="4">
        <f t="shared" si="71"/>
        <v>2022</v>
      </c>
    </row>
    <row r="2285" spans="1:11" ht="14.25" customHeight="1" x14ac:dyDescent="0.3">
      <c r="A2285" s="3">
        <v>44657</v>
      </c>
      <c r="B2285" s="4" t="s">
        <v>1371</v>
      </c>
      <c r="C2285" s="4" t="s">
        <v>10</v>
      </c>
      <c r="D2285" s="4" t="s">
        <v>11</v>
      </c>
      <c r="E2285" s="4" t="s">
        <v>20</v>
      </c>
      <c r="F2285" s="4" t="s">
        <v>467</v>
      </c>
      <c r="G2285" s="4">
        <v>9.65</v>
      </c>
      <c r="H2285" s="4">
        <v>6</v>
      </c>
      <c r="I2285" s="4">
        <v>-16.88</v>
      </c>
      <c r="J2285" s="5" t="str">
        <f t="shared" si="70"/>
        <v>Apr</v>
      </c>
      <c r="K2285" s="4">
        <f t="shared" si="71"/>
        <v>2022</v>
      </c>
    </row>
    <row r="2286" spans="1:11" ht="14.25" customHeight="1" x14ac:dyDescent="0.3">
      <c r="A2286" s="3">
        <v>44657</v>
      </c>
      <c r="B2286" s="4" t="s">
        <v>1371</v>
      </c>
      <c r="C2286" s="4" t="s">
        <v>10</v>
      </c>
      <c r="D2286" s="4" t="s">
        <v>11</v>
      </c>
      <c r="E2286" s="4" t="s">
        <v>12</v>
      </c>
      <c r="F2286" s="4" t="s">
        <v>679</v>
      </c>
      <c r="G2286" s="4">
        <v>7.97</v>
      </c>
      <c r="H2286" s="4">
        <v>2</v>
      </c>
      <c r="I2286" s="4">
        <v>2.89</v>
      </c>
      <c r="J2286" s="5" t="str">
        <f t="shared" si="70"/>
        <v>Apr</v>
      </c>
      <c r="K2286" s="4">
        <f t="shared" si="71"/>
        <v>2022</v>
      </c>
    </row>
    <row r="2287" spans="1:11" ht="14.25" customHeight="1" x14ac:dyDescent="0.3">
      <c r="A2287" s="3">
        <v>44657</v>
      </c>
      <c r="B2287" s="4" t="s">
        <v>935</v>
      </c>
      <c r="C2287" s="4" t="s">
        <v>245</v>
      </c>
      <c r="D2287" s="4" t="s">
        <v>11</v>
      </c>
      <c r="E2287" s="4" t="s">
        <v>12</v>
      </c>
      <c r="F2287" s="4" t="s">
        <v>1052</v>
      </c>
      <c r="G2287" s="4">
        <v>47.95</v>
      </c>
      <c r="H2287" s="4">
        <v>3</v>
      </c>
      <c r="I2287" s="4">
        <v>16.18</v>
      </c>
      <c r="J2287" s="5" t="str">
        <f t="shared" si="70"/>
        <v>Apr</v>
      </c>
      <c r="K2287" s="4">
        <f t="shared" si="71"/>
        <v>2022</v>
      </c>
    </row>
    <row r="2288" spans="1:11" ht="14.25" customHeight="1" x14ac:dyDescent="0.3">
      <c r="A2288" s="3">
        <v>44658</v>
      </c>
      <c r="B2288" s="4" t="s">
        <v>618</v>
      </c>
      <c r="C2288" s="4" t="s">
        <v>10</v>
      </c>
      <c r="D2288" s="4" t="s">
        <v>11</v>
      </c>
      <c r="E2288" s="4" t="s">
        <v>92</v>
      </c>
      <c r="F2288" s="4" t="s">
        <v>1853</v>
      </c>
      <c r="G2288" s="4">
        <v>463.25</v>
      </c>
      <c r="H2288" s="4">
        <v>8</v>
      </c>
      <c r="I2288" s="4">
        <v>-1181.28</v>
      </c>
      <c r="J2288" s="5" t="str">
        <f t="shared" si="70"/>
        <v>Apr</v>
      </c>
      <c r="K2288" s="4">
        <f t="shared" si="71"/>
        <v>2022</v>
      </c>
    </row>
    <row r="2289" spans="1:11" ht="14.25" customHeight="1" x14ac:dyDescent="0.3">
      <c r="A2289" s="3">
        <v>44658</v>
      </c>
      <c r="B2289" s="4" t="s">
        <v>618</v>
      </c>
      <c r="C2289" s="4" t="s">
        <v>10</v>
      </c>
      <c r="D2289" s="4" t="s">
        <v>39</v>
      </c>
      <c r="E2289" s="4" t="s">
        <v>52</v>
      </c>
      <c r="F2289" s="4" t="s">
        <v>2002</v>
      </c>
      <c r="G2289" s="4">
        <v>383.95</v>
      </c>
      <c r="H2289" s="4">
        <v>6</v>
      </c>
      <c r="I2289" s="4">
        <v>47.99</v>
      </c>
      <c r="J2289" s="5" t="str">
        <f t="shared" si="70"/>
        <v>Apr</v>
      </c>
      <c r="K2289" s="4">
        <f t="shared" si="71"/>
        <v>2022</v>
      </c>
    </row>
    <row r="2290" spans="1:11" ht="14.25" customHeight="1" x14ac:dyDescent="0.3">
      <c r="A2290" s="3">
        <v>44658</v>
      </c>
      <c r="B2290" s="4" t="s">
        <v>1177</v>
      </c>
      <c r="C2290" s="4" t="s">
        <v>23</v>
      </c>
      <c r="D2290" s="4" t="s">
        <v>11</v>
      </c>
      <c r="E2290" s="4" t="s">
        <v>24</v>
      </c>
      <c r="F2290" s="4" t="s">
        <v>1713</v>
      </c>
      <c r="G2290" s="4">
        <v>11.74</v>
      </c>
      <c r="H2290" s="4">
        <v>3</v>
      </c>
      <c r="I2290" s="4">
        <v>1.03</v>
      </c>
      <c r="J2290" s="5" t="str">
        <f t="shared" si="70"/>
        <v>Apr</v>
      </c>
      <c r="K2290" s="4">
        <f t="shared" si="71"/>
        <v>2022</v>
      </c>
    </row>
    <row r="2291" spans="1:11" ht="14.25" customHeight="1" x14ac:dyDescent="0.3">
      <c r="A2291" s="3">
        <v>44658</v>
      </c>
      <c r="B2291" s="4" t="s">
        <v>712</v>
      </c>
      <c r="C2291" s="4" t="s">
        <v>149</v>
      </c>
      <c r="D2291" s="4" t="s">
        <v>11</v>
      </c>
      <c r="E2291" s="4" t="s">
        <v>12</v>
      </c>
      <c r="F2291" s="4" t="s">
        <v>1622</v>
      </c>
      <c r="G2291" s="4">
        <v>25.92</v>
      </c>
      <c r="H2291" s="4">
        <v>4</v>
      </c>
      <c r="I2291" s="4">
        <v>12.44</v>
      </c>
      <c r="J2291" s="5" t="str">
        <f t="shared" si="70"/>
        <v>Apr</v>
      </c>
      <c r="K2291" s="4">
        <f t="shared" si="71"/>
        <v>2022</v>
      </c>
    </row>
    <row r="2292" spans="1:11" ht="14.25" customHeight="1" x14ac:dyDescent="0.3">
      <c r="A2292" s="3">
        <v>44658</v>
      </c>
      <c r="B2292" s="4" t="s">
        <v>712</v>
      </c>
      <c r="C2292" s="4" t="s">
        <v>149</v>
      </c>
      <c r="D2292" s="4" t="s">
        <v>11</v>
      </c>
      <c r="E2292" s="4" t="s">
        <v>18</v>
      </c>
      <c r="F2292" s="4" t="s">
        <v>585</v>
      </c>
      <c r="G2292" s="4">
        <v>22.58</v>
      </c>
      <c r="H2292" s="4">
        <v>2</v>
      </c>
      <c r="I2292" s="4">
        <v>5.87</v>
      </c>
      <c r="J2292" s="5" t="str">
        <f t="shared" si="70"/>
        <v>Apr</v>
      </c>
      <c r="K2292" s="4">
        <f t="shared" si="71"/>
        <v>2022</v>
      </c>
    </row>
    <row r="2293" spans="1:11" ht="14.25" customHeight="1" x14ac:dyDescent="0.3">
      <c r="A2293" s="3">
        <v>44660</v>
      </c>
      <c r="B2293" s="4" t="s">
        <v>505</v>
      </c>
      <c r="C2293" s="4" t="s">
        <v>27</v>
      </c>
      <c r="D2293" s="4" t="s">
        <v>34</v>
      </c>
      <c r="E2293" s="4" t="s">
        <v>145</v>
      </c>
      <c r="F2293" s="4" t="s">
        <v>2003</v>
      </c>
      <c r="G2293" s="4">
        <v>369.91</v>
      </c>
      <c r="H2293" s="4">
        <v>3</v>
      </c>
      <c r="I2293" s="4">
        <v>-13.87</v>
      </c>
      <c r="J2293" s="5" t="str">
        <f t="shared" si="70"/>
        <v>Apr</v>
      </c>
      <c r="K2293" s="4">
        <f t="shared" si="71"/>
        <v>2022</v>
      </c>
    </row>
    <row r="2294" spans="1:11" ht="14.25" customHeight="1" x14ac:dyDescent="0.3">
      <c r="A2294" s="3">
        <v>44660</v>
      </c>
      <c r="B2294" s="4" t="s">
        <v>831</v>
      </c>
      <c r="C2294" s="4" t="s">
        <v>149</v>
      </c>
      <c r="D2294" s="4" t="s">
        <v>11</v>
      </c>
      <c r="E2294" s="4" t="s">
        <v>18</v>
      </c>
      <c r="F2294" s="4" t="s">
        <v>927</v>
      </c>
      <c r="G2294" s="4">
        <v>17.940000000000001</v>
      </c>
      <c r="H2294" s="4">
        <v>3</v>
      </c>
      <c r="I2294" s="4">
        <v>3.05</v>
      </c>
      <c r="J2294" s="5" t="str">
        <f t="shared" si="70"/>
        <v>Apr</v>
      </c>
      <c r="K2294" s="4">
        <f t="shared" si="71"/>
        <v>2022</v>
      </c>
    </row>
    <row r="2295" spans="1:11" ht="14.25" customHeight="1" x14ac:dyDescent="0.3">
      <c r="A2295" s="3">
        <v>44660</v>
      </c>
      <c r="B2295" s="4" t="s">
        <v>1485</v>
      </c>
      <c r="C2295" s="4" t="s">
        <v>613</v>
      </c>
      <c r="D2295" s="4" t="s">
        <v>11</v>
      </c>
      <c r="E2295" s="4" t="s">
        <v>92</v>
      </c>
      <c r="F2295" s="4" t="s">
        <v>2004</v>
      </c>
      <c r="G2295" s="4">
        <v>370.14</v>
      </c>
      <c r="H2295" s="4">
        <v>3</v>
      </c>
      <c r="I2295" s="4">
        <v>144.35</v>
      </c>
      <c r="J2295" s="5" t="str">
        <f t="shared" si="70"/>
        <v>Apr</v>
      </c>
      <c r="K2295" s="4">
        <f t="shared" si="71"/>
        <v>2022</v>
      </c>
    </row>
    <row r="2296" spans="1:11" ht="14.25" customHeight="1" x14ac:dyDescent="0.3">
      <c r="A2296" s="3">
        <v>44661</v>
      </c>
      <c r="B2296" s="4" t="s">
        <v>1414</v>
      </c>
      <c r="C2296" s="4" t="s">
        <v>27</v>
      </c>
      <c r="D2296" s="4" t="s">
        <v>11</v>
      </c>
      <c r="E2296" s="4" t="s">
        <v>20</v>
      </c>
      <c r="F2296" s="4" t="s">
        <v>310</v>
      </c>
      <c r="G2296" s="4">
        <v>12.83</v>
      </c>
      <c r="H2296" s="4">
        <v>2</v>
      </c>
      <c r="I2296" s="4">
        <v>4.33</v>
      </c>
      <c r="J2296" s="5" t="str">
        <f t="shared" si="70"/>
        <v>Apr</v>
      </c>
      <c r="K2296" s="4">
        <f t="shared" si="71"/>
        <v>2022</v>
      </c>
    </row>
    <row r="2297" spans="1:11" ht="14.25" customHeight="1" x14ac:dyDescent="0.3">
      <c r="A2297" s="3">
        <v>44661</v>
      </c>
      <c r="B2297" s="4" t="s">
        <v>1494</v>
      </c>
      <c r="C2297" s="4" t="s">
        <v>149</v>
      </c>
      <c r="D2297" s="4" t="s">
        <v>11</v>
      </c>
      <c r="E2297" s="4" t="s">
        <v>18</v>
      </c>
      <c r="F2297" s="4" t="s">
        <v>2005</v>
      </c>
      <c r="G2297" s="4">
        <v>142.04</v>
      </c>
      <c r="H2297" s="4">
        <v>4</v>
      </c>
      <c r="I2297" s="4">
        <v>38.35</v>
      </c>
      <c r="J2297" s="5" t="str">
        <f t="shared" si="70"/>
        <v>Apr</v>
      </c>
      <c r="K2297" s="4">
        <f t="shared" si="71"/>
        <v>2022</v>
      </c>
    </row>
    <row r="2298" spans="1:11" ht="14.25" customHeight="1" x14ac:dyDescent="0.3">
      <c r="A2298" s="3">
        <v>44661</v>
      </c>
      <c r="B2298" s="4" t="s">
        <v>1494</v>
      </c>
      <c r="C2298" s="4" t="s">
        <v>149</v>
      </c>
      <c r="D2298" s="4" t="s">
        <v>11</v>
      </c>
      <c r="E2298" s="4" t="s">
        <v>24</v>
      </c>
      <c r="F2298" s="4" t="s">
        <v>1144</v>
      </c>
      <c r="G2298" s="4">
        <v>14.67</v>
      </c>
      <c r="H2298" s="4">
        <v>3</v>
      </c>
      <c r="I2298" s="4">
        <v>6.01</v>
      </c>
      <c r="J2298" s="5" t="str">
        <f t="shared" si="70"/>
        <v>Apr</v>
      </c>
      <c r="K2298" s="4">
        <f t="shared" si="71"/>
        <v>2022</v>
      </c>
    </row>
    <row r="2299" spans="1:11" ht="14.25" customHeight="1" x14ac:dyDescent="0.3">
      <c r="A2299" s="3">
        <v>44662</v>
      </c>
      <c r="B2299" s="4" t="s">
        <v>509</v>
      </c>
      <c r="C2299" s="4" t="s">
        <v>149</v>
      </c>
      <c r="D2299" s="4" t="s">
        <v>39</v>
      </c>
      <c r="E2299" s="4" t="s">
        <v>52</v>
      </c>
      <c r="F2299" s="4" t="s">
        <v>1063</v>
      </c>
      <c r="G2299" s="4">
        <v>85.14</v>
      </c>
      <c r="H2299" s="4">
        <v>3</v>
      </c>
      <c r="I2299" s="4">
        <v>34.909999999999997</v>
      </c>
      <c r="J2299" s="5" t="str">
        <f t="shared" si="70"/>
        <v>Apr</v>
      </c>
      <c r="K2299" s="4">
        <f t="shared" si="71"/>
        <v>2022</v>
      </c>
    </row>
    <row r="2300" spans="1:11" ht="14.25" customHeight="1" x14ac:dyDescent="0.3">
      <c r="A2300" s="3">
        <v>44662</v>
      </c>
      <c r="B2300" s="4" t="s">
        <v>509</v>
      </c>
      <c r="C2300" s="4" t="s">
        <v>149</v>
      </c>
      <c r="D2300" s="4" t="s">
        <v>39</v>
      </c>
      <c r="E2300" s="4" t="s">
        <v>40</v>
      </c>
      <c r="F2300" s="4" t="s">
        <v>2006</v>
      </c>
      <c r="G2300" s="4">
        <v>21.99</v>
      </c>
      <c r="H2300" s="4">
        <v>1</v>
      </c>
      <c r="I2300" s="4">
        <v>10.56</v>
      </c>
      <c r="J2300" s="5" t="str">
        <f t="shared" si="70"/>
        <v>Apr</v>
      </c>
      <c r="K2300" s="4">
        <f t="shared" si="71"/>
        <v>2022</v>
      </c>
    </row>
    <row r="2301" spans="1:11" ht="14.25" customHeight="1" x14ac:dyDescent="0.3">
      <c r="A2301" s="3">
        <v>44662</v>
      </c>
      <c r="B2301" s="4" t="s">
        <v>509</v>
      </c>
      <c r="C2301" s="4" t="s">
        <v>149</v>
      </c>
      <c r="D2301" s="4" t="s">
        <v>11</v>
      </c>
      <c r="E2301" s="4" t="s">
        <v>92</v>
      </c>
      <c r="F2301" s="4" t="s">
        <v>2007</v>
      </c>
      <c r="G2301" s="4">
        <v>406.6</v>
      </c>
      <c r="H2301" s="4">
        <v>5</v>
      </c>
      <c r="I2301" s="4">
        <v>113.85</v>
      </c>
      <c r="J2301" s="5" t="str">
        <f t="shared" si="70"/>
        <v>Apr</v>
      </c>
      <c r="K2301" s="4">
        <f t="shared" si="71"/>
        <v>2022</v>
      </c>
    </row>
    <row r="2302" spans="1:11" ht="14.25" customHeight="1" x14ac:dyDescent="0.3">
      <c r="A2302" s="3">
        <v>44662</v>
      </c>
      <c r="B2302" s="4" t="s">
        <v>1212</v>
      </c>
      <c r="C2302" s="4" t="s">
        <v>123</v>
      </c>
      <c r="D2302" s="4" t="s">
        <v>34</v>
      </c>
      <c r="E2302" s="4" t="s">
        <v>47</v>
      </c>
      <c r="F2302" s="4" t="s">
        <v>2008</v>
      </c>
      <c r="G2302" s="4">
        <v>67.36</v>
      </c>
      <c r="H2302" s="4">
        <v>2</v>
      </c>
      <c r="I2302" s="4">
        <v>10.1</v>
      </c>
      <c r="J2302" s="5" t="str">
        <f t="shared" si="70"/>
        <v>Apr</v>
      </c>
      <c r="K2302" s="4">
        <f t="shared" si="71"/>
        <v>2022</v>
      </c>
    </row>
    <row r="2303" spans="1:11" ht="14.25" customHeight="1" x14ac:dyDescent="0.3">
      <c r="A2303" s="3">
        <v>44662</v>
      </c>
      <c r="B2303" s="4" t="s">
        <v>1212</v>
      </c>
      <c r="C2303" s="4" t="s">
        <v>123</v>
      </c>
      <c r="D2303" s="4" t="s">
        <v>34</v>
      </c>
      <c r="E2303" s="4" t="s">
        <v>47</v>
      </c>
      <c r="F2303" s="4" t="s">
        <v>2009</v>
      </c>
      <c r="G2303" s="4">
        <v>54.53</v>
      </c>
      <c r="H2303" s="4">
        <v>3</v>
      </c>
      <c r="I2303" s="4">
        <v>14.31</v>
      </c>
      <c r="J2303" s="5" t="str">
        <f t="shared" si="70"/>
        <v>Apr</v>
      </c>
      <c r="K2303" s="4">
        <f t="shared" si="71"/>
        <v>2022</v>
      </c>
    </row>
    <row r="2304" spans="1:11" ht="14.25" customHeight="1" x14ac:dyDescent="0.3">
      <c r="A2304" s="3">
        <v>44662</v>
      </c>
      <c r="B2304" s="4" t="s">
        <v>1705</v>
      </c>
      <c r="C2304" s="4" t="s">
        <v>27</v>
      </c>
      <c r="D2304" s="4" t="s">
        <v>39</v>
      </c>
      <c r="E2304" s="4" t="s">
        <v>603</v>
      </c>
      <c r="F2304" s="4" t="s">
        <v>2010</v>
      </c>
      <c r="G2304" s="4">
        <v>639.97</v>
      </c>
      <c r="H2304" s="4">
        <v>4</v>
      </c>
      <c r="I2304" s="4">
        <v>215.99</v>
      </c>
      <c r="J2304" s="5" t="str">
        <f t="shared" si="70"/>
        <v>Apr</v>
      </c>
      <c r="K2304" s="4">
        <f t="shared" si="71"/>
        <v>2022</v>
      </c>
    </row>
    <row r="2305" spans="1:11" ht="14.25" customHeight="1" x14ac:dyDescent="0.3">
      <c r="A2305" s="3">
        <v>44662</v>
      </c>
      <c r="B2305" s="4" t="s">
        <v>1705</v>
      </c>
      <c r="C2305" s="4" t="s">
        <v>27</v>
      </c>
      <c r="D2305" s="4" t="s">
        <v>11</v>
      </c>
      <c r="E2305" s="4" t="s">
        <v>12</v>
      </c>
      <c r="F2305" s="4" t="s">
        <v>625</v>
      </c>
      <c r="G2305" s="4">
        <v>52.76</v>
      </c>
      <c r="H2305" s="4">
        <v>2</v>
      </c>
      <c r="I2305" s="4">
        <v>24.27</v>
      </c>
      <c r="J2305" s="5" t="str">
        <f t="shared" si="70"/>
        <v>Apr</v>
      </c>
      <c r="K2305" s="4">
        <f t="shared" si="71"/>
        <v>2022</v>
      </c>
    </row>
    <row r="2306" spans="1:11" ht="14.25" customHeight="1" x14ac:dyDescent="0.3">
      <c r="A2306" s="3">
        <v>44663</v>
      </c>
      <c r="B2306" s="4" t="s">
        <v>2011</v>
      </c>
      <c r="C2306" s="4" t="s">
        <v>164</v>
      </c>
      <c r="D2306" s="4" t="s">
        <v>11</v>
      </c>
      <c r="E2306" s="4" t="s">
        <v>18</v>
      </c>
      <c r="F2306" s="4" t="s">
        <v>1810</v>
      </c>
      <c r="G2306" s="4">
        <v>40.74</v>
      </c>
      <c r="H2306" s="4">
        <v>3</v>
      </c>
      <c r="I2306" s="4">
        <v>0.41</v>
      </c>
      <c r="J2306" s="5" t="str">
        <f t="shared" ref="J2306:J2369" si="72">TEXT(A2306,"mmm")</f>
        <v>Apr</v>
      </c>
      <c r="K2306" s="4">
        <f t="shared" si="71"/>
        <v>2022</v>
      </c>
    </row>
    <row r="2307" spans="1:11" ht="14.25" customHeight="1" x14ac:dyDescent="0.3">
      <c r="A2307" s="3">
        <v>44664</v>
      </c>
      <c r="B2307" s="4" t="s">
        <v>1459</v>
      </c>
      <c r="C2307" s="4" t="s">
        <v>27</v>
      </c>
      <c r="D2307" s="4" t="s">
        <v>39</v>
      </c>
      <c r="E2307" s="4" t="s">
        <v>52</v>
      </c>
      <c r="F2307" s="4" t="s">
        <v>668</v>
      </c>
      <c r="G2307" s="4">
        <v>199.96</v>
      </c>
      <c r="H2307" s="4">
        <v>4</v>
      </c>
      <c r="I2307" s="4">
        <v>69.989999999999995</v>
      </c>
      <c r="J2307" s="5" t="str">
        <f t="shared" si="72"/>
        <v>Apr</v>
      </c>
      <c r="K2307" s="4">
        <f t="shared" ref="K2307:K2370" si="73">YEAR((A2307))</f>
        <v>2022</v>
      </c>
    </row>
    <row r="2308" spans="1:11" ht="14.25" customHeight="1" x14ac:dyDescent="0.3">
      <c r="A2308" s="3">
        <v>44664</v>
      </c>
      <c r="B2308" s="4" t="s">
        <v>1459</v>
      </c>
      <c r="C2308" s="4" t="s">
        <v>27</v>
      </c>
      <c r="D2308" s="4" t="s">
        <v>34</v>
      </c>
      <c r="E2308" s="4" t="s">
        <v>145</v>
      </c>
      <c r="F2308" s="4" t="s">
        <v>397</v>
      </c>
      <c r="G2308" s="4">
        <v>710.83</v>
      </c>
      <c r="H2308" s="4">
        <v>3</v>
      </c>
      <c r="I2308" s="4">
        <v>-97.74</v>
      </c>
      <c r="J2308" s="5" t="str">
        <f t="shared" si="72"/>
        <v>Apr</v>
      </c>
      <c r="K2308" s="4">
        <f t="shared" si="73"/>
        <v>2022</v>
      </c>
    </row>
    <row r="2309" spans="1:11" ht="14.25" customHeight="1" x14ac:dyDescent="0.3">
      <c r="A2309" s="3">
        <v>44664</v>
      </c>
      <c r="B2309" s="4" t="s">
        <v>2012</v>
      </c>
      <c r="C2309" s="4" t="s">
        <v>399</v>
      </c>
      <c r="D2309" s="4" t="s">
        <v>11</v>
      </c>
      <c r="E2309" s="4" t="s">
        <v>200</v>
      </c>
      <c r="F2309" s="4" t="s">
        <v>472</v>
      </c>
      <c r="G2309" s="4">
        <v>12.88</v>
      </c>
      <c r="H2309" s="4">
        <v>1</v>
      </c>
      <c r="I2309" s="4">
        <v>0.39</v>
      </c>
      <c r="J2309" s="5" t="str">
        <f t="shared" si="72"/>
        <v>Apr</v>
      </c>
      <c r="K2309" s="4">
        <f t="shared" si="73"/>
        <v>2022</v>
      </c>
    </row>
    <row r="2310" spans="1:11" ht="14.25" customHeight="1" x14ac:dyDescent="0.3">
      <c r="A2310" s="3">
        <v>44664</v>
      </c>
      <c r="B2310" s="4" t="s">
        <v>2013</v>
      </c>
      <c r="C2310" s="4" t="s">
        <v>95</v>
      </c>
      <c r="D2310" s="4" t="s">
        <v>11</v>
      </c>
      <c r="E2310" s="4" t="s">
        <v>12</v>
      </c>
      <c r="F2310" s="4" t="s">
        <v>1264</v>
      </c>
      <c r="G2310" s="4">
        <v>31.1</v>
      </c>
      <c r="H2310" s="4">
        <v>6</v>
      </c>
      <c r="I2310" s="4">
        <v>10.89</v>
      </c>
      <c r="J2310" s="5" t="str">
        <f t="shared" si="72"/>
        <v>Apr</v>
      </c>
      <c r="K2310" s="4">
        <f t="shared" si="73"/>
        <v>2022</v>
      </c>
    </row>
    <row r="2311" spans="1:11" ht="14.25" customHeight="1" x14ac:dyDescent="0.3">
      <c r="A2311" s="3">
        <v>44664</v>
      </c>
      <c r="B2311" s="4" t="s">
        <v>2013</v>
      </c>
      <c r="C2311" s="4" t="s">
        <v>95</v>
      </c>
      <c r="D2311" s="4" t="s">
        <v>11</v>
      </c>
      <c r="E2311" s="4" t="s">
        <v>12</v>
      </c>
      <c r="F2311" s="4" t="s">
        <v>2014</v>
      </c>
      <c r="G2311" s="4">
        <v>54.82</v>
      </c>
      <c r="H2311" s="4">
        <v>3</v>
      </c>
      <c r="I2311" s="4">
        <v>17.82</v>
      </c>
      <c r="J2311" s="5" t="str">
        <f t="shared" si="72"/>
        <v>Apr</v>
      </c>
      <c r="K2311" s="4">
        <f t="shared" si="73"/>
        <v>2022</v>
      </c>
    </row>
    <row r="2312" spans="1:11" ht="14.25" customHeight="1" x14ac:dyDescent="0.3">
      <c r="A2312" s="3">
        <v>44664</v>
      </c>
      <c r="B2312" s="4" t="s">
        <v>1517</v>
      </c>
      <c r="C2312" s="4" t="s">
        <v>27</v>
      </c>
      <c r="D2312" s="4" t="s">
        <v>34</v>
      </c>
      <c r="E2312" s="4" t="s">
        <v>47</v>
      </c>
      <c r="F2312" s="4" t="s">
        <v>2015</v>
      </c>
      <c r="G2312" s="4">
        <v>37.68</v>
      </c>
      <c r="H2312" s="4">
        <v>2</v>
      </c>
      <c r="I2312" s="4">
        <v>15.83</v>
      </c>
      <c r="J2312" s="5" t="str">
        <f t="shared" si="72"/>
        <v>Apr</v>
      </c>
      <c r="K2312" s="4">
        <f t="shared" si="73"/>
        <v>2022</v>
      </c>
    </row>
    <row r="2313" spans="1:11" ht="14.25" customHeight="1" x14ac:dyDescent="0.3">
      <c r="A2313" s="3">
        <v>44664</v>
      </c>
      <c r="B2313" s="4" t="s">
        <v>1517</v>
      </c>
      <c r="C2313" s="4" t="s">
        <v>27</v>
      </c>
      <c r="D2313" s="4" t="s">
        <v>39</v>
      </c>
      <c r="E2313" s="4" t="s">
        <v>40</v>
      </c>
      <c r="F2313" s="4" t="s">
        <v>173</v>
      </c>
      <c r="G2313" s="4">
        <v>258.58</v>
      </c>
      <c r="H2313" s="4">
        <v>2</v>
      </c>
      <c r="I2313" s="4">
        <v>19.39</v>
      </c>
      <c r="J2313" s="5" t="str">
        <f t="shared" si="72"/>
        <v>Apr</v>
      </c>
      <c r="K2313" s="4">
        <f t="shared" si="73"/>
        <v>2022</v>
      </c>
    </row>
    <row r="2314" spans="1:11" ht="14.25" customHeight="1" x14ac:dyDescent="0.3">
      <c r="A2314" s="3">
        <v>44664</v>
      </c>
      <c r="B2314" s="4" t="s">
        <v>1517</v>
      </c>
      <c r="C2314" s="4" t="s">
        <v>27</v>
      </c>
      <c r="D2314" s="4" t="s">
        <v>11</v>
      </c>
      <c r="E2314" s="4" t="s">
        <v>92</v>
      </c>
      <c r="F2314" s="4" t="s">
        <v>2016</v>
      </c>
      <c r="G2314" s="4">
        <v>75.84</v>
      </c>
      <c r="H2314" s="4">
        <v>2</v>
      </c>
      <c r="I2314" s="4">
        <v>29.58</v>
      </c>
      <c r="J2314" s="5" t="str">
        <f t="shared" si="72"/>
        <v>Apr</v>
      </c>
      <c r="K2314" s="4">
        <f t="shared" si="73"/>
        <v>2022</v>
      </c>
    </row>
    <row r="2315" spans="1:11" ht="14.25" customHeight="1" x14ac:dyDescent="0.3">
      <c r="A2315" s="3">
        <v>44664</v>
      </c>
      <c r="B2315" s="4" t="s">
        <v>1067</v>
      </c>
      <c r="C2315" s="4" t="s">
        <v>996</v>
      </c>
      <c r="D2315" s="4" t="s">
        <v>11</v>
      </c>
      <c r="E2315" s="4" t="s">
        <v>20</v>
      </c>
      <c r="F2315" s="4" t="s">
        <v>425</v>
      </c>
      <c r="G2315" s="4">
        <v>17.43</v>
      </c>
      <c r="H2315" s="4">
        <v>3</v>
      </c>
      <c r="I2315" s="4">
        <v>8.02</v>
      </c>
      <c r="J2315" s="5" t="str">
        <f t="shared" si="72"/>
        <v>Apr</v>
      </c>
      <c r="K2315" s="4">
        <f t="shared" si="73"/>
        <v>2022</v>
      </c>
    </row>
    <row r="2316" spans="1:11" ht="14.25" customHeight="1" x14ac:dyDescent="0.3">
      <c r="A2316" s="3">
        <v>44664</v>
      </c>
      <c r="B2316" s="4" t="s">
        <v>2017</v>
      </c>
      <c r="C2316" s="4" t="s">
        <v>27</v>
      </c>
      <c r="D2316" s="4" t="s">
        <v>34</v>
      </c>
      <c r="E2316" s="4" t="s">
        <v>145</v>
      </c>
      <c r="F2316" s="4" t="s">
        <v>2018</v>
      </c>
      <c r="G2316" s="4">
        <v>241.57</v>
      </c>
      <c r="H2316" s="4">
        <v>2</v>
      </c>
      <c r="I2316" s="4">
        <v>-15.1</v>
      </c>
      <c r="J2316" s="5" t="str">
        <f t="shared" si="72"/>
        <v>Apr</v>
      </c>
      <c r="K2316" s="4">
        <f t="shared" si="73"/>
        <v>2022</v>
      </c>
    </row>
    <row r="2317" spans="1:11" ht="14.25" customHeight="1" x14ac:dyDescent="0.3">
      <c r="A2317" s="3">
        <v>44664</v>
      </c>
      <c r="B2317" s="4" t="s">
        <v>2017</v>
      </c>
      <c r="C2317" s="4" t="s">
        <v>27</v>
      </c>
      <c r="D2317" s="4" t="s">
        <v>39</v>
      </c>
      <c r="E2317" s="4" t="s">
        <v>40</v>
      </c>
      <c r="F2317" s="4" t="s">
        <v>2019</v>
      </c>
      <c r="G2317" s="4">
        <v>479.92</v>
      </c>
      <c r="H2317" s="4">
        <v>2</v>
      </c>
      <c r="I2317" s="4">
        <v>41.99</v>
      </c>
      <c r="J2317" s="5" t="str">
        <f t="shared" si="72"/>
        <v>Apr</v>
      </c>
      <c r="K2317" s="4">
        <f t="shared" si="73"/>
        <v>2022</v>
      </c>
    </row>
    <row r="2318" spans="1:11" ht="14.25" customHeight="1" x14ac:dyDescent="0.3">
      <c r="A2318" s="3">
        <v>44664</v>
      </c>
      <c r="B2318" s="4" t="s">
        <v>1392</v>
      </c>
      <c r="C2318" s="4" t="s">
        <v>95</v>
      </c>
      <c r="D2318" s="4" t="s">
        <v>11</v>
      </c>
      <c r="E2318" s="4" t="s">
        <v>18</v>
      </c>
      <c r="F2318" s="4" t="s">
        <v>2020</v>
      </c>
      <c r="G2318" s="4">
        <v>10.74</v>
      </c>
      <c r="H2318" s="4">
        <v>1</v>
      </c>
      <c r="I2318" s="4">
        <v>0.81</v>
      </c>
      <c r="J2318" s="5" t="str">
        <f t="shared" si="72"/>
        <v>Apr</v>
      </c>
      <c r="K2318" s="4">
        <f t="shared" si="73"/>
        <v>2022</v>
      </c>
    </row>
    <row r="2319" spans="1:11" ht="14.25" customHeight="1" x14ac:dyDescent="0.3">
      <c r="A2319" s="3">
        <v>44664</v>
      </c>
      <c r="B2319" s="4" t="s">
        <v>1758</v>
      </c>
      <c r="C2319" s="4" t="s">
        <v>10</v>
      </c>
      <c r="D2319" s="4" t="s">
        <v>34</v>
      </c>
      <c r="E2319" s="4" t="s">
        <v>145</v>
      </c>
      <c r="F2319" s="4" t="s">
        <v>476</v>
      </c>
      <c r="G2319" s="4">
        <v>609.98</v>
      </c>
      <c r="H2319" s="4">
        <v>4</v>
      </c>
      <c r="I2319" s="4">
        <v>-113.28</v>
      </c>
      <c r="J2319" s="5" t="str">
        <f t="shared" si="72"/>
        <v>Apr</v>
      </c>
      <c r="K2319" s="4">
        <f t="shared" si="73"/>
        <v>2022</v>
      </c>
    </row>
    <row r="2320" spans="1:11" ht="14.25" customHeight="1" x14ac:dyDescent="0.3">
      <c r="A2320" s="3">
        <v>44664</v>
      </c>
      <c r="B2320" s="4" t="s">
        <v>1758</v>
      </c>
      <c r="C2320" s="4" t="s">
        <v>10</v>
      </c>
      <c r="D2320" s="4" t="s">
        <v>34</v>
      </c>
      <c r="E2320" s="4" t="s">
        <v>145</v>
      </c>
      <c r="F2320" s="4" t="s">
        <v>2018</v>
      </c>
      <c r="G2320" s="4">
        <v>211.37</v>
      </c>
      <c r="H2320" s="4">
        <v>2</v>
      </c>
      <c r="I2320" s="4">
        <v>-45.29</v>
      </c>
      <c r="J2320" s="5" t="str">
        <f t="shared" si="72"/>
        <v>Apr</v>
      </c>
      <c r="K2320" s="4">
        <f t="shared" si="73"/>
        <v>2022</v>
      </c>
    </row>
    <row r="2321" spans="1:11" ht="14.25" customHeight="1" x14ac:dyDescent="0.3">
      <c r="A2321" s="3">
        <v>44664</v>
      </c>
      <c r="B2321" s="4" t="s">
        <v>1758</v>
      </c>
      <c r="C2321" s="4" t="s">
        <v>10</v>
      </c>
      <c r="D2321" s="4" t="s">
        <v>39</v>
      </c>
      <c r="E2321" s="4" t="s">
        <v>40</v>
      </c>
      <c r="F2321" s="4" t="s">
        <v>102</v>
      </c>
      <c r="G2321" s="4">
        <v>239.98</v>
      </c>
      <c r="H2321" s="4">
        <v>3</v>
      </c>
      <c r="I2321" s="4">
        <v>18</v>
      </c>
      <c r="J2321" s="5" t="str">
        <f t="shared" si="72"/>
        <v>Apr</v>
      </c>
      <c r="K2321" s="4">
        <f t="shared" si="73"/>
        <v>2022</v>
      </c>
    </row>
    <row r="2322" spans="1:11" ht="14.25" customHeight="1" x14ac:dyDescent="0.3">
      <c r="A2322" s="3">
        <v>44665</v>
      </c>
      <c r="B2322" s="4" t="s">
        <v>2021</v>
      </c>
      <c r="C2322" s="4" t="s">
        <v>91</v>
      </c>
      <c r="D2322" s="4" t="s">
        <v>11</v>
      </c>
      <c r="E2322" s="4" t="s">
        <v>92</v>
      </c>
      <c r="F2322" s="4" t="s">
        <v>1118</v>
      </c>
      <c r="G2322" s="4">
        <v>35.21</v>
      </c>
      <c r="H2322" s="4">
        <v>1</v>
      </c>
      <c r="I2322" s="4">
        <v>2.64</v>
      </c>
      <c r="J2322" s="5" t="str">
        <f t="shared" si="72"/>
        <v>Apr</v>
      </c>
      <c r="K2322" s="4">
        <f t="shared" si="73"/>
        <v>2022</v>
      </c>
    </row>
    <row r="2323" spans="1:11" ht="14.25" customHeight="1" x14ac:dyDescent="0.3">
      <c r="A2323" s="3">
        <v>44667</v>
      </c>
      <c r="B2323" s="4" t="s">
        <v>560</v>
      </c>
      <c r="C2323" s="4" t="s">
        <v>78</v>
      </c>
      <c r="D2323" s="4" t="s">
        <v>11</v>
      </c>
      <c r="E2323" s="4" t="s">
        <v>92</v>
      </c>
      <c r="F2323" s="4" t="s">
        <v>1829</v>
      </c>
      <c r="G2323" s="4">
        <v>45.22</v>
      </c>
      <c r="H2323" s="4">
        <v>3</v>
      </c>
      <c r="I2323" s="4">
        <v>4.5199999999999996</v>
      </c>
      <c r="J2323" s="5" t="str">
        <f t="shared" si="72"/>
        <v>Apr</v>
      </c>
      <c r="K2323" s="4">
        <f t="shared" si="73"/>
        <v>2022</v>
      </c>
    </row>
    <row r="2324" spans="1:11" ht="14.25" customHeight="1" x14ac:dyDescent="0.3">
      <c r="A2324" s="3">
        <v>44667</v>
      </c>
      <c r="B2324" s="4" t="s">
        <v>560</v>
      </c>
      <c r="C2324" s="4" t="s">
        <v>78</v>
      </c>
      <c r="D2324" s="4" t="s">
        <v>11</v>
      </c>
      <c r="E2324" s="4" t="s">
        <v>43</v>
      </c>
      <c r="F2324" s="4" t="s">
        <v>1106</v>
      </c>
      <c r="G2324" s="4">
        <v>10.42</v>
      </c>
      <c r="H2324" s="4">
        <v>7</v>
      </c>
      <c r="I2324" s="4">
        <v>-2.21</v>
      </c>
      <c r="J2324" s="5" t="str">
        <f t="shared" si="72"/>
        <v>Apr</v>
      </c>
      <c r="K2324" s="4">
        <f t="shared" si="73"/>
        <v>2022</v>
      </c>
    </row>
    <row r="2325" spans="1:11" ht="14.25" customHeight="1" x14ac:dyDescent="0.3">
      <c r="A2325" s="3">
        <v>44667</v>
      </c>
      <c r="B2325" s="4" t="s">
        <v>560</v>
      </c>
      <c r="C2325" s="4" t="s">
        <v>78</v>
      </c>
      <c r="D2325" s="4" t="s">
        <v>11</v>
      </c>
      <c r="E2325" s="4" t="s">
        <v>24</v>
      </c>
      <c r="F2325" s="4" t="s">
        <v>459</v>
      </c>
      <c r="G2325" s="4">
        <v>7.87</v>
      </c>
      <c r="H2325" s="4">
        <v>3</v>
      </c>
      <c r="I2325" s="4">
        <v>1.28</v>
      </c>
      <c r="J2325" s="5" t="str">
        <f t="shared" si="72"/>
        <v>Apr</v>
      </c>
      <c r="K2325" s="4">
        <f t="shared" si="73"/>
        <v>2022</v>
      </c>
    </row>
    <row r="2326" spans="1:11" ht="14.25" customHeight="1" x14ac:dyDescent="0.3">
      <c r="A2326" s="3">
        <v>44667</v>
      </c>
      <c r="B2326" s="4" t="s">
        <v>560</v>
      </c>
      <c r="C2326" s="4" t="s">
        <v>78</v>
      </c>
      <c r="D2326" s="4" t="s">
        <v>39</v>
      </c>
      <c r="E2326" s="4" t="s">
        <v>40</v>
      </c>
      <c r="F2326" s="4" t="s">
        <v>876</v>
      </c>
      <c r="G2326" s="4">
        <v>118.78</v>
      </c>
      <c r="H2326" s="4">
        <v>3</v>
      </c>
      <c r="I2326" s="4">
        <v>-27.72</v>
      </c>
      <c r="J2326" s="5" t="str">
        <f t="shared" si="72"/>
        <v>Apr</v>
      </c>
      <c r="K2326" s="4">
        <f t="shared" si="73"/>
        <v>2022</v>
      </c>
    </row>
    <row r="2327" spans="1:11" ht="14.25" customHeight="1" x14ac:dyDescent="0.3">
      <c r="A2327" s="3">
        <v>44667</v>
      </c>
      <c r="B2327" s="4" t="s">
        <v>560</v>
      </c>
      <c r="C2327" s="4" t="s">
        <v>78</v>
      </c>
      <c r="D2327" s="4" t="s">
        <v>11</v>
      </c>
      <c r="E2327" s="4" t="s">
        <v>43</v>
      </c>
      <c r="F2327" s="4" t="s">
        <v>1784</v>
      </c>
      <c r="G2327" s="4">
        <v>1.45</v>
      </c>
      <c r="H2327" s="4">
        <v>1</v>
      </c>
      <c r="I2327" s="4">
        <v>0.24</v>
      </c>
      <c r="J2327" s="5" t="str">
        <f t="shared" si="72"/>
        <v>Apr</v>
      </c>
      <c r="K2327" s="4">
        <f t="shared" si="73"/>
        <v>2022</v>
      </c>
    </row>
    <row r="2328" spans="1:11" ht="14.25" customHeight="1" x14ac:dyDescent="0.3">
      <c r="A2328" s="3">
        <v>44667</v>
      </c>
      <c r="B2328" s="4" t="s">
        <v>560</v>
      </c>
      <c r="C2328" s="4" t="s">
        <v>78</v>
      </c>
      <c r="D2328" s="4" t="s">
        <v>11</v>
      </c>
      <c r="E2328" s="4" t="s">
        <v>20</v>
      </c>
      <c r="F2328" s="4" t="s">
        <v>2022</v>
      </c>
      <c r="G2328" s="4">
        <v>55.47</v>
      </c>
      <c r="H2328" s="4">
        <v>5</v>
      </c>
      <c r="I2328" s="4">
        <v>-46.23</v>
      </c>
      <c r="J2328" s="5" t="str">
        <f t="shared" si="72"/>
        <v>Apr</v>
      </c>
      <c r="K2328" s="4">
        <f t="shared" si="73"/>
        <v>2022</v>
      </c>
    </row>
    <row r="2329" spans="1:11" ht="14.25" customHeight="1" x14ac:dyDescent="0.3">
      <c r="A2329" s="3">
        <v>44667</v>
      </c>
      <c r="B2329" s="4" t="s">
        <v>1277</v>
      </c>
      <c r="C2329" s="4" t="s">
        <v>23</v>
      </c>
      <c r="D2329" s="4" t="s">
        <v>11</v>
      </c>
      <c r="E2329" s="4" t="s">
        <v>43</v>
      </c>
      <c r="F2329" s="4" t="s">
        <v>160</v>
      </c>
      <c r="G2329" s="4">
        <v>12.58</v>
      </c>
      <c r="H2329" s="4">
        <v>4</v>
      </c>
      <c r="I2329" s="4">
        <v>4.09</v>
      </c>
      <c r="J2329" s="5" t="str">
        <f t="shared" si="72"/>
        <v>Apr</v>
      </c>
      <c r="K2329" s="4">
        <f t="shared" si="73"/>
        <v>2022</v>
      </c>
    </row>
    <row r="2330" spans="1:11" ht="14.25" customHeight="1" x14ac:dyDescent="0.3">
      <c r="A2330" s="3">
        <v>44667</v>
      </c>
      <c r="B2330" s="4" t="s">
        <v>1341</v>
      </c>
      <c r="C2330" s="4" t="s">
        <v>15</v>
      </c>
      <c r="D2330" s="4" t="s">
        <v>39</v>
      </c>
      <c r="E2330" s="4" t="s">
        <v>603</v>
      </c>
      <c r="F2330" s="4" t="s">
        <v>1769</v>
      </c>
      <c r="G2330" s="4">
        <v>1439.97</v>
      </c>
      <c r="H2330" s="4">
        <v>4</v>
      </c>
      <c r="I2330" s="4">
        <v>485.99</v>
      </c>
      <c r="J2330" s="5" t="str">
        <f t="shared" si="72"/>
        <v>Apr</v>
      </c>
      <c r="K2330" s="4">
        <f t="shared" si="73"/>
        <v>2022</v>
      </c>
    </row>
    <row r="2331" spans="1:11" ht="14.25" customHeight="1" x14ac:dyDescent="0.3">
      <c r="A2331" s="3">
        <v>44667</v>
      </c>
      <c r="B2331" s="4" t="s">
        <v>1341</v>
      </c>
      <c r="C2331" s="4" t="s">
        <v>15</v>
      </c>
      <c r="D2331" s="4" t="s">
        <v>39</v>
      </c>
      <c r="E2331" s="4" t="s">
        <v>52</v>
      </c>
      <c r="F2331" s="4" t="s">
        <v>2023</v>
      </c>
      <c r="G2331" s="4">
        <v>43.56</v>
      </c>
      <c r="H2331" s="4">
        <v>3</v>
      </c>
      <c r="I2331" s="4">
        <v>-4.9000000000000004</v>
      </c>
      <c r="J2331" s="5" t="str">
        <f t="shared" si="72"/>
        <v>Apr</v>
      </c>
      <c r="K2331" s="4">
        <f t="shared" si="73"/>
        <v>2022</v>
      </c>
    </row>
    <row r="2332" spans="1:11" ht="14.25" customHeight="1" x14ac:dyDescent="0.3">
      <c r="A2332" s="3">
        <v>44667</v>
      </c>
      <c r="B2332" s="4" t="s">
        <v>590</v>
      </c>
      <c r="C2332" s="4" t="s">
        <v>55</v>
      </c>
      <c r="D2332" s="4" t="s">
        <v>39</v>
      </c>
      <c r="E2332" s="4" t="s">
        <v>40</v>
      </c>
      <c r="F2332" s="4" t="s">
        <v>802</v>
      </c>
      <c r="G2332" s="4">
        <v>569.64</v>
      </c>
      <c r="H2332" s="4">
        <v>2</v>
      </c>
      <c r="I2332" s="4">
        <v>148.11000000000001</v>
      </c>
      <c r="J2332" s="5" t="str">
        <f t="shared" si="72"/>
        <v>Apr</v>
      </c>
      <c r="K2332" s="4">
        <f t="shared" si="73"/>
        <v>2022</v>
      </c>
    </row>
    <row r="2333" spans="1:11" ht="14.25" customHeight="1" x14ac:dyDescent="0.3">
      <c r="A2333" s="3">
        <v>44667</v>
      </c>
      <c r="B2333" s="4" t="s">
        <v>590</v>
      </c>
      <c r="C2333" s="4" t="s">
        <v>55</v>
      </c>
      <c r="D2333" s="4" t="s">
        <v>11</v>
      </c>
      <c r="E2333" s="4" t="s">
        <v>20</v>
      </c>
      <c r="F2333" s="4" t="s">
        <v>1565</v>
      </c>
      <c r="G2333" s="4">
        <v>9.14</v>
      </c>
      <c r="H2333" s="4">
        <v>1</v>
      </c>
      <c r="I2333" s="4">
        <v>4.57</v>
      </c>
      <c r="J2333" s="5" t="str">
        <f t="shared" si="72"/>
        <v>Apr</v>
      </c>
      <c r="K2333" s="4">
        <f t="shared" si="73"/>
        <v>2022</v>
      </c>
    </row>
    <row r="2334" spans="1:11" ht="14.25" customHeight="1" x14ac:dyDescent="0.3">
      <c r="A2334" s="3">
        <v>44667</v>
      </c>
      <c r="B2334" s="4" t="s">
        <v>590</v>
      </c>
      <c r="C2334" s="4" t="s">
        <v>55</v>
      </c>
      <c r="D2334" s="4" t="s">
        <v>34</v>
      </c>
      <c r="E2334" s="4" t="s">
        <v>47</v>
      </c>
      <c r="F2334" s="4" t="s">
        <v>1554</v>
      </c>
      <c r="G2334" s="4">
        <v>1196.8599999999999</v>
      </c>
      <c r="H2334" s="4">
        <v>7</v>
      </c>
      <c r="I2334" s="4">
        <v>119.69</v>
      </c>
      <c r="J2334" s="5" t="str">
        <f t="shared" si="72"/>
        <v>Apr</v>
      </c>
      <c r="K2334" s="4">
        <f t="shared" si="73"/>
        <v>2022</v>
      </c>
    </row>
    <row r="2335" spans="1:11" ht="14.25" customHeight="1" x14ac:dyDescent="0.3">
      <c r="A2335" s="3">
        <v>44667</v>
      </c>
      <c r="B2335" s="4" t="s">
        <v>590</v>
      </c>
      <c r="C2335" s="4" t="s">
        <v>55</v>
      </c>
      <c r="D2335" s="4" t="s">
        <v>34</v>
      </c>
      <c r="E2335" s="4" t="s">
        <v>74</v>
      </c>
      <c r="F2335" s="4" t="s">
        <v>2024</v>
      </c>
      <c r="G2335" s="4">
        <v>523.26</v>
      </c>
      <c r="H2335" s="4">
        <v>9</v>
      </c>
      <c r="I2335" s="4">
        <v>125.58</v>
      </c>
      <c r="J2335" s="5" t="str">
        <f t="shared" si="72"/>
        <v>Apr</v>
      </c>
      <c r="K2335" s="4">
        <f t="shared" si="73"/>
        <v>2022</v>
      </c>
    </row>
    <row r="2336" spans="1:11" ht="14.25" customHeight="1" x14ac:dyDescent="0.3">
      <c r="A2336" s="3">
        <v>44667</v>
      </c>
      <c r="B2336" s="4" t="s">
        <v>1555</v>
      </c>
      <c r="C2336" s="4" t="s">
        <v>149</v>
      </c>
      <c r="D2336" s="4" t="s">
        <v>34</v>
      </c>
      <c r="E2336" s="4" t="s">
        <v>35</v>
      </c>
      <c r="F2336" s="4" t="s">
        <v>2025</v>
      </c>
      <c r="G2336" s="4">
        <v>127.76</v>
      </c>
      <c r="H2336" s="4">
        <v>2</v>
      </c>
      <c r="I2336" s="4">
        <v>2.84</v>
      </c>
      <c r="J2336" s="5" t="str">
        <f t="shared" si="72"/>
        <v>Apr</v>
      </c>
      <c r="K2336" s="4">
        <f t="shared" si="73"/>
        <v>2022</v>
      </c>
    </row>
    <row r="2337" spans="1:11" ht="14.25" customHeight="1" x14ac:dyDescent="0.3">
      <c r="A2337" s="3">
        <v>44668</v>
      </c>
      <c r="B2337" s="4" t="s">
        <v>680</v>
      </c>
      <c r="C2337" s="4" t="s">
        <v>27</v>
      </c>
      <c r="D2337" s="4" t="s">
        <v>11</v>
      </c>
      <c r="E2337" s="4" t="s">
        <v>24</v>
      </c>
      <c r="F2337" s="4" t="s">
        <v>869</v>
      </c>
      <c r="G2337" s="4">
        <v>5.56</v>
      </c>
      <c r="H2337" s="4">
        <v>2</v>
      </c>
      <c r="I2337" s="4">
        <v>2.2200000000000002</v>
      </c>
      <c r="J2337" s="5" t="str">
        <f t="shared" si="72"/>
        <v>Apr</v>
      </c>
      <c r="K2337" s="4">
        <f t="shared" si="73"/>
        <v>2022</v>
      </c>
    </row>
    <row r="2338" spans="1:11" ht="14.25" customHeight="1" x14ac:dyDescent="0.3">
      <c r="A2338" s="3">
        <v>44668</v>
      </c>
      <c r="B2338" s="4" t="s">
        <v>680</v>
      </c>
      <c r="C2338" s="4" t="s">
        <v>27</v>
      </c>
      <c r="D2338" s="4" t="s">
        <v>39</v>
      </c>
      <c r="E2338" s="4" t="s">
        <v>52</v>
      </c>
      <c r="F2338" s="4" t="s">
        <v>66</v>
      </c>
      <c r="G2338" s="4">
        <v>323.37</v>
      </c>
      <c r="H2338" s="4">
        <v>3</v>
      </c>
      <c r="I2338" s="4">
        <v>129.35</v>
      </c>
      <c r="J2338" s="5" t="str">
        <f t="shared" si="72"/>
        <v>Apr</v>
      </c>
      <c r="K2338" s="4">
        <f t="shared" si="73"/>
        <v>2022</v>
      </c>
    </row>
    <row r="2339" spans="1:11" ht="14.25" customHeight="1" x14ac:dyDescent="0.3">
      <c r="A2339" s="3">
        <v>44668</v>
      </c>
      <c r="B2339" s="4" t="s">
        <v>680</v>
      </c>
      <c r="C2339" s="4" t="s">
        <v>27</v>
      </c>
      <c r="D2339" s="4" t="s">
        <v>39</v>
      </c>
      <c r="E2339" s="4" t="s">
        <v>40</v>
      </c>
      <c r="F2339" s="4" t="s">
        <v>2026</v>
      </c>
      <c r="G2339" s="4">
        <v>783.96</v>
      </c>
      <c r="H2339" s="4">
        <v>5</v>
      </c>
      <c r="I2339" s="4">
        <v>68.599999999999994</v>
      </c>
      <c r="J2339" s="5" t="str">
        <f t="shared" si="72"/>
        <v>Apr</v>
      </c>
      <c r="K2339" s="4">
        <f t="shared" si="73"/>
        <v>2022</v>
      </c>
    </row>
    <row r="2340" spans="1:11" ht="14.25" customHeight="1" x14ac:dyDescent="0.3">
      <c r="A2340" s="3">
        <v>44668</v>
      </c>
      <c r="B2340" s="4" t="s">
        <v>680</v>
      </c>
      <c r="C2340" s="4" t="s">
        <v>27</v>
      </c>
      <c r="D2340" s="4" t="s">
        <v>11</v>
      </c>
      <c r="E2340" s="4" t="s">
        <v>92</v>
      </c>
      <c r="F2340" s="4" t="s">
        <v>1853</v>
      </c>
      <c r="G2340" s="4">
        <v>1447.65</v>
      </c>
      <c r="H2340" s="4">
        <v>5</v>
      </c>
      <c r="I2340" s="4">
        <v>419.82</v>
      </c>
      <c r="J2340" s="5" t="str">
        <f t="shared" si="72"/>
        <v>Apr</v>
      </c>
      <c r="K2340" s="4">
        <f t="shared" si="73"/>
        <v>2022</v>
      </c>
    </row>
    <row r="2341" spans="1:11" ht="14.25" customHeight="1" x14ac:dyDescent="0.3">
      <c r="A2341" s="3">
        <v>44668</v>
      </c>
      <c r="B2341" s="4" t="s">
        <v>680</v>
      </c>
      <c r="C2341" s="4" t="s">
        <v>27</v>
      </c>
      <c r="D2341" s="4" t="s">
        <v>11</v>
      </c>
      <c r="E2341" s="4" t="s">
        <v>12</v>
      </c>
      <c r="F2341" s="4" t="s">
        <v>1470</v>
      </c>
      <c r="G2341" s="4">
        <v>11.96</v>
      </c>
      <c r="H2341" s="4">
        <v>2</v>
      </c>
      <c r="I2341" s="4">
        <v>5.86</v>
      </c>
      <c r="J2341" s="5" t="str">
        <f t="shared" si="72"/>
        <v>Apr</v>
      </c>
      <c r="K2341" s="4">
        <f t="shared" si="73"/>
        <v>2022</v>
      </c>
    </row>
    <row r="2342" spans="1:11" ht="14.25" customHeight="1" x14ac:dyDescent="0.3">
      <c r="A2342" s="3">
        <v>44668</v>
      </c>
      <c r="B2342" s="4" t="s">
        <v>1288</v>
      </c>
      <c r="C2342" s="4" t="s">
        <v>149</v>
      </c>
      <c r="D2342" s="4" t="s">
        <v>39</v>
      </c>
      <c r="E2342" s="4" t="s">
        <v>52</v>
      </c>
      <c r="F2342" s="4" t="s">
        <v>1849</v>
      </c>
      <c r="G2342" s="4">
        <v>99.6</v>
      </c>
      <c r="H2342" s="4">
        <v>1</v>
      </c>
      <c r="I2342" s="4">
        <v>36.85</v>
      </c>
      <c r="J2342" s="5" t="str">
        <f t="shared" si="72"/>
        <v>Apr</v>
      </c>
      <c r="K2342" s="4">
        <f t="shared" si="73"/>
        <v>2022</v>
      </c>
    </row>
    <row r="2343" spans="1:11" ht="14.25" customHeight="1" x14ac:dyDescent="0.3">
      <c r="A2343" s="3">
        <v>44668</v>
      </c>
      <c r="B2343" s="4" t="s">
        <v>1288</v>
      </c>
      <c r="C2343" s="4" t="s">
        <v>149</v>
      </c>
      <c r="D2343" s="4" t="s">
        <v>11</v>
      </c>
      <c r="E2343" s="4" t="s">
        <v>20</v>
      </c>
      <c r="F2343" s="4" t="s">
        <v>2027</v>
      </c>
      <c r="G2343" s="4">
        <v>62.3</v>
      </c>
      <c r="H2343" s="4">
        <v>13</v>
      </c>
      <c r="I2343" s="4">
        <v>21.02</v>
      </c>
      <c r="J2343" s="5" t="str">
        <f t="shared" si="72"/>
        <v>Apr</v>
      </c>
      <c r="K2343" s="4">
        <f t="shared" si="73"/>
        <v>2022</v>
      </c>
    </row>
    <row r="2344" spans="1:11" ht="14.25" customHeight="1" x14ac:dyDescent="0.3">
      <c r="A2344" s="3">
        <v>44668</v>
      </c>
      <c r="B2344" s="4" t="s">
        <v>1288</v>
      </c>
      <c r="C2344" s="4" t="s">
        <v>149</v>
      </c>
      <c r="D2344" s="4" t="s">
        <v>11</v>
      </c>
      <c r="E2344" s="4" t="s">
        <v>24</v>
      </c>
      <c r="F2344" s="4" t="s">
        <v>2028</v>
      </c>
      <c r="G2344" s="4">
        <v>10.71</v>
      </c>
      <c r="H2344" s="4">
        <v>3</v>
      </c>
      <c r="I2344" s="4">
        <v>2.78</v>
      </c>
      <c r="J2344" s="5" t="str">
        <f t="shared" si="72"/>
        <v>Apr</v>
      </c>
      <c r="K2344" s="4">
        <f t="shared" si="73"/>
        <v>2022</v>
      </c>
    </row>
    <row r="2345" spans="1:11" ht="14.25" customHeight="1" x14ac:dyDescent="0.3">
      <c r="A2345" s="3">
        <v>44669</v>
      </c>
      <c r="B2345" s="4" t="s">
        <v>9</v>
      </c>
      <c r="C2345" s="4" t="s">
        <v>129</v>
      </c>
      <c r="D2345" s="4" t="s">
        <v>11</v>
      </c>
      <c r="E2345" s="4" t="s">
        <v>20</v>
      </c>
      <c r="F2345" s="4" t="s">
        <v>367</v>
      </c>
      <c r="G2345" s="4">
        <v>38.22</v>
      </c>
      <c r="H2345" s="4">
        <v>6</v>
      </c>
      <c r="I2345" s="4">
        <v>17.96</v>
      </c>
      <c r="J2345" s="5" t="str">
        <f t="shared" si="72"/>
        <v>Apr</v>
      </c>
      <c r="K2345" s="4">
        <f t="shared" si="73"/>
        <v>2022</v>
      </c>
    </row>
    <row r="2346" spans="1:11" ht="14.25" customHeight="1" x14ac:dyDescent="0.3">
      <c r="A2346" s="3">
        <v>44669</v>
      </c>
      <c r="B2346" s="4" t="s">
        <v>9</v>
      </c>
      <c r="C2346" s="4" t="s">
        <v>129</v>
      </c>
      <c r="D2346" s="4" t="s">
        <v>11</v>
      </c>
      <c r="E2346" s="4" t="s">
        <v>16</v>
      </c>
      <c r="F2346" s="4" t="s">
        <v>1025</v>
      </c>
      <c r="G2346" s="4">
        <v>75.180000000000007</v>
      </c>
      <c r="H2346" s="4">
        <v>6</v>
      </c>
      <c r="I2346" s="4">
        <v>35.33</v>
      </c>
      <c r="J2346" s="5" t="str">
        <f t="shared" si="72"/>
        <v>Apr</v>
      </c>
      <c r="K2346" s="4">
        <f t="shared" si="73"/>
        <v>2022</v>
      </c>
    </row>
    <row r="2347" spans="1:11" ht="14.25" customHeight="1" x14ac:dyDescent="0.3">
      <c r="A2347" s="3">
        <v>44669</v>
      </c>
      <c r="B2347" s="4" t="s">
        <v>9</v>
      </c>
      <c r="C2347" s="4" t="s">
        <v>129</v>
      </c>
      <c r="D2347" s="4" t="s">
        <v>34</v>
      </c>
      <c r="E2347" s="4" t="s">
        <v>47</v>
      </c>
      <c r="F2347" s="4" t="s">
        <v>1404</v>
      </c>
      <c r="G2347" s="4">
        <v>6.16</v>
      </c>
      <c r="H2347" s="4">
        <v>2</v>
      </c>
      <c r="I2347" s="4">
        <v>2.96</v>
      </c>
      <c r="J2347" s="5" t="str">
        <f t="shared" si="72"/>
        <v>Apr</v>
      </c>
      <c r="K2347" s="4">
        <f t="shared" si="73"/>
        <v>2022</v>
      </c>
    </row>
    <row r="2348" spans="1:11" ht="14.25" customHeight="1" x14ac:dyDescent="0.3">
      <c r="A2348" s="3">
        <v>44669</v>
      </c>
      <c r="B2348" s="4" t="s">
        <v>9</v>
      </c>
      <c r="C2348" s="4" t="s">
        <v>129</v>
      </c>
      <c r="D2348" s="4" t="s">
        <v>34</v>
      </c>
      <c r="E2348" s="4" t="s">
        <v>35</v>
      </c>
      <c r="F2348" s="4" t="s">
        <v>2029</v>
      </c>
      <c r="G2348" s="4">
        <v>89.99</v>
      </c>
      <c r="H2348" s="4">
        <v>1</v>
      </c>
      <c r="I2348" s="4">
        <v>17.100000000000001</v>
      </c>
      <c r="J2348" s="5" t="str">
        <f t="shared" si="72"/>
        <v>Apr</v>
      </c>
      <c r="K2348" s="4">
        <f t="shared" si="73"/>
        <v>2022</v>
      </c>
    </row>
    <row r="2349" spans="1:11" ht="14.25" customHeight="1" x14ac:dyDescent="0.3">
      <c r="A2349" s="3">
        <v>44669</v>
      </c>
      <c r="B2349" s="4" t="s">
        <v>1412</v>
      </c>
      <c r="C2349" s="4" t="s">
        <v>62</v>
      </c>
      <c r="D2349" s="4" t="s">
        <v>39</v>
      </c>
      <c r="E2349" s="4" t="s">
        <v>52</v>
      </c>
      <c r="F2349" s="4" t="s">
        <v>1985</v>
      </c>
      <c r="G2349" s="4">
        <v>106.5</v>
      </c>
      <c r="H2349" s="4">
        <v>6</v>
      </c>
      <c r="I2349" s="4">
        <v>41.54</v>
      </c>
      <c r="J2349" s="5" t="str">
        <f t="shared" si="72"/>
        <v>Apr</v>
      </c>
      <c r="K2349" s="4">
        <f t="shared" si="73"/>
        <v>2022</v>
      </c>
    </row>
    <row r="2350" spans="1:11" ht="14.25" customHeight="1" x14ac:dyDescent="0.3">
      <c r="A2350" s="3">
        <v>44669</v>
      </c>
      <c r="B2350" s="4" t="s">
        <v>1076</v>
      </c>
      <c r="C2350" s="4" t="s">
        <v>149</v>
      </c>
      <c r="D2350" s="4" t="s">
        <v>11</v>
      </c>
      <c r="E2350" s="4" t="s">
        <v>16</v>
      </c>
      <c r="F2350" s="4" t="s">
        <v>2030</v>
      </c>
      <c r="G2350" s="4">
        <v>21.93</v>
      </c>
      <c r="H2350" s="4">
        <v>3</v>
      </c>
      <c r="I2350" s="4">
        <v>10.31</v>
      </c>
      <c r="J2350" s="5" t="str">
        <f t="shared" si="72"/>
        <v>Apr</v>
      </c>
      <c r="K2350" s="4">
        <f t="shared" si="73"/>
        <v>2022</v>
      </c>
    </row>
    <row r="2351" spans="1:11" ht="14.25" customHeight="1" x14ac:dyDescent="0.3">
      <c r="A2351" s="3">
        <v>44669</v>
      </c>
      <c r="B2351" s="4" t="s">
        <v>1143</v>
      </c>
      <c r="C2351" s="4" t="s">
        <v>27</v>
      </c>
      <c r="D2351" s="4" t="s">
        <v>11</v>
      </c>
      <c r="E2351" s="4" t="s">
        <v>18</v>
      </c>
      <c r="F2351" s="4" t="s">
        <v>2031</v>
      </c>
      <c r="G2351" s="4">
        <v>947.17</v>
      </c>
      <c r="H2351" s="4">
        <v>7</v>
      </c>
      <c r="I2351" s="4">
        <v>9.4700000000000006</v>
      </c>
      <c r="J2351" s="5" t="str">
        <f t="shared" si="72"/>
        <v>Apr</v>
      </c>
      <c r="K2351" s="4">
        <f t="shared" si="73"/>
        <v>2022</v>
      </c>
    </row>
    <row r="2352" spans="1:11" ht="14.25" customHeight="1" x14ac:dyDescent="0.3">
      <c r="A2352" s="3">
        <v>44669</v>
      </c>
      <c r="B2352" s="4" t="s">
        <v>1143</v>
      </c>
      <c r="C2352" s="4" t="s">
        <v>27</v>
      </c>
      <c r="D2352" s="4" t="s">
        <v>11</v>
      </c>
      <c r="E2352" s="4" t="s">
        <v>12</v>
      </c>
      <c r="F2352" s="4" t="s">
        <v>2032</v>
      </c>
      <c r="G2352" s="4">
        <v>61.96</v>
      </c>
      <c r="H2352" s="4">
        <v>2</v>
      </c>
      <c r="I2352" s="4">
        <v>27.88</v>
      </c>
      <c r="J2352" s="5" t="str">
        <f t="shared" si="72"/>
        <v>Apr</v>
      </c>
      <c r="K2352" s="4">
        <f t="shared" si="73"/>
        <v>2022</v>
      </c>
    </row>
    <row r="2353" spans="1:11" ht="14.25" customHeight="1" x14ac:dyDescent="0.3">
      <c r="A2353" s="3">
        <v>44669</v>
      </c>
      <c r="B2353" s="4" t="s">
        <v>607</v>
      </c>
      <c r="C2353" s="4" t="s">
        <v>27</v>
      </c>
      <c r="D2353" s="4" t="s">
        <v>11</v>
      </c>
      <c r="E2353" s="4" t="s">
        <v>18</v>
      </c>
      <c r="F2353" s="4" t="s">
        <v>1087</v>
      </c>
      <c r="G2353" s="4">
        <v>115.44</v>
      </c>
      <c r="H2353" s="4">
        <v>3</v>
      </c>
      <c r="I2353" s="4">
        <v>30.01</v>
      </c>
      <c r="J2353" s="5" t="str">
        <f t="shared" si="72"/>
        <v>Apr</v>
      </c>
      <c r="K2353" s="4">
        <f t="shared" si="73"/>
        <v>2022</v>
      </c>
    </row>
    <row r="2354" spans="1:11" ht="14.25" customHeight="1" x14ac:dyDescent="0.3">
      <c r="A2354" s="3">
        <v>44669</v>
      </c>
      <c r="B2354" s="4" t="s">
        <v>2033</v>
      </c>
      <c r="C2354" s="4" t="s">
        <v>10</v>
      </c>
      <c r="D2354" s="4" t="s">
        <v>39</v>
      </c>
      <c r="E2354" s="4" t="s">
        <v>52</v>
      </c>
      <c r="F2354" s="4" t="s">
        <v>2034</v>
      </c>
      <c r="G2354" s="4">
        <v>41.42</v>
      </c>
      <c r="H2354" s="4">
        <v>2</v>
      </c>
      <c r="I2354" s="4">
        <v>8.2799999999999994</v>
      </c>
      <c r="J2354" s="5" t="str">
        <f t="shared" si="72"/>
        <v>Apr</v>
      </c>
      <c r="K2354" s="4">
        <f t="shared" si="73"/>
        <v>2022</v>
      </c>
    </row>
    <row r="2355" spans="1:11" ht="14.25" customHeight="1" x14ac:dyDescent="0.3">
      <c r="A2355" s="3">
        <v>44669</v>
      </c>
      <c r="B2355" s="4" t="s">
        <v>2033</v>
      </c>
      <c r="C2355" s="4" t="s">
        <v>10</v>
      </c>
      <c r="D2355" s="4" t="s">
        <v>39</v>
      </c>
      <c r="E2355" s="4" t="s">
        <v>40</v>
      </c>
      <c r="F2355" s="4" t="s">
        <v>2035</v>
      </c>
      <c r="G2355" s="4">
        <v>244.77</v>
      </c>
      <c r="H2355" s="4">
        <v>4</v>
      </c>
      <c r="I2355" s="4">
        <v>24.48</v>
      </c>
      <c r="J2355" s="5" t="str">
        <f t="shared" si="72"/>
        <v>Apr</v>
      </c>
      <c r="K2355" s="4">
        <f t="shared" si="73"/>
        <v>2022</v>
      </c>
    </row>
    <row r="2356" spans="1:11" ht="14.25" customHeight="1" x14ac:dyDescent="0.3">
      <c r="A2356" s="3">
        <v>44669</v>
      </c>
      <c r="B2356" s="4" t="s">
        <v>2033</v>
      </c>
      <c r="C2356" s="4" t="s">
        <v>10</v>
      </c>
      <c r="D2356" s="4" t="s">
        <v>11</v>
      </c>
      <c r="E2356" s="4" t="s">
        <v>24</v>
      </c>
      <c r="F2356" s="4" t="s">
        <v>1852</v>
      </c>
      <c r="G2356" s="4">
        <v>74.349999999999994</v>
      </c>
      <c r="H2356" s="4">
        <v>3</v>
      </c>
      <c r="I2356" s="4">
        <v>6.51</v>
      </c>
      <c r="J2356" s="5" t="str">
        <f t="shared" si="72"/>
        <v>Apr</v>
      </c>
      <c r="K2356" s="4">
        <f t="shared" si="73"/>
        <v>2022</v>
      </c>
    </row>
    <row r="2357" spans="1:11" ht="14.25" customHeight="1" x14ac:dyDescent="0.3">
      <c r="A2357" s="3">
        <v>44669</v>
      </c>
      <c r="B2357" s="4" t="s">
        <v>2033</v>
      </c>
      <c r="C2357" s="4" t="s">
        <v>10</v>
      </c>
      <c r="D2357" s="4" t="s">
        <v>11</v>
      </c>
      <c r="E2357" s="4" t="s">
        <v>20</v>
      </c>
      <c r="F2357" s="4" t="s">
        <v>96</v>
      </c>
      <c r="G2357" s="4">
        <v>4.3099999999999996</v>
      </c>
      <c r="H2357" s="4">
        <v>2</v>
      </c>
      <c r="I2357" s="4">
        <v>-6.9</v>
      </c>
      <c r="J2357" s="5" t="str">
        <f t="shared" si="72"/>
        <v>Apr</v>
      </c>
      <c r="K2357" s="4">
        <f t="shared" si="73"/>
        <v>2022</v>
      </c>
    </row>
    <row r="2358" spans="1:11" ht="14.25" customHeight="1" x14ac:dyDescent="0.3">
      <c r="A2358" s="3">
        <v>44669</v>
      </c>
      <c r="B2358" s="4" t="s">
        <v>2033</v>
      </c>
      <c r="C2358" s="4" t="s">
        <v>10</v>
      </c>
      <c r="D2358" s="4" t="s">
        <v>34</v>
      </c>
      <c r="E2358" s="4" t="s">
        <v>35</v>
      </c>
      <c r="F2358" s="4" t="s">
        <v>194</v>
      </c>
      <c r="G2358" s="4">
        <v>56.69</v>
      </c>
      <c r="H2358" s="4">
        <v>1</v>
      </c>
      <c r="I2358" s="4">
        <v>-20.25</v>
      </c>
      <c r="J2358" s="5" t="str">
        <f t="shared" si="72"/>
        <v>Apr</v>
      </c>
      <c r="K2358" s="4">
        <f t="shared" si="73"/>
        <v>2022</v>
      </c>
    </row>
    <row r="2359" spans="1:11" ht="14.25" customHeight="1" x14ac:dyDescent="0.3">
      <c r="A2359" s="3">
        <v>44669</v>
      </c>
      <c r="B2359" s="4" t="s">
        <v>2033</v>
      </c>
      <c r="C2359" s="4" t="s">
        <v>10</v>
      </c>
      <c r="D2359" s="4" t="s">
        <v>39</v>
      </c>
      <c r="E2359" s="4" t="s">
        <v>40</v>
      </c>
      <c r="F2359" s="4" t="s">
        <v>1749</v>
      </c>
      <c r="G2359" s="4">
        <v>97.97</v>
      </c>
      <c r="H2359" s="4">
        <v>2</v>
      </c>
      <c r="I2359" s="4">
        <v>6.12</v>
      </c>
      <c r="J2359" s="5" t="str">
        <f t="shared" si="72"/>
        <v>Apr</v>
      </c>
      <c r="K2359" s="4">
        <f t="shared" si="73"/>
        <v>2022</v>
      </c>
    </row>
    <row r="2360" spans="1:11" ht="14.25" customHeight="1" x14ac:dyDescent="0.3">
      <c r="A2360" s="3">
        <v>44669</v>
      </c>
      <c r="B2360" s="4" t="s">
        <v>2033</v>
      </c>
      <c r="C2360" s="4" t="s">
        <v>10</v>
      </c>
      <c r="D2360" s="4" t="s">
        <v>11</v>
      </c>
      <c r="E2360" s="4" t="s">
        <v>24</v>
      </c>
      <c r="F2360" s="4" t="s">
        <v>988</v>
      </c>
      <c r="G2360" s="4">
        <v>7.87</v>
      </c>
      <c r="H2360" s="4">
        <v>3</v>
      </c>
      <c r="I2360" s="4">
        <v>0.89</v>
      </c>
      <c r="J2360" s="5" t="str">
        <f t="shared" si="72"/>
        <v>Apr</v>
      </c>
      <c r="K2360" s="4">
        <f t="shared" si="73"/>
        <v>2022</v>
      </c>
    </row>
    <row r="2361" spans="1:11" ht="14.25" customHeight="1" x14ac:dyDescent="0.3">
      <c r="A2361" s="3">
        <v>44669</v>
      </c>
      <c r="B2361" s="4" t="s">
        <v>2033</v>
      </c>
      <c r="C2361" s="4" t="s">
        <v>10</v>
      </c>
      <c r="D2361" s="4" t="s">
        <v>11</v>
      </c>
      <c r="E2361" s="4" t="s">
        <v>12</v>
      </c>
      <c r="F2361" s="4" t="s">
        <v>1149</v>
      </c>
      <c r="G2361" s="4">
        <v>15.55</v>
      </c>
      <c r="H2361" s="4">
        <v>3</v>
      </c>
      <c r="I2361" s="4">
        <v>5.44</v>
      </c>
      <c r="J2361" s="5" t="str">
        <f t="shared" si="72"/>
        <v>Apr</v>
      </c>
      <c r="K2361" s="4">
        <f t="shared" si="73"/>
        <v>2022</v>
      </c>
    </row>
    <row r="2362" spans="1:11" ht="14.25" customHeight="1" x14ac:dyDescent="0.3">
      <c r="A2362" s="3">
        <v>44669</v>
      </c>
      <c r="B2362" s="4" t="s">
        <v>2033</v>
      </c>
      <c r="C2362" s="4" t="s">
        <v>10</v>
      </c>
      <c r="D2362" s="4" t="s">
        <v>11</v>
      </c>
      <c r="E2362" s="4" t="s">
        <v>20</v>
      </c>
      <c r="F2362" s="4" t="s">
        <v>222</v>
      </c>
      <c r="G2362" s="4">
        <v>1.48</v>
      </c>
      <c r="H2362" s="4">
        <v>1</v>
      </c>
      <c r="I2362" s="4">
        <v>-2.29</v>
      </c>
      <c r="J2362" s="5" t="str">
        <f t="shared" si="72"/>
        <v>Apr</v>
      </c>
      <c r="K2362" s="4">
        <f t="shared" si="73"/>
        <v>2022</v>
      </c>
    </row>
    <row r="2363" spans="1:11" ht="14.25" customHeight="1" x14ac:dyDescent="0.3">
      <c r="A2363" s="3">
        <v>44670</v>
      </c>
      <c r="B2363" s="4" t="s">
        <v>635</v>
      </c>
      <c r="C2363" s="4" t="s">
        <v>10</v>
      </c>
      <c r="D2363" s="4" t="s">
        <v>11</v>
      </c>
      <c r="E2363" s="4" t="s">
        <v>92</v>
      </c>
      <c r="F2363" s="4" t="s">
        <v>286</v>
      </c>
      <c r="G2363" s="4">
        <v>19.57</v>
      </c>
      <c r="H2363" s="4">
        <v>2</v>
      </c>
      <c r="I2363" s="4">
        <v>-52.83</v>
      </c>
      <c r="J2363" s="5" t="str">
        <f t="shared" si="72"/>
        <v>Apr</v>
      </c>
      <c r="K2363" s="4">
        <f t="shared" si="73"/>
        <v>2022</v>
      </c>
    </row>
    <row r="2364" spans="1:11" ht="14.25" customHeight="1" x14ac:dyDescent="0.3">
      <c r="A2364" s="3">
        <v>44670</v>
      </c>
      <c r="B2364" s="4" t="s">
        <v>635</v>
      </c>
      <c r="C2364" s="4" t="s">
        <v>10</v>
      </c>
      <c r="D2364" s="4" t="s">
        <v>11</v>
      </c>
      <c r="E2364" s="4" t="s">
        <v>20</v>
      </c>
      <c r="F2364" s="4" t="s">
        <v>693</v>
      </c>
      <c r="G2364" s="4">
        <v>310.39</v>
      </c>
      <c r="H2364" s="4">
        <v>4</v>
      </c>
      <c r="I2364" s="4">
        <v>-512.15</v>
      </c>
      <c r="J2364" s="5" t="str">
        <f t="shared" si="72"/>
        <v>Apr</v>
      </c>
      <c r="K2364" s="4">
        <f t="shared" si="73"/>
        <v>2022</v>
      </c>
    </row>
    <row r="2365" spans="1:11" ht="14.25" customHeight="1" x14ac:dyDescent="0.3">
      <c r="A2365" s="3">
        <v>44671</v>
      </c>
      <c r="B2365" s="4" t="s">
        <v>560</v>
      </c>
      <c r="C2365" s="4" t="s">
        <v>30</v>
      </c>
      <c r="D2365" s="4" t="s">
        <v>39</v>
      </c>
      <c r="E2365" s="4" t="s">
        <v>40</v>
      </c>
      <c r="F2365" s="4" t="s">
        <v>520</v>
      </c>
      <c r="G2365" s="4">
        <v>287.97000000000003</v>
      </c>
      <c r="H2365" s="4">
        <v>3</v>
      </c>
      <c r="I2365" s="4">
        <v>77.75</v>
      </c>
      <c r="J2365" s="5" t="str">
        <f t="shared" si="72"/>
        <v>Apr</v>
      </c>
      <c r="K2365" s="4">
        <f t="shared" si="73"/>
        <v>2022</v>
      </c>
    </row>
    <row r="2366" spans="1:11" ht="14.25" customHeight="1" x14ac:dyDescent="0.3">
      <c r="A2366" s="3">
        <v>44671</v>
      </c>
      <c r="B2366" s="4" t="s">
        <v>560</v>
      </c>
      <c r="C2366" s="4" t="s">
        <v>30</v>
      </c>
      <c r="D2366" s="4" t="s">
        <v>34</v>
      </c>
      <c r="E2366" s="4" t="s">
        <v>47</v>
      </c>
      <c r="F2366" s="4" t="s">
        <v>2036</v>
      </c>
      <c r="G2366" s="4">
        <v>595.38</v>
      </c>
      <c r="H2366" s="4">
        <v>6</v>
      </c>
      <c r="I2366" s="4">
        <v>297.69</v>
      </c>
      <c r="J2366" s="5" t="str">
        <f t="shared" si="72"/>
        <v>Apr</v>
      </c>
      <c r="K2366" s="4">
        <f t="shared" si="73"/>
        <v>2022</v>
      </c>
    </row>
    <row r="2367" spans="1:11" ht="14.25" customHeight="1" x14ac:dyDescent="0.3">
      <c r="A2367" s="3">
        <v>44671</v>
      </c>
      <c r="B2367" s="4" t="s">
        <v>560</v>
      </c>
      <c r="C2367" s="4" t="s">
        <v>30</v>
      </c>
      <c r="D2367" s="4" t="s">
        <v>11</v>
      </c>
      <c r="E2367" s="4" t="s">
        <v>12</v>
      </c>
      <c r="F2367" s="4" t="s">
        <v>836</v>
      </c>
      <c r="G2367" s="4">
        <v>12.96</v>
      </c>
      <c r="H2367" s="4">
        <v>2</v>
      </c>
      <c r="I2367" s="4">
        <v>6.22</v>
      </c>
      <c r="J2367" s="5" t="str">
        <f t="shared" si="72"/>
        <v>Apr</v>
      </c>
      <c r="K2367" s="4">
        <f t="shared" si="73"/>
        <v>2022</v>
      </c>
    </row>
    <row r="2368" spans="1:11" ht="14.25" customHeight="1" x14ac:dyDescent="0.3">
      <c r="A2368" s="3">
        <v>44671</v>
      </c>
      <c r="B2368" s="4" t="s">
        <v>1335</v>
      </c>
      <c r="C2368" s="4" t="s">
        <v>10</v>
      </c>
      <c r="D2368" s="4" t="s">
        <v>11</v>
      </c>
      <c r="E2368" s="4" t="s">
        <v>12</v>
      </c>
      <c r="F2368" s="4" t="s">
        <v>1041</v>
      </c>
      <c r="G2368" s="4">
        <v>117.46</v>
      </c>
      <c r="H2368" s="4">
        <v>3</v>
      </c>
      <c r="I2368" s="4">
        <v>44.05</v>
      </c>
      <c r="J2368" s="5" t="str">
        <f t="shared" si="72"/>
        <v>Apr</v>
      </c>
      <c r="K2368" s="4">
        <f t="shared" si="73"/>
        <v>2022</v>
      </c>
    </row>
    <row r="2369" spans="1:11" ht="14.25" customHeight="1" x14ac:dyDescent="0.3">
      <c r="A2369" s="3">
        <v>44671</v>
      </c>
      <c r="B2369" s="4" t="s">
        <v>2037</v>
      </c>
      <c r="C2369" s="4" t="s">
        <v>110</v>
      </c>
      <c r="D2369" s="4" t="s">
        <v>11</v>
      </c>
      <c r="E2369" s="4" t="s">
        <v>63</v>
      </c>
      <c r="F2369" s="4" t="s">
        <v>2038</v>
      </c>
      <c r="G2369" s="4">
        <v>180.96</v>
      </c>
      <c r="H2369" s="4">
        <v>2</v>
      </c>
      <c r="I2369" s="4">
        <v>81.430000000000007</v>
      </c>
      <c r="J2369" s="5" t="str">
        <f t="shared" si="72"/>
        <v>Apr</v>
      </c>
      <c r="K2369" s="4">
        <f t="shared" si="73"/>
        <v>2022</v>
      </c>
    </row>
    <row r="2370" spans="1:11" ht="14.25" customHeight="1" x14ac:dyDescent="0.3">
      <c r="A2370" s="3">
        <v>44672</v>
      </c>
      <c r="B2370" s="4" t="s">
        <v>2039</v>
      </c>
      <c r="C2370" s="4" t="s">
        <v>33</v>
      </c>
      <c r="D2370" s="4" t="s">
        <v>34</v>
      </c>
      <c r="E2370" s="4" t="s">
        <v>35</v>
      </c>
      <c r="F2370" s="4" t="s">
        <v>1839</v>
      </c>
      <c r="G2370" s="4">
        <v>191.96</v>
      </c>
      <c r="H2370" s="4">
        <v>2</v>
      </c>
      <c r="I2370" s="4">
        <v>51.83</v>
      </c>
      <c r="J2370" s="5" t="str">
        <f t="shared" ref="J2370:J2433" si="74">TEXT(A2370,"mmm")</f>
        <v>Apr</v>
      </c>
      <c r="K2370" s="4">
        <f t="shared" si="73"/>
        <v>2022</v>
      </c>
    </row>
    <row r="2371" spans="1:11" ht="14.25" customHeight="1" x14ac:dyDescent="0.3">
      <c r="A2371" s="3">
        <v>44672</v>
      </c>
      <c r="B2371" s="4" t="s">
        <v>2039</v>
      </c>
      <c r="C2371" s="4" t="s">
        <v>33</v>
      </c>
      <c r="D2371" s="4" t="s">
        <v>11</v>
      </c>
      <c r="E2371" s="4" t="s">
        <v>20</v>
      </c>
      <c r="F2371" s="4" t="s">
        <v>1185</v>
      </c>
      <c r="G2371" s="4">
        <v>21.3</v>
      </c>
      <c r="H2371" s="4">
        <v>3</v>
      </c>
      <c r="I2371" s="4">
        <v>9.8000000000000007</v>
      </c>
      <c r="J2371" s="5" t="str">
        <f t="shared" si="74"/>
        <v>Apr</v>
      </c>
      <c r="K2371" s="4">
        <f t="shared" ref="K2371:K2434" si="75">YEAR((A2371))</f>
        <v>2022</v>
      </c>
    </row>
    <row r="2372" spans="1:11" ht="14.25" customHeight="1" x14ac:dyDescent="0.3">
      <c r="A2372" s="3">
        <v>44672</v>
      </c>
      <c r="B2372" s="4" t="s">
        <v>2039</v>
      </c>
      <c r="C2372" s="4" t="s">
        <v>33</v>
      </c>
      <c r="D2372" s="4" t="s">
        <v>39</v>
      </c>
      <c r="E2372" s="4" t="s">
        <v>40</v>
      </c>
      <c r="F2372" s="4" t="s">
        <v>138</v>
      </c>
      <c r="G2372" s="4">
        <v>469.95</v>
      </c>
      <c r="H2372" s="4">
        <v>5</v>
      </c>
      <c r="I2372" s="4">
        <v>131.59</v>
      </c>
      <c r="J2372" s="5" t="str">
        <f t="shared" si="74"/>
        <v>Apr</v>
      </c>
      <c r="K2372" s="4">
        <f t="shared" si="75"/>
        <v>2022</v>
      </c>
    </row>
    <row r="2373" spans="1:11" ht="14.25" customHeight="1" x14ac:dyDescent="0.3">
      <c r="A2373" s="3">
        <v>44672</v>
      </c>
      <c r="B2373" s="4" t="s">
        <v>2039</v>
      </c>
      <c r="C2373" s="4" t="s">
        <v>33</v>
      </c>
      <c r="D2373" s="4" t="s">
        <v>34</v>
      </c>
      <c r="E2373" s="4" t="s">
        <v>47</v>
      </c>
      <c r="F2373" s="4" t="s">
        <v>2040</v>
      </c>
      <c r="G2373" s="4">
        <v>209.88</v>
      </c>
      <c r="H2373" s="4">
        <v>3</v>
      </c>
      <c r="I2373" s="4">
        <v>35.68</v>
      </c>
      <c r="J2373" s="5" t="str">
        <f t="shared" si="74"/>
        <v>Apr</v>
      </c>
      <c r="K2373" s="4">
        <f t="shared" si="75"/>
        <v>2022</v>
      </c>
    </row>
    <row r="2374" spans="1:11" ht="14.25" customHeight="1" x14ac:dyDescent="0.3">
      <c r="A2374" s="3">
        <v>44673</v>
      </c>
      <c r="B2374" s="4" t="s">
        <v>325</v>
      </c>
      <c r="C2374" s="4" t="s">
        <v>27</v>
      </c>
      <c r="D2374" s="4" t="s">
        <v>39</v>
      </c>
      <c r="E2374" s="4" t="s">
        <v>40</v>
      </c>
      <c r="F2374" s="4" t="s">
        <v>901</v>
      </c>
      <c r="G2374" s="4">
        <v>88.78</v>
      </c>
      <c r="H2374" s="4">
        <v>3</v>
      </c>
      <c r="I2374" s="4">
        <v>7.77</v>
      </c>
      <c r="J2374" s="5" t="str">
        <f t="shared" si="74"/>
        <v>Apr</v>
      </c>
      <c r="K2374" s="4">
        <f t="shared" si="75"/>
        <v>2022</v>
      </c>
    </row>
    <row r="2375" spans="1:11" ht="14.25" customHeight="1" x14ac:dyDescent="0.3">
      <c r="A2375" s="3">
        <v>44673</v>
      </c>
      <c r="B2375" s="4" t="s">
        <v>325</v>
      </c>
      <c r="C2375" s="4" t="s">
        <v>27</v>
      </c>
      <c r="D2375" s="4" t="s">
        <v>11</v>
      </c>
      <c r="E2375" s="4" t="s">
        <v>24</v>
      </c>
      <c r="F2375" s="4" t="s">
        <v>1889</v>
      </c>
      <c r="G2375" s="4">
        <v>64.14</v>
      </c>
      <c r="H2375" s="4">
        <v>3</v>
      </c>
      <c r="I2375" s="4">
        <v>16.68</v>
      </c>
      <c r="J2375" s="5" t="str">
        <f t="shared" si="74"/>
        <v>Apr</v>
      </c>
      <c r="K2375" s="4">
        <f t="shared" si="75"/>
        <v>2022</v>
      </c>
    </row>
    <row r="2376" spans="1:11" ht="14.25" customHeight="1" x14ac:dyDescent="0.3">
      <c r="A2376" s="3">
        <v>44675</v>
      </c>
      <c r="B2376" s="4" t="s">
        <v>167</v>
      </c>
      <c r="C2376" s="4" t="s">
        <v>149</v>
      </c>
      <c r="D2376" s="4" t="s">
        <v>11</v>
      </c>
      <c r="E2376" s="4" t="s">
        <v>24</v>
      </c>
      <c r="F2376" s="4" t="s">
        <v>279</v>
      </c>
      <c r="G2376" s="4">
        <v>25.99</v>
      </c>
      <c r="H2376" s="4">
        <v>1</v>
      </c>
      <c r="I2376" s="4">
        <v>7.54</v>
      </c>
      <c r="J2376" s="5" t="str">
        <f t="shared" si="74"/>
        <v>Apr</v>
      </c>
      <c r="K2376" s="4">
        <f t="shared" si="75"/>
        <v>2022</v>
      </c>
    </row>
    <row r="2377" spans="1:11" ht="14.25" customHeight="1" x14ac:dyDescent="0.3">
      <c r="A2377" s="3">
        <v>44676</v>
      </c>
      <c r="B2377" s="4" t="s">
        <v>249</v>
      </c>
      <c r="C2377" s="4" t="s">
        <v>27</v>
      </c>
      <c r="D2377" s="4" t="s">
        <v>11</v>
      </c>
      <c r="E2377" s="4" t="s">
        <v>20</v>
      </c>
      <c r="F2377" s="4" t="s">
        <v>425</v>
      </c>
      <c r="G2377" s="4">
        <v>13.94</v>
      </c>
      <c r="H2377" s="4">
        <v>3</v>
      </c>
      <c r="I2377" s="4">
        <v>4.53</v>
      </c>
      <c r="J2377" s="5" t="str">
        <f t="shared" si="74"/>
        <v>Apr</v>
      </c>
      <c r="K2377" s="4">
        <f t="shared" si="75"/>
        <v>2022</v>
      </c>
    </row>
    <row r="2378" spans="1:11" ht="14.25" customHeight="1" x14ac:dyDescent="0.3">
      <c r="A2378" s="3">
        <v>44676</v>
      </c>
      <c r="B2378" s="4" t="s">
        <v>1004</v>
      </c>
      <c r="C2378" s="4" t="s">
        <v>149</v>
      </c>
      <c r="D2378" s="4" t="s">
        <v>11</v>
      </c>
      <c r="E2378" s="4" t="s">
        <v>92</v>
      </c>
      <c r="F2378" s="4" t="s">
        <v>114</v>
      </c>
      <c r="G2378" s="4">
        <v>206.43</v>
      </c>
      <c r="H2378" s="4">
        <v>3</v>
      </c>
      <c r="I2378" s="4">
        <v>90.83</v>
      </c>
      <c r="J2378" s="5" t="str">
        <f t="shared" si="74"/>
        <v>Apr</v>
      </c>
      <c r="K2378" s="4">
        <f t="shared" si="75"/>
        <v>2022</v>
      </c>
    </row>
    <row r="2379" spans="1:11" ht="14.25" customHeight="1" x14ac:dyDescent="0.3">
      <c r="A2379" s="3">
        <v>44676</v>
      </c>
      <c r="B2379" s="4" t="s">
        <v>1910</v>
      </c>
      <c r="C2379" s="4" t="s">
        <v>157</v>
      </c>
      <c r="D2379" s="4" t="s">
        <v>11</v>
      </c>
      <c r="E2379" s="4" t="s">
        <v>24</v>
      </c>
      <c r="F2379" s="4" t="s">
        <v>1006</v>
      </c>
      <c r="G2379" s="4">
        <v>57.75</v>
      </c>
      <c r="H2379" s="4">
        <v>5</v>
      </c>
      <c r="I2379" s="4">
        <v>16.170000000000002</v>
      </c>
      <c r="J2379" s="5" t="str">
        <f t="shared" si="74"/>
        <v>Apr</v>
      </c>
      <c r="K2379" s="4">
        <f t="shared" si="75"/>
        <v>2022</v>
      </c>
    </row>
    <row r="2380" spans="1:11" ht="14.25" customHeight="1" x14ac:dyDescent="0.3">
      <c r="A2380" s="3">
        <v>44676</v>
      </c>
      <c r="B2380" s="4" t="s">
        <v>1910</v>
      </c>
      <c r="C2380" s="4" t="s">
        <v>157</v>
      </c>
      <c r="D2380" s="4" t="s">
        <v>11</v>
      </c>
      <c r="E2380" s="4" t="s">
        <v>92</v>
      </c>
      <c r="F2380" s="4" t="s">
        <v>1888</v>
      </c>
      <c r="G2380" s="4">
        <v>272.39999999999998</v>
      </c>
      <c r="H2380" s="4">
        <v>5</v>
      </c>
      <c r="I2380" s="4">
        <v>76.27</v>
      </c>
      <c r="J2380" s="5" t="str">
        <f t="shared" si="74"/>
        <v>Apr</v>
      </c>
      <c r="K2380" s="4">
        <f t="shared" si="75"/>
        <v>2022</v>
      </c>
    </row>
    <row r="2381" spans="1:11" ht="14.25" customHeight="1" x14ac:dyDescent="0.3">
      <c r="A2381" s="3">
        <v>44676</v>
      </c>
      <c r="B2381" s="4" t="s">
        <v>1459</v>
      </c>
      <c r="C2381" s="4" t="s">
        <v>15</v>
      </c>
      <c r="D2381" s="4" t="s">
        <v>11</v>
      </c>
      <c r="E2381" s="4" t="s">
        <v>18</v>
      </c>
      <c r="F2381" s="4" t="s">
        <v>557</v>
      </c>
      <c r="G2381" s="4">
        <v>221.02</v>
      </c>
      <c r="H2381" s="4">
        <v>2</v>
      </c>
      <c r="I2381" s="4">
        <v>-55.26</v>
      </c>
      <c r="J2381" s="5" t="str">
        <f t="shared" si="74"/>
        <v>Apr</v>
      </c>
      <c r="K2381" s="4">
        <f t="shared" si="75"/>
        <v>2022</v>
      </c>
    </row>
    <row r="2382" spans="1:11" ht="14.25" customHeight="1" x14ac:dyDescent="0.3">
      <c r="A2382" s="3">
        <v>44676</v>
      </c>
      <c r="B2382" s="4" t="s">
        <v>1459</v>
      </c>
      <c r="C2382" s="4" t="s">
        <v>15</v>
      </c>
      <c r="D2382" s="4" t="s">
        <v>34</v>
      </c>
      <c r="E2382" s="4" t="s">
        <v>35</v>
      </c>
      <c r="F2382" s="4" t="s">
        <v>2041</v>
      </c>
      <c r="G2382" s="4">
        <v>128.06</v>
      </c>
      <c r="H2382" s="4">
        <v>3</v>
      </c>
      <c r="I2382" s="4">
        <v>-23.78</v>
      </c>
      <c r="J2382" s="5" t="str">
        <f t="shared" si="74"/>
        <v>Apr</v>
      </c>
      <c r="K2382" s="4">
        <f t="shared" si="75"/>
        <v>2022</v>
      </c>
    </row>
    <row r="2383" spans="1:11" ht="14.25" customHeight="1" x14ac:dyDescent="0.3">
      <c r="A2383" s="3">
        <v>44676</v>
      </c>
      <c r="B2383" s="4" t="s">
        <v>2042</v>
      </c>
      <c r="C2383" s="4" t="s">
        <v>27</v>
      </c>
      <c r="D2383" s="4" t="s">
        <v>11</v>
      </c>
      <c r="E2383" s="4" t="s">
        <v>63</v>
      </c>
      <c r="F2383" s="4" t="s">
        <v>1721</v>
      </c>
      <c r="G2383" s="4">
        <v>21.34</v>
      </c>
      <c r="H2383" s="4">
        <v>2</v>
      </c>
      <c r="I2383" s="4">
        <v>9.82</v>
      </c>
      <c r="J2383" s="5" t="str">
        <f t="shared" si="74"/>
        <v>Apr</v>
      </c>
      <c r="K2383" s="4">
        <f t="shared" si="75"/>
        <v>2022</v>
      </c>
    </row>
    <row r="2384" spans="1:11" ht="14.25" customHeight="1" x14ac:dyDescent="0.3">
      <c r="A2384" s="3">
        <v>44677</v>
      </c>
      <c r="B2384" s="4" t="s">
        <v>857</v>
      </c>
      <c r="C2384" s="4" t="s">
        <v>120</v>
      </c>
      <c r="D2384" s="4" t="s">
        <v>34</v>
      </c>
      <c r="E2384" s="4" t="s">
        <v>35</v>
      </c>
      <c r="F2384" s="4" t="s">
        <v>1805</v>
      </c>
      <c r="G2384" s="4">
        <v>831.94</v>
      </c>
      <c r="H2384" s="4">
        <v>8</v>
      </c>
      <c r="I2384" s="4">
        <v>-114.39</v>
      </c>
      <c r="J2384" s="5" t="str">
        <f t="shared" si="74"/>
        <v>Apr</v>
      </c>
      <c r="K2384" s="4">
        <f t="shared" si="75"/>
        <v>2022</v>
      </c>
    </row>
    <row r="2385" spans="1:11" ht="14.25" customHeight="1" x14ac:dyDescent="0.3">
      <c r="A2385" s="3">
        <v>44677</v>
      </c>
      <c r="B2385" s="4" t="s">
        <v>857</v>
      </c>
      <c r="C2385" s="4" t="s">
        <v>120</v>
      </c>
      <c r="D2385" s="4" t="s">
        <v>34</v>
      </c>
      <c r="E2385" s="4" t="s">
        <v>47</v>
      </c>
      <c r="F2385" s="4" t="s">
        <v>570</v>
      </c>
      <c r="G2385" s="4">
        <v>97.04</v>
      </c>
      <c r="H2385" s="4">
        <v>2</v>
      </c>
      <c r="I2385" s="4">
        <v>1.21</v>
      </c>
      <c r="J2385" s="5" t="str">
        <f t="shared" si="74"/>
        <v>Apr</v>
      </c>
      <c r="K2385" s="4">
        <f t="shared" si="75"/>
        <v>2022</v>
      </c>
    </row>
    <row r="2386" spans="1:11" ht="14.25" customHeight="1" x14ac:dyDescent="0.3">
      <c r="A2386" s="3">
        <v>44677</v>
      </c>
      <c r="B2386" s="4" t="s">
        <v>857</v>
      </c>
      <c r="C2386" s="4" t="s">
        <v>120</v>
      </c>
      <c r="D2386" s="4" t="s">
        <v>11</v>
      </c>
      <c r="E2386" s="4" t="s">
        <v>18</v>
      </c>
      <c r="F2386" s="4" t="s">
        <v>838</v>
      </c>
      <c r="G2386" s="4">
        <v>72.78</v>
      </c>
      <c r="H2386" s="4">
        <v>1</v>
      </c>
      <c r="I2386" s="4">
        <v>-18.2</v>
      </c>
      <c r="J2386" s="5" t="str">
        <f t="shared" si="74"/>
        <v>Apr</v>
      </c>
      <c r="K2386" s="4">
        <f t="shared" si="75"/>
        <v>2022</v>
      </c>
    </row>
    <row r="2387" spans="1:11" ht="14.25" customHeight="1" x14ac:dyDescent="0.3">
      <c r="A2387" s="3">
        <v>44677</v>
      </c>
      <c r="B2387" s="4" t="s">
        <v>1643</v>
      </c>
      <c r="C2387" s="4" t="s">
        <v>10</v>
      </c>
      <c r="D2387" s="4" t="s">
        <v>34</v>
      </c>
      <c r="E2387" s="4" t="s">
        <v>35</v>
      </c>
      <c r="F2387" s="4" t="s">
        <v>1982</v>
      </c>
      <c r="G2387" s="4">
        <v>408.42</v>
      </c>
      <c r="H2387" s="4">
        <v>2</v>
      </c>
      <c r="I2387" s="4">
        <v>-5.83</v>
      </c>
      <c r="J2387" s="5" t="str">
        <f t="shared" si="74"/>
        <v>Apr</v>
      </c>
      <c r="K2387" s="4">
        <f t="shared" si="75"/>
        <v>2022</v>
      </c>
    </row>
    <row r="2388" spans="1:11" ht="14.25" customHeight="1" x14ac:dyDescent="0.3">
      <c r="A2388" s="3">
        <v>44677</v>
      </c>
      <c r="B2388" s="4" t="s">
        <v>1963</v>
      </c>
      <c r="C2388" s="4" t="s">
        <v>27</v>
      </c>
      <c r="D2388" s="4" t="s">
        <v>34</v>
      </c>
      <c r="E2388" s="4" t="s">
        <v>35</v>
      </c>
      <c r="F2388" s="4" t="s">
        <v>1634</v>
      </c>
      <c r="G2388" s="4">
        <v>63.94</v>
      </c>
      <c r="H2388" s="4">
        <v>3</v>
      </c>
      <c r="I2388" s="4">
        <v>6.39</v>
      </c>
      <c r="J2388" s="5" t="str">
        <f t="shared" si="74"/>
        <v>Apr</v>
      </c>
      <c r="K2388" s="4">
        <f t="shared" si="75"/>
        <v>2022</v>
      </c>
    </row>
    <row r="2389" spans="1:11" ht="14.25" customHeight="1" x14ac:dyDescent="0.3">
      <c r="A2389" s="3">
        <v>44677</v>
      </c>
      <c r="B2389" s="4" t="s">
        <v>1963</v>
      </c>
      <c r="C2389" s="4" t="s">
        <v>27</v>
      </c>
      <c r="D2389" s="4" t="s">
        <v>11</v>
      </c>
      <c r="E2389" s="4" t="s">
        <v>24</v>
      </c>
      <c r="F2389" s="4" t="s">
        <v>260</v>
      </c>
      <c r="G2389" s="4">
        <v>59.52</v>
      </c>
      <c r="H2389" s="4">
        <v>3</v>
      </c>
      <c r="I2389" s="4">
        <v>15.48</v>
      </c>
      <c r="J2389" s="5" t="str">
        <f t="shared" si="74"/>
        <v>Apr</v>
      </c>
      <c r="K2389" s="4">
        <f t="shared" si="75"/>
        <v>2022</v>
      </c>
    </row>
    <row r="2390" spans="1:11" ht="14.25" customHeight="1" x14ac:dyDescent="0.3">
      <c r="A2390" s="3">
        <v>44677</v>
      </c>
      <c r="B2390" s="4" t="s">
        <v>1963</v>
      </c>
      <c r="C2390" s="4" t="s">
        <v>27</v>
      </c>
      <c r="D2390" s="4" t="s">
        <v>39</v>
      </c>
      <c r="E2390" s="4" t="s">
        <v>40</v>
      </c>
      <c r="F2390" s="4" t="s">
        <v>2043</v>
      </c>
      <c r="G2390" s="4">
        <v>311.98</v>
      </c>
      <c r="H2390" s="4">
        <v>3</v>
      </c>
      <c r="I2390" s="4">
        <v>39</v>
      </c>
      <c r="J2390" s="5" t="str">
        <f t="shared" si="74"/>
        <v>Apr</v>
      </c>
      <c r="K2390" s="4">
        <f t="shared" si="75"/>
        <v>2022</v>
      </c>
    </row>
    <row r="2391" spans="1:11" ht="14.25" customHeight="1" x14ac:dyDescent="0.3">
      <c r="A2391" s="3">
        <v>44677</v>
      </c>
      <c r="B2391" s="4" t="s">
        <v>1963</v>
      </c>
      <c r="C2391" s="4" t="s">
        <v>27</v>
      </c>
      <c r="D2391" s="4" t="s">
        <v>11</v>
      </c>
      <c r="E2391" s="4" t="s">
        <v>20</v>
      </c>
      <c r="F2391" s="4" t="s">
        <v>1029</v>
      </c>
      <c r="G2391" s="4">
        <v>50.35</v>
      </c>
      <c r="H2391" s="4">
        <v>3</v>
      </c>
      <c r="I2391" s="4">
        <v>17.62</v>
      </c>
      <c r="J2391" s="5" t="str">
        <f t="shared" si="74"/>
        <v>Apr</v>
      </c>
      <c r="K2391" s="4">
        <f t="shared" si="75"/>
        <v>2022</v>
      </c>
    </row>
    <row r="2392" spans="1:11" ht="14.25" customHeight="1" x14ac:dyDescent="0.3">
      <c r="A2392" s="3">
        <v>44677</v>
      </c>
      <c r="B2392" s="4" t="s">
        <v>218</v>
      </c>
      <c r="C2392" s="4" t="s">
        <v>123</v>
      </c>
      <c r="D2392" s="4" t="s">
        <v>34</v>
      </c>
      <c r="E2392" s="4" t="s">
        <v>145</v>
      </c>
      <c r="F2392" s="4" t="s">
        <v>1703</v>
      </c>
      <c r="G2392" s="4">
        <v>191.52</v>
      </c>
      <c r="H2392" s="4">
        <v>1</v>
      </c>
      <c r="I2392" s="4">
        <v>-76.61</v>
      </c>
      <c r="J2392" s="5" t="str">
        <f t="shared" si="74"/>
        <v>Apr</v>
      </c>
      <c r="K2392" s="4">
        <f t="shared" si="75"/>
        <v>2022</v>
      </c>
    </row>
    <row r="2393" spans="1:11" ht="14.25" customHeight="1" x14ac:dyDescent="0.3">
      <c r="A2393" s="3">
        <v>44677</v>
      </c>
      <c r="B2393" s="4" t="s">
        <v>218</v>
      </c>
      <c r="C2393" s="4" t="s">
        <v>123</v>
      </c>
      <c r="D2393" s="4" t="s">
        <v>11</v>
      </c>
      <c r="E2393" s="4" t="s">
        <v>24</v>
      </c>
      <c r="F2393" s="4" t="s">
        <v>459</v>
      </c>
      <c r="G2393" s="4">
        <v>2.62</v>
      </c>
      <c r="H2393" s="4">
        <v>1</v>
      </c>
      <c r="I2393" s="4">
        <v>0.43</v>
      </c>
      <c r="J2393" s="5" t="str">
        <f t="shared" si="74"/>
        <v>Apr</v>
      </c>
      <c r="K2393" s="4">
        <f t="shared" si="75"/>
        <v>2022</v>
      </c>
    </row>
    <row r="2394" spans="1:11" ht="14.25" customHeight="1" x14ac:dyDescent="0.3">
      <c r="A2394" s="3">
        <v>44678</v>
      </c>
      <c r="B2394" s="4" t="s">
        <v>709</v>
      </c>
      <c r="C2394" s="4" t="s">
        <v>2044</v>
      </c>
      <c r="D2394" s="4" t="s">
        <v>11</v>
      </c>
      <c r="E2394" s="4" t="s">
        <v>24</v>
      </c>
      <c r="F2394" s="4" t="s">
        <v>207</v>
      </c>
      <c r="G2394" s="4">
        <v>22.74</v>
      </c>
      <c r="H2394" s="4">
        <v>3</v>
      </c>
      <c r="I2394" s="4">
        <v>8.8699999999999992</v>
      </c>
      <c r="J2394" s="5" t="str">
        <f t="shared" si="74"/>
        <v>Apr</v>
      </c>
      <c r="K2394" s="4">
        <f t="shared" si="75"/>
        <v>2022</v>
      </c>
    </row>
    <row r="2395" spans="1:11" ht="14.25" customHeight="1" x14ac:dyDescent="0.3">
      <c r="A2395" s="3">
        <v>44678</v>
      </c>
      <c r="B2395" s="4" t="s">
        <v>709</v>
      </c>
      <c r="C2395" s="4" t="s">
        <v>2044</v>
      </c>
      <c r="D2395" s="4" t="s">
        <v>34</v>
      </c>
      <c r="E2395" s="4" t="s">
        <v>35</v>
      </c>
      <c r="F2395" s="4" t="s">
        <v>2045</v>
      </c>
      <c r="G2395" s="4">
        <v>1267.53</v>
      </c>
      <c r="H2395" s="4">
        <v>3</v>
      </c>
      <c r="I2395" s="4">
        <v>316.88</v>
      </c>
      <c r="J2395" s="5" t="str">
        <f t="shared" si="74"/>
        <v>Apr</v>
      </c>
      <c r="K2395" s="4">
        <f t="shared" si="75"/>
        <v>2022</v>
      </c>
    </row>
    <row r="2396" spans="1:11" ht="14.25" customHeight="1" x14ac:dyDescent="0.3">
      <c r="A2396" s="3">
        <v>44678</v>
      </c>
      <c r="B2396" s="4" t="s">
        <v>709</v>
      </c>
      <c r="C2396" s="4" t="s">
        <v>2044</v>
      </c>
      <c r="D2396" s="4" t="s">
        <v>39</v>
      </c>
      <c r="E2396" s="4" t="s">
        <v>302</v>
      </c>
      <c r="F2396" s="4" t="s">
        <v>2046</v>
      </c>
      <c r="G2396" s="4">
        <v>1379.92</v>
      </c>
      <c r="H2396" s="4">
        <v>8</v>
      </c>
      <c r="I2396" s="4">
        <v>648.55999999999995</v>
      </c>
      <c r="J2396" s="5" t="str">
        <f t="shared" si="74"/>
        <v>Apr</v>
      </c>
      <c r="K2396" s="4">
        <f t="shared" si="75"/>
        <v>2022</v>
      </c>
    </row>
    <row r="2397" spans="1:11" ht="14.25" customHeight="1" x14ac:dyDescent="0.3">
      <c r="A2397" s="3">
        <v>44678</v>
      </c>
      <c r="B2397" s="4" t="s">
        <v>1676</v>
      </c>
      <c r="C2397" s="4" t="s">
        <v>278</v>
      </c>
      <c r="D2397" s="4" t="s">
        <v>11</v>
      </c>
      <c r="E2397" s="4" t="s">
        <v>92</v>
      </c>
      <c r="F2397" s="4" t="s">
        <v>333</v>
      </c>
      <c r="G2397" s="4">
        <v>43.56</v>
      </c>
      <c r="H2397" s="4">
        <v>5</v>
      </c>
      <c r="I2397" s="4">
        <v>3.27</v>
      </c>
      <c r="J2397" s="5" t="str">
        <f t="shared" si="74"/>
        <v>Apr</v>
      </c>
      <c r="K2397" s="4">
        <f t="shared" si="75"/>
        <v>2022</v>
      </c>
    </row>
    <row r="2398" spans="1:11" ht="14.25" customHeight="1" x14ac:dyDescent="0.3">
      <c r="A2398" s="3">
        <v>44678</v>
      </c>
      <c r="B2398" s="4" t="s">
        <v>1676</v>
      </c>
      <c r="C2398" s="4" t="s">
        <v>278</v>
      </c>
      <c r="D2398" s="4" t="s">
        <v>11</v>
      </c>
      <c r="E2398" s="4" t="s">
        <v>200</v>
      </c>
      <c r="F2398" s="4" t="s">
        <v>1292</v>
      </c>
      <c r="G2398" s="4">
        <v>5.84</v>
      </c>
      <c r="H2398" s="4">
        <v>2</v>
      </c>
      <c r="I2398" s="4">
        <v>0.73</v>
      </c>
      <c r="J2398" s="5" t="str">
        <f t="shared" si="74"/>
        <v>Apr</v>
      </c>
      <c r="K2398" s="4">
        <f t="shared" si="75"/>
        <v>2022</v>
      </c>
    </row>
    <row r="2399" spans="1:11" ht="14.25" customHeight="1" x14ac:dyDescent="0.3">
      <c r="A2399" s="3">
        <v>44679</v>
      </c>
      <c r="B2399" s="4" t="s">
        <v>889</v>
      </c>
      <c r="C2399" s="4" t="s">
        <v>10</v>
      </c>
      <c r="D2399" s="4" t="s">
        <v>11</v>
      </c>
      <c r="E2399" s="4" t="s">
        <v>92</v>
      </c>
      <c r="F2399" s="4" t="s">
        <v>617</v>
      </c>
      <c r="G2399" s="4">
        <v>8.65</v>
      </c>
      <c r="H2399" s="4">
        <v>3</v>
      </c>
      <c r="I2399" s="4">
        <v>-20.329999999999998</v>
      </c>
      <c r="J2399" s="5" t="str">
        <f t="shared" si="74"/>
        <v>Apr</v>
      </c>
      <c r="K2399" s="4">
        <f t="shared" si="75"/>
        <v>2022</v>
      </c>
    </row>
    <row r="2400" spans="1:11" ht="14.25" customHeight="1" x14ac:dyDescent="0.3">
      <c r="A2400" s="3">
        <v>44679</v>
      </c>
      <c r="B2400" s="4" t="s">
        <v>889</v>
      </c>
      <c r="C2400" s="4" t="s">
        <v>10</v>
      </c>
      <c r="D2400" s="4" t="s">
        <v>11</v>
      </c>
      <c r="E2400" s="4" t="s">
        <v>18</v>
      </c>
      <c r="F2400" s="4" t="s">
        <v>1229</v>
      </c>
      <c r="G2400" s="4">
        <v>23.83</v>
      </c>
      <c r="H2400" s="4">
        <v>3</v>
      </c>
      <c r="I2400" s="4">
        <v>2.68</v>
      </c>
      <c r="J2400" s="5" t="str">
        <f t="shared" si="74"/>
        <v>Apr</v>
      </c>
      <c r="K2400" s="4">
        <f t="shared" si="75"/>
        <v>2022</v>
      </c>
    </row>
    <row r="2401" spans="1:11" ht="14.25" customHeight="1" x14ac:dyDescent="0.3">
      <c r="A2401" s="3">
        <v>44679</v>
      </c>
      <c r="B2401" s="4" t="s">
        <v>889</v>
      </c>
      <c r="C2401" s="4" t="s">
        <v>10</v>
      </c>
      <c r="D2401" s="4" t="s">
        <v>11</v>
      </c>
      <c r="E2401" s="4" t="s">
        <v>20</v>
      </c>
      <c r="F2401" s="4" t="s">
        <v>330</v>
      </c>
      <c r="G2401" s="4">
        <v>12.18</v>
      </c>
      <c r="H2401" s="4">
        <v>4</v>
      </c>
      <c r="I2401" s="4">
        <v>-18.87</v>
      </c>
      <c r="J2401" s="5" t="str">
        <f t="shared" si="74"/>
        <v>Apr</v>
      </c>
      <c r="K2401" s="4">
        <f t="shared" si="75"/>
        <v>2022</v>
      </c>
    </row>
    <row r="2402" spans="1:11" ht="14.25" customHeight="1" x14ac:dyDescent="0.3">
      <c r="A2402" s="3">
        <v>44679</v>
      </c>
      <c r="B2402" s="4" t="s">
        <v>131</v>
      </c>
      <c r="C2402" s="4" t="s">
        <v>110</v>
      </c>
      <c r="D2402" s="4" t="s">
        <v>11</v>
      </c>
      <c r="E2402" s="4" t="s">
        <v>92</v>
      </c>
      <c r="F2402" s="4" t="s">
        <v>2047</v>
      </c>
      <c r="G2402" s="4">
        <v>186.73</v>
      </c>
      <c r="H2402" s="4">
        <v>1</v>
      </c>
      <c r="I2402" s="4">
        <v>41.5</v>
      </c>
      <c r="J2402" s="5" t="str">
        <f t="shared" si="74"/>
        <v>Apr</v>
      </c>
      <c r="K2402" s="4">
        <f t="shared" si="75"/>
        <v>2022</v>
      </c>
    </row>
    <row r="2403" spans="1:11" ht="14.25" customHeight="1" x14ac:dyDescent="0.3">
      <c r="A2403" s="3">
        <v>44679</v>
      </c>
      <c r="B2403" s="4" t="s">
        <v>131</v>
      </c>
      <c r="C2403" s="4" t="s">
        <v>110</v>
      </c>
      <c r="D2403" s="4" t="s">
        <v>11</v>
      </c>
      <c r="E2403" s="4" t="s">
        <v>20</v>
      </c>
      <c r="F2403" s="4" t="s">
        <v>1606</v>
      </c>
      <c r="G2403" s="4">
        <v>3812.97</v>
      </c>
      <c r="H2403" s="4">
        <v>3</v>
      </c>
      <c r="I2403" s="4">
        <v>1906.49</v>
      </c>
      <c r="J2403" s="5" t="str">
        <f t="shared" si="74"/>
        <v>Apr</v>
      </c>
      <c r="K2403" s="4">
        <f t="shared" si="75"/>
        <v>2022</v>
      </c>
    </row>
    <row r="2404" spans="1:11" ht="14.25" customHeight="1" x14ac:dyDescent="0.3">
      <c r="A2404" s="3">
        <v>44680</v>
      </c>
      <c r="B2404" s="4" t="s">
        <v>1332</v>
      </c>
      <c r="C2404" s="4" t="s">
        <v>23</v>
      </c>
      <c r="D2404" s="4" t="s">
        <v>11</v>
      </c>
      <c r="E2404" s="4" t="s">
        <v>12</v>
      </c>
      <c r="F2404" s="4" t="s">
        <v>679</v>
      </c>
      <c r="G2404" s="4">
        <v>7.97</v>
      </c>
      <c r="H2404" s="4">
        <v>2</v>
      </c>
      <c r="I2404" s="4">
        <v>2.89</v>
      </c>
      <c r="J2404" s="5" t="str">
        <f t="shared" si="74"/>
        <v>Apr</v>
      </c>
      <c r="K2404" s="4">
        <f t="shared" si="75"/>
        <v>2022</v>
      </c>
    </row>
    <row r="2405" spans="1:11" ht="14.25" customHeight="1" x14ac:dyDescent="0.3">
      <c r="A2405" s="3">
        <v>44681</v>
      </c>
      <c r="B2405" s="4" t="s">
        <v>533</v>
      </c>
      <c r="C2405" s="4" t="s">
        <v>15</v>
      </c>
      <c r="D2405" s="4" t="s">
        <v>34</v>
      </c>
      <c r="E2405" s="4" t="s">
        <v>35</v>
      </c>
      <c r="F2405" s="4" t="s">
        <v>187</v>
      </c>
      <c r="G2405" s="4">
        <v>213.12</v>
      </c>
      <c r="H2405" s="4">
        <v>5</v>
      </c>
      <c r="I2405" s="4">
        <v>-15.22</v>
      </c>
      <c r="J2405" s="5" t="str">
        <f t="shared" si="74"/>
        <v>Apr</v>
      </c>
      <c r="K2405" s="4">
        <f t="shared" si="75"/>
        <v>2022</v>
      </c>
    </row>
    <row r="2406" spans="1:11" ht="14.25" customHeight="1" x14ac:dyDescent="0.3">
      <c r="A2406" s="3">
        <v>44681</v>
      </c>
      <c r="B2406" s="4" t="s">
        <v>552</v>
      </c>
      <c r="C2406" s="4" t="s">
        <v>78</v>
      </c>
      <c r="D2406" s="4" t="s">
        <v>39</v>
      </c>
      <c r="E2406" s="4" t="s">
        <v>40</v>
      </c>
      <c r="F2406" s="4" t="s">
        <v>1100</v>
      </c>
      <c r="G2406" s="4">
        <v>1022.97</v>
      </c>
      <c r="H2406" s="4">
        <v>5</v>
      </c>
      <c r="I2406" s="4">
        <v>-255.74</v>
      </c>
      <c r="J2406" s="5" t="str">
        <f t="shared" si="74"/>
        <v>Apr</v>
      </c>
      <c r="K2406" s="4">
        <f t="shared" si="75"/>
        <v>2022</v>
      </c>
    </row>
    <row r="2407" spans="1:11" ht="14.25" customHeight="1" x14ac:dyDescent="0.3">
      <c r="A2407" s="3">
        <v>44681</v>
      </c>
      <c r="B2407" s="4" t="s">
        <v>452</v>
      </c>
      <c r="C2407" s="4" t="s">
        <v>27</v>
      </c>
      <c r="D2407" s="4" t="s">
        <v>11</v>
      </c>
      <c r="E2407" s="4" t="s">
        <v>24</v>
      </c>
      <c r="F2407" s="4" t="s">
        <v>1006</v>
      </c>
      <c r="G2407" s="4">
        <v>34.65</v>
      </c>
      <c r="H2407" s="4">
        <v>3</v>
      </c>
      <c r="I2407" s="4">
        <v>9.6999999999999993</v>
      </c>
      <c r="J2407" s="5" t="str">
        <f t="shared" si="74"/>
        <v>Apr</v>
      </c>
      <c r="K2407" s="4">
        <f t="shared" si="75"/>
        <v>2022</v>
      </c>
    </row>
    <row r="2408" spans="1:11" ht="14.25" customHeight="1" x14ac:dyDescent="0.3">
      <c r="A2408" s="3">
        <v>44681</v>
      </c>
      <c r="B2408" s="4" t="s">
        <v>452</v>
      </c>
      <c r="C2408" s="4" t="s">
        <v>27</v>
      </c>
      <c r="D2408" s="4" t="s">
        <v>39</v>
      </c>
      <c r="E2408" s="4" t="s">
        <v>40</v>
      </c>
      <c r="F2408" s="4" t="s">
        <v>1999</v>
      </c>
      <c r="G2408" s="4">
        <v>19.8</v>
      </c>
      <c r="H2408" s="4">
        <v>5</v>
      </c>
      <c r="I2408" s="4">
        <v>1.73</v>
      </c>
      <c r="J2408" s="5" t="str">
        <f t="shared" si="74"/>
        <v>Apr</v>
      </c>
      <c r="K2408" s="4">
        <f t="shared" si="75"/>
        <v>2022</v>
      </c>
    </row>
    <row r="2409" spans="1:11" ht="14.25" customHeight="1" x14ac:dyDescent="0.3">
      <c r="A2409" s="3">
        <v>44681</v>
      </c>
      <c r="B2409" s="4" t="s">
        <v>2048</v>
      </c>
      <c r="C2409" s="4" t="s">
        <v>434</v>
      </c>
      <c r="D2409" s="4" t="s">
        <v>34</v>
      </c>
      <c r="E2409" s="4" t="s">
        <v>47</v>
      </c>
      <c r="F2409" s="4" t="s">
        <v>1694</v>
      </c>
      <c r="G2409" s="4">
        <v>31.4</v>
      </c>
      <c r="H2409" s="4">
        <v>5</v>
      </c>
      <c r="I2409" s="4">
        <v>13.19</v>
      </c>
      <c r="J2409" s="5" t="str">
        <f t="shared" si="74"/>
        <v>Apr</v>
      </c>
      <c r="K2409" s="4">
        <f t="shared" si="75"/>
        <v>2022</v>
      </c>
    </row>
    <row r="2410" spans="1:11" ht="14.25" customHeight="1" x14ac:dyDescent="0.3">
      <c r="A2410" s="3">
        <v>44681</v>
      </c>
      <c r="B2410" s="4" t="s">
        <v>2048</v>
      </c>
      <c r="C2410" s="4" t="s">
        <v>434</v>
      </c>
      <c r="D2410" s="4" t="s">
        <v>34</v>
      </c>
      <c r="E2410" s="4" t="s">
        <v>47</v>
      </c>
      <c r="F2410" s="4" t="s">
        <v>2049</v>
      </c>
      <c r="G2410" s="4">
        <v>9.48</v>
      </c>
      <c r="H2410" s="4">
        <v>1</v>
      </c>
      <c r="I2410" s="4">
        <v>3.79</v>
      </c>
      <c r="J2410" s="5" t="str">
        <f t="shared" si="74"/>
        <v>Apr</v>
      </c>
      <c r="K2410" s="4">
        <f t="shared" si="75"/>
        <v>2022</v>
      </c>
    </row>
    <row r="2411" spans="1:11" ht="14.25" customHeight="1" x14ac:dyDescent="0.3">
      <c r="A2411" s="3">
        <v>44681</v>
      </c>
      <c r="B2411" s="4" t="s">
        <v>2048</v>
      </c>
      <c r="C2411" s="4" t="s">
        <v>434</v>
      </c>
      <c r="D2411" s="4" t="s">
        <v>39</v>
      </c>
      <c r="E2411" s="4" t="s">
        <v>40</v>
      </c>
      <c r="F2411" s="4" t="s">
        <v>2050</v>
      </c>
      <c r="G2411" s="4">
        <v>209.5</v>
      </c>
      <c r="H2411" s="4">
        <v>10</v>
      </c>
      <c r="I2411" s="4">
        <v>58.66</v>
      </c>
      <c r="J2411" s="5" t="str">
        <f t="shared" si="74"/>
        <v>Apr</v>
      </c>
      <c r="K2411" s="4">
        <f t="shared" si="75"/>
        <v>2022</v>
      </c>
    </row>
    <row r="2412" spans="1:11" ht="14.25" customHeight="1" x14ac:dyDescent="0.3">
      <c r="A2412" s="3">
        <v>44681</v>
      </c>
      <c r="B2412" s="4" t="s">
        <v>2048</v>
      </c>
      <c r="C2412" s="4" t="s">
        <v>434</v>
      </c>
      <c r="D2412" s="4" t="s">
        <v>34</v>
      </c>
      <c r="E2412" s="4" t="s">
        <v>47</v>
      </c>
      <c r="F2412" s="4" t="s">
        <v>2051</v>
      </c>
      <c r="G2412" s="4">
        <v>24.3</v>
      </c>
      <c r="H2412" s="4">
        <v>5</v>
      </c>
      <c r="I2412" s="4">
        <v>10.45</v>
      </c>
      <c r="J2412" s="5" t="str">
        <f t="shared" si="74"/>
        <v>Apr</v>
      </c>
      <c r="K2412" s="4">
        <f t="shared" si="75"/>
        <v>2022</v>
      </c>
    </row>
    <row r="2413" spans="1:11" ht="14.25" customHeight="1" x14ac:dyDescent="0.3">
      <c r="A2413" s="3">
        <v>44681</v>
      </c>
      <c r="B2413" s="4" t="s">
        <v>2048</v>
      </c>
      <c r="C2413" s="4" t="s">
        <v>434</v>
      </c>
      <c r="D2413" s="4" t="s">
        <v>11</v>
      </c>
      <c r="E2413" s="4" t="s">
        <v>12</v>
      </c>
      <c r="F2413" s="4" t="s">
        <v>640</v>
      </c>
      <c r="G2413" s="4">
        <v>6.48</v>
      </c>
      <c r="H2413" s="4">
        <v>1</v>
      </c>
      <c r="I2413" s="4">
        <v>3.11</v>
      </c>
      <c r="J2413" s="5" t="str">
        <f t="shared" si="74"/>
        <v>Apr</v>
      </c>
      <c r="K2413" s="4">
        <f t="shared" si="75"/>
        <v>2022</v>
      </c>
    </row>
    <row r="2414" spans="1:11" ht="14.25" customHeight="1" x14ac:dyDescent="0.3">
      <c r="A2414" s="3">
        <v>44682</v>
      </c>
      <c r="B2414" s="4" t="s">
        <v>1295</v>
      </c>
      <c r="C2414" s="4" t="s">
        <v>27</v>
      </c>
      <c r="D2414" s="4" t="s">
        <v>39</v>
      </c>
      <c r="E2414" s="4" t="s">
        <v>40</v>
      </c>
      <c r="F2414" s="4" t="s">
        <v>2052</v>
      </c>
      <c r="G2414" s="4">
        <v>88.75</v>
      </c>
      <c r="H2414" s="4">
        <v>3</v>
      </c>
      <c r="I2414" s="4">
        <v>11.09</v>
      </c>
      <c r="J2414" s="5" t="str">
        <f t="shared" si="74"/>
        <v>May</v>
      </c>
      <c r="K2414" s="4">
        <f t="shared" si="75"/>
        <v>2022</v>
      </c>
    </row>
    <row r="2415" spans="1:11" ht="14.25" customHeight="1" x14ac:dyDescent="0.3">
      <c r="A2415" s="3">
        <v>44682</v>
      </c>
      <c r="B2415" s="4" t="s">
        <v>2053</v>
      </c>
      <c r="C2415" s="4" t="s">
        <v>123</v>
      </c>
      <c r="D2415" s="4" t="s">
        <v>34</v>
      </c>
      <c r="E2415" s="4" t="s">
        <v>47</v>
      </c>
      <c r="F2415" s="4" t="s">
        <v>86</v>
      </c>
      <c r="G2415" s="4">
        <v>63.55</v>
      </c>
      <c r="H2415" s="4">
        <v>3</v>
      </c>
      <c r="I2415" s="4">
        <v>14.3</v>
      </c>
      <c r="J2415" s="5" t="str">
        <f t="shared" si="74"/>
        <v>May</v>
      </c>
      <c r="K2415" s="4">
        <f t="shared" si="75"/>
        <v>2022</v>
      </c>
    </row>
    <row r="2416" spans="1:11" ht="14.25" customHeight="1" x14ac:dyDescent="0.3">
      <c r="A2416" s="3">
        <v>44682</v>
      </c>
      <c r="B2416" s="4" t="s">
        <v>2053</v>
      </c>
      <c r="C2416" s="4" t="s">
        <v>123</v>
      </c>
      <c r="D2416" s="4" t="s">
        <v>11</v>
      </c>
      <c r="E2416" s="4" t="s">
        <v>200</v>
      </c>
      <c r="F2416" s="4" t="s">
        <v>2054</v>
      </c>
      <c r="G2416" s="4">
        <v>41.38</v>
      </c>
      <c r="H2416" s="4">
        <v>3</v>
      </c>
      <c r="I2416" s="4">
        <v>4.6500000000000004</v>
      </c>
      <c r="J2416" s="5" t="str">
        <f t="shared" si="74"/>
        <v>May</v>
      </c>
      <c r="K2416" s="4">
        <f t="shared" si="75"/>
        <v>2022</v>
      </c>
    </row>
    <row r="2417" spans="1:11" ht="14.25" customHeight="1" x14ac:dyDescent="0.3">
      <c r="A2417" s="3">
        <v>44682</v>
      </c>
      <c r="B2417" s="4" t="s">
        <v>2053</v>
      </c>
      <c r="C2417" s="4" t="s">
        <v>123</v>
      </c>
      <c r="D2417" s="4" t="s">
        <v>11</v>
      </c>
      <c r="E2417" s="4" t="s">
        <v>24</v>
      </c>
      <c r="F2417" s="4" t="s">
        <v>2055</v>
      </c>
      <c r="G2417" s="4">
        <v>172.7</v>
      </c>
      <c r="H2417" s="4">
        <v>6</v>
      </c>
      <c r="I2417" s="4">
        <v>10.79</v>
      </c>
      <c r="J2417" s="5" t="str">
        <f t="shared" si="74"/>
        <v>May</v>
      </c>
      <c r="K2417" s="4">
        <f t="shared" si="75"/>
        <v>2022</v>
      </c>
    </row>
    <row r="2418" spans="1:11" ht="14.25" customHeight="1" x14ac:dyDescent="0.3">
      <c r="A2418" s="3">
        <v>44682</v>
      </c>
      <c r="B2418" s="4" t="s">
        <v>1546</v>
      </c>
      <c r="C2418" s="4" t="s">
        <v>27</v>
      </c>
      <c r="D2418" s="4" t="s">
        <v>11</v>
      </c>
      <c r="E2418" s="4" t="s">
        <v>20</v>
      </c>
      <c r="F2418" s="4" t="s">
        <v>330</v>
      </c>
      <c r="G2418" s="4">
        <v>12.18</v>
      </c>
      <c r="H2418" s="4">
        <v>1</v>
      </c>
      <c r="I2418" s="4">
        <v>4.41</v>
      </c>
      <c r="J2418" s="5" t="str">
        <f t="shared" si="74"/>
        <v>May</v>
      </c>
      <c r="K2418" s="4">
        <f t="shared" si="75"/>
        <v>2022</v>
      </c>
    </row>
    <row r="2419" spans="1:11" ht="14.25" customHeight="1" x14ac:dyDescent="0.3">
      <c r="A2419" s="3">
        <v>44682</v>
      </c>
      <c r="B2419" s="4" t="s">
        <v>1546</v>
      </c>
      <c r="C2419" s="4" t="s">
        <v>27</v>
      </c>
      <c r="D2419" s="4" t="s">
        <v>11</v>
      </c>
      <c r="E2419" s="4" t="s">
        <v>18</v>
      </c>
      <c r="F2419" s="4" t="s">
        <v>516</v>
      </c>
      <c r="G2419" s="4">
        <v>37.32</v>
      </c>
      <c r="H2419" s="4">
        <v>3</v>
      </c>
      <c r="I2419" s="4">
        <v>10.45</v>
      </c>
      <c r="J2419" s="5" t="str">
        <f t="shared" si="74"/>
        <v>May</v>
      </c>
      <c r="K2419" s="4">
        <f t="shared" si="75"/>
        <v>2022</v>
      </c>
    </row>
    <row r="2420" spans="1:11" ht="14.25" customHeight="1" x14ac:dyDescent="0.3">
      <c r="A2420" s="3">
        <v>44682</v>
      </c>
      <c r="B2420" s="4" t="s">
        <v>1546</v>
      </c>
      <c r="C2420" s="4" t="s">
        <v>27</v>
      </c>
      <c r="D2420" s="4" t="s">
        <v>11</v>
      </c>
      <c r="E2420" s="4" t="s">
        <v>200</v>
      </c>
      <c r="F2420" s="4" t="s">
        <v>2056</v>
      </c>
      <c r="G2420" s="4">
        <v>35.06</v>
      </c>
      <c r="H2420" s="4">
        <v>2</v>
      </c>
      <c r="I2420" s="4">
        <v>10.52</v>
      </c>
      <c r="J2420" s="5" t="str">
        <f t="shared" si="74"/>
        <v>May</v>
      </c>
      <c r="K2420" s="4">
        <f t="shared" si="75"/>
        <v>2022</v>
      </c>
    </row>
    <row r="2421" spans="1:11" ht="14.25" customHeight="1" x14ac:dyDescent="0.3">
      <c r="A2421" s="3">
        <v>44683</v>
      </c>
      <c r="B2421" s="4" t="s">
        <v>1519</v>
      </c>
      <c r="C2421" s="4" t="s">
        <v>10</v>
      </c>
      <c r="D2421" s="4" t="s">
        <v>11</v>
      </c>
      <c r="E2421" s="4" t="s">
        <v>16</v>
      </c>
      <c r="F2421" s="4" t="s">
        <v>348</v>
      </c>
      <c r="G2421" s="4">
        <v>8.86</v>
      </c>
      <c r="H2421" s="4">
        <v>3</v>
      </c>
      <c r="I2421" s="4">
        <v>2.99</v>
      </c>
      <c r="J2421" s="5" t="str">
        <f t="shared" si="74"/>
        <v>May</v>
      </c>
      <c r="K2421" s="4">
        <f t="shared" si="75"/>
        <v>2022</v>
      </c>
    </row>
    <row r="2422" spans="1:11" ht="14.25" customHeight="1" x14ac:dyDescent="0.3">
      <c r="A2422" s="3">
        <v>44683</v>
      </c>
      <c r="B2422" s="4" t="s">
        <v>1519</v>
      </c>
      <c r="C2422" s="4" t="s">
        <v>10</v>
      </c>
      <c r="D2422" s="4" t="s">
        <v>39</v>
      </c>
      <c r="E2422" s="4" t="s">
        <v>40</v>
      </c>
      <c r="F2422" s="4" t="s">
        <v>1551</v>
      </c>
      <c r="G2422" s="4">
        <v>158.38</v>
      </c>
      <c r="H2422" s="4">
        <v>3</v>
      </c>
      <c r="I2422" s="4">
        <v>13.86</v>
      </c>
      <c r="J2422" s="5" t="str">
        <f t="shared" si="74"/>
        <v>May</v>
      </c>
      <c r="K2422" s="4">
        <f t="shared" si="75"/>
        <v>2022</v>
      </c>
    </row>
    <row r="2423" spans="1:11" ht="14.25" customHeight="1" x14ac:dyDescent="0.3">
      <c r="A2423" s="3">
        <v>44684</v>
      </c>
      <c r="B2423" s="4" t="s">
        <v>2057</v>
      </c>
      <c r="C2423" s="4" t="s">
        <v>27</v>
      </c>
      <c r="D2423" s="4" t="s">
        <v>34</v>
      </c>
      <c r="E2423" s="4" t="s">
        <v>47</v>
      </c>
      <c r="F2423" s="4" t="s">
        <v>190</v>
      </c>
      <c r="G2423" s="4">
        <v>665.88</v>
      </c>
      <c r="H2423" s="4">
        <v>6</v>
      </c>
      <c r="I2423" s="4">
        <v>106.54</v>
      </c>
      <c r="J2423" s="5" t="str">
        <f t="shared" si="74"/>
        <v>May</v>
      </c>
      <c r="K2423" s="4">
        <f t="shared" si="75"/>
        <v>2022</v>
      </c>
    </row>
    <row r="2424" spans="1:11" ht="14.25" customHeight="1" x14ac:dyDescent="0.3">
      <c r="A2424" s="3">
        <v>44684</v>
      </c>
      <c r="B2424" s="4" t="s">
        <v>523</v>
      </c>
      <c r="C2424" s="4" t="s">
        <v>23</v>
      </c>
      <c r="D2424" s="4" t="s">
        <v>11</v>
      </c>
      <c r="E2424" s="4" t="s">
        <v>24</v>
      </c>
      <c r="F2424" s="4" t="s">
        <v>2058</v>
      </c>
      <c r="G2424" s="4">
        <v>59.9</v>
      </c>
      <c r="H2424" s="4">
        <v>2</v>
      </c>
      <c r="I2424" s="4">
        <v>14.23</v>
      </c>
      <c r="J2424" s="5" t="str">
        <f t="shared" si="74"/>
        <v>May</v>
      </c>
      <c r="K2424" s="4">
        <f t="shared" si="75"/>
        <v>2022</v>
      </c>
    </row>
    <row r="2425" spans="1:11" ht="14.25" customHeight="1" x14ac:dyDescent="0.3">
      <c r="A2425" s="3">
        <v>44684</v>
      </c>
      <c r="B2425" s="4" t="s">
        <v>523</v>
      </c>
      <c r="C2425" s="4" t="s">
        <v>23</v>
      </c>
      <c r="D2425" s="4" t="s">
        <v>11</v>
      </c>
      <c r="E2425" s="4" t="s">
        <v>92</v>
      </c>
      <c r="F2425" s="4" t="s">
        <v>2059</v>
      </c>
      <c r="G2425" s="4">
        <v>23.7</v>
      </c>
      <c r="H2425" s="4">
        <v>2</v>
      </c>
      <c r="I2425" s="4">
        <v>6.52</v>
      </c>
      <c r="J2425" s="5" t="str">
        <f t="shared" si="74"/>
        <v>May</v>
      </c>
      <c r="K2425" s="4">
        <f t="shared" si="75"/>
        <v>2022</v>
      </c>
    </row>
    <row r="2426" spans="1:11" ht="14.25" customHeight="1" x14ac:dyDescent="0.3">
      <c r="A2426" s="3">
        <v>44684</v>
      </c>
      <c r="B2426" s="4" t="s">
        <v>523</v>
      </c>
      <c r="C2426" s="4" t="s">
        <v>23</v>
      </c>
      <c r="D2426" s="4" t="s">
        <v>11</v>
      </c>
      <c r="E2426" s="4" t="s">
        <v>12</v>
      </c>
      <c r="F2426" s="4" t="s">
        <v>981</v>
      </c>
      <c r="G2426" s="4">
        <v>7.97</v>
      </c>
      <c r="H2426" s="4">
        <v>2</v>
      </c>
      <c r="I2426" s="4">
        <v>2.89</v>
      </c>
      <c r="J2426" s="5" t="str">
        <f t="shared" si="74"/>
        <v>May</v>
      </c>
      <c r="K2426" s="4">
        <f t="shared" si="75"/>
        <v>2022</v>
      </c>
    </row>
    <row r="2427" spans="1:11" ht="14.25" customHeight="1" x14ac:dyDescent="0.3">
      <c r="A2427" s="3">
        <v>44684</v>
      </c>
      <c r="B2427" s="4" t="s">
        <v>523</v>
      </c>
      <c r="C2427" s="4" t="s">
        <v>23</v>
      </c>
      <c r="D2427" s="4" t="s">
        <v>11</v>
      </c>
      <c r="E2427" s="4" t="s">
        <v>92</v>
      </c>
      <c r="F2427" s="4" t="s">
        <v>1050</v>
      </c>
      <c r="G2427" s="4">
        <v>18.2</v>
      </c>
      <c r="H2427" s="4">
        <v>7</v>
      </c>
      <c r="I2427" s="4">
        <v>2.0499999999999998</v>
      </c>
      <c r="J2427" s="5" t="str">
        <f t="shared" si="74"/>
        <v>May</v>
      </c>
      <c r="K2427" s="4">
        <f t="shared" si="75"/>
        <v>2022</v>
      </c>
    </row>
    <row r="2428" spans="1:11" ht="14.25" customHeight="1" x14ac:dyDescent="0.3">
      <c r="A2428" s="3">
        <v>44684</v>
      </c>
      <c r="B2428" s="4" t="s">
        <v>523</v>
      </c>
      <c r="C2428" s="4" t="s">
        <v>23</v>
      </c>
      <c r="D2428" s="4" t="s">
        <v>39</v>
      </c>
      <c r="E2428" s="4" t="s">
        <v>52</v>
      </c>
      <c r="F2428" s="4" t="s">
        <v>1284</v>
      </c>
      <c r="G2428" s="4">
        <v>27.55</v>
      </c>
      <c r="H2428" s="4">
        <v>3</v>
      </c>
      <c r="I2428" s="4">
        <v>-0.34</v>
      </c>
      <c r="J2428" s="5" t="str">
        <f t="shared" si="74"/>
        <v>May</v>
      </c>
      <c r="K2428" s="4">
        <f t="shared" si="75"/>
        <v>2022</v>
      </c>
    </row>
    <row r="2429" spans="1:11" ht="14.25" customHeight="1" x14ac:dyDescent="0.3">
      <c r="A2429" s="3">
        <v>44684</v>
      </c>
      <c r="B2429" s="4" t="s">
        <v>523</v>
      </c>
      <c r="C2429" s="4" t="s">
        <v>23</v>
      </c>
      <c r="D2429" s="4" t="s">
        <v>34</v>
      </c>
      <c r="E2429" s="4" t="s">
        <v>35</v>
      </c>
      <c r="F2429" s="4" t="s">
        <v>430</v>
      </c>
      <c r="G2429" s="4">
        <v>844.12</v>
      </c>
      <c r="H2429" s="4">
        <v>6</v>
      </c>
      <c r="I2429" s="4">
        <v>-36.18</v>
      </c>
      <c r="J2429" s="5" t="str">
        <f t="shared" si="74"/>
        <v>May</v>
      </c>
      <c r="K2429" s="4">
        <f t="shared" si="75"/>
        <v>2022</v>
      </c>
    </row>
    <row r="2430" spans="1:11" ht="14.25" customHeight="1" x14ac:dyDescent="0.3">
      <c r="A2430" s="3">
        <v>44684</v>
      </c>
      <c r="B2430" s="4" t="s">
        <v>523</v>
      </c>
      <c r="C2430" s="4" t="s">
        <v>23</v>
      </c>
      <c r="D2430" s="4" t="s">
        <v>11</v>
      </c>
      <c r="E2430" s="4" t="s">
        <v>18</v>
      </c>
      <c r="F2430" s="4" t="s">
        <v>909</v>
      </c>
      <c r="G2430" s="4">
        <v>76.75</v>
      </c>
      <c r="H2430" s="4">
        <v>3</v>
      </c>
      <c r="I2430" s="4">
        <v>-9.59</v>
      </c>
      <c r="J2430" s="5" t="str">
        <f t="shared" si="74"/>
        <v>May</v>
      </c>
      <c r="K2430" s="4">
        <f t="shared" si="75"/>
        <v>2022</v>
      </c>
    </row>
    <row r="2431" spans="1:11" ht="14.25" customHeight="1" x14ac:dyDescent="0.3">
      <c r="A2431" s="3">
        <v>44684</v>
      </c>
      <c r="B2431" s="4" t="s">
        <v>2060</v>
      </c>
      <c r="C2431" s="4" t="s">
        <v>27</v>
      </c>
      <c r="D2431" s="4" t="s">
        <v>11</v>
      </c>
      <c r="E2431" s="4" t="s">
        <v>24</v>
      </c>
      <c r="F2431" s="4" t="s">
        <v>706</v>
      </c>
      <c r="G2431" s="4">
        <v>8.82</v>
      </c>
      <c r="H2431" s="4">
        <v>3</v>
      </c>
      <c r="I2431" s="4">
        <v>2.56</v>
      </c>
      <c r="J2431" s="5" t="str">
        <f t="shared" si="74"/>
        <v>May</v>
      </c>
      <c r="K2431" s="4">
        <f t="shared" si="75"/>
        <v>2022</v>
      </c>
    </row>
    <row r="2432" spans="1:11" ht="14.25" customHeight="1" x14ac:dyDescent="0.3">
      <c r="A2432" s="3">
        <v>44684</v>
      </c>
      <c r="B2432" s="4" t="s">
        <v>2060</v>
      </c>
      <c r="C2432" s="4" t="s">
        <v>27</v>
      </c>
      <c r="D2432" s="4" t="s">
        <v>11</v>
      </c>
      <c r="E2432" s="4" t="s">
        <v>20</v>
      </c>
      <c r="F2432" s="4" t="s">
        <v>2061</v>
      </c>
      <c r="G2432" s="4">
        <v>62.5</v>
      </c>
      <c r="H2432" s="4">
        <v>2</v>
      </c>
      <c r="I2432" s="4">
        <v>21.87</v>
      </c>
      <c r="J2432" s="5" t="str">
        <f t="shared" si="74"/>
        <v>May</v>
      </c>
      <c r="K2432" s="4">
        <f t="shared" si="75"/>
        <v>2022</v>
      </c>
    </row>
    <row r="2433" spans="1:11" ht="14.25" customHeight="1" x14ac:dyDescent="0.3">
      <c r="A2433" s="3">
        <v>44684</v>
      </c>
      <c r="B2433" s="4" t="s">
        <v>2060</v>
      </c>
      <c r="C2433" s="4" t="s">
        <v>27</v>
      </c>
      <c r="D2433" s="4" t="s">
        <v>39</v>
      </c>
      <c r="E2433" s="4" t="s">
        <v>52</v>
      </c>
      <c r="F2433" s="4" t="s">
        <v>1134</v>
      </c>
      <c r="G2433" s="4">
        <v>339.96</v>
      </c>
      <c r="H2433" s="4">
        <v>4</v>
      </c>
      <c r="I2433" s="4">
        <v>122.39</v>
      </c>
      <c r="J2433" s="5" t="str">
        <f t="shared" si="74"/>
        <v>May</v>
      </c>
      <c r="K2433" s="4">
        <f t="shared" si="75"/>
        <v>2022</v>
      </c>
    </row>
    <row r="2434" spans="1:11" ht="14.25" customHeight="1" x14ac:dyDescent="0.3">
      <c r="A2434" s="3">
        <v>44684</v>
      </c>
      <c r="B2434" s="4" t="s">
        <v>2060</v>
      </c>
      <c r="C2434" s="4" t="s">
        <v>27</v>
      </c>
      <c r="D2434" s="4" t="s">
        <v>11</v>
      </c>
      <c r="E2434" s="4" t="s">
        <v>20</v>
      </c>
      <c r="F2434" s="4" t="s">
        <v>88</v>
      </c>
      <c r="G2434" s="4">
        <v>49.57</v>
      </c>
      <c r="H2434" s="4">
        <v>2</v>
      </c>
      <c r="I2434" s="4">
        <v>17.350000000000001</v>
      </c>
      <c r="J2434" s="5" t="str">
        <f t="shared" ref="J2434:J2497" si="76">TEXT(A2434,"mmm")</f>
        <v>May</v>
      </c>
      <c r="K2434" s="4">
        <f t="shared" si="75"/>
        <v>2022</v>
      </c>
    </row>
    <row r="2435" spans="1:11" ht="14.25" customHeight="1" x14ac:dyDescent="0.3">
      <c r="A2435" s="3">
        <v>44684</v>
      </c>
      <c r="B2435" s="4" t="s">
        <v>545</v>
      </c>
      <c r="C2435" s="4" t="s">
        <v>27</v>
      </c>
      <c r="D2435" s="4" t="s">
        <v>11</v>
      </c>
      <c r="E2435" s="4" t="s">
        <v>20</v>
      </c>
      <c r="F2435" s="4" t="s">
        <v>1370</v>
      </c>
      <c r="G2435" s="4">
        <v>13.85</v>
      </c>
      <c r="H2435" s="4">
        <v>3</v>
      </c>
      <c r="I2435" s="4">
        <v>5.19</v>
      </c>
      <c r="J2435" s="5" t="str">
        <f t="shared" si="76"/>
        <v>May</v>
      </c>
      <c r="K2435" s="4">
        <f t="shared" ref="K2435:K2498" si="77">YEAR((A2435))</f>
        <v>2022</v>
      </c>
    </row>
    <row r="2436" spans="1:11" ht="14.25" customHeight="1" x14ac:dyDescent="0.3">
      <c r="A2436" s="3">
        <v>44685</v>
      </c>
      <c r="B2436" s="4" t="s">
        <v>1478</v>
      </c>
      <c r="C2436" s="4" t="s">
        <v>149</v>
      </c>
      <c r="D2436" s="4" t="s">
        <v>34</v>
      </c>
      <c r="E2436" s="4" t="s">
        <v>47</v>
      </c>
      <c r="F2436" s="4" t="s">
        <v>2062</v>
      </c>
      <c r="G2436" s="4">
        <v>26.8</v>
      </c>
      <c r="H2436" s="4">
        <v>2</v>
      </c>
      <c r="I2436" s="4">
        <v>12.86</v>
      </c>
      <c r="J2436" s="5" t="str">
        <f t="shared" si="76"/>
        <v>May</v>
      </c>
      <c r="K2436" s="4">
        <f t="shared" si="77"/>
        <v>2022</v>
      </c>
    </row>
    <row r="2437" spans="1:11" ht="14.25" customHeight="1" x14ac:dyDescent="0.3">
      <c r="A2437" s="3">
        <v>44685</v>
      </c>
      <c r="B2437" s="4" t="s">
        <v>593</v>
      </c>
      <c r="C2437" s="4" t="s">
        <v>15</v>
      </c>
      <c r="D2437" s="4" t="s">
        <v>34</v>
      </c>
      <c r="E2437" s="4" t="s">
        <v>47</v>
      </c>
      <c r="F2437" s="4" t="s">
        <v>1015</v>
      </c>
      <c r="G2437" s="4">
        <v>22.29</v>
      </c>
      <c r="H2437" s="4">
        <v>7</v>
      </c>
      <c r="I2437" s="4">
        <v>-8.92</v>
      </c>
      <c r="J2437" s="5" t="str">
        <f t="shared" si="76"/>
        <v>May</v>
      </c>
      <c r="K2437" s="4">
        <f t="shared" si="77"/>
        <v>2022</v>
      </c>
    </row>
    <row r="2438" spans="1:11" ht="14.25" customHeight="1" x14ac:dyDescent="0.3">
      <c r="A2438" s="3">
        <v>44685</v>
      </c>
      <c r="B2438" s="4" t="s">
        <v>443</v>
      </c>
      <c r="C2438" s="4" t="s">
        <v>10</v>
      </c>
      <c r="D2438" s="4" t="s">
        <v>39</v>
      </c>
      <c r="E2438" s="4" t="s">
        <v>40</v>
      </c>
      <c r="F2438" s="4" t="s">
        <v>2063</v>
      </c>
      <c r="G2438" s="4">
        <v>946.34</v>
      </c>
      <c r="H2438" s="4">
        <v>7</v>
      </c>
      <c r="I2438" s="4">
        <v>118.29</v>
      </c>
      <c r="J2438" s="5" t="str">
        <f t="shared" si="76"/>
        <v>May</v>
      </c>
      <c r="K2438" s="4">
        <f t="shared" si="77"/>
        <v>2022</v>
      </c>
    </row>
    <row r="2439" spans="1:11" ht="14.25" customHeight="1" x14ac:dyDescent="0.3">
      <c r="A2439" s="3">
        <v>44685</v>
      </c>
      <c r="B2439" s="4" t="s">
        <v>2064</v>
      </c>
      <c r="C2439" s="4" t="s">
        <v>129</v>
      </c>
      <c r="D2439" s="4" t="s">
        <v>11</v>
      </c>
      <c r="E2439" s="4" t="s">
        <v>24</v>
      </c>
      <c r="F2439" s="4" t="s">
        <v>629</v>
      </c>
      <c r="G2439" s="4">
        <v>125.93</v>
      </c>
      <c r="H2439" s="4">
        <v>7</v>
      </c>
      <c r="I2439" s="4">
        <v>35.26</v>
      </c>
      <c r="J2439" s="5" t="str">
        <f t="shared" si="76"/>
        <v>May</v>
      </c>
      <c r="K2439" s="4">
        <f t="shared" si="77"/>
        <v>2022</v>
      </c>
    </row>
    <row r="2440" spans="1:11" ht="14.25" customHeight="1" x14ac:dyDescent="0.3">
      <c r="A2440" s="3">
        <v>44688</v>
      </c>
      <c r="B2440" s="4" t="s">
        <v>2065</v>
      </c>
      <c r="C2440" s="4" t="s">
        <v>10</v>
      </c>
      <c r="D2440" s="4" t="s">
        <v>34</v>
      </c>
      <c r="E2440" s="4" t="s">
        <v>145</v>
      </c>
      <c r="F2440" s="4" t="s">
        <v>2066</v>
      </c>
      <c r="G2440" s="4">
        <v>244.01</v>
      </c>
      <c r="H2440" s="4">
        <v>2</v>
      </c>
      <c r="I2440" s="4">
        <v>-31.37</v>
      </c>
      <c r="J2440" s="5" t="str">
        <f t="shared" si="76"/>
        <v>May</v>
      </c>
      <c r="K2440" s="4">
        <f t="shared" si="77"/>
        <v>2022</v>
      </c>
    </row>
    <row r="2441" spans="1:11" ht="14.25" customHeight="1" x14ac:dyDescent="0.3">
      <c r="A2441" s="3">
        <v>44688</v>
      </c>
      <c r="B2441" s="4" t="s">
        <v>2065</v>
      </c>
      <c r="C2441" s="4" t="s">
        <v>10</v>
      </c>
      <c r="D2441" s="4" t="s">
        <v>11</v>
      </c>
      <c r="E2441" s="4" t="s">
        <v>12</v>
      </c>
      <c r="F2441" s="4" t="s">
        <v>288</v>
      </c>
      <c r="G2441" s="4">
        <v>15.94</v>
      </c>
      <c r="H2441" s="4">
        <v>4</v>
      </c>
      <c r="I2441" s="4">
        <v>5.38</v>
      </c>
      <c r="J2441" s="5" t="str">
        <f t="shared" si="76"/>
        <v>May</v>
      </c>
      <c r="K2441" s="4">
        <f t="shared" si="77"/>
        <v>2022</v>
      </c>
    </row>
    <row r="2442" spans="1:11" ht="14.25" customHeight="1" x14ac:dyDescent="0.3">
      <c r="A2442" s="3">
        <v>44688</v>
      </c>
      <c r="B2442" s="4" t="s">
        <v>1271</v>
      </c>
      <c r="C2442" s="4" t="s">
        <v>33</v>
      </c>
      <c r="D2442" s="4" t="s">
        <v>11</v>
      </c>
      <c r="E2442" s="4" t="s">
        <v>12</v>
      </c>
      <c r="F2442" s="4" t="s">
        <v>821</v>
      </c>
      <c r="G2442" s="4">
        <v>45.68</v>
      </c>
      <c r="H2442" s="4">
        <v>2</v>
      </c>
      <c r="I2442" s="4">
        <v>21.01</v>
      </c>
      <c r="J2442" s="5" t="str">
        <f t="shared" si="76"/>
        <v>May</v>
      </c>
      <c r="K2442" s="4">
        <f t="shared" si="77"/>
        <v>2022</v>
      </c>
    </row>
    <row r="2443" spans="1:11" ht="14.25" customHeight="1" x14ac:dyDescent="0.3">
      <c r="A2443" s="3">
        <v>44689</v>
      </c>
      <c r="B2443" s="4" t="s">
        <v>1883</v>
      </c>
      <c r="C2443" s="4" t="s">
        <v>78</v>
      </c>
      <c r="D2443" s="4" t="s">
        <v>34</v>
      </c>
      <c r="E2443" s="4" t="s">
        <v>47</v>
      </c>
      <c r="F2443" s="4" t="s">
        <v>616</v>
      </c>
      <c r="G2443" s="4">
        <v>8.35</v>
      </c>
      <c r="H2443" s="4">
        <v>6</v>
      </c>
      <c r="I2443" s="4">
        <v>1.25</v>
      </c>
      <c r="J2443" s="5" t="str">
        <f t="shared" si="76"/>
        <v>May</v>
      </c>
      <c r="K2443" s="4">
        <f t="shared" si="77"/>
        <v>2022</v>
      </c>
    </row>
    <row r="2444" spans="1:11" ht="14.25" customHeight="1" x14ac:dyDescent="0.3">
      <c r="A2444" s="3">
        <v>44689</v>
      </c>
      <c r="B2444" s="4" t="s">
        <v>554</v>
      </c>
      <c r="C2444" s="4" t="s">
        <v>91</v>
      </c>
      <c r="D2444" s="4" t="s">
        <v>11</v>
      </c>
      <c r="E2444" s="4" t="s">
        <v>24</v>
      </c>
      <c r="F2444" s="4" t="s">
        <v>460</v>
      </c>
      <c r="G2444" s="4">
        <v>5.25</v>
      </c>
      <c r="H2444" s="4">
        <v>2</v>
      </c>
      <c r="I2444" s="4">
        <v>0.59</v>
      </c>
      <c r="J2444" s="5" t="str">
        <f t="shared" si="76"/>
        <v>May</v>
      </c>
      <c r="K2444" s="4">
        <f t="shared" si="77"/>
        <v>2022</v>
      </c>
    </row>
    <row r="2445" spans="1:11" ht="14.25" customHeight="1" x14ac:dyDescent="0.3">
      <c r="A2445" s="3">
        <v>44689</v>
      </c>
      <c r="B2445" s="4" t="s">
        <v>1267</v>
      </c>
      <c r="C2445" s="4" t="s">
        <v>315</v>
      </c>
      <c r="D2445" s="4" t="s">
        <v>11</v>
      </c>
      <c r="E2445" s="4" t="s">
        <v>20</v>
      </c>
      <c r="F2445" s="4" t="s">
        <v>627</v>
      </c>
      <c r="G2445" s="4">
        <v>43.98</v>
      </c>
      <c r="H2445" s="4">
        <v>2</v>
      </c>
      <c r="I2445" s="4">
        <v>21.99</v>
      </c>
      <c r="J2445" s="5" t="str">
        <f t="shared" si="76"/>
        <v>May</v>
      </c>
      <c r="K2445" s="4">
        <f t="shared" si="77"/>
        <v>2022</v>
      </c>
    </row>
    <row r="2446" spans="1:11" ht="14.25" customHeight="1" x14ac:dyDescent="0.3">
      <c r="A2446" s="3">
        <v>44689</v>
      </c>
      <c r="B2446" s="4" t="s">
        <v>1267</v>
      </c>
      <c r="C2446" s="4" t="s">
        <v>315</v>
      </c>
      <c r="D2446" s="4" t="s">
        <v>39</v>
      </c>
      <c r="E2446" s="4" t="s">
        <v>40</v>
      </c>
      <c r="F2446" s="4" t="s">
        <v>720</v>
      </c>
      <c r="G2446" s="4">
        <v>377.97</v>
      </c>
      <c r="H2446" s="4">
        <v>3</v>
      </c>
      <c r="I2446" s="4">
        <v>105.83</v>
      </c>
      <c r="J2446" s="5" t="str">
        <f t="shared" si="76"/>
        <v>May</v>
      </c>
      <c r="K2446" s="4">
        <f t="shared" si="77"/>
        <v>2022</v>
      </c>
    </row>
    <row r="2447" spans="1:11" ht="14.25" customHeight="1" x14ac:dyDescent="0.3">
      <c r="A2447" s="3">
        <v>44689</v>
      </c>
      <c r="B2447" s="4" t="s">
        <v>1267</v>
      </c>
      <c r="C2447" s="4" t="s">
        <v>315</v>
      </c>
      <c r="D2447" s="4" t="s">
        <v>34</v>
      </c>
      <c r="E2447" s="4" t="s">
        <v>47</v>
      </c>
      <c r="F2447" s="4" t="s">
        <v>654</v>
      </c>
      <c r="G2447" s="4">
        <v>123.96</v>
      </c>
      <c r="H2447" s="4">
        <v>3</v>
      </c>
      <c r="I2447" s="4">
        <v>11.16</v>
      </c>
      <c r="J2447" s="5" t="str">
        <f t="shared" si="76"/>
        <v>May</v>
      </c>
      <c r="K2447" s="4">
        <f t="shared" si="77"/>
        <v>2022</v>
      </c>
    </row>
    <row r="2448" spans="1:11" ht="14.25" customHeight="1" x14ac:dyDescent="0.3">
      <c r="A2448" s="3">
        <v>44689</v>
      </c>
      <c r="B2448" s="4" t="s">
        <v>1003</v>
      </c>
      <c r="C2448" s="4" t="s">
        <v>149</v>
      </c>
      <c r="D2448" s="4" t="s">
        <v>11</v>
      </c>
      <c r="E2448" s="4" t="s">
        <v>12</v>
      </c>
      <c r="F2448" s="4" t="s">
        <v>1583</v>
      </c>
      <c r="G2448" s="4">
        <v>37.94</v>
      </c>
      <c r="H2448" s="4">
        <v>2</v>
      </c>
      <c r="I2448" s="4">
        <v>18.21</v>
      </c>
      <c r="J2448" s="5" t="str">
        <f t="shared" si="76"/>
        <v>May</v>
      </c>
      <c r="K2448" s="4">
        <f t="shared" si="77"/>
        <v>2022</v>
      </c>
    </row>
    <row r="2449" spans="1:11" ht="14.25" customHeight="1" x14ac:dyDescent="0.3">
      <c r="A2449" s="3">
        <v>44689</v>
      </c>
      <c r="B2449" s="4" t="s">
        <v>848</v>
      </c>
      <c r="C2449" s="4" t="s">
        <v>149</v>
      </c>
      <c r="D2449" s="4" t="s">
        <v>34</v>
      </c>
      <c r="E2449" s="4" t="s">
        <v>47</v>
      </c>
      <c r="F2449" s="4" t="s">
        <v>86</v>
      </c>
      <c r="G2449" s="4">
        <v>79.44</v>
      </c>
      <c r="H2449" s="4">
        <v>3</v>
      </c>
      <c r="I2449" s="4">
        <v>30.19</v>
      </c>
      <c r="J2449" s="5" t="str">
        <f t="shared" si="76"/>
        <v>May</v>
      </c>
      <c r="K2449" s="4">
        <f t="shared" si="77"/>
        <v>2022</v>
      </c>
    </row>
    <row r="2450" spans="1:11" ht="14.25" customHeight="1" x14ac:dyDescent="0.3">
      <c r="A2450" s="3">
        <v>44689</v>
      </c>
      <c r="B2450" s="4" t="s">
        <v>848</v>
      </c>
      <c r="C2450" s="4" t="s">
        <v>149</v>
      </c>
      <c r="D2450" s="4" t="s">
        <v>11</v>
      </c>
      <c r="E2450" s="4" t="s">
        <v>200</v>
      </c>
      <c r="F2450" s="4" t="s">
        <v>201</v>
      </c>
      <c r="G2450" s="4">
        <v>357.93</v>
      </c>
      <c r="H2450" s="4">
        <v>3</v>
      </c>
      <c r="I2450" s="4">
        <v>7.16</v>
      </c>
      <c r="J2450" s="5" t="str">
        <f t="shared" si="76"/>
        <v>May</v>
      </c>
      <c r="K2450" s="4">
        <f t="shared" si="77"/>
        <v>2022</v>
      </c>
    </row>
    <row r="2451" spans="1:11" ht="14.25" customHeight="1" x14ac:dyDescent="0.3">
      <c r="A2451" s="3">
        <v>44689</v>
      </c>
      <c r="B2451" s="4" t="s">
        <v>848</v>
      </c>
      <c r="C2451" s="4" t="s">
        <v>149</v>
      </c>
      <c r="D2451" s="4" t="s">
        <v>34</v>
      </c>
      <c r="E2451" s="4" t="s">
        <v>35</v>
      </c>
      <c r="F2451" s="4" t="s">
        <v>793</v>
      </c>
      <c r="G2451" s="4">
        <v>127.76</v>
      </c>
      <c r="H2451" s="4">
        <v>2</v>
      </c>
      <c r="I2451" s="4">
        <v>21.29</v>
      </c>
      <c r="J2451" s="5" t="str">
        <f t="shared" si="76"/>
        <v>May</v>
      </c>
      <c r="K2451" s="4">
        <f t="shared" si="77"/>
        <v>2022</v>
      </c>
    </row>
    <row r="2452" spans="1:11" ht="14.25" customHeight="1" x14ac:dyDescent="0.3">
      <c r="A2452" s="3">
        <v>44689</v>
      </c>
      <c r="B2452" s="4" t="s">
        <v>848</v>
      </c>
      <c r="C2452" s="4" t="s">
        <v>149</v>
      </c>
      <c r="D2452" s="4" t="s">
        <v>39</v>
      </c>
      <c r="E2452" s="4" t="s">
        <v>603</v>
      </c>
      <c r="F2452" s="4" t="s">
        <v>1081</v>
      </c>
      <c r="G2452" s="4">
        <v>2799.94</v>
      </c>
      <c r="H2452" s="4">
        <v>7</v>
      </c>
      <c r="I2452" s="4">
        <v>1014.98</v>
      </c>
      <c r="J2452" s="5" t="str">
        <f t="shared" si="76"/>
        <v>May</v>
      </c>
      <c r="K2452" s="4">
        <f t="shared" si="77"/>
        <v>2022</v>
      </c>
    </row>
    <row r="2453" spans="1:11" ht="14.25" customHeight="1" x14ac:dyDescent="0.3">
      <c r="A2453" s="3">
        <v>44689</v>
      </c>
      <c r="B2453" s="4" t="s">
        <v>848</v>
      </c>
      <c r="C2453" s="4" t="s">
        <v>149</v>
      </c>
      <c r="D2453" s="4" t="s">
        <v>11</v>
      </c>
      <c r="E2453" s="4" t="s">
        <v>12</v>
      </c>
      <c r="F2453" s="4" t="s">
        <v>216</v>
      </c>
      <c r="G2453" s="4">
        <v>19.440000000000001</v>
      </c>
      <c r="H2453" s="4">
        <v>3</v>
      </c>
      <c r="I2453" s="4">
        <v>9.33</v>
      </c>
      <c r="J2453" s="5" t="str">
        <f t="shared" si="76"/>
        <v>May</v>
      </c>
      <c r="K2453" s="4">
        <f t="shared" si="77"/>
        <v>2022</v>
      </c>
    </row>
    <row r="2454" spans="1:11" ht="14.25" customHeight="1" x14ac:dyDescent="0.3">
      <c r="A2454" s="3">
        <v>44690</v>
      </c>
      <c r="B2454" s="4" t="s">
        <v>945</v>
      </c>
      <c r="C2454" s="4" t="s">
        <v>33</v>
      </c>
      <c r="D2454" s="4" t="s">
        <v>11</v>
      </c>
      <c r="E2454" s="4" t="s">
        <v>20</v>
      </c>
      <c r="F2454" s="4" t="s">
        <v>1567</v>
      </c>
      <c r="G2454" s="4">
        <v>48.81</v>
      </c>
      <c r="H2454" s="4">
        <v>3</v>
      </c>
      <c r="I2454" s="4">
        <v>23.92</v>
      </c>
      <c r="J2454" s="5" t="str">
        <f t="shared" si="76"/>
        <v>May</v>
      </c>
      <c r="K2454" s="4">
        <f t="shared" si="77"/>
        <v>2022</v>
      </c>
    </row>
    <row r="2455" spans="1:11" ht="14.25" customHeight="1" x14ac:dyDescent="0.3">
      <c r="A2455" s="3">
        <v>44691</v>
      </c>
      <c r="B2455" s="4" t="s">
        <v>910</v>
      </c>
      <c r="C2455" s="4" t="s">
        <v>15</v>
      </c>
      <c r="D2455" s="4" t="s">
        <v>11</v>
      </c>
      <c r="E2455" s="4" t="s">
        <v>92</v>
      </c>
      <c r="F2455" s="4" t="s">
        <v>2067</v>
      </c>
      <c r="G2455" s="4">
        <v>70.97</v>
      </c>
      <c r="H2455" s="4">
        <v>5</v>
      </c>
      <c r="I2455" s="4">
        <v>-191.62</v>
      </c>
      <c r="J2455" s="5" t="str">
        <f t="shared" si="76"/>
        <v>May</v>
      </c>
      <c r="K2455" s="4">
        <f t="shared" si="77"/>
        <v>2022</v>
      </c>
    </row>
    <row r="2456" spans="1:11" ht="14.25" customHeight="1" x14ac:dyDescent="0.3">
      <c r="A2456" s="3">
        <v>44691</v>
      </c>
      <c r="B2456" s="4" t="s">
        <v>910</v>
      </c>
      <c r="C2456" s="4" t="s">
        <v>15</v>
      </c>
      <c r="D2456" s="4" t="s">
        <v>11</v>
      </c>
      <c r="E2456" s="4" t="s">
        <v>24</v>
      </c>
      <c r="F2456" s="4" t="s">
        <v>1069</v>
      </c>
      <c r="G2456" s="4">
        <v>36.78</v>
      </c>
      <c r="H2456" s="4">
        <v>2</v>
      </c>
      <c r="I2456" s="4">
        <v>3.68</v>
      </c>
      <c r="J2456" s="5" t="str">
        <f t="shared" si="76"/>
        <v>May</v>
      </c>
      <c r="K2456" s="4">
        <f t="shared" si="77"/>
        <v>2022</v>
      </c>
    </row>
    <row r="2457" spans="1:11" ht="14.25" customHeight="1" x14ac:dyDescent="0.3">
      <c r="A2457" s="3">
        <v>44691</v>
      </c>
      <c r="B2457" s="4" t="s">
        <v>1633</v>
      </c>
      <c r="C2457" s="4" t="s">
        <v>278</v>
      </c>
      <c r="D2457" s="4" t="s">
        <v>39</v>
      </c>
      <c r="E2457" s="4" t="s">
        <v>52</v>
      </c>
      <c r="F2457" s="4" t="s">
        <v>1227</v>
      </c>
      <c r="G2457" s="4">
        <v>46.69</v>
      </c>
      <c r="H2457" s="4">
        <v>4</v>
      </c>
      <c r="I2457" s="4">
        <v>-2.92</v>
      </c>
      <c r="J2457" s="5" t="str">
        <f t="shared" si="76"/>
        <v>May</v>
      </c>
      <c r="K2457" s="4">
        <f t="shared" si="77"/>
        <v>2022</v>
      </c>
    </row>
    <row r="2458" spans="1:11" ht="14.25" customHeight="1" x14ac:dyDescent="0.3">
      <c r="A2458" s="3">
        <v>44692</v>
      </c>
      <c r="B2458" s="4" t="s">
        <v>533</v>
      </c>
      <c r="C2458" s="4" t="s">
        <v>95</v>
      </c>
      <c r="D2458" s="4" t="s">
        <v>34</v>
      </c>
      <c r="E2458" s="4" t="s">
        <v>35</v>
      </c>
      <c r="F2458" s="4" t="s">
        <v>2068</v>
      </c>
      <c r="G2458" s="4">
        <v>191.97</v>
      </c>
      <c r="H2458" s="4">
        <v>7</v>
      </c>
      <c r="I2458" s="4">
        <v>16.8</v>
      </c>
      <c r="J2458" s="5" t="str">
        <f t="shared" si="76"/>
        <v>May</v>
      </c>
      <c r="K2458" s="4">
        <f t="shared" si="77"/>
        <v>2022</v>
      </c>
    </row>
    <row r="2459" spans="1:11" ht="14.25" customHeight="1" x14ac:dyDescent="0.3">
      <c r="A2459" s="3">
        <v>44693</v>
      </c>
      <c r="B2459" s="4" t="s">
        <v>392</v>
      </c>
      <c r="C2459" s="4" t="s">
        <v>27</v>
      </c>
      <c r="D2459" s="4" t="s">
        <v>11</v>
      </c>
      <c r="E2459" s="4" t="s">
        <v>12</v>
      </c>
      <c r="F2459" s="4" t="s">
        <v>2069</v>
      </c>
      <c r="G2459" s="4">
        <v>12.84</v>
      </c>
      <c r="H2459" s="4">
        <v>3</v>
      </c>
      <c r="I2459" s="4">
        <v>5.78</v>
      </c>
      <c r="J2459" s="5" t="str">
        <f t="shared" si="76"/>
        <v>May</v>
      </c>
      <c r="K2459" s="4">
        <f t="shared" si="77"/>
        <v>2022</v>
      </c>
    </row>
    <row r="2460" spans="1:11" ht="14.25" customHeight="1" x14ac:dyDescent="0.3">
      <c r="A2460" s="3">
        <v>44693</v>
      </c>
      <c r="B2460" s="4" t="s">
        <v>392</v>
      </c>
      <c r="C2460" s="4" t="s">
        <v>27</v>
      </c>
      <c r="D2460" s="4" t="s">
        <v>11</v>
      </c>
      <c r="E2460" s="4" t="s">
        <v>12</v>
      </c>
      <c r="F2460" s="4" t="s">
        <v>2070</v>
      </c>
      <c r="G2460" s="4">
        <v>25.68</v>
      </c>
      <c r="H2460" s="4">
        <v>6</v>
      </c>
      <c r="I2460" s="4">
        <v>11.56</v>
      </c>
      <c r="J2460" s="5" t="str">
        <f t="shared" si="76"/>
        <v>May</v>
      </c>
      <c r="K2460" s="4">
        <f t="shared" si="77"/>
        <v>2022</v>
      </c>
    </row>
    <row r="2461" spans="1:11" ht="14.25" customHeight="1" x14ac:dyDescent="0.3">
      <c r="A2461" s="3">
        <v>44693</v>
      </c>
      <c r="B2461" s="4" t="s">
        <v>1200</v>
      </c>
      <c r="C2461" s="4" t="s">
        <v>278</v>
      </c>
      <c r="D2461" s="4" t="s">
        <v>39</v>
      </c>
      <c r="E2461" s="4" t="s">
        <v>40</v>
      </c>
      <c r="F2461" s="4" t="s">
        <v>720</v>
      </c>
      <c r="G2461" s="4">
        <v>201.58</v>
      </c>
      <c r="H2461" s="4">
        <v>2</v>
      </c>
      <c r="I2461" s="4">
        <v>20.16</v>
      </c>
      <c r="J2461" s="5" t="str">
        <f t="shared" si="76"/>
        <v>May</v>
      </c>
      <c r="K2461" s="4">
        <f t="shared" si="77"/>
        <v>2022</v>
      </c>
    </row>
    <row r="2462" spans="1:11" ht="14.25" customHeight="1" x14ac:dyDescent="0.3">
      <c r="A2462" s="3">
        <v>44693</v>
      </c>
      <c r="B2462" s="4" t="s">
        <v>325</v>
      </c>
      <c r="C2462" s="4" t="s">
        <v>149</v>
      </c>
      <c r="D2462" s="4" t="s">
        <v>11</v>
      </c>
      <c r="E2462" s="4" t="s">
        <v>18</v>
      </c>
      <c r="F2462" s="4" t="s">
        <v>1171</v>
      </c>
      <c r="G2462" s="4">
        <v>36.630000000000003</v>
      </c>
      <c r="H2462" s="4">
        <v>3</v>
      </c>
      <c r="I2462" s="4">
        <v>9.89</v>
      </c>
      <c r="J2462" s="5" t="str">
        <f t="shared" si="76"/>
        <v>May</v>
      </c>
      <c r="K2462" s="4">
        <f t="shared" si="77"/>
        <v>2022</v>
      </c>
    </row>
    <row r="2463" spans="1:11" ht="14.25" customHeight="1" x14ac:dyDescent="0.3">
      <c r="A2463" s="3">
        <v>44693</v>
      </c>
      <c r="B2463" s="4" t="s">
        <v>2071</v>
      </c>
      <c r="C2463" s="4" t="s">
        <v>164</v>
      </c>
      <c r="D2463" s="4" t="s">
        <v>11</v>
      </c>
      <c r="E2463" s="4" t="s">
        <v>20</v>
      </c>
      <c r="F2463" s="4" t="s">
        <v>1202</v>
      </c>
      <c r="G2463" s="4">
        <v>14.59</v>
      </c>
      <c r="H2463" s="4">
        <v>3</v>
      </c>
      <c r="I2463" s="4">
        <v>4.92</v>
      </c>
      <c r="J2463" s="5" t="str">
        <f t="shared" si="76"/>
        <v>May</v>
      </c>
      <c r="K2463" s="4">
        <f t="shared" si="77"/>
        <v>2022</v>
      </c>
    </row>
    <row r="2464" spans="1:11" ht="14.25" customHeight="1" x14ac:dyDescent="0.3">
      <c r="A2464" s="3">
        <v>44693</v>
      </c>
      <c r="B2464" s="4" t="s">
        <v>742</v>
      </c>
      <c r="C2464" s="4" t="s">
        <v>10</v>
      </c>
      <c r="D2464" s="4" t="s">
        <v>34</v>
      </c>
      <c r="E2464" s="4" t="s">
        <v>47</v>
      </c>
      <c r="F2464" s="4" t="s">
        <v>1607</v>
      </c>
      <c r="G2464" s="4">
        <v>21.97</v>
      </c>
      <c r="H2464" s="4">
        <v>4</v>
      </c>
      <c r="I2464" s="4">
        <v>-15.93</v>
      </c>
      <c r="J2464" s="5" t="str">
        <f t="shared" si="76"/>
        <v>May</v>
      </c>
      <c r="K2464" s="4">
        <f t="shared" si="77"/>
        <v>2022</v>
      </c>
    </row>
    <row r="2465" spans="1:11" ht="14.25" customHeight="1" x14ac:dyDescent="0.3">
      <c r="A2465" s="3">
        <v>44693</v>
      </c>
      <c r="B2465" s="4" t="s">
        <v>742</v>
      </c>
      <c r="C2465" s="4" t="s">
        <v>10</v>
      </c>
      <c r="D2465" s="4" t="s">
        <v>39</v>
      </c>
      <c r="E2465" s="4" t="s">
        <v>40</v>
      </c>
      <c r="F2465" s="4" t="s">
        <v>1518</v>
      </c>
      <c r="G2465" s="4">
        <v>619.15</v>
      </c>
      <c r="H2465" s="4">
        <v>6</v>
      </c>
      <c r="I2465" s="4">
        <v>69.650000000000006</v>
      </c>
      <c r="J2465" s="5" t="str">
        <f t="shared" si="76"/>
        <v>May</v>
      </c>
      <c r="K2465" s="4">
        <f t="shared" si="77"/>
        <v>2022</v>
      </c>
    </row>
    <row r="2466" spans="1:11" ht="14.25" customHeight="1" x14ac:dyDescent="0.3">
      <c r="A2466" s="3">
        <v>44693</v>
      </c>
      <c r="B2466" s="4" t="s">
        <v>742</v>
      </c>
      <c r="C2466" s="4" t="s">
        <v>10</v>
      </c>
      <c r="D2466" s="4" t="s">
        <v>11</v>
      </c>
      <c r="E2466" s="4" t="s">
        <v>12</v>
      </c>
      <c r="F2466" s="4" t="s">
        <v>1765</v>
      </c>
      <c r="G2466" s="4">
        <v>127.9</v>
      </c>
      <c r="H2466" s="4">
        <v>7</v>
      </c>
      <c r="I2466" s="4">
        <v>41.57</v>
      </c>
      <c r="J2466" s="5" t="str">
        <f t="shared" si="76"/>
        <v>May</v>
      </c>
      <c r="K2466" s="4">
        <f t="shared" si="77"/>
        <v>2022</v>
      </c>
    </row>
    <row r="2467" spans="1:11" ht="14.25" customHeight="1" x14ac:dyDescent="0.3">
      <c r="A2467" s="3">
        <v>44694</v>
      </c>
      <c r="B2467" s="4" t="s">
        <v>530</v>
      </c>
      <c r="C2467" s="4" t="s">
        <v>15</v>
      </c>
      <c r="D2467" s="4" t="s">
        <v>39</v>
      </c>
      <c r="E2467" s="4" t="s">
        <v>40</v>
      </c>
      <c r="F2467" s="4" t="s">
        <v>1580</v>
      </c>
      <c r="G2467" s="4">
        <v>222.38</v>
      </c>
      <c r="H2467" s="4">
        <v>2</v>
      </c>
      <c r="I2467" s="4">
        <v>16.68</v>
      </c>
      <c r="J2467" s="5" t="str">
        <f t="shared" si="76"/>
        <v>May</v>
      </c>
      <c r="K2467" s="4">
        <f t="shared" si="77"/>
        <v>2022</v>
      </c>
    </row>
    <row r="2468" spans="1:11" ht="14.25" customHeight="1" x14ac:dyDescent="0.3">
      <c r="A2468" s="3">
        <v>44694</v>
      </c>
      <c r="B2468" s="4" t="s">
        <v>530</v>
      </c>
      <c r="C2468" s="4" t="s">
        <v>15</v>
      </c>
      <c r="D2468" s="4" t="s">
        <v>11</v>
      </c>
      <c r="E2468" s="4" t="s">
        <v>43</v>
      </c>
      <c r="F2468" s="4" t="s">
        <v>1247</v>
      </c>
      <c r="G2468" s="4">
        <v>16</v>
      </c>
      <c r="H2468" s="4">
        <v>4</v>
      </c>
      <c r="I2468" s="4">
        <v>5.6</v>
      </c>
      <c r="J2468" s="5" t="str">
        <f t="shared" si="76"/>
        <v>May</v>
      </c>
      <c r="K2468" s="4">
        <f t="shared" si="77"/>
        <v>2022</v>
      </c>
    </row>
    <row r="2469" spans="1:11" ht="14.25" customHeight="1" x14ac:dyDescent="0.3">
      <c r="A2469" s="3">
        <v>44695</v>
      </c>
      <c r="B2469" s="4" t="s">
        <v>1957</v>
      </c>
      <c r="C2469" s="4" t="s">
        <v>23</v>
      </c>
      <c r="D2469" s="4" t="s">
        <v>11</v>
      </c>
      <c r="E2469" s="4" t="s">
        <v>24</v>
      </c>
      <c r="F2469" s="4" t="s">
        <v>1852</v>
      </c>
      <c r="G2469" s="4">
        <v>198.27</v>
      </c>
      <c r="H2469" s="4">
        <v>8</v>
      </c>
      <c r="I2469" s="4">
        <v>17.350000000000001</v>
      </c>
      <c r="J2469" s="5" t="str">
        <f t="shared" si="76"/>
        <v>May</v>
      </c>
      <c r="K2469" s="4">
        <f t="shared" si="77"/>
        <v>2022</v>
      </c>
    </row>
    <row r="2470" spans="1:11" ht="14.25" customHeight="1" x14ac:dyDescent="0.3">
      <c r="A2470" s="3">
        <v>44695</v>
      </c>
      <c r="B2470" s="4" t="s">
        <v>1957</v>
      </c>
      <c r="C2470" s="4" t="s">
        <v>23</v>
      </c>
      <c r="D2470" s="4" t="s">
        <v>11</v>
      </c>
      <c r="E2470" s="4" t="s">
        <v>16</v>
      </c>
      <c r="F2470" s="4" t="s">
        <v>409</v>
      </c>
      <c r="G2470" s="4">
        <v>47.36</v>
      </c>
      <c r="H2470" s="4">
        <v>4</v>
      </c>
      <c r="I2470" s="4">
        <v>17.760000000000002</v>
      </c>
      <c r="J2470" s="5" t="str">
        <f t="shared" si="76"/>
        <v>May</v>
      </c>
      <c r="K2470" s="4">
        <f t="shared" si="77"/>
        <v>2022</v>
      </c>
    </row>
    <row r="2471" spans="1:11" ht="14.25" customHeight="1" x14ac:dyDescent="0.3">
      <c r="A2471" s="3">
        <v>44695</v>
      </c>
      <c r="B2471" s="4" t="s">
        <v>1957</v>
      </c>
      <c r="C2471" s="4" t="s">
        <v>23</v>
      </c>
      <c r="D2471" s="4" t="s">
        <v>11</v>
      </c>
      <c r="E2471" s="4" t="s">
        <v>63</v>
      </c>
      <c r="F2471" s="4" t="s">
        <v>2072</v>
      </c>
      <c r="G2471" s="4">
        <v>200.98</v>
      </c>
      <c r="H2471" s="4">
        <v>7</v>
      </c>
      <c r="I2471" s="4">
        <v>62.81</v>
      </c>
      <c r="J2471" s="5" t="str">
        <f t="shared" si="76"/>
        <v>May</v>
      </c>
      <c r="K2471" s="4">
        <f t="shared" si="77"/>
        <v>2022</v>
      </c>
    </row>
    <row r="2472" spans="1:11" ht="14.25" customHeight="1" x14ac:dyDescent="0.3">
      <c r="A2472" s="3">
        <v>44695</v>
      </c>
      <c r="B2472" s="4" t="s">
        <v>1957</v>
      </c>
      <c r="C2472" s="4" t="s">
        <v>23</v>
      </c>
      <c r="D2472" s="4" t="s">
        <v>11</v>
      </c>
      <c r="E2472" s="4" t="s">
        <v>16</v>
      </c>
      <c r="F2472" s="4" t="s">
        <v>1500</v>
      </c>
      <c r="G2472" s="4">
        <v>97.7</v>
      </c>
      <c r="H2472" s="4">
        <v>4</v>
      </c>
      <c r="I2472" s="4">
        <v>31.75</v>
      </c>
      <c r="J2472" s="5" t="str">
        <f t="shared" si="76"/>
        <v>May</v>
      </c>
      <c r="K2472" s="4">
        <f t="shared" si="77"/>
        <v>2022</v>
      </c>
    </row>
    <row r="2473" spans="1:11" ht="14.25" customHeight="1" x14ac:dyDescent="0.3">
      <c r="A2473" s="3">
        <v>44695</v>
      </c>
      <c r="B2473" s="4" t="s">
        <v>1957</v>
      </c>
      <c r="C2473" s="4" t="s">
        <v>23</v>
      </c>
      <c r="D2473" s="4" t="s">
        <v>11</v>
      </c>
      <c r="E2473" s="4" t="s">
        <v>24</v>
      </c>
      <c r="F2473" s="4" t="s">
        <v>2073</v>
      </c>
      <c r="G2473" s="4">
        <v>2.7</v>
      </c>
      <c r="H2473" s="4">
        <v>1</v>
      </c>
      <c r="I2473" s="4">
        <v>0.81</v>
      </c>
      <c r="J2473" s="5" t="str">
        <f t="shared" si="76"/>
        <v>May</v>
      </c>
      <c r="K2473" s="4">
        <f t="shared" si="77"/>
        <v>2022</v>
      </c>
    </row>
    <row r="2474" spans="1:11" ht="14.25" customHeight="1" x14ac:dyDescent="0.3">
      <c r="A2474" s="3">
        <v>44695</v>
      </c>
      <c r="B2474" s="4" t="s">
        <v>1957</v>
      </c>
      <c r="C2474" s="4" t="s">
        <v>23</v>
      </c>
      <c r="D2474" s="4" t="s">
        <v>11</v>
      </c>
      <c r="E2474" s="4" t="s">
        <v>20</v>
      </c>
      <c r="F2474" s="4" t="s">
        <v>88</v>
      </c>
      <c r="G2474" s="4">
        <v>18.59</v>
      </c>
      <c r="H2474" s="4">
        <v>2</v>
      </c>
      <c r="I2474" s="4">
        <v>-13.63</v>
      </c>
      <c r="J2474" s="5" t="str">
        <f t="shared" si="76"/>
        <v>May</v>
      </c>
      <c r="K2474" s="4">
        <f t="shared" si="77"/>
        <v>2022</v>
      </c>
    </row>
    <row r="2475" spans="1:11" ht="14.25" customHeight="1" x14ac:dyDescent="0.3">
      <c r="A2475" s="3">
        <v>44695</v>
      </c>
      <c r="B2475" s="4" t="s">
        <v>1957</v>
      </c>
      <c r="C2475" s="4" t="s">
        <v>23</v>
      </c>
      <c r="D2475" s="4" t="s">
        <v>11</v>
      </c>
      <c r="E2475" s="4" t="s">
        <v>20</v>
      </c>
      <c r="F2475" s="4" t="s">
        <v>980</v>
      </c>
      <c r="G2475" s="4">
        <v>4.9000000000000004</v>
      </c>
      <c r="H2475" s="4">
        <v>3</v>
      </c>
      <c r="I2475" s="4">
        <v>-3.43</v>
      </c>
      <c r="J2475" s="5" t="str">
        <f t="shared" si="76"/>
        <v>May</v>
      </c>
      <c r="K2475" s="4">
        <f t="shared" si="77"/>
        <v>2022</v>
      </c>
    </row>
    <row r="2476" spans="1:11" ht="14.25" customHeight="1" x14ac:dyDescent="0.3">
      <c r="A2476" s="3">
        <v>44695</v>
      </c>
      <c r="B2476" s="4" t="s">
        <v>1467</v>
      </c>
      <c r="C2476" s="4" t="s">
        <v>27</v>
      </c>
      <c r="D2476" s="4" t="s">
        <v>11</v>
      </c>
      <c r="E2476" s="4" t="s">
        <v>18</v>
      </c>
      <c r="F2476" s="4" t="s">
        <v>795</v>
      </c>
      <c r="G2476" s="4">
        <v>1117.92</v>
      </c>
      <c r="H2476" s="4">
        <v>4</v>
      </c>
      <c r="I2476" s="4">
        <v>55.9</v>
      </c>
      <c r="J2476" s="5" t="str">
        <f t="shared" si="76"/>
        <v>May</v>
      </c>
      <c r="K2476" s="4">
        <f t="shared" si="77"/>
        <v>2022</v>
      </c>
    </row>
    <row r="2477" spans="1:11" ht="14.25" customHeight="1" x14ac:dyDescent="0.3">
      <c r="A2477" s="3">
        <v>44695</v>
      </c>
      <c r="B2477" s="4" t="s">
        <v>1883</v>
      </c>
      <c r="C2477" s="4" t="s">
        <v>27</v>
      </c>
      <c r="D2477" s="4" t="s">
        <v>34</v>
      </c>
      <c r="E2477" s="4" t="s">
        <v>74</v>
      </c>
      <c r="F2477" s="4" t="s">
        <v>1637</v>
      </c>
      <c r="G2477" s="4">
        <v>509.96</v>
      </c>
      <c r="H2477" s="4">
        <v>5</v>
      </c>
      <c r="I2477" s="4">
        <v>42</v>
      </c>
      <c r="J2477" s="5" t="str">
        <f t="shared" si="76"/>
        <v>May</v>
      </c>
      <c r="K2477" s="4">
        <f t="shared" si="77"/>
        <v>2022</v>
      </c>
    </row>
    <row r="2478" spans="1:11" ht="14.25" customHeight="1" x14ac:dyDescent="0.3">
      <c r="A2478" s="3">
        <v>44695</v>
      </c>
      <c r="B2478" s="4" t="s">
        <v>1883</v>
      </c>
      <c r="C2478" s="4" t="s">
        <v>27</v>
      </c>
      <c r="D2478" s="4" t="s">
        <v>34</v>
      </c>
      <c r="E2478" s="4" t="s">
        <v>47</v>
      </c>
      <c r="F2478" s="4" t="s">
        <v>1083</v>
      </c>
      <c r="G2478" s="4">
        <v>122.91</v>
      </c>
      <c r="H2478" s="4">
        <v>3</v>
      </c>
      <c r="I2478" s="4">
        <v>34.409999999999997</v>
      </c>
      <c r="J2478" s="5" t="str">
        <f t="shared" si="76"/>
        <v>May</v>
      </c>
      <c r="K2478" s="4">
        <f t="shared" si="77"/>
        <v>2022</v>
      </c>
    </row>
    <row r="2479" spans="1:11" ht="14.25" customHeight="1" x14ac:dyDescent="0.3">
      <c r="A2479" s="3">
        <v>44695</v>
      </c>
      <c r="B2479" s="4" t="s">
        <v>1883</v>
      </c>
      <c r="C2479" s="4" t="s">
        <v>27</v>
      </c>
      <c r="D2479" s="4" t="s">
        <v>34</v>
      </c>
      <c r="E2479" s="4" t="s">
        <v>35</v>
      </c>
      <c r="F2479" s="4" t="s">
        <v>1128</v>
      </c>
      <c r="G2479" s="4">
        <v>97.57</v>
      </c>
      <c r="H2479" s="4">
        <v>2</v>
      </c>
      <c r="I2479" s="4">
        <v>-6.1</v>
      </c>
      <c r="J2479" s="5" t="str">
        <f t="shared" si="76"/>
        <v>May</v>
      </c>
      <c r="K2479" s="4">
        <f t="shared" si="77"/>
        <v>2022</v>
      </c>
    </row>
    <row r="2480" spans="1:11" ht="14.25" customHeight="1" x14ac:dyDescent="0.3">
      <c r="A2480" s="3">
        <v>44695</v>
      </c>
      <c r="B2480" s="4" t="s">
        <v>1883</v>
      </c>
      <c r="C2480" s="4" t="s">
        <v>27</v>
      </c>
      <c r="D2480" s="4" t="s">
        <v>34</v>
      </c>
      <c r="E2480" s="4" t="s">
        <v>35</v>
      </c>
      <c r="F2480" s="4" t="s">
        <v>274</v>
      </c>
      <c r="G2480" s="4">
        <v>722.35</v>
      </c>
      <c r="H2480" s="4">
        <v>3</v>
      </c>
      <c r="I2480" s="4">
        <v>81.260000000000005</v>
      </c>
      <c r="J2480" s="5" t="str">
        <f t="shared" si="76"/>
        <v>May</v>
      </c>
      <c r="K2480" s="4">
        <f t="shared" si="77"/>
        <v>2022</v>
      </c>
    </row>
    <row r="2481" spans="1:11" ht="14.25" customHeight="1" x14ac:dyDescent="0.3">
      <c r="A2481" s="3">
        <v>44696</v>
      </c>
      <c r="B2481" s="4" t="s">
        <v>443</v>
      </c>
      <c r="C2481" s="4" t="s">
        <v>30</v>
      </c>
      <c r="D2481" s="4" t="s">
        <v>11</v>
      </c>
      <c r="E2481" s="4" t="s">
        <v>63</v>
      </c>
      <c r="F2481" s="4" t="s">
        <v>2074</v>
      </c>
      <c r="G2481" s="4">
        <v>17.940000000000001</v>
      </c>
      <c r="H2481" s="4">
        <v>3</v>
      </c>
      <c r="I2481" s="4">
        <v>8.7899999999999991</v>
      </c>
      <c r="J2481" s="5" t="str">
        <f t="shared" si="76"/>
        <v>May</v>
      </c>
      <c r="K2481" s="4">
        <f t="shared" si="77"/>
        <v>2022</v>
      </c>
    </row>
    <row r="2482" spans="1:11" ht="14.25" customHeight="1" x14ac:dyDescent="0.3">
      <c r="A2482" s="3">
        <v>44696</v>
      </c>
      <c r="B2482" s="4" t="s">
        <v>1446</v>
      </c>
      <c r="C2482" s="4" t="s">
        <v>23</v>
      </c>
      <c r="D2482" s="4" t="s">
        <v>11</v>
      </c>
      <c r="E2482" s="4" t="s">
        <v>18</v>
      </c>
      <c r="F2482" s="4" t="s">
        <v>192</v>
      </c>
      <c r="G2482" s="4">
        <v>51.97</v>
      </c>
      <c r="H2482" s="4">
        <v>2</v>
      </c>
      <c r="I2482" s="4">
        <v>-10.39</v>
      </c>
      <c r="J2482" s="5" t="str">
        <f t="shared" si="76"/>
        <v>May</v>
      </c>
      <c r="K2482" s="4">
        <f t="shared" si="77"/>
        <v>2022</v>
      </c>
    </row>
    <row r="2483" spans="1:11" ht="14.25" customHeight="1" x14ac:dyDescent="0.3">
      <c r="A2483" s="3">
        <v>44697</v>
      </c>
      <c r="B2483" s="4" t="s">
        <v>456</v>
      </c>
      <c r="C2483" s="4" t="s">
        <v>123</v>
      </c>
      <c r="D2483" s="4" t="s">
        <v>39</v>
      </c>
      <c r="E2483" s="4" t="s">
        <v>52</v>
      </c>
      <c r="F2483" s="4" t="s">
        <v>2002</v>
      </c>
      <c r="G2483" s="4">
        <v>255.97</v>
      </c>
      <c r="H2483" s="4">
        <v>4</v>
      </c>
      <c r="I2483" s="4">
        <v>32</v>
      </c>
      <c r="J2483" s="5" t="str">
        <f t="shared" si="76"/>
        <v>May</v>
      </c>
      <c r="K2483" s="4">
        <f t="shared" si="77"/>
        <v>2022</v>
      </c>
    </row>
    <row r="2484" spans="1:11" ht="14.25" customHeight="1" x14ac:dyDescent="0.3">
      <c r="A2484" s="3">
        <v>44698</v>
      </c>
      <c r="B2484" s="4" t="s">
        <v>1289</v>
      </c>
      <c r="C2484" s="4" t="s">
        <v>10</v>
      </c>
      <c r="D2484" s="4" t="s">
        <v>11</v>
      </c>
      <c r="E2484" s="4" t="s">
        <v>20</v>
      </c>
      <c r="F2484" s="4" t="s">
        <v>2075</v>
      </c>
      <c r="G2484" s="4">
        <v>33.28</v>
      </c>
      <c r="H2484" s="4">
        <v>5</v>
      </c>
      <c r="I2484" s="4">
        <v>-49.92</v>
      </c>
      <c r="J2484" s="5" t="str">
        <f t="shared" si="76"/>
        <v>May</v>
      </c>
      <c r="K2484" s="4">
        <f t="shared" si="77"/>
        <v>2022</v>
      </c>
    </row>
    <row r="2485" spans="1:11" ht="14.25" customHeight="1" x14ac:dyDescent="0.3">
      <c r="A2485" s="3">
        <v>44698</v>
      </c>
      <c r="B2485" s="4" t="s">
        <v>1289</v>
      </c>
      <c r="C2485" s="4" t="s">
        <v>10</v>
      </c>
      <c r="D2485" s="4" t="s">
        <v>11</v>
      </c>
      <c r="E2485" s="4" t="s">
        <v>12</v>
      </c>
      <c r="F2485" s="4" t="s">
        <v>2076</v>
      </c>
      <c r="G2485" s="4">
        <v>14.09</v>
      </c>
      <c r="H2485" s="4">
        <v>3</v>
      </c>
      <c r="I2485" s="4">
        <v>4.93</v>
      </c>
      <c r="J2485" s="5" t="str">
        <f t="shared" si="76"/>
        <v>May</v>
      </c>
      <c r="K2485" s="4">
        <f t="shared" si="77"/>
        <v>2022</v>
      </c>
    </row>
    <row r="2486" spans="1:11" ht="14.25" customHeight="1" x14ac:dyDescent="0.3">
      <c r="A2486" s="3">
        <v>44698</v>
      </c>
      <c r="B2486" s="4" t="s">
        <v>859</v>
      </c>
      <c r="C2486" s="4" t="s">
        <v>149</v>
      </c>
      <c r="D2486" s="4" t="s">
        <v>11</v>
      </c>
      <c r="E2486" s="4" t="s">
        <v>16</v>
      </c>
      <c r="F2486" s="4" t="s">
        <v>2077</v>
      </c>
      <c r="G2486" s="4">
        <v>31.5</v>
      </c>
      <c r="H2486" s="4">
        <v>10</v>
      </c>
      <c r="I2486" s="4">
        <v>15.12</v>
      </c>
      <c r="J2486" s="5" t="str">
        <f t="shared" si="76"/>
        <v>May</v>
      </c>
      <c r="K2486" s="4">
        <f t="shared" si="77"/>
        <v>2022</v>
      </c>
    </row>
    <row r="2487" spans="1:11" ht="14.25" customHeight="1" x14ac:dyDescent="0.3">
      <c r="A2487" s="3">
        <v>44698</v>
      </c>
      <c r="B2487" s="4" t="s">
        <v>859</v>
      </c>
      <c r="C2487" s="4" t="s">
        <v>149</v>
      </c>
      <c r="D2487" s="4" t="s">
        <v>11</v>
      </c>
      <c r="E2487" s="4" t="s">
        <v>200</v>
      </c>
      <c r="F2487" s="4" t="s">
        <v>1458</v>
      </c>
      <c r="G2487" s="4">
        <v>55.6</v>
      </c>
      <c r="H2487" s="4">
        <v>4</v>
      </c>
      <c r="I2487" s="4">
        <v>16.12</v>
      </c>
      <c r="J2487" s="5" t="str">
        <f t="shared" si="76"/>
        <v>May</v>
      </c>
      <c r="K2487" s="4">
        <f t="shared" si="77"/>
        <v>2022</v>
      </c>
    </row>
    <row r="2488" spans="1:11" ht="14.25" customHeight="1" x14ac:dyDescent="0.3">
      <c r="A2488" s="3">
        <v>44699</v>
      </c>
      <c r="B2488" s="4" t="s">
        <v>54</v>
      </c>
      <c r="C2488" s="4" t="s">
        <v>27</v>
      </c>
      <c r="D2488" s="4" t="s">
        <v>11</v>
      </c>
      <c r="E2488" s="4" t="s">
        <v>12</v>
      </c>
      <c r="F2488" s="4" t="s">
        <v>1337</v>
      </c>
      <c r="G2488" s="4">
        <v>10.86</v>
      </c>
      <c r="H2488" s="4">
        <v>2</v>
      </c>
      <c r="I2488" s="4">
        <v>5.32</v>
      </c>
      <c r="J2488" s="5" t="str">
        <f t="shared" si="76"/>
        <v>May</v>
      </c>
      <c r="K2488" s="4">
        <f t="shared" si="77"/>
        <v>2022</v>
      </c>
    </row>
    <row r="2489" spans="1:11" ht="14.25" customHeight="1" x14ac:dyDescent="0.3">
      <c r="A2489" s="3">
        <v>44701</v>
      </c>
      <c r="B2489" s="4" t="s">
        <v>1023</v>
      </c>
      <c r="C2489" s="4" t="s">
        <v>245</v>
      </c>
      <c r="D2489" s="4" t="s">
        <v>34</v>
      </c>
      <c r="E2489" s="4" t="s">
        <v>47</v>
      </c>
      <c r="F2489" s="4" t="s">
        <v>340</v>
      </c>
      <c r="G2489" s="4">
        <v>163.13999999999999</v>
      </c>
      <c r="H2489" s="4">
        <v>4</v>
      </c>
      <c r="I2489" s="4">
        <v>20.39</v>
      </c>
      <c r="J2489" s="5" t="str">
        <f t="shared" si="76"/>
        <v>May</v>
      </c>
      <c r="K2489" s="4">
        <f t="shared" si="77"/>
        <v>2022</v>
      </c>
    </row>
    <row r="2490" spans="1:11" ht="14.25" customHeight="1" x14ac:dyDescent="0.3">
      <c r="A2490" s="3">
        <v>44701</v>
      </c>
      <c r="B2490" s="4" t="s">
        <v>1023</v>
      </c>
      <c r="C2490" s="4" t="s">
        <v>245</v>
      </c>
      <c r="D2490" s="4" t="s">
        <v>11</v>
      </c>
      <c r="E2490" s="4" t="s">
        <v>20</v>
      </c>
      <c r="F2490" s="4" t="s">
        <v>203</v>
      </c>
      <c r="G2490" s="4">
        <v>6.41</v>
      </c>
      <c r="H2490" s="4">
        <v>4</v>
      </c>
      <c r="I2490" s="4">
        <v>-4.91</v>
      </c>
      <c r="J2490" s="5" t="str">
        <f t="shared" si="76"/>
        <v>May</v>
      </c>
      <c r="K2490" s="4">
        <f t="shared" si="77"/>
        <v>2022</v>
      </c>
    </row>
    <row r="2491" spans="1:11" ht="14.25" customHeight="1" x14ac:dyDescent="0.3">
      <c r="A2491" s="3">
        <v>44702</v>
      </c>
      <c r="B2491" s="4" t="s">
        <v>857</v>
      </c>
      <c r="C2491" s="4" t="s">
        <v>15</v>
      </c>
      <c r="D2491" s="4" t="s">
        <v>11</v>
      </c>
      <c r="E2491" s="4" t="s">
        <v>92</v>
      </c>
      <c r="F2491" s="4" t="s">
        <v>1349</v>
      </c>
      <c r="G2491" s="4">
        <v>20.77</v>
      </c>
      <c r="H2491" s="4">
        <v>8</v>
      </c>
      <c r="I2491" s="4">
        <v>-52.96</v>
      </c>
      <c r="J2491" s="5" t="str">
        <f t="shared" si="76"/>
        <v>May</v>
      </c>
      <c r="K2491" s="4">
        <f t="shared" si="77"/>
        <v>2022</v>
      </c>
    </row>
    <row r="2492" spans="1:11" ht="14.25" customHeight="1" x14ac:dyDescent="0.3">
      <c r="A2492" s="3">
        <v>44702</v>
      </c>
      <c r="B2492" s="4" t="s">
        <v>989</v>
      </c>
      <c r="C2492" s="4" t="s">
        <v>164</v>
      </c>
      <c r="D2492" s="4" t="s">
        <v>11</v>
      </c>
      <c r="E2492" s="4" t="s">
        <v>20</v>
      </c>
      <c r="F2492" s="4" t="s">
        <v>431</v>
      </c>
      <c r="G2492" s="4">
        <v>26.98</v>
      </c>
      <c r="H2492" s="4">
        <v>4</v>
      </c>
      <c r="I2492" s="4">
        <v>8.77</v>
      </c>
      <c r="J2492" s="5" t="str">
        <f t="shared" si="76"/>
        <v>May</v>
      </c>
      <c r="K2492" s="4">
        <f t="shared" si="77"/>
        <v>2022</v>
      </c>
    </row>
    <row r="2493" spans="1:11" ht="14.25" customHeight="1" x14ac:dyDescent="0.3">
      <c r="A2493" s="3">
        <v>44702</v>
      </c>
      <c r="B2493" s="4" t="s">
        <v>1343</v>
      </c>
      <c r="C2493" s="4" t="s">
        <v>23</v>
      </c>
      <c r="D2493" s="4" t="s">
        <v>11</v>
      </c>
      <c r="E2493" s="4" t="s">
        <v>20</v>
      </c>
      <c r="F2493" s="4" t="s">
        <v>362</v>
      </c>
      <c r="G2493" s="4">
        <v>24.59</v>
      </c>
      <c r="H2493" s="4">
        <v>2</v>
      </c>
      <c r="I2493" s="4">
        <v>-18.03</v>
      </c>
      <c r="J2493" s="5" t="str">
        <f t="shared" si="76"/>
        <v>May</v>
      </c>
      <c r="K2493" s="4">
        <f t="shared" si="77"/>
        <v>2022</v>
      </c>
    </row>
    <row r="2494" spans="1:11" ht="14.25" customHeight="1" x14ac:dyDescent="0.3">
      <c r="A2494" s="3">
        <v>44703</v>
      </c>
      <c r="B2494" s="4" t="s">
        <v>1341</v>
      </c>
      <c r="C2494" s="4" t="s">
        <v>27</v>
      </c>
      <c r="D2494" s="4" t="s">
        <v>11</v>
      </c>
      <c r="E2494" s="4" t="s">
        <v>16</v>
      </c>
      <c r="F2494" s="4" t="s">
        <v>377</v>
      </c>
      <c r="G2494" s="4">
        <v>8.26</v>
      </c>
      <c r="H2494" s="4">
        <v>2</v>
      </c>
      <c r="I2494" s="4">
        <v>3.8</v>
      </c>
      <c r="J2494" s="5" t="str">
        <f t="shared" si="76"/>
        <v>May</v>
      </c>
      <c r="K2494" s="4">
        <f t="shared" si="77"/>
        <v>2022</v>
      </c>
    </row>
    <row r="2495" spans="1:11" ht="14.25" customHeight="1" x14ac:dyDescent="0.3">
      <c r="A2495" s="3">
        <v>44703</v>
      </c>
      <c r="B2495" s="4" t="s">
        <v>1341</v>
      </c>
      <c r="C2495" s="4" t="s">
        <v>27</v>
      </c>
      <c r="D2495" s="4" t="s">
        <v>39</v>
      </c>
      <c r="E2495" s="4" t="s">
        <v>302</v>
      </c>
      <c r="F2495" s="4" t="s">
        <v>2078</v>
      </c>
      <c r="G2495" s="4">
        <v>2973.32</v>
      </c>
      <c r="H2495" s="4">
        <v>7</v>
      </c>
      <c r="I2495" s="4">
        <v>334.5</v>
      </c>
      <c r="J2495" s="5" t="str">
        <f t="shared" si="76"/>
        <v>May</v>
      </c>
      <c r="K2495" s="4">
        <f t="shared" si="77"/>
        <v>2022</v>
      </c>
    </row>
    <row r="2496" spans="1:11" ht="14.25" customHeight="1" x14ac:dyDescent="0.3">
      <c r="A2496" s="3">
        <v>44703</v>
      </c>
      <c r="B2496" s="4" t="s">
        <v>1341</v>
      </c>
      <c r="C2496" s="4" t="s">
        <v>27</v>
      </c>
      <c r="D2496" s="4" t="s">
        <v>11</v>
      </c>
      <c r="E2496" s="4" t="s">
        <v>18</v>
      </c>
      <c r="F2496" s="4" t="s">
        <v>1245</v>
      </c>
      <c r="G2496" s="4">
        <v>104.79</v>
      </c>
      <c r="H2496" s="4">
        <v>7</v>
      </c>
      <c r="I2496" s="4">
        <v>29.34</v>
      </c>
      <c r="J2496" s="5" t="str">
        <f t="shared" si="76"/>
        <v>May</v>
      </c>
      <c r="K2496" s="4">
        <f t="shared" si="77"/>
        <v>2022</v>
      </c>
    </row>
    <row r="2497" spans="1:11" ht="14.25" customHeight="1" x14ac:dyDescent="0.3">
      <c r="A2497" s="3">
        <v>44703</v>
      </c>
      <c r="B2497" s="4" t="s">
        <v>1341</v>
      </c>
      <c r="C2497" s="4" t="s">
        <v>27</v>
      </c>
      <c r="D2497" s="4" t="s">
        <v>39</v>
      </c>
      <c r="E2497" s="4" t="s">
        <v>40</v>
      </c>
      <c r="F2497" s="4" t="s">
        <v>173</v>
      </c>
      <c r="G2497" s="4">
        <v>775.73</v>
      </c>
      <c r="H2497" s="4">
        <v>6</v>
      </c>
      <c r="I2497" s="4">
        <v>58.18</v>
      </c>
      <c r="J2497" s="5" t="str">
        <f t="shared" si="76"/>
        <v>May</v>
      </c>
      <c r="K2497" s="4">
        <f t="shared" si="77"/>
        <v>2022</v>
      </c>
    </row>
    <row r="2498" spans="1:11" ht="14.25" customHeight="1" x14ac:dyDescent="0.3">
      <c r="A2498" s="3">
        <v>44704</v>
      </c>
      <c r="B2498" s="4" t="s">
        <v>1287</v>
      </c>
      <c r="C2498" s="4" t="s">
        <v>70</v>
      </c>
      <c r="D2498" s="4" t="s">
        <v>11</v>
      </c>
      <c r="E2498" s="4" t="s">
        <v>63</v>
      </c>
      <c r="F2498" s="4" t="s">
        <v>543</v>
      </c>
      <c r="G2498" s="4">
        <v>186.69</v>
      </c>
      <c r="H2498" s="4">
        <v>3</v>
      </c>
      <c r="I2498" s="4">
        <v>87.74</v>
      </c>
      <c r="J2498" s="5" t="str">
        <f t="shared" ref="J2498:J2561" si="78">TEXT(A2498,"mmm")</f>
        <v>May</v>
      </c>
      <c r="K2498" s="4">
        <f t="shared" si="77"/>
        <v>2022</v>
      </c>
    </row>
    <row r="2499" spans="1:11" ht="14.25" customHeight="1" x14ac:dyDescent="0.3">
      <c r="A2499" s="3">
        <v>44704</v>
      </c>
      <c r="B2499" s="4" t="s">
        <v>622</v>
      </c>
      <c r="C2499" s="4" t="s">
        <v>95</v>
      </c>
      <c r="D2499" s="4" t="s">
        <v>11</v>
      </c>
      <c r="E2499" s="4" t="s">
        <v>20</v>
      </c>
      <c r="F2499" s="4" t="s">
        <v>1565</v>
      </c>
      <c r="G2499" s="4">
        <v>19.190000000000001</v>
      </c>
      <c r="H2499" s="4">
        <v>7</v>
      </c>
      <c r="I2499" s="4">
        <v>-12.8</v>
      </c>
      <c r="J2499" s="5" t="str">
        <f t="shared" si="78"/>
        <v>May</v>
      </c>
      <c r="K2499" s="4">
        <f t="shared" ref="K2499:K2562" si="79">YEAR((A2499))</f>
        <v>2022</v>
      </c>
    </row>
    <row r="2500" spans="1:11" ht="14.25" customHeight="1" x14ac:dyDescent="0.3">
      <c r="A2500" s="3">
        <v>44704</v>
      </c>
      <c r="B2500" s="4" t="s">
        <v>622</v>
      </c>
      <c r="C2500" s="4" t="s">
        <v>95</v>
      </c>
      <c r="D2500" s="4" t="s">
        <v>11</v>
      </c>
      <c r="E2500" s="4" t="s">
        <v>92</v>
      </c>
      <c r="F2500" s="4" t="s">
        <v>1080</v>
      </c>
      <c r="G2500" s="4">
        <v>121.79</v>
      </c>
      <c r="H2500" s="4">
        <v>4</v>
      </c>
      <c r="I2500" s="4">
        <v>13.7</v>
      </c>
      <c r="J2500" s="5" t="str">
        <f t="shared" si="78"/>
        <v>May</v>
      </c>
      <c r="K2500" s="4">
        <f t="shared" si="79"/>
        <v>2022</v>
      </c>
    </row>
    <row r="2501" spans="1:11" ht="14.25" customHeight="1" x14ac:dyDescent="0.3">
      <c r="A2501" s="3">
        <v>44704</v>
      </c>
      <c r="B2501" s="4" t="s">
        <v>357</v>
      </c>
      <c r="C2501" s="4" t="s">
        <v>1529</v>
      </c>
      <c r="D2501" s="4" t="s">
        <v>11</v>
      </c>
      <c r="E2501" s="4" t="s">
        <v>18</v>
      </c>
      <c r="F2501" s="4" t="s">
        <v>1847</v>
      </c>
      <c r="G2501" s="4">
        <v>51.45</v>
      </c>
      <c r="H2501" s="4">
        <v>3</v>
      </c>
      <c r="I2501" s="4">
        <v>13.89</v>
      </c>
      <c r="J2501" s="5" t="str">
        <f t="shared" si="78"/>
        <v>May</v>
      </c>
      <c r="K2501" s="4">
        <f t="shared" si="79"/>
        <v>2022</v>
      </c>
    </row>
    <row r="2502" spans="1:11" ht="14.25" customHeight="1" x14ac:dyDescent="0.3">
      <c r="A2502" s="3">
        <v>44704</v>
      </c>
      <c r="B2502" s="4" t="s">
        <v>180</v>
      </c>
      <c r="C2502" s="4" t="s">
        <v>110</v>
      </c>
      <c r="D2502" s="4" t="s">
        <v>11</v>
      </c>
      <c r="E2502" s="4" t="s">
        <v>92</v>
      </c>
      <c r="F2502" s="4" t="s">
        <v>715</v>
      </c>
      <c r="G2502" s="4">
        <v>850.5</v>
      </c>
      <c r="H2502" s="4">
        <v>5</v>
      </c>
      <c r="I2502" s="4">
        <v>245.7</v>
      </c>
      <c r="J2502" s="5" t="str">
        <f t="shared" si="78"/>
        <v>May</v>
      </c>
      <c r="K2502" s="4">
        <f t="shared" si="79"/>
        <v>2022</v>
      </c>
    </row>
    <row r="2503" spans="1:11" ht="14.25" customHeight="1" x14ac:dyDescent="0.3">
      <c r="A2503" s="3">
        <v>44704</v>
      </c>
      <c r="B2503" s="4" t="s">
        <v>180</v>
      </c>
      <c r="C2503" s="4" t="s">
        <v>110</v>
      </c>
      <c r="D2503" s="4" t="s">
        <v>34</v>
      </c>
      <c r="E2503" s="4" t="s">
        <v>47</v>
      </c>
      <c r="F2503" s="4" t="s">
        <v>975</v>
      </c>
      <c r="G2503" s="4">
        <v>75.33</v>
      </c>
      <c r="H2503" s="4">
        <v>9</v>
      </c>
      <c r="I2503" s="4">
        <v>19.59</v>
      </c>
      <c r="J2503" s="5" t="str">
        <f t="shared" si="78"/>
        <v>May</v>
      </c>
      <c r="K2503" s="4">
        <f t="shared" si="79"/>
        <v>2022</v>
      </c>
    </row>
    <row r="2504" spans="1:11" ht="14.25" customHeight="1" x14ac:dyDescent="0.3">
      <c r="A2504" s="3">
        <v>44705</v>
      </c>
      <c r="B2504" s="4" t="s">
        <v>46</v>
      </c>
      <c r="C2504" s="4" t="s">
        <v>15</v>
      </c>
      <c r="D2504" s="4" t="s">
        <v>34</v>
      </c>
      <c r="E2504" s="4" t="s">
        <v>35</v>
      </c>
      <c r="F2504" s="4" t="s">
        <v>919</v>
      </c>
      <c r="G2504" s="4">
        <v>602.65</v>
      </c>
      <c r="H2504" s="4">
        <v>7</v>
      </c>
      <c r="I2504" s="4">
        <v>-163.58000000000001</v>
      </c>
      <c r="J2504" s="5" t="str">
        <f t="shared" si="78"/>
        <v>May</v>
      </c>
      <c r="K2504" s="4">
        <f t="shared" si="79"/>
        <v>2022</v>
      </c>
    </row>
    <row r="2505" spans="1:11" ht="14.25" customHeight="1" x14ac:dyDescent="0.3">
      <c r="A2505" s="3">
        <v>44705</v>
      </c>
      <c r="B2505" s="4" t="s">
        <v>46</v>
      </c>
      <c r="C2505" s="4" t="s">
        <v>15</v>
      </c>
      <c r="D2505" s="4" t="s">
        <v>11</v>
      </c>
      <c r="E2505" s="4" t="s">
        <v>20</v>
      </c>
      <c r="F2505" s="4" t="s">
        <v>682</v>
      </c>
      <c r="G2505" s="4">
        <v>7.66</v>
      </c>
      <c r="H2505" s="4">
        <v>6</v>
      </c>
      <c r="I2505" s="4">
        <v>-13.02</v>
      </c>
      <c r="J2505" s="5" t="str">
        <f t="shared" si="78"/>
        <v>May</v>
      </c>
      <c r="K2505" s="4">
        <f t="shared" si="79"/>
        <v>2022</v>
      </c>
    </row>
    <row r="2506" spans="1:11" ht="14.25" customHeight="1" x14ac:dyDescent="0.3">
      <c r="A2506" s="3">
        <v>44706</v>
      </c>
      <c r="B2506" s="4" t="s">
        <v>2079</v>
      </c>
      <c r="C2506" s="4" t="s">
        <v>278</v>
      </c>
      <c r="D2506" s="4" t="s">
        <v>11</v>
      </c>
      <c r="E2506" s="4" t="s">
        <v>92</v>
      </c>
      <c r="F2506" s="4" t="s">
        <v>2007</v>
      </c>
      <c r="G2506" s="4">
        <v>845.73</v>
      </c>
      <c r="H2506" s="4">
        <v>13</v>
      </c>
      <c r="I2506" s="4">
        <v>84.57</v>
      </c>
      <c r="J2506" s="5" t="str">
        <f t="shared" si="78"/>
        <v>May</v>
      </c>
      <c r="K2506" s="4">
        <f t="shared" si="79"/>
        <v>2022</v>
      </c>
    </row>
    <row r="2507" spans="1:11" ht="14.25" customHeight="1" x14ac:dyDescent="0.3">
      <c r="A2507" s="3">
        <v>44706</v>
      </c>
      <c r="B2507" s="4" t="s">
        <v>268</v>
      </c>
      <c r="C2507" s="4" t="s">
        <v>27</v>
      </c>
      <c r="D2507" s="4" t="s">
        <v>34</v>
      </c>
      <c r="E2507" s="4" t="s">
        <v>47</v>
      </c>
      <c r="F2507" s="4" t="s">
        <v>117</v>
      </c>
      <c r="G2507" s="4">
        <v>14.73</v>
      </c>
      <c r="H2507" s="4">
        <v>3</v>
      </c>
      <c r="I2507" s="4">
        <v>4.8600000000000003</v>
      </c>
      <c r="J2507" s="5" t="str">
        <f t="shared" si="78"/>
        <v>May</v>
      </c>
      <c r="K2507" s="4">
        <f t="shared" si="79"/>
        <v>2022</v>
      </c>
    </row>
    <row r="2508" spans="1:11" ht="14.25" customHeight="1" x14ac:dyDescent="0.3">
      <c r="A2508" s="3">
        <v>44706</v>
      </c>
      <c r="B2508" s="4" t="s">
        <v>180</v>
      </c>
      <c r="C2508" s="4" t="s">
        <v>1283</v>
      </c>
      <c r="D2508" s="4" t="s">
        <v>11</v>
      </c>
      <c r="E2508" s="4" t="s">
        <v>24</v>
      </c>
      <c r="F2508" s="4" t="s">
        <v>1206</v>
      </c>
      <c r="G2508" s="4">
        <v>21.24</v>
      </c>
      <c r="H2508" s="4">
        <v>3</v>
      </c>
      <c r="I2508" s="4">
        <v>8.07</v>
      </c>
      <c r="J2508" s="5" t="str">
        <f t="shared" si="78"/>
        <v>May</v>
      </c>
      <c r="K2508" s="4">
        <f t="shared" si="79"/>
        <v>2022</v>
      </c>
    </row>
    <row r="2509" spans="1:11" ht="14.25" customHeight="1" x14ac:dyDescent="0.3">
      <c r="A2509" s="3">
        <v>44706</v>
      </c>
      <c r="B2509" s="4" t="s">
        <v>180</v>
      </c>
      <c r="C2509" s="4" t="s">
        <v>1283</v>
      </c>
      <c r="D2509" s="4" t="s">
        <v>11</v>
      </c>
      <c r="E2509" s="4" t="s">
        <v>20</v>
      </c>
      <c r="F2509" s="4" t="s">
        <v>1136</v>
      </c>
      <c r="G2509" s="4">
        <v>127.96</v>
      </c>
      <c r="H2509" s="4">
        <v>2</v>
      </c>
      <c r="I2509" s="4">
        <v>60.14</v>
      </c>
      <c r="J2509" s="5" t="str">
        <f t="shared" si="78"/>
        <v>May</v>
      </c>
      <c r="K2509" s="4">
        <f t="shared" si="79"/>
        <v>2022</v>
      </c>
    </row>
    <row r="2510" spans="1:11" ht="14.25" customHeight="1" x14ac:dyDescent="0.3">
      <c r="A2510" s="3">
        <v>44706</v>
      </c>
      <c r="B2510" s="4" t="s">
        <v>1776</v>
      </c>
      <c r="C2510" s="4" t="s">
        <v>120</v>
      </c>
      <c r="D2510" s="4" t="s">
        <v>39</v>
      </c>
      <c r="E2510" s="4" t="s">
        <v>40</v>
      </c>
      <c r="F2510" s="4" t="s">
        <v>1807</v>
      </c>
      <c r="G2510" s="4">
        <v>467.04</v>
      </c>
      <c r="H2510" s="4">
        <v>4</v>
      </c>
      <c r="I2510" s="4">
        <v>58.38</v>
      </c>
      <c r="J2510" s="5" t="str">
        <f t="shared" si="78"/>
        <v>May</v>
      </c>
      <c r="K2510" s="4">
        <f t="shared" si="79"/>
        <v>2022</v>
      </c>
    </row>
    <row r="2511" spans="1:11" ht="14.25" customHeight="1" x14ac:dyDescent="0.3">
      <c r="A2511" s="3">
        <v>44706</v>
      </c>
      <c r="B2511" s="4" t="s">
        <v>119</v>
      </c>
      <c r="C2511" s="4" t="s">
        <v>10</v>
      </c>
      <c r="D2511" s="4" t="s">
        <v>11</v>
      </c>
      <c r="E2511" s="4" t="s">
        <v>200</v>
      </c>
      <c r="F2511" s="4" t="s">
        <v>2080</v>
      </c>
      <c r="G2511" s="4">
        <v>22.37</v>
      </c>
      <c r="H2511" s="4">
        <v>2</v>
      </c>
      <c r="I2511" s="4">
        <v>1.68</v>
      </c>
      <c r="J2511" s="5" t="str">
        <f t="shared" si="78"/>
        <v>May</v>
      </c>
      <c r="K2511" s="4">
        <f t="shared" si="79"/>
        <v>2022</v>
      </c>
    </row>
    <row r="2512" spans="1:11" ht="14.25" customHeight="1" x14ac:dyDescent="0.3">
      <c r="A2512" s="3">
        <v>44706</v>
      </c>
      <c r="B2512" s="4" t="s">
        <v>119</v>
      </c>
      <c r="C2512" s="4" t="s">
        <v>10</v>
      </c>
      <c r="D2512" s="4" t="s">
        <v>11</v>
      </c>
      <c r="E2512" s="4" t="s">
        <v>12</v>
      </c>
      <c r="F2512" s="4" t="s">
        <v>1179</v>
      </c>
      <c r="G2512" s="4">
        <v>32.369999999999997</v>
      </c>
      <c r="H2512" s="4">
        <v>7</v>
      </c>
      <c r="I2512" s="4">
        <v>11.73</v>
      </c>
      <c r="J2512" s="5" t="str">
        <f t="shared" si="78"/>
        <v>May</v>
      </c>
      <c r="K2512" s="4">
        <f t="shared" si="79"/>
        <v>2022</v>
      </c>
    </row>
    <row r="2513" spans="1:11" ht="14.25" customHeight="1" x14ac:dyDescent="0.3">
      <c r="A2513" s="3">
        <v>44706</v>
      </c>
      <c r="B2513" s="4" t="s">
        <v>119</v>
      </c>
      <c r="C2513" s="4" t="s">
        <v>10</v>
      </c>
      <c r="D2513" s="4" t="s">
        <v>39</v>
      </c>
      <c r="E2513" s="4" t="s">
        <v>52</v>
      </c>
      <c r="F2513" s="4" t="s">
        <v>2081</v>
      </c>
      <c r="G2513" s="4">
        <v>207.98</v>
      </c>
      <c r="H2513" s="4">
        <v>2</v>
      </c>
      <c r="I2513" s="4">
        <v>36.4</v>
      </c>
      <c r="J2513" s="5" t="str">
        <f t="shared" si="78"/>
        <v>May</v>
      </c>
      <c r="K2513" s="4">
        <f t="shared" si="79"/>
        <v>2022</v>
      </c>
    </row>
    <row r="2514" spans="1:11" ht="14.25" customHeight="1" x14ac:dyDescent="0.3">
      <c r="A2514" s="3">
        <v>44707</v>
      </c>
      <c r="B2514" s="4" t="s">
        <v>530</v>
      </c>
      <c r="C2514" s="4" t="s">
        <v>245</v>
      </c>
      <c r="D2514" s="4" t="s">
        <v>11</v>
      </c>
      <c r="E2514" s="4" t="s">
        <v>12</v>
      </c>
      <c r="F2514" s="4" t="s">
        <v>1901</v>
      </c>
      <c r="G2514" s="4">
        <v>18.27</v>
      </c>
      <c r="H2514" s="4">
        <v>1</v>
      </c>
      <c r="I2514" s="4">
        <v>5.94</v>
      </c>
      <c r="J2514" s="5" t="str">
        <f t="shared" si="78"/>
        <v>May</v>
      </c>
      <c r="K2514" s="4">
        <f t="shared" si="79"/>
        <v>2022</v>
      </c>
    </row>
    <row r="2515" spans="1:11" ht="14.25" customHeight="1" x14ac:dyDescent="0.3">
      <c r="A2515" s="3">
        <v>44707</v>
      </c>
      <c r="B2515" s="4" t="s">
        <v>530</v>
      </c>
      <c r="C2515" s="4" t="s">
        <v>245</v>
      </c>
      <c r="D2515" s="4" t="s">
        <v>11</v>
      </c>
      <c r="E2515" s="4" t="s">
        <v>12</v>
      </c>
      <c r="F2515" s="4" t="s">
        <v>2082</v>
      </c>
      <c r="G2515" s="4">
        <v>153.72999999999999</v>
      </c>
      <c r="H2515" s="4">
        <v>4</v>
      </c>
      <c r="I2515" s="4">
        <v>53.8</v>
      </c>
      <c r="J2515" s="5" t="str">
        <f t="shared" si="78"/>
        <v>May</v>
      </c>
      <c r="K2515" s="4">
        <f t="shared" si="79"/>
        <v>2022</v>
      </c>
    </row>
    <row r="2516" spans="1:11" ht="14.25" customHeight="1" x14ac:dyDescent="0.3">
      <c r="A2516" s="3">
        <v>44707</v>
      </c>
      <c r="B2516" s="4" t="s">
        <v>530</v>
      </c>
      <c r="C2516" s="4" t="s">
        <v>245</v>
      </c>
      <c r="D2516" s="4" t="s">
        <v>11</v>
      </c>
      <c r="E2516" s="4" t="s">
        <v>63</v>
      </c>
      <c r="F2516" s="4" t="s">
        <v>770</v>
      </c>
      <c r="G2516" s="4">
        <v>12.22</v>
      </c>
      <c r="H2516" s="4">
        <v>2</v>
      </c>
      <c r="I2516" s="4">
        <v>4.43</v>
      </c>
      <c r="J2516" s="5" t="str">
        <f t="shared" si="78"/>
        <v>May</v>
      </c>
      <c r="K2516" s="4">
        <f t="shared" si="79"/>
        <v>2022</v>
      </c>
    </row>
    <row r="2517" spans="1:11" ht="14.25" customHeight="1" x14ac:dyDescent="0.3">
      <c r="A2517" s="3">
        <v>44707</v>
      </c>
      <c r="B2517" s="4" t="s">
        <v>530</v>
      </c>
      <c r="C2517" s="4" t="s">
        <v>245</v>
      </c>
      <c r="D2517" s="4" t="s">
        <v>39</v>
      </c>
      <c r="E2517" s="4" t="s">
        <v>52</v>
      </c>
      <c r="F2517" s="4" t="s">
        <v>84</v>
      </c>
      <c r="G2517" s="4">
        <v>167.94</v>
      </c>
      <c r="H2517" s="4">
        <v>7</v>
      </c>
      <c r="I2517" s="4">
        <v>50.38</v>
      </c>
      <c r="J2517" s="5" t="str">
        <f t="shared" si="78"/>
        <v>May</v>
      </c>
      <c r="K2517" s="4">
        <f t="shared" si="79"/>
        <v>2022</v>
      </c>
    </row>
    <row r="2518" spans="1:11" ht="14.25" customHeight="1" x14ac:dyDescent="0.3">
      <c r="A2518" s="3">
        <v>44707</v>
      </c>
      <c r="B2518" s="4" t="s">
        <v>465</v>
      </c>
      <c r="C2518" s="4" t="s">
        <v>164</v>
      </c>
      <c r="D2518" s="4" t="s">
        <v>34</v>
      </c>
      <c r="E2518" s="4" t="s">
        <v>47</v>
      </c>
      <c r="F2518" s="4" t="s">
        <v>1739</v>
      </c>
      <c r="G2518" s="4">
        <v>20.239999999999998</v>
      </c>
      <c r="H2518" s="4">
        <v>1</v>
      </c>
      <c r="I2518" s="4">
        <v>7.89</v>
      </c>
      <c r="J2518" s="5" t="str">
        <f t="shared" si="78"/>
        <v>May</v>
      </c>
      <c r="K2518" s="4">
        <f t="shared" si="79"/>
        <v>2022</v>
      </c>
    </row>
    <row r="2519" spans="1:11" ht="14.25" customHeight="1" x14ac:dyDescent="0.3">
      <c r="A2519" s="3">
        <v>44707</v>
      </c>
      <c r="B2519" s="4" t="s">
        <v>820</v>
      </c>
      <c r="C2519" s="4" t="s">
        <v>10</v>
      </c>
      <c r="D2519" s="4" t="s">
        <v>34</v>
      </c>
      <c r="E2519" s="4" t="s">
        <v>35</v>
      </c>
      <c r="F2519" s="4" t="s">
        <v>231</v>
      </c>
      <c r="G2519" s="4">
        <v>105.69</v>
      </c>
      <c r="H2519" s="4">
        <v>1</v>
      </c>
      <c r="I2519" s="4">
        <v>-28.69</v>
      </c>
      <c r="J2519" s="5" t="str">
        <f t="shared" si="78"/>
        <v>May</v>
      </c>
      <c r="K2519" s="4">
        <f t="shared" si="79"/>
        <v>2022</v>
      </c>
    </row>
    <row r="2520" spans="1:11" ht="14.25" customHeight="1" x14ac:dyDescent="0.3">
      <c r="A2520" s="3">
        <v>44707</v>
      </c>
      <c r="B2520" s="4" t="s">
        <v>820</v>
      </c>
      <c r="C2520" s="4" t="s">
        <v>10</v>
      </c>
      <c r="D2520" s="4" t="s">
        <v>39</v>
      </c>
      <c r="E2520" s="4" t="s">
        <v>302</v>
      </c>
      <c r="F2520" s="4" t="s">
        <v>1217</v>
      </c>
      <c r="G2520" s="4">
        <v>399.54</v>
      </c>
      <c r="H2520" s="4">
        <v>2</v>
      </c>
      <c r="I2520" s="4">
        <v>-79.91</v>
      </c>
      <c r="J2520" s="5" t="str">
        <f t="shared" si="78"/>
        <v>May</v>
      </c>
      <c r="K2520" s="4">
        <f t="shared" si="79"/>
        <v>2022</v>
      </c>
    </row>
    <row r="2521" spans="1:11" ht="14.25" customHeight="1" x14ac:dyDescent="0.3">
      <c r="A2521" s="3">
        <v>44707</v>
      </c>
      <c r="B2521" s="4" t="s">
        <v>820</v>
      </c>
      <c r="C2521" s="4" t="s">
        <v>10</v>
      </c>
      <c r="D2521" s="4" t="s">
        <v>34</v>
      </c>
      <c r="E2521" s="4" t="s">
        <v>35</v>
      </c>
      <c r="F2521" s="4" t="s">
        <v>1575</v>
      </c>
      <c r="G2521" s="4">
        <v>104.93</v>
      </c>
      <c r="H2521" s="4">
        <v>5</v>
      </c>
      <c r="I2521" s="4">
        <v>-4.5</v>
      </c>
      <c r="J2521" s="5" t="str">
        <f t="shared" si="78"/>
        <v>May</v>
      </c>
      <c r="K2521" s="4">
        <f t="shared" si="79"/>
        <v>2022</v>
      </c>
    </row>
    <row r="2522" spans="1:11" ht="14.25" customHeight="1" x14ac:dyDescent="0.3">
      <c r="A2522" s="3">
        <v>44709</v>
      </c>
      <c r="B2522" s="4" t="s">
        <v>2083</v>
      </c>
      <c r="C2522" s="4" t="s">
        <v>164</v>
      </c>
      <c r="D2522" s="4" t="s">
        <v>11</v>
      </c>
      <c r="E2522" s="4" t="s">
        <v>24</v>
      </c>
      <c r="F2522" s="4" t="s">
        <v>2084</v>
      </c>
      <c r="G2522" s="4">
        <v>6.63</v>
      </c>
      <c r="H2522" s="4">
        <v>3</v>
      </c>
      <c r="I2522" s="4">
        <v>1.79</v>
      </c>
      <c r="J2522" s="5" t="str">
        <f t="shared" si="78"/>
        <v>May</v>
      </c>
      <c r="K2522" s="4">
        <f t="shared" si="79"/>
        <v>2022</v>
      </c>
    </row>
    <row r="2523" spans="1:11" ht="14.25" customHeight="1" x14ac:dyDescent="0.3">
      <c r="A2523" s="3">
        <v>44709</v>
      </c>
      <c r="B2523" s="4" t="s">
        <v>1178</v>
      </c>
      <c r="C2523" s="4" t="s">
        <v>149</v>
      </c>
      <c r="D2523" s="4" t="s">
        <v>11</v>
      </c>
      <c r="E2523" s="4" t="s">
        <v>24</v>
      </c>
      <c r="F2523" s="4" t="s">
        <v>1322</v>
      </c>
      <c r="G2523" s="4">
        <v>47.82</v>
      </c>
      <c r="H2523" s="4">
        <v>3</v>
      </c>
      <c r="I2523" s="4">
        <v>14.35</v>
      </c>
      <c r="J2523" s="5" t="str">
        <f t="shared" si="78"/>
        <v>May</v>
      </c>
      <c r="K2523" s="4">
        <f t="shared" si="79"/>
        <v>2022</v>
      </c>
    </row>
    <row r="2524" spans="1:11" ht="14.25" customHeight="1" x14ac:dyDescent="0.3">
      <c r="A2524" s="3">
        <v>44709</v>
      </c>
      <c r="B2524" s="4" t="s">
        <v>1178</v>
      </c>
      <c r="C2524" s="4" t="s">
        <v>149</v>
      </c>
      <c r="D2524" s="4" t="s">
        <v>11</v>
      </c>
      <c r="E2524" s="4" t="s">
        <v>16</v>
      </c>
      <c r="F2524" s="4" t="s">
        <v>1098</v>
      </c>
      <c r="G2524" s="4">
        <v>13.05</v>
      </c>
      <c r="H2524" s="4">
        <v>5</v>
      </c>
      <c r="I2524" s="4">
        <v>6</v>
      </c>
      <c r="J2524" s="5" t="str">
        <f t="shared" si="78"/>
        <v>May</v>
      </c>
      <c r="K2524" s="4">
        <f t="shared" si="79"/>
        <v>2022</v>
      </c>
    </row>
    <row r="2525" spans="1:11" ht="14.25" customHeight="1" x14ac:dyDescent="0.3">
      <c r="A2525" s="3">
        <v>44709</v>
      </c>
      <c r="B2525" s="4" t="s">
        <v>902</v>
      </c>
      <c r="C2525" s="4" t="s">
        <v>149</v>
      </c>
      <c r="D2525" s="4" t="s">
        <v>39</v>
      </c>
      <c r="E2525" s="4" t="s">
        <v>40</v>
      </c>
      <c r="F2525" s="4" t="s">
        <v>863</v>
      </c>
      <c r="G2525" s="4">
        <v>45.99</v>
      </c>
      <c r="H2525" s="4">
        <v>1</v>
      </c>
      <c r="I2525" s="4">
        <v>13.34</v>
      </c>
      <c r="J2525" s="5" t="str">
        <f t="shared" si="78"/>
        <v>May</v>
      </c>
      <c r="K2525" s="4">
        <f t="shared" si="79"/>
        <v>2022</v>
      </c>
    </row>
    <row r="2526" spans="1:11" ht="14.25" customHeight="1" x14ac:dyDescent="0.3">
      <c r="A2526" s="3">
        <v>44709</v>
      </c>
      <c r="B2526" s="4" t="s">
        <v>902</v>
      </c>
      <c r="C2526" s="4" t="s">
        <v>149</v>
      </c>
      <c r="D2526" s="4" t="s">
        <v>11</v>
      </c>
      <c r="E2526" s="4" t="s">
        <v>18</v>
      </c>
      <c r="F2526" s="4" t="s">
        <v>308</v>
      </c>
      <c r="G2526" s="4">
        <v>535.41</v>
      </c>
      <c r="H2526" s="4">
        <v>3</v>
      </c>
      <c r="I2526" s="4">
        <v>160.62</v>
      </c>
      <c r="J2526" s="5" t="str">
        <f t="shared" si="78"/>
        <v>May</v>
      </c>
      <c r="K2526" s="4">
        <f t="shared" si="79"/>
        <v>2022</v>
      </c>
    </row>
    <row r="2527" spans="1:11" ht="14.25" customHeight="1" x14ac:dyDescent="0.3">
      <c r="A2527" s="3">
        <v>44709</v>
      </c>
      <c r="B2527" s="4" t="s">
        <v>902</v>
      </c>
      <c r="C2527" s="4" t="s">
        <v>149</v>
      </c>
      <c r="D2527" s="4" t="s">
        <v>11</v>
      </c>
      <c r="E2527" s="4" t="s">
        <v>20</v>
      </c>
      <c r="F2527" s="4" t="s">
        <v>113</v>
      </c>
      <c r="G2527" s="4">
        <v>6.1</v>
      </c>
      <c r="H2527" s="4">
        <v>2</v>
      </c>
      <c r="I2527" s="4">
        <v>2.06</v>
      </c>
      <c r="J2527" s="5" t="str">
        <f t="shared" si="78"/>
        <v>May</v>
      </c>
      <c r="K2527" s="4">
        <f t="shared" si="79"/>
        <v>2022</v>
      </c>
    </row>
    <row r="2528" spans="1:11" ht="14.25" customHeight="1" x14ac:dyDescent="0.3">
      <c r="A2528" s="3">
        <v>44709</v>
      </c>
      <c r="B2528" s="4" t="s">
        <v>902</v>
      </c>
      <c r="C2528" s="4" t="s">
        <v>149</v>
      </c>
      <c r="D2528" s="4" t="s">
        <v>11</v>
      </c>
      <c r="E2528" s="4" t="s">
        <v>12</v>
      </c>
      <c r="F2528" s="4" t="s">
        <v>2085</v>
      </c>
      <c r="G2528" s="4">
        <v>45.36</v>
      </c>
      <c r="H2528" s="4">
        <v>7</v>
      </c>
      <c r="I2528" s="4">
        <v>21.77</v>
      </c>
      <c r="J2528" s="5" t="str">
        <f t="shared" si="78"/>
        <v>May</v>
      </c>
      <c r="K2528" s="4">
        <f t="shared" si="79"/>
        <v>2022</v>
      </c>
    </row>
    <row r="2529" spans="1:11" ht="14.25" customHeight="1" x14ac:dyDescent="0.3">
      <c r="A2529" s="3">
        <v>44709</v>
      </c>
      <c r="B2529" s="4" t="s">
        <v>1077</v>
      </c>
      <c r="C2529" s="4" t="s">
        <v>613</v>
      </c>
      <c r="D2529" s="4" t="s">
        <v>11</v>
      </c>
      <c r="E2529" s="4" t="s">
        <v>18</v>
      </c>
      <c r="F2529" s="4" t="s">
        <v>179</v>
      </c>
      <c r="G2529" s="4">
        <v>16.239999999999998</v>
      </c>
      <c r="H2529" s="4">
        <v>1</v>
      </c>
      <c r="I2529" s="4">
        <v>2.44</v>
      </c>
      <c r="J2529" s="5" t="str">
        <f t="shared" si="78"/>
        <v>May</v>
      </c>
      <c r="K2529" s="4">
        <f t="shared" si="79"/>
        <v>2022</v>
      </c>
    </row>
    <row r="2530" spans="1:11" ht="14.25" customHeight="1" x14ac:dyDescent="0.3">
      <c r="A2530" s="3">
        <v>44709</v>
      </c>
      <c r="B2530" s="4" t="s">
        <v>1077</v>
      </c>
      <c r="C2530" s="4" t="s">
        <v>613</v>
      </c>
      <c r="D2530" s="4" t="s">
        <v>11</v>
      </c>
      <c r="E2530" s="4" t="s">
        <v>18</v>
      </c>
      <c r="F2530" s="4" t="s">
        <v>1611</v>
      </c>
      <c r="G2530" s="4">
        <v>77.55</v>
      </c>
      <c r="H2530" s="4">
        <v>5</v>
      </c>
      <c r="I2530" s="4">
        <v>21.71</v>
      </c>
      <c r="J2530" s="5" t="str">
        <f t="shared" si="78"/>
        <v>May</v>
      </c>
      <c r="K2530" s="4">
        <f t="shared" si="79"/>
        <v>2022</v>
      </c>
    </row>
    <row r="2531" spans="1:11" ht="14.25" customHeight="1" x14ac:dyDescent="0.3">
      <c r="A2531" s="3">
        <v>44710</v>
      </c>
      <c r="B2531" s="4" t="s">
        <v>1004</v>
      </c>
      <c r="C2531" s="4" t="s">
        <v>164</v>
      </c>
      <c r="D2531" s="4" t="s">
        <v>11</v>
      </c>
      <c r="E2531" s="4" t="s">
        <v>12</v>
      </c>
      <c r="F2531" s="4" t="s">
        <v>2086</v>
      </c>
      <c r="G2531" s="4">
        <v>32.4</v>
      </c>
      <c r="H2531" s="4">
        <v>5</v>
      </c>
      <c r="I2531" s="4">
        <v>15.55</v>
      </c>
      <c r="J2531" s="5" t="str">
        <f t="shared" si="78"/>
        <v>May</v>
      </c>
      <c r="K2531" s="4">
        <f t="shared" si="79"/>
        <v>2022</v>
      </c>
    </row>
    <row r="2532" spans="1:11" ht="14.25" customHeight="1" x14ac:dyDescent="0.3">
      <c r="A2532" s="3">
        <v>44710</v>
      </c>
      <c r="B2532" s="4" t="s">
        <v>1004</v>
      </c>
      <c r="C2532" s="4" t="s">
        <v>164</v>
      </c>
      <c r="D2532" s="4" t="s">
        <v>11</v>
      </c>
      <c r="E2532" s="4" t="s">
        <v>18</v>
      </c>
      <c r="F2532" s="4" t="s">
        <v>1757</v>
      </c>
      <c r="G2532" s="4">
        <v>540.57000000000005</v>
      </c>
      <c r="H2532" s="4">
        <v>3</v>
      </c>
      <c r="I2532" s="4">
        <v>140.55000000000001</v>
      </c>
      <c r="J2532" s="5" t="str">
        <f t="shared" si="78"/>
        <v>May</v>
      </c>
      <c r="K2532" s="4">
        <f t="shared" si="79"/>
        <v>2022</v>
      </c>
    </row>
    <row r="2533" spans="1:11" ht="14.25" customHeight="1" x14ac:dyDescent="0.3">
      <c r="A2533" s="3">
        <v>44710</v>
      </c>
      <c r="B2533" s="4" t="s">
        <v>1004</v>
      </c>
      <c r="C2533" s="4" t="s">
        <v>164</v>
      </c>
      <c r="D2533" s="4" t="s">
        <v>11</v>
      </c>
      <c r="E2533" s="4" t="s">
        <v>20</v>
      </c>
      <c r="F2533" s="4" t="s">
        <v>847</v>
      </c>
      <c r="G2533" s="4">
        <v>167.76</v>
      </c>
      <c r="H2533" s="4">
        <v>5</v>
      </c>
      <c r="I2533" s="4">
        <v>62.91</v>
      </c>
      <c r="J2533" s="5" t="str">
        <f t="shared" si="78"/>
        <v>May</v>
      </c>
      <c r="K2533" s="4">
        <f t="shared" si="79"/>
        <v>2022</v>
      </c>
    </row>
    <row r="2534" spans="1:11" ht="14.25" customHeight="1" x14ac:dyDescent="0.3">
      <c r="A2534" s="3">
        <v>44710</v>
      </c>
      <c r="B2534" s="4" t="s">
        <v>1214</v>
      </c>
      <c r="C2534" s="4" t="s">
        <v>78</v>
      </c>
      <c r="D2534" s="4" t="s">
        <v>34</v>
      </c>
      <c r="E2534" s="4" t="s">
        <v>47</v>
      </c>
      <c r="F2534" s="4" t="s">
        <v>2087</v>
      </c>
      <c r="G2534" s="4">
        <v>41.57</v>
      </c>
      <c r="H2534" s="4">
        <v>4</v>
      </c>
      <c r="I2534" s="4">
        <v>-4.16</v>
      </c>
      <c r="J2534" s="5" t="str">
        <f t="shared" si="78"/>
        <v>May</v>
      </c>
      <c r="K2534" s="4">
        <f t="shared" si="79"/>
        <v>2022</v>
      </c>
    </row>
    <row r="2535" spans="1:11" ht="14.25" customHeight="1" x14ac:dyDescent="0.3">
      <c r="A2535" s="3">
        <v>44710</v>
      </c>
      <c r="B2535" s="4" t="s">
        <v>1214</v>
      </c>
      <c r="C2535" s="4" t="s">
        <v>78</v>
      </c>
      <c r="D2535" s="4" t="s">
        <v>34</v>
      </c>
      <c r="E2535" s="4" t="s">
        <v>35</v>
      </c>
      <c r="F2535" s="4" t="s">
        <v>231</v>
      </c>
      <c r="G2535" s="4">
        <v>317.06</v>
      </c>
      <c r="H2535" s="4">
        <v>3</v>
      </c>
      <c r="I2535" s="4">
        <v>-86.06</v>
      </c>
      <c r="J2535" s="5" t="str">
        <f t="shared" si="78"/>
        <v>May</v>
      </c>
      <c r="K2535" s="4">
        <f t="shared" si="79"/>
        <v>2022</v>
      </c>
    </row>
    <row r="2536" spans="1:11" ht="14.25" customHeight="1" x14ac:dyDescent="0.3">
      <c r="A2536" s="3">
        <v>44710</v>
      </c>
      <c r="B2536" s="4" t="s">
        <v>1214</v>
      </c>
      <c r="C2536" s="4" t="s">
        <v>78</v>
      </c>
      <c r="D2536" s="4" t="s">
        <v>11</v>
      </c>
      <c r="E2536" s="4" t="s">
        <v>43</v>
      </c>
      <c r="F2536" s="4" t="s">
        <v>1246</v>
      </c>
      <c r="G2536" s="4">
        <v>8.0399999999999991</v>
      </c>
      <c r="H2536" s="4">
        <v>5</v>
      </c>
      <c r="I2536" s="4">
        <v>2.91</v>
      </c>
      <c r="J2536" s="5" t="str">
        <f t="shared" si="78"/>
        <v>May</v>
      </c>
      <c r="K2536" s="4">
        <f t="shared" si="79"/>
        <v>2022</v>
      </c>
    </row>
    <row r="2537" spans="1:11" ht="14.25" customHeight="1" x14ac:dyDescent="0.3">
      <c r="A2537" s="3">
        <v>44710</v>
      </c>
      <c r="B2537" s="4" t="s">
        <v>1178</v>
      </c>
      <c r="C2537" s="4" t="s">
        <v>129</v>
      </c>
      <c r="D2537" s="4" t="s">
        <v>11</v>
      </c>
      <c r="E2537" s="4" t="s">
        <v>16</v>
      </c>
      <c r="F2537" s="4" t="s">
        <v>377</v>
      </c>
      <c r="G2537" s="4">
        <v>12.39</v>
      </c>
      <c r="H2537" s="4">
        <v>3</v>
      </c>
      <c r="I2537" s="4">
        <v>5.7</v>
      </c>
      <c r="J2537" s="5" t="str">
        <f t="shared" si="78"/>
        <v>May</v>
      </c>
      <c r="K2537" s="4">
        <f t="shared" si="79"/>
        <v>2022</v>
      </c>
    </row>
    <row r="2538" spans="1:11" ht="14.25" customHeight="1" x14ac:dyDescent="0.3">
      <c r="A2538" s="3">
        <v>44710</v>
      </c>
      <c r="B2538" s="4" t="s">
        <v>1793</v>
      </c>
      <c r="C2538" s="4" t="s">
        <v>78</v>
      </c>
      <c r="D2538" s="4" t="s">
        <v>11</v>
      </c>
      <c r="E2538" s="4" t="s">
        <v>12</v>
      </c>
      <c r="F2538" s="4" t="s">
        <v>625</v>
      </c>
      <c r="G2538" s="4">
        <v>85.06</v>
      </c>
      <c r="H2538" s="4">
        <v>3</v>
      </c>
      <c r="I2538" s="4">
        <v>28.71</v>
      </c>
      <c r="J2538" s="5" t="str">
        <f t="shared" si="78"/>
        <v>May</v>
      </c>
      <c r="K2538" s="4">
        <f t="shared" si="79"/>
        <v>2022</v>
      </c>
    </row>
    <row r="2539" spans="1:11" ht="14.25" customHeight="1" x14ac:dyDescent="0.3">
      <c r="A2539" s="3">
        <v>44711</v>
      </c>
      <c r="B2539" s="4" t="s">
        <v>2088</v>
      </c>
      <c r="C2539" s="4" t="s">
        <v>149</v>
      </c>
      <c r="D2539" s="4" t="s">
        <v>39</v>
      </c>
      <c r="E2539" s="4" t="s">
        <v>40</v>
      </c>
      <c r="F2539" s="4" t="s">
        <v>2089</v>
      </c>
      <c r="G2539" s="4">
        <v>239.97</v>
      </c>
      <c r="H2539" s="4">
        <v>3</v>
      </c>
      <c r="I2539" s="4">
        <v>2.4</v>
      </c>
      <c r="J2539" s="5" t="str">
        <f t="shared" si="78"/>
        <v>May</v>
      </c>
      <c r="K2539" s="4">
        <f t="shared" si="79"/>
        <v>2022</v>
      </c>
    </row>
    <row r="2540" spans="1:11" ht="14.25" customHeight="1" x14ac:dyDescent="0.3">
      <c r="A2540" s="3">
        <v>44711</v>
      </c>
      <c r="B2540" s="4" t="s">
        <v>2088</v>
      </c>
      <c r="C2540" s="4" t="s">
        <v>149</v>
      </c>
      <c r="D2540" s="4" t="s">
        <v>11</v>
      </c>
      <c r="E2540" s="4" t="s">
        <v>92</v>
      </c>
      <c r="F2540" s="4" t="s">
        <v>2090</v>
      </c>
      <c r="G2540" s="4">
        <v>160.32</v>
      </c>
      <c r="H2540" s="4">
        <v>2</v>
      </c>
      <c r="I2540" s="4">
        <v>44.89</v>
      </c>
      <c r="J2540" s="5" t="str">
        <f t="shared" si="78"/>
        <v>May</v>
      </c>
      <c r="K2540" s="4">
        <f t="shared" si="79"/>
        <v>2022</v>
      </c>
    </row>
    <row r="2541" spans="1:11" ht="14.25" customHeight="1" x14ac:dyDescent="0.3">
      <c r="A2541" s="3">
        <v>44711</v>
      </c>
      <c r="B2541" s="4" t="s">
        <v>2088</v>
      </c>
      <c r="C2541" s="4" t="s">
        <v>149</v>
      </c>
      <c r="D2541" s="4" t="s">
        <v>39</v>
      </c>
      <c r="E2541" s="4" t="s">
        <v>40</v>
      </c>
      <c r="F2541" s="4" t="s">
        <v>1953</v>
      </c>
      <c r="G2541" s="4">
        <v>128.85</v>
      </c>
      <c r="H2541" s="4">
        <v>3</v>
      </c>
      <c r="I2541" s="4">
        <v>3.87</v>
      </c>
      <c r="J2541" s="5" t="str">
        <f t="shared" si="78"/>
        <v>May</v>
      </c>
      <c r="K2541" s="4">
        <f t="shared" si="79"/>
        <v>2022</v>
      </c>
    </row>
    <row r="2542" spans="1:11" ht="14.25" customHeight="1" x14ac:dyDescent="0.3">
      <c r="A2542" s="3">
        <v>44711</v>
      </c>
      <c r="B2542" s="4" t="s">
        <v>2091</v>
      </c>
      <c r="C2542" s="4" t="s">
        <v>55</v>
      </c>
      <c r="D2542" s="4" t="s">
        <v>39</v>
      </c>
      <c r="E2542" s="4" t="s">
        <v>52</v>
      </c>
      <c r="F2542" s="4" t="s">
        <v>1874</v>
      </c>
      <c r="G2542" s="4">
        <v>151.96</v>
      </c>
      <c r="H2542" s="4">
        <v>4</v>
      </c>
      <c r="I2542" s="4">
        <v>36.47</v>
      </c>
      <c r="J2542" s="5" t="str">
        <f t="shared" si="78"/>
        <v>May</v>
      </c>
      <c r="K2542" s="4">
        <f t="shared" si="79"/>
        <v>2022</v>
      </c>
    </row>
    <row r="2543" spans="1:11" ht="14.25" customHeight="1" x14ac:dyDescent="0.3">
      <c r="A2543" s="3">
        <v>44712</v>
      </c>
      <c r="B2543" s="4" t="s">
        <v>536</v>
      </c>
      <c r="C2543" s="4" t="s">
        <v>27</v>
      </c>
      <c r="D2543" s="4" t="s">
        <v>11</v>
      </c>
      <c r="E2543" s="4" t="s">
        <v>12</v>
      </c>
      <c r="F2543" s="4" t="s">
        <v>1978</v>
      </c>
      <c r="G2543" s="4">
        <v>58.38</v>
      </c>
      <c r="H2543" s="4">
        <v>7</v>
      </c>
      <c r="I2543" s="4">
        <v>26.27</v>
      </c>
      <c r="J2543" s="5" t="str">
        <f t="shared" si="78"/>
        <v>May</v>
      </c>
      <c r="K2543" s="4">
        <f t="shared" si="79"/>
        <v>2022</v>
      </c>
    </row>
    <row r="2544" spans="1:11" ht="14.25" customHeight="1" x14ac:dyDescent="0.3">
      <c r="A2544" s="3">
        <v>44712</v>
      </c>
      <c r="B2544" s="4" t="s">
        <v>536</v>
      </c>
      <c r="C2544" s="4" t="s">
        <v>27</v>
      </c>
      <c r="D2544" s="4" t="s">
        <v>11</v>
      </c>
      <c r="E2544" s="4" t="s">
        <v>12</v>
      </c>
      <c r="F2544" s="4" t="s">
        <v>1967</v>
      </c>
      <c r="G2544" s="4">
        <v>105.52</v>
      </c>
      <c r="H2544" s="4">
        <v>4</v>
      </c>
      <c r="I2544" s="4">
        <v>48.54</v>
      </c>
      <c r="J2544" s="5" t="str">
        <f t="shared" si="78"/>
        <v>May</v>
      </c>
      <c r="K2544" s="4">
        <f t="shared" si="79"/>
        <v>2022</v>
      </c>
    </row>
    <row r="2545" spans="1:11" ht="14.25" customHeight="1" x14ac:dyDescent="0.3">
      <c r="A2545" s="3">
        <v>44712</v>
      </c>
      <c r="B2545" s="4" t="s">
        <v>536</v>
      </c>
      <c r="C2545" s="4" t="s">
        <v>27</v>
      </c>
      <c r="D2545" s="4" t="s">
        <v>11</v>
      </c>
      <c r="E2545" s="4" t="s">
        <v>18</v>
      </c>
      <c r="F2545" s="4" t="s">
        <v>2092</v>
      </c>
      <c r="G2545" s="4">
        <v>80.88</v>
      </c>
      <c r="H2545" s="4">
        <v>6</v>
      </c>
      <c r="I2545" s="4">
        <v>21.03</v>
      </c>
      <c r="J2545" s="5" t="str">
        <f t="shared" si="78"/>
        <v>May</v>
      </c>
      <c r="K2545" s="4">
        <f t="shared" si="79"/>
        <v>2022</v>
      </c>
    </row>
    <row r="2546" spans="1:11" ht="14.25" customHeight="1" x14ac:dyDescent="0.3">
      <c r="A2546" s="3">
        <v>44712</v>
      </c>
      <c r="B2546" s="4" t="s">
        <v>343</v>
      </c>
      <c r="C2546" s="4" t="s">
        <v>613</v>
      </c>
      <c r="D2546" s="4" t="s">
        <v>34</v>
      </c>
      <c r="E2546" s="4" t="s">
        <v>47</v>
      </c>
      <c r="F2546" s="4" t="s">
        <v>761</v>
      </c>
      <c r="G2546" s="4">
        <v>22.2</v>
      </c>
      <c r="H2546" s="4">
        <v>6</v>
      </c>
      <c r="I2546" s="4">
        <v>9.1</v>
      </c>
      <c r="J2546" s="5" t="str">
        <f t="shared" si="78"/>
        <v>May</v>
      </c>
      <c r="K2546" s="4">
        <f t="shared" si="79"/>
        <v>2022</v>
      </c>
    </row>
    <row r="2547" spans="1:11" ht="14.25" customHeight="1" x14ac:dyDescent="0.3">
      <c r="A2547" s="3">
        <v>44712</v>
      </c>
      <c r="B2547" s="4" t="s">
        <v>217</v>
      </c>
      <c r="C2547" s="4" t="s">
        <v>296</v>
      </c>
      <c r="D2547" s="4" t="s">
        <v>34</v>
      </c>
      <c r="E2547" s="4" t="s">
        <v>74</v>
      </c>
      <c r="F2547" s="4" t="s">
        <v>2093</v>
      </c>
      <c r="G2547" s="4">
        <v>1406.86</v>
      </c>
      <c r="H2547" s="4">
        <v>7</v>
      </c>
      <c r="I2547" s="4">
        <v>140.69</v>
      </c>
      <c r="J2547" s="5" t="str">
        <f t="shared" si="78"/>
        <v>May</v>
      </c>
      <c r="K2547" s="4">
        <f t="shared" si="79"/>
        <v>2022</v>
      </c>
    </row>
    <row r="2548" spans="1:11" ht="14.25" customHeight="1" x14ac:dyDescent="0.3">
      <c r="A2548" s="3">
        <v>44712</v>
      </c>
      <c r="B2548" s="4" t="s">
        <v>217</v>
      </c>
      <c r="C2548" s="4" t="s">
        <v>296</v>
      </c>
      <c r="D2548" s="4" t="s">
        <v>11</v>
      </c>
      <c r="E2548" s="4" t="s">
        <v>16</v>
      </c>
      <c r="F2548" s="4" t="s">
        <v>2077</v>
      </c>
      <c r="G2548" s="4">
        <v>15.75</v>
      </c>
      <c r="H2548" s="4">
        <v>5</v>
      </c>
      <c r="I2548" s="4">
        <v>7.56</v>
      </c>
      <c r="J2548" s="5" t="str">
        <f t="shared" si="78"/>
        <v>May</v>
      </c>
      <c r="K2548" s="4">
        <f t="shared" si="79"/>
        <v>2022</v>
      </c>
    </row>
    <row r="2549" spans="1:11" ht="14.25" customHeight="1" x14ac:dyDescent="0.3">
      <c r="A2549" s="3">
        <v>44712</v>
      </c>
      <c r="B2549" s="4" t="s">
        <v>217</v>
      </c>
      <c r="C2549" s="4" t="s">
        <v>296</v>
      </c>
      <c r="D2549" s="4" t="s">
        <v>11</v>
      </c>
      <c r="E2549" s="4" t="s">
        <v>18</v>
      </c>
      <c r="F2549" s="4" t="s">
        <v>1410</v>
      </c>
      <c r="G2549" s="4">
        <v>323.10000000000002</v>
      </c>
      <c r="H2549" s="4">
        <v>2</v>
      </c>
      <c r="I2549" s="4">
        <v>61.39</v>
      </c>
      <c r="J2549" s="5" t="str">
        <f t="shared" si="78"/>
        <v>May</v>
      </c>
      <c r="K2549" s="4">
        <f t="shared" si="79"/>
        <v>2022</v>
      </c>
    </row>
    <row r="2550" spans="1:11" ht="14.25" customHeight="1" x14ac:dyDescent="0.3">
      <c r="A2550" s="3">
        <v>44712</v>
      </c>
      <c r="B2550" s="4" t="s">
        <v>2094</v>
      </c>
      <c r="C2550" s="4" t="s">
        <v>315</v>
      </c>
      <c r="D2550" s="4" t="s">
        <v>34</v>
      </c>
      <c r="E2550" s="4" t="s">
        <v>35</v>
      </c>
      <c r="F2550" s="4" t="s">
        <v>650</v>
      </c>
      <c r="G2550" s="4">
        <v>2567.84</v>
      </c>
      <c r="H2550" s="4">
        <v>8</v>
      </c>
      <c r="I2550" s="4">
        <v>770.35</v>
      </c>
      <c r="J2550" s="5" t="str">
        <f t="shared" si="78"/>
        <v>May</v>
      </c>
      <c r="K2550" s="4">
        <f t="shared" si="79"/>
        <v>2022</v>
      </c>
    </row>
    <row r="2551" spans="1:11" ht="14.25" customHeight="1" x14ac:dyDescent="0.3">
      <c r="A2551" s="3">
        <v>44712</v>
      </c>
      <c r="B2551" s="4" t="s">
        <v>2095</v>
      </c>
      <c r="C2551" s="4" t="s">
        <v>245</v>
      </c>
      <c r="D2551" s="4" t="s">
        <v>11</v>
      </c>
      <c r="E2551" s="4" t="s">
        <v>24</v>
      </c>
      <c r="F2551" s="4" t="s">
        <v>577</v>
      </c>
      <c r="G2551" s="4">
        <v>10.27</v>
      </c>
      <c r="H2551" s="4">
        <v>3</v>
      </c>
      <c r="I2551" s="4">
        <v>1.1599999999999999</v>
      </c>
      <c r="J2551" s="5" t="str">
        <f t="shared" si="78"/>
        <v>May</v>
      </c>
      <c r="K2551" s="4">
        <f t="shared" si="79"/>
        <v>2022</v>
      </c>
    </row>
    <row r="2552" spans="1:11" ht="14.25" customHeight="1" x14ac:dyDescent="0.3">
      <c r="A2552" s="3">
        <v>44712</v>
      </c>
      <c r="B2552" s="4" t="s">
        <v>803</v>
      </c>
      <c r="C2552" s="4" t="s">
        <v>149</v>
      </c>
      <c r="D2552" s="4" t="s">
        <v>11</v>
      </c>
      <c r="E2552" s="4" t="s">
        <v>43</v>
      </c>
      <c r="F2552" s="4" t="s">
        <v>2096</v>
      </c>
      <c r="G2552" s="4">
        <v>7.56</v>
      </c>
      <c r="H2552" s="4">
        <v>6</v>
      </c>
      <c r="I2552" s="4">
        <v>0.3</v>
      </c>
      <c r="J2552" s="5" t="str">
        <f t="shared" si="78"/>
        <v>May</v>
      </c>
      <c r="K2552" s="4">
        <f t="shared" si="79"/>
        <v>2022</v>
      </c>
    </row>
    <row r="2553" spans="1:11" ht="14.25" customHeight="1" x14ac:dyDescent="0.3">
      <c r="A2553" s="3">
        <v>44712</v>
      </c>
      <c r="B2553" s="4" t="s">
        <v>1167</v>
      </c>
      <c r="C2553" s="4" t="s">
        <v>15</v>
      </c>
      <c r="D2553" s="4" t="s">
        <v>11</v>
      </c>
      <c r="E2553" s="4" t="s">
        <v>16</v>
      </c>
      <c r="F2553" s="4" t="s">
        <v>348</v>
      </c>
      <c r="G2553" s="4">
        <v>5.9</v>
      </c>
      <c r="H2553" s="4">
        <v>2</v>
      </c>
      <c r="I2553" s="4">
        <v>1.99</v>
      </c>
      <c r="J2553" s="5" t="str">
        <f t="shared" si="78"/>
        <v>May</v>
      </c>
      <c r="K2553" s="4">
        <f t="shared" si="79"/>
        <v>2022</v>
      </c>
    </row>
    <row r="2554" spans="1:11" ht="14.25" customHeight="1" x14ac:dyDescent="0.3">
      <c r="A2554" s="3">
        <v>44712</v>
      </c>
      <c r="B2554" s="4" t="s">
        <v>1167</v>
      </c>
      <c r="C2554" s="4" t="s">
        <v>15</v>
      </c>
      <c r="D2554" s="4" t="s">
        <v>11</v>
      </c>
      <c r="E2554" s="4" t="s">
        <v>12</v>
      </c>
      <c r="F2554" s="4" t="s">
        <v>1158</v>
      </c>
      <c r="G2554" s="4">
        <v>173.49</v>
      </c>
      <c r="H2554" s="4">
        <v>7</v>
      </c>
      <c r="I2554" s="4">
        <v>54.22</v>
      </c>
      <c r="J2554" s="5" t="str">
        <f t="shared" si="78"/>
        <v>May</v>
      </c>
      <c r="K2554" s="4">
        <f t="shared" si="79"/>
        <v>2022</v>
      </c>
    </row>
    <row r="2555" spans="1:11" ht="14.25" customHeight="1" x14ac:dyDescent="0.3">
      <c r="A2555" s="3">
        <v>44712</v>
      </c>
      <c r="B2555" s="4" t="s">
        <v>1167</v>
      </c>
      <c r="C2555" s="4" t="s">
        <v>15</v>
      </c>
      <c r="D2555" s="4" t="s">
        <v>34</v>
      </c>
      <c r="E2555" s="4" t="s">
        <v>47</v>
      </c>
      <c r="F2555" s="4" t="s">
        <v>2097</v>
      </c>
      <c r="G2555" s="4">
        <v>51.56</v>
      </c>
      <c r="H2555" s="4">
        <v>2</v>
      </c>
      <c r="I2555" s="4">
        <v>-61.87</v>
      </c>
      <c r="J2555" s="5" t="str">
        <f t="shared" si="78"/>
        <v>May</v>
      </c>
      <c r="K2555" s="4">
        <f t="shared" si="79"/>
        <v>2022</v>
      </c>
    </row>
    <row r="2556" spans="1:11" ht="14.25" customHeight="1" x14ac:dyDescent="0.3">
      <c r="A2556" s="3">
        <v>44712</v>
      </c>
      <c r="B2556" s="4" t="s">
        <v>1167</v>
      </c>
      <c r="C2556" s="4" t="s">
        <v>15</v>
      </c>
      <c r="D2556" s="4" t="s">
        <v>11</v>
      </c>
      <c r="E2556" s="4" t="s">
        <v>20</v>
      </c>
      <c r="F2556" s="4" t="s">
        <v>118</v>
      </c>
      <c r="G2556" s="4">
        <v>3.56</v>
      </c>
      <c r="H2556" s="4">
        <v>3</v>
      </c>
      <c r="I2556" s="4">
        <v>-6.24</v>
      </c>
      <c r="J2556" s="5" t="str">
        <f t="shared" si="78"/>
        <v>May</v>
      </c>
      <c r="K2556" s="4">
        <f t="shared" si="79"/>
        <v>2022</v>
      </c>
    </row>
    <row r="2557" spans="1:11" ht="14.25" customHeight="1" x14ac:dyDescent="0.3">
      <c r="A2557" s="3">
        <v>44712</v>
      </c>
      <c r="B2557" s="4" t="s">
        <v>1741</v>
      </c>
      <c r="C2557" s="4" t="s">
        <v>177</v>
      </c>
      <c r="D2557" s="4" t="s">
        <v>11</v>
      </c>
      <c r="E2557" s="4" t="s">
        <v>12</v>
      </c>
      <c r="F2557" s="4" t="s">
        <v>312</v>
      </c>
      <c r="G2557" s="4">
        <v>274.8</v>
      </c>
      <c r="H2557" s="4">
        <v>5</v>
      </c>
      <c r="I2557" s="4">
        <v>134.65</v>
      </c>
      <c r="J2557" s="5" t="str">
        <f t="shared" si="78"/>
        <v>May</v>
      </c>
      <c r="K2557" s="4">
        <f t="shared" si="79"/>
        <v>2022</v>
      </c>
    </row>
    <row r="2558" spans="1:11" ht="14.25" customHeight="1" x14ac:dyDescent="0.3">
      <c r="A2558" s="3">
        <v>44712</v>
      </c>
      <c r="B2558" s="4" t="s">
        <v>1741</v>
      </c>
      <c r="C2558" s="4" t="s">
        <v>177</v>
      </c>
      <c r="D2558" s="4" t="s">
        <v>11</v>
      </c>
      <c r="E2558" s="4" t="s">
        <v>18</v>
      </c>
      <c r="F2558" s="4" t="s">
        <v>1400</v>
      </c>
      <c r="G2558" s="4">
        <v>62.18</v>
      </c>
      <c r="H2558" s="4">
        <v>1</v>
      </c>
      <c r="I2558" s="4">
        <v>16.79</v>
      </c>
      <c r="J2558" s="5" t="str">
        <f t="shared" si="78"/>
        <v>May</v>
      </c>
      <c r="K2558" s="4">
        <f t="shared" si="79"/>
        <v>2022</v>
      </c>
    </row>
    <row r="2559" spans="1:11" ht="14.25" customHeight="1" x14ac:dyDescent="0.3">
      <c r="A2559" s="3">
        <v>44712</v>
      </c>
      <c r="B2559" s="4" t="s">
        <v>1741</v>
      </c>
      <c r="C2559" s="4" t="s">
        <v>177</v>
      </c>
      <c r="D2559" s="4" t="s">
        <v>34</v>
      </c>
      <c r="E2559" s="4" t="s">
        <v>47</v>
      </c>
      <c r="F2559" s="4" t="s">
        <v>137</v>
      </c>
      <c r="G2559" s="4">
        <v>8.2799999999999994</v>
      </c>
      <c r="H2559" s="4">
        <v>2</v>
      </c>
      <c r="I2559" s="4">
        <v>2.98</v>
      </c>
      <c r="J2559" s="5" t="str">
        <f t="shared" si="78"/>
        <v>May</v>
      </c>
      <c r="K2559" s="4">
        <f t="shared" si="79"/>
        <v>2022</v>
      </c>
    </row>
    <row r="2560" spans="1:11" ht="14.25" customHeight="1" x14ac:dyDescent="0.3">
      <c r="A2560" s="3">
        <v>44713</v>
      </c>
      <c r="B2560" s="4" t="s">
        <v>445</v>
      </c>
      <c r="C2560" s="4" t="s">
        <v>10</v>
      </c>
      <c r="D2560" s="4" t="s">
        <v>11</v>
      </c>
      <c r="E2560" s="4" t="s">
        <v>20</v>
      </c>
      <c r="F2560" s="4" t="s">
        <v>1302</v>
      </c>
      <c r="G2560" s="4">
        <v>5.73</v>
      </c>
      <c r="H2560" s="4">
        <v>8</v>
      </c>
      <c r="I2560" s="4">
        <v>-9.16</v>
      </c>
      <c r="J2560" s="5" t="str">
        <f t="shared" si="78"/>
        <v>Jun</v>
      </c>
      <c r="K2560" s="4">
        <f t="shared" si="79"/>
        <v>2022</v>
      </c>
    </row>
    <row r="2561" spans="1:11" ht="14.25" customHeight="1" x14ac:dyDescent="0.3">
      <c r="A2561" s="3">
        <v>44713</v>
      </c>
      <c r="B2561" s="4" t="s">
        <v>445</v>
      </c>
      <c r="C2561" s="4" t="s">
        <v>10</v>
      </c>
      <c r="D2561" s="4" t="s">
        <v>11</v>
      </c>
      <c r="E2561" s="4" t="s">
        <v>12</v>
      </c>
      <c r="F2561" s="4" t="s">
        <v>2098</v>
      </c>
      <c r="G2561" s="4">
        <v>42.24</v>
      </c>
      <c r="H2561" s="4">
        <v>10</v>
      </c>
      <c r="I2561" s="4">
        <v>13.2</v>
      </c>
      <c r="J2561" s="5" t="str">
        <f t="shared" si="78"/>
        <v>Jun</v>
      </c>
      <c r="K2561" s="4">
        <f t="shared" si="79"/>
        <v>2022</v>
      </c>
    </row>
    <row r="2562" spans="1:11" ht="14.25" customHeight="1" x14ac:dyDescent="0.3">
      <c r="A2562" s="3">
        <v>44713</v>
      </c>
      <c r="B2562" s="4" t="s">
        <v>244</v>
      </c>
      <c r="C2562" s="4" t="s">
        <v>110</v>
      </c>
      <c r="D2562" s="4" t="s">
        <v>39</v>
      </c>
      <c r="E2562" s="4" t="s">
        <v>40</v>
      </c>
      <c r="F2562" s="4" t="s">
        <v>1352</v>
      </c>
      <c r="G2562" s="4">
        <v>299.98</v>
      </c>
      <c r="H2562" s="4">
        <v>2</v>
      </c>
      <c r="I2562" s="4">
        <v>83.99</v>
      </c>
      <c r="J2562" s="5" t="str">
        <f t="shared" ref="J2562:J2625" si="80">TEXT(A2562,"mmm")</f>
        <v>Jun</v>
      </c>
      <c r="K2562" s="4">
        <f t="shared" si="79"/>
        <v>2022</v>
      </c>
    </row>
    <row r="2563" spans="1:11" ht="14.25" customHeight="1" x14ac:dyDescent="0.3">
      <c r="A2563" s="3">
        <v>44713</v>
      </c>
      <c r="B2563" s="4" t="s">
        <v>244</v>
      </c>
      <c r="C2563" s="4" t="s">
        <v>110</v>
      </c>
      <c r="D2563" s="4" t="s">
        <v>11</v>
      </c>
      <c r="E2563" s="4" t="s">
        <v>20</v>
      </c>
      <c r="F2563" s="4" t="s">
        <v>269</v>
      </c>
      <c r="G2563" s="4">
        <v>403.68</v>
      </c>
      <c r="H2563" s="4">
        <v>6</v>
      </c>
      <c r="I2563" s="4">
        <v>181.66</v>
      </c>
      <c r="J2563" s="5" t="str">
        <f t="shared" si="80"/>
        <v>Jun</v>
      </c>
      <c r="K2563" s="4">
        <f t="shared" ref="K2563:K2626" si="81">YEAR((A2563))</f>
        <v>2022</v>
      </c>
    </row>
    <row r="2564" spans="1:11" ht="14.25" customHeight="1" x14ac:dyDescent="0.3">
      <c r="A2564" s="3">
        <v>44713</v>
      </c>
      <c r="B2564" s="4" t="s">
        <v>244</v>
      </c>
      <c r="C2564" s="4" t="s">
        <v>110</v>
      </c>
      <c r="D2564" s="4" t="s">
        <v>39</v>
      </c>
      <c r="E2564" s="4" t="s">
        <v>40</v>
      </c>
      <c r="F2564" s="4" t="s">
        <v>2050</v>
      </c>
      <c r="G2564" s="4">
        <v>41.9</v>
      </c>
      <c r="H2564" s="4">
        <v>2</v>
      </c>
      <c r="I2564" s="4">
        <v>11.73</v>
      </c>
      <c r="J2564" s="5" t="str">
        <f t="shared" si="80"/>
        <v>Jun</v>
      </c>
      <c r="K2564" s="4">
        <f t="shared" si="81"/>
        <v>2022</v>
      </c>
    </row>
    <row r="2565" spans="1:11" ht="14.25" customHeight="1" x14ac:dyDescent="0.3">
      <c r="A2565" s="3">
        <v>44713</v>
      </c>
      <c r="B2565" s="4" t="s">
        <v>244</v>
      </c>
      <c r="C2565" s="4" t="s">
        <v>110</v>
      </c>
      <c r="D2565" s="4" t="s">
        <v>11</v>
      </c>
      <c r="E2565" s="4" t="s">
        <v>16</v>
      </c>
      <c r="F2565" s="4" t="s">
        <v>2099</v>
      </c>
      <c r="G2565" s="4">
        <v>28.91</v>
      </c>
      <c r="H2565" s="4">
        <v>7</v>
      </c>
      <c r="I2565" s="4">
        <v>13.3</v>
      </c>
      <c r="J2565" s="5" t="str">
        <f t="shared" si="80"/>
        <v>Jun</v>
      </c>
      <c r="K2565" s="4">
        <f t="shared" si="81"/>
        <v>2022</v>
      </c>
    </row>
    <row r="2566" spans="1:11" ht="14.25" customHeight="1" x14ac:dyDescent="0.3">
      <c r="A2566" s="3">
        <v>44713</v>
      </c>
      <c r="B2566" s="4" t="s">
        <v>2100</v>
      </c>
      <c r="C2566" s="4" t="s">
        <v>27</v>
      </c>
      <c r="D2566" s="4" t="s">
        <v>11</v>
      </c>
      <c r="E2566" s="4" t="s">
        <v>12</v>
      </c>
      <c r="F2566" s="4" t="s">
        <v>1418</v>
      </c>
      <c r="G2566" s="4">
        <v>11.76</v>
      </c>
      <c r="H2566" s="4">
        <v>2</v>
      </c>
      <c r="I2566" s="4">
        <v>5.76</v>
      </c>
      <c r="J2566" s="5" t="str">
        <f t="shared" si="80"/>
        <v>Jun</v>
      </c>
      <c r="K2566" s="4">
        <f t="shared" si="81"/>
        <v>2022</v>
      </c>
    </row>
    <row r="2567" spans="1:11" ht="14.25" customHeight="1" x14ac:dyDescent="0.3">
      <c r="A2567" s="3">
        <v>44716</v>
      </c>
      <c r="B2567" s="4" t="s">
        <v>590</v>
      </c>
      <c r="C2567" s="4" t="s">
        <v>164</v>
      </c>
      <c r="D2567" s="4" t="s">
        <v>11</v>
      </c>
      <c r="E2567" s="4" t="s">
        <v>16</v>
      </c>
      <c r="F2567" s="4" t="s">
        <v>348</v>
      </c>
      <c r="G2567" s="4">
        <v>7.38</v>
      </c>
      <c r="H2567" s="4">
        <v>2</v>
      </c>
      <c r="I2567" s="4">
        <v>3.47</v>
      </c>
      <c r="J2567" s="5" t="str">
        <f t="shared" si="80"/>
        <v>Jun</v>
      </c>
      <c r="K2567" s="4">
        <f t="shared" si="81"/>
        <v>2022</v>
      </c>
    </row>
    <row r="2568" spans="1:11" ht="14.25" customHeight="1" x14ac:dyDescent="0.3">
      <c r="A2568" s="3">
        <v>44716</v>
      </c>
      <c r="B2568" s="4" t="s">
        <v>590</v>
      </c>
      <c r="C2568" s="4" t="s">
        <v>164</v>
      </c>
      <c r="D2568" s="4" t="s">
        <v>11</v>
      </c>
      <c r="E2568" s="4" t="s">
        <v>24</v>
      </c>
      <c r="F2568" s="4" t="s">
        <v>353</v>
      </c>
      <c r="G2568" s="4">
        <v>9.26</v>
      </c>
      <c r="H2568" s="4">
        <v>2</v>
      </c>
      <c r="I2568" s="4">
        <v>3.06</v>
      </c>
      <c r="J2568" s="5" t="str">
        <f t="shared" si="80"/>
        <v>Jun</v>
      </c>
      <c r="K2568" s="4">
        <f t="shared" si="81"/>
        <v>2022</v>
      </c>
    </row>
    <row r="2569" spans="1:11" ht="14.25" customHeight="1" x14ac:dyDescent="0.3">
      <c r="A2569" s="3">
        <v>44716</v>
      </c>
      <c r="B2569" s="4" t="s">
        <v>1557</v>
      </c>
      <c r="C2569" s="4" t="s">
        <v>149</v>
      </c>
      <c r="D2569" s="4" t="s">
        <v>11</v>
      </c>
      <c r="E2569" s="4" t="s">
        <v>12</v>
      </c>
      <c r="F2569" s="4" t="s">
        <v>985</v>
      </c>
      <c r="G2569" s="4">
        <v>30.44</v>
      </c>
      <c r="H2569" s="4">
        <v>4</v>
      </c>
      <c r="I2569" s="4">
        <v>14.31</v>
      </c>
      <c r="J2569" s="5" t="str">
        <f t="shared" si="80"/>
        <v>Jun</v>
      </c>
      <c r="K2569" s="4">
        <f t="shared" si="81"/>
        <v>2022</v>
      </c>
    </row>
    <row r="2570" spans="1:11" ht="14.25" customHeight="1" x14ac:dyDescent="0.3">
      <c r="A2570" s="3">
        <v>44716</v>
      </c>
      <c r="B2570" s="4" t="s">
        <v>1557</v>
      </c>
      <c r="C2570" s="4" t="s">
        <v>149</v>
      </c>
      <c r="D2570" s="4" t="s">
        <v>34</v>
      </c>
      <c r="E2570" s="4" t="s">
        <v>47</v>
      </c>
      <c r="F2570" s="4" t="s">
        <v>1861</v>
      </c>
      <c r="G2570" s="4">
        <v>35.28</v>
      </c>
      <c r="H2570" s="4">
        <v>3</v>
      </c>
      <c r="I2570" s="4">
        <v>12</v>
      </c>
      <c r="J2570" s="5" t="str">
        <f t="shared" si="80"/>
        <v>Jun</v>
      </c>
      <c r="K2570" s="4">
        <f t="shared" si="81"/>
        <v>2022</v>
      </c>
    </row>
    <row r="2571" spans="1:11" ht="14.25" customHeight="1" x14ac:dyDescent="0.3">
      <c r="A2571" s="3">
        <v>44716</v>
      </c>
      <c r="B2571" s="4" t="s">
        <v>2101</v>
      </c>
      <c r="C2571" s="4" t="s">
        <v>27</v>
      </c>
      <c r="D2571" s="4" t="s">
        <v>39</v>
      </c>
      <c r="E2571" s="4" t="s">
        <v>52</v>
      </c>
      <c r="F2571" s="4" t="s">
        <v>508</v>
      </c>
      <c r="G2571" s="4">
        <v>119.98</v>
      </c>
      <c r="H2571" s="4">
        <v>2</v>
      </c>
      <c r="I2571" s="4">
        <v>35.99</v>
      </c>
      <c r="J2571" s="5" t="str">
        <f t="shared" si="80"/>
        <v>Jun</v>
      </c>
      <c r="K2571" s="4">
        <f t="shared" si="81"/>
        <v>2022</v>
      </c>
    </row>
    <row r="2572" spans="1:11" ht="14.25" customHeight="1" x14ac:dyDescent="0.3">
      <c r="A2572" s="3">
        <v>44716</v>
      </c>
      <c r="B2572" s="4" t="s">
        <v>2101</v>
      </c>
      <c r="C2572" s="4" t="s">
        <v>27</v>
      </c>
      <c r="D2572" s="4" t="s">
        <v>39</v>
      </c>
      <c r="E2572" s="4" t="s">
        <v>52</v>
      </c>
      <c r="F2572" s="4" t="s">
        <v>2102</v>
      </c>
      <c r="G2572" s="4">
        <v>989.97</v>
      </c>
      <c r="H2572" s="4">
        <v>3</v>
      </c>
      <c r="I2572" s="4">
        <v>395.99</v>
      </c>
      <c r="J2572" s="5" t="str">
        <f t="shared" si="80"/>
        <v>Jun</v>
      </c>
      <c r="K2572" s="4">
        <f t="shared" si="81"/>
        <v>2022</v>
      </c>
    </row>
    <row r="2573" spans="1:11" ht="14.25" customHeight="1" x14ac:dyDescent="0.3">
      <c r="A2573" s="3">
        <v>44717</v>
      </c>
      <c r="B2573" s="4" t="s">
        <v>1946</v>
      </c>
      <c r="C2573" s="4" t="s">
        <v>149</v>
      </c>
      <c r="D2573" s="4" t="s">
        <v>34</v>
      </c>
      <c r="E2573" s="4" t="s">
        <v>35</v>
      </c>
      <c r="F2573" s="4" t="s">
        <v>994</v>
      </c>
      <c r="G2573" s="4">
        <v>1522.64</v>
      </c>
      <c r="H2573" s="4">
        <v>9</v>
      </c>
      <c r="I2573" s="4">
        <v>169.18</v>
      </c>
      <c r="J2573" s="5" t="str">
        <f t="shared" si="80"/>
        <v>Jun</v>
      </c>
      <c r="K2573" s="4">
        <f t="shared" si="81"/>
        <v>2022</v>
      </c>
    </row>
    <row r="2574" spans="1:11" ht="14.25" customHeight="1" x14ac:dyDescent="0.3">
      <c r="A2574" s="3">
        <v>44717</v>
      </c>
      <c r="B2574" s="4" t="s">
        <v>2103</v>
      </c>
      <c r="C2574" s="4" t="s">
        <v>186</v>
      </c>
      <c r="D2574" s="4" t="s">
        <v>11</v>
      </c>
      <c r="E2574" s="4" t="s">
        <v>12</v>
      </c>
      <c r="F2574" s="4" t="s">
        <v>1857</v>
      </c>
      <c r="G2574" s="4">
        <v>10.56</v>
      </c>
      <c r="H2574" s="4">
        <v>2</v>
      </c>
      <c r="I2574" s="4">
        <v>4.75</v>
      </c>
      <c r="J2574" s="5" t="str">
        <f t="shared" si="80"/>
        <v>Jun</v>
      </c>
      <c r="K2574" s="4">
        <f t="shared" si="81"/>
        <v>2022</v>
      </c>
    </row>
    <row r="2575" spans="1:11" ht="14.25" customHeight="1" x14ac:dyDescent="0.3">
      <c r="A2575" s="3">
        <v>44719</v>
      </c>
      <c r="B2575" s="4" t="s">
        <v>2104</v>
      </c>
      <c r="C2575" s="4" t="s">
        <v>27</v>
      </c>
      <c r="D2575" s="4" t="s">
        <v>11</v>
      </c>
      <c r="E2575" s="4" t="s">
        <v>20</v>
      </c>
      <c r="F2575" s="4" t="s">
        <v>67</v>
      </c>
      <c r="G2575" s="4">
        <v>7.52</v>
      </c>
      <c r="H2575" s="4">
        <v>5</v>
      </c>
      <c r="I2575" s="4">
        <v>2.63</v>
      </c>
      <c r="J2575" s="5" t="str">
        <f t="shared" si="80"/>
        <v>Jun</v>
      </c>
      <c r="K2575" s="4">
        <f t="shared" si="81"/>
        <v>2022</v>
      </c>
    </row>
    <row r="2576" spans="1:11" ht="14.25" customHeight="1" x14ac:dyDescent="0.3">
      <c r="A2576" s="3">
        <v>44719</v>
      </c>
      <c r="B2576" s="4" t="s">
        <v>661</v>
      </c>
      <c r="C2576" s="4" t="s">
        <v>23</v>
      </c>
      <c r="D2576" s="4" t="s">
        <v>11</v>
      </c>
      <c r="E2576" s="4" t="s">
        <v>20</v>
      </c>
      <c r="F2576" s="4" t="s">
        <v>1993</v>
      </c>
      <c r="G2576" s="4">
        <v>18.309999999999999</v>
      </c>
      <c r="H2576" s="4">
        <v>4</v>
      </c>
      <c r="I2576" s="4">
        <v>-12.21</v>
      </c>
      <c r="J2576" s="5" t="str">
        <f t="shared" si="80"/>
        <v>Jun</v>
      </c>
      <c r="K2576" s="4">
        <f t="shared" si="81"/>
        <v>2022</v>
      </c>
    </row>
    <row r="2577" spans="1:11" ht="14.25" customHeight="1" x14ac:dyDescent="0.3">
      <c r="A2577" s="3">
        <v>44719</v>
      </c>
      <c r="B2577" s="4" t="s">
        <v>661</v>
      </c>
      <c r="C2577" s="4" t="s">
        <v>23</v>
      </c>
      <c r="D2577" s="4" t="s">
        <v>11</v>
      </c>
      <c r="E2577" s="4" t="s">
        <v>12</v>
      </c>
      <c r="F2577" s="4" t="s">
        <v>934</v>
      </c>
      <c r="G2577" s="4">
        <v>25.92</v>
      </c>
      <c r="H2577" s="4">
        <v>5</v>
      </c>
      <c r="I2577" s="4">
        <v>9.07</v>
      </c>
      <c r="J2577" s="5" t="str">
        <f t="shared" si="80"/>
        <v>Jun</v>
      </c>
      <c r="K2577" s="4">
        <f t="shared" si="81"/>
        <v>2022</v>
      </c>
    </row>
    <row r="2578" spans="1:11" ht="14.25" customHeight="1" x14ac:dyDescent="0.3">
      <c r="A2578" s="3">
        <v>44719</v>
      </c>
      <c r="B2578" s="4" t="s">
        <v>661</v>
      </c>
      <c r="C2578" s="4" t="s">
        <v>23</v>
      </c>
      <c r="D2578" s="4" t="s">
        <v>11</v>
      </c>
      <c r="E2578" s="4" t="s">
        <v>24</v>
      </c>
      <c r="F2578" s="4" t="s">
        <v>338</v>
      </c>
      <c r="G2578" s="4">
        <v>8.02</v>
      </c>
      <c r="H2578" s="4">
        <v>3</v>
      </c>
      <c r="I2578" s="4">
        <v>1</v>
      </c>
      <c r="J2578" s="5" t="str">
        <f t="shared" si="80"/>
        <v>Jun</v>
      </c>
      <c r="K2578" s="4">
        <f t="shared" si="81"/>
        <v>2022</v>
      </c>
    </row>
    <row r="2579" spans="1:11" ht="14.25" customHeight="1" x14ac:dyDescent="0.3">
      <c r="A2579" s="3">
        <v>44720</v>
      </c>
      <c r="B2579" s="4" t="s">
        <v>1842</v>
      </c>
      <c r="C2579" s="4" t="s">
        <v>15</v>
      </c>
      <c r="D2579" s="4" t="s">
        <v>39</v>
      </c>
      <c r="E2579" s="4" t="s">
        <v>52</v>
      </c>
      <c r="F2579" s="4" t="s">
        <v>1520</v>
      </c>
      <c r="G2579" s="4">
        <v>2.38</v>
      </c>
      <c r="H2579" s="4">
        <v>3</v>
      </c>
      <c r="I2579" s="4">
        <v>0.74</v>
      </c>
      <c r="J2579" s="5" t="str">
        <f t="shared" si="80"/>
        <v>Jun</v>
      </c>
      <c r="K2579" s="4">
        <f t="shared" si="81"/>
        <v>2022</v>
      </c>
    </row>
    <row r="2580" spans="1:11" ht="14.25" customHeight="1" x14ac:dyDescent="0.3">
      <c r="A2580" s="3">
        <v>44720</v>
      </c>
      <c r="B2580" s="4" t="s">
        <v>1842</v>
      </c>
      <c r="C2580" s="4" t="s">
        <v>15</v>
      </c>
      <c r="D2580" s="4" t="s">
        <v>11</v>
      </c>
      <c r="E2580" s="4" t="s">
        <v>92</v>
      </c>
      <c r="F2580" s="4" t="s">
        <v>1997</v>
      </c>
      <c r="G2580" s="4">
        <v>143.13</v>
      </c>
      <c r="H2580" s="4">
        <v>2</v>
      </c>
      <c r="I2580" s="4">
        <v>-393.6</v>
      </c>
      <c r="J2580" s="5" t="str">
        <f t="shared" si="80"/>
        <v>Jun</v>
      </c>
      <c r="K2580" s="4">
        <f t="shared" si="81"/>
        <v>2022</v>
      </c>
    </row>
    <row r="2581" spans="1:11" ht="14.25" customHeight="1" x14ac:dyDescent="0.3">
      <c r="A2581" s="3">
        <v>44720</v>
      </c>
      <c r="B2581" s="4" t="s">
        <v>1886</v>
      </c>
      <c r="C2581" s="4" t="s">
        <v>123</v>
      </c>
      <c r="D2581" s="4" t="s">
        <v>11</v>
      </c>
      <c r="E2581" s="4" t="s">
        <v>12</v>
      </c>
      <c r="F2581" s="4" t="s">
        <v>370</v>
      </c>
      <c r="G2581" s="4">
        <v>173.49</v>
      </c>
      <c r="H2581" s="4">
        <v>7</v>
      </c>
      <c r="I2581" s="4">
        <v>54.22</v>
      </c>
      <c r="J2581" s="5" t="str">
        <f t="shared" si="80"/>
        <v>Jun</v>
      </c>
      <c r="K2581" s="4">
        <f t="shared" si="81"/>
        <v>2022</v>
      </c>
    </row>
    <row r="2582" spans="1:11" ht="14.25" customHeight="1" x14ac:dyDescent="0.3">
      <c r="A2582" s="3">
        <v>44720</v>
      </c>
      <c r="B2582" s="4" t="s">
        <v>1886</v>
      </c>
      <c r="C2582" s="4" t="s">
        <v>123</v>
      </c>
      <c r="D2582" s="4" t="s">
        <v>11</v>
      </c>
      <c r="E2582" s="4" t="s">
        <v>18</v>
      </c>
      <c r="F2582" s="4" t="s">
        <v>1410</v>
      </c>
      <c r="G2582" s="4">
        <v>516.96</v>
      </c>
      <c r="H2582" s="4">
        <v>4</v>
      </c>
      <c r="I2582" s="4">
        <v>-6.46</v>
      </c>
      <c r="J2582" s="5" t="str">
        <f t="shared" si="80"/>
        <v>Jun</v>
      </c>
      <c r="K2582" s="4">
        <f t="shared" si="81"/>
        <v>2022</v>
      </c>
    </row>
    <row r="2583" spans="1:11" ht="14.25" customHeight="1" x14ac:dyDescent="0.3">
      <c r="A2583" s="3">
        <v>44720</v>
      </c>
      <c r="B2583" s="4" t="s">
        <v>1886</v>
      </c>
      <c r="C2583" s="4" t="s">
        <v>123</v>
      </c>
      <c r="D2583" s="4" t="s">
        <v>34</v>
      </c>
      <c r="E2583" s="4" t="s">
        <v>47</v>
      </c>
      <c r="F2583" s="4" t="s">
        <v>2105</v>
      </c>
      <c r="G2583" s="4">
        <v>173.21</v>
      </c>
      <c r="H2583" s="4">
        <v>7</v>
      </c>
      <c r="I2583" s="4">
        <v>45.47</v>
      </c>
      <c r="J2583" s="5" t="str">
        <f t="shared" si="80"/>
        <v>Jun</v>
      </c>
      <c r="K2583" s="4">
        <f t="shared" si="81"/>
        <v>2022</v>
      </c>
    </row>
    <row r="2584" spans="1:11" ht="14.25" customHeight="1" x14ac:dyDescent="0.3">
      <c r="A2584" s="3">
        <v>44720</v>
      </c>
      <c r="B2584" s="4" t="s">
        <v>1886</v>
      </c>
      <c r="C2584" s="4" t="s">
        <v>123</v>
      </c>
      <c r="D2584" s="4" t="s">
        <v>11</v>
      </c>
      <c r="E2584" s="4" t="s">
        <v>24</v>
      </c>
      <c r="F2584" s="4" t="s">
        <v>1949</v>
      </c>
      <c r="G2584" s="4">
        <v>4.45</v>
      </c>
      <c r="H2584" s="4">
        <v>2</v>
      </c>
      <c r="I2584" s="4">
        <v>0.33</v>
      </c>
      <c r="J2584" s="5" t="str">
        <f t="shared" si="80"/>
        <v>Jun</v>
      </c>
      <c r="K2584" s="4">
        <f t="shared" si="81"/>
        <v>2022</v>
      </c>
    </row>
    <row r="2585" spans="1:11" ht="14.25" customHeight="1" x14ac:dyDescent="0.3">
      <c r="A2585" s="3">
        <v>44720</v>
      </c>
      <c r="B2585" s="4" t="s">
        <v>1886</v>
      </c>
      <c r="C2585" s="4" t="s">
        <v>123</v>
      </c>
      <c r="D2585" s="4" t="s">
        <v>11</v>
      </c>
      <c r="E2585" s="4" t="s">
        <v>16</v>
      </c>
      <c r="F2585" s="4" t="s">
        <v>393</v>
      </c>
      <c r="G2585" s="4">
        <v>9</v>
      </c>
      <c r="H2585" s="4">
        <v>3</v>
      </c>
      <c r="I2585" s="4">
        <v>3.15</v>
      </c>
      <c r="J2585" s="5" t="str">
        <f t="shared" si="80"/>
        <v>Jun</v>
      </c>
      <c r="K2585" s="4">
        <f t="shared" si="81"/>
        <v>2022</v>
      </c>
    </row>
    <row r="2586" spans="1:11" ht="14.25" customHeight="1" x14ac:dyDescent="0.3">
      <c r="A2586" s="3">
        <v>44720</v>
      </c>
      <c r="B2586" s="4" t="s">
        <v>1886</v>
      </c>
      <c r="C2586" s="4" t="s">
        <v>123</v>
      </c>
      <c r="D2586" s="4" t="s">
        <v>11</v>
      </c>
      <c r="E2586" s="4" t="s">
        <v>12</v>
      </c>
      <c r="F2586" s="4" t="s">
        <v>304</v>
      </c>
      <c r="G2586" s="4">
        <v>42.24</v>
      </c>
      <c r="H2586" s="4">
        <v>10</v>
      </c>
      <c r="I2586" s="4">
        <v>13.2</v>
      </c>
      <c r="J2586" s="5" t="str">
        <f t="shared" si="80"/>
        <v>Jun</v>
      </c>
      <c r="K2586" s="4">
        <f t="shared" si="81"/>
        <v>2022</v>
      </c>
    </row>
    <row r="2587" spans="1:11" ht="14.25" customHeight="1" x14ac:dyDescent="0.3">
      <c r="A2587" s="3">
        <v>44720</v>
      </c>
      <c r="B2587" s="4" t="s">
        <v>1886</v>
      </c>
      <c r="C2587" s="4" t="s">
        <v>123</v>
      </c>
      <c r="D2587" s="4" t="s">
        <v>11</v>
      </c>
      <c r="E2587" s="4" t="s">
        <v>20</v>
      </c>
      <c r="F2587" s="4" t="s">
        <v>1281</v>
      </c>
      <c r="G2587" s="4">
        <v>18.260000000000002</v>
      </c>
      <c r="H2587" s="4">
        <v>2</v>
      </c>
      <c r="I2587" s="4">
        <v>-13.39</v>
      </c>
      <c r="J2587" s="5" t="str">
        <f t="shared" si="80"/>
        <v>Jun</v>
      </c>
      <c r="K2587" s="4">
        <f t="shared" si="81"/>
        <v>2022</v>
      </c>
    </row>
    <row r="2588" spans="1:11" ht="14.25" customHeight="1" x14ac:dyDescent="0.3">
      <c r="A2588" s="3">
        <v>44721</v>
      </c>
      <c r="B2588" s="4" t="s">
        <v>1312</v>
      </c>
      <c r="C2588" s="4" t="s">
        <v>55</v>
      </c>
      <c r="D2588" s="4" t="s">
        <v>11</v>
      </c>
      <c r="E2588" s="4" t="s">
        <v>20</v>
      </c>
      <c r="F2588" s="4" t="s">
        <v>911</v>
      </c>
      <c r="G2588" s="4">
        <v>113.1</v>
      </c>
      <c r="H2588" s="4">
        <v>3</v>
      </c>
      <c r="I2588" s="4">
        <v>56.55</v>
      </c>
      <c r="J2588" s="5" t="str">
        <f t="shared" si="80"/>
        <v>Jun</v>
      </c>
      <c r="K2588" s="4">
        <f t="shared" si="81"/>
        <v>2022</v>
      </c>
    </row>
    <row r="2589" spans="1:11" ht="14.25" customHeight="1" x14ac:dyDescent="0.3">
      <c r="A2589" s="3">
        <v>44721</v>
      </c>
      <c r="B2589" s="4" t="s">
        <v>607</v>
      </c>
      <c r="C2589" s="4" t="s">
        <v>110</v>
      </c>
      <c r="D2589" s="4" t="s">
        <v>11</v>
      </c>
      <c r="E2589" s="4" t="s">
        <v>12</v>
      </c>
      <c r="F2589" s="4" t="s">
        <v>880</v>
      </c>
      <c r="G2589" s="4">
        <v>12.96</v>
      </c>
      <c r="H2589" s="4">
        <v>2</v>
      </c>
      <c r="I2589" s="4">
        <v>6.22</v>
      </c>
      <c r="J2589" s="5" t="str">
        <f t="shared" si="80"/>
        <v>Jun</v>
      </c>
      <c r="K2589" s="4">
        <f t="shared" si="81"/>
        <v>2022</v>
      </c>
    </row>
    <row r="2590" spans="1:11" ht="14.25" customHeight="1" x14ac:dyDescent="0.3">
      <c r="A2590" s="3">
        <v>44721</v>
      </c>
      <c r="B2590" s="4" t="s">
        <v>429</v>
      </c>
      <c r="C2590" s="4" t="s">
        <v>510</v>
      </c>
      <c r="D2590" s="4" t="s">
        <v>34</v>
      </c>
      <c r="E2590" s="4" t="s">
        <v>47</v>
      </c>
      <c r="F2590" s="4" t="s">
        <v>444</v>
      </c>
      <c r="G2590" s="4">
        <v>355.36</v>
      </c>
      <c r="H2590" s="4">
        <v>4</v>
      </c>
      <c r="I2590" s="4">
        <v>92.39</v>
      </c>
      <c r="J2590" s="5" t="str">
        <f t="shared" si="80"/>
        <v>Jun</v>
      </c>
      <c r="K2590" s="4">
        <f t="shared" si="81"/>
        <v>2022</v>
      </c>
    </row>
    <row r="2591" spans="1:11" ht="14.25" customHeight="1" x14ac:dyDescent="0.3">
      <c r="A2591" s="3">
        <v>44721</v>
      </c>
      <c r="B2591" s="4" t="s">
        <v>429</v>
      </c>
      <c r="C2591" s="4" t="s">
        <v>510</v>
      </c>
      <c r="D2591" s="4" t="s">
        <v>39</v>
      </c>
      <c r="E2591" s="4" t="s">
        <v>40</v>
      </c>
      <c r="F2591" s="4" t="s">
        <v>2106</v>
      </c>
      <c r="G2591" s="4">
        <v>140.38</v>
      </c>
      <c r="H2591" s="4">
        <v>3</v>
      </c>
      <c r="I2591" s="4">
        <v>8.77</v>
      </c>
      <c r="J2591" s="5" t="str">
        <f t="shared" si="80"/>
        <v>Jun</v>
      </c>
      <c r="K2591" s="4">
        <f t="shared" si="81"/>
        <v>2022</v>
      </c>
    </row>
    <row r="2592" spans="1:11" ht="14.25" customHeight="1" x14ac:dyDescent="0.3">
      <c r="A2592" s="3">
        <v>44721</v>
      </c>
      <c r="B2592" s="4" t="s">
        <v>2107</v>
      </c>
      <c r="C2592" s="4" t="s">
        <v>123</v>
      </c>
      <c r="D2592" s="4" t="s">
        <v>11</v>
      </c>
      <c r="E2592" s="4" t="s">
        <v>20</v>
      </c>
      <c r="F2592" s="4" t="s">
        <v>737</v>
      </c>
      <c r="G2592" s="4">
        <v>64.2</v>
      </c>
      <c r="H2592" s="4">
        <v>5</v>
      </c>
      <c r="I2592" s="4">
        <v>-42.8</v>
      </c>
      <c r="J2592" s="5" t="str">
        <f t="shared" si="80"/>
        <v>Jun</v>
      </c>
      <c r="K2592" s="4">
        <f t="shared" si="81"/>
        <v>2022</v>
      </c>
    </row>
    <row r="2593" spans="1:11" ht="14.25" customHeight="1" x14ac:dyDescent="0.3">
      <c r="A2593" s="3">
        <v>44721</v>
      </c>
      <c r="B2593" s="4" t="s">
        <v>2107</v>
      </c>
      <c r="C2593" s="4" t="s">
        <v>123</v>
      </c>
      <c r="D2593" s="4" t="s">
        <v>11</v>
      </c>
      <c r="E2593" s="4" t="s">
        <v>20</v>
      </c>
      <c r="F2593" s="4" t="s">
        <v>1174</v>
      </c>
      <c r="G2593" s="4">
        <v>38.520000000000003</v>
      </c>
      <c r="H2593" s="4">
        <v>3</v>
      </c>
      <c r="I2593" s="4">
        <v>-26.96</v>
      </c>
      <c r="J2593" s="5" t="str">
        <f t="shared" si="80"/>
        <v>Jun</v>
      </c>
      <c r="K2593" s="4">
        <f t="shared" si="81"/>
        <v>2022</v>
      </c>
    </row>
    <row r="2594" spans="1:11" ht="14.25" customHeight="1" x14ac:dyDescent="0.3">
      <c r="A2594" s="3">
        <v>44721</v>
      </c>
      <c r="B2594" s="4" t="s">
        <v>2107</v>
      </c>
      <c r="C2594" s="4" t="s">
        <v>123</v>
      </c>
      <c r="D2594" s="4" t="s">
        <v>39</v>
      </c>
      <c r="E2594" s="4" t="s">
        <v>52</v>
      </c>
      <c r="F2594" s="4" t="s">
        <v>2023</v>
      </c>
      <c r="G2594" s="4">
        <v>72.599999999999994</v>
      </c>
      <c r="H2594" s="4">
        <v>5</v>
      </c>
      <c r="I2594" s="4">
        <v>-8.17</v>
      </c>
      <c r="J2594" s="5" t="str">
        <f t="shared" si="80"/>
        <v>Jun</v>
      </c>
      <c r="K2594" s="4">
        <f t="shared" si="81"/>
        <v>2022</v>
      </c>
    </row>
    <row r="2595" spans="1:11" ht="14.25" customHeight="1" x14ac:dyDescent="0.3">
      <c r="A2595" s="3">
        <v>44723</v>
      </c>
      <c r="B2595" s="4" t="s">
        <v>72</v>
      </c>
      <c r="C2595" s="4" t="s">
        <v>62</v>
      </c>
      <c r="D2595" s="4" t="s">
        <v>39</v>
      </c>
      <c r="E2595" s="4" t="s">
        <v>52</v>
      </c>
      <c r="F2595" s="4" t="s">
        <v>1422</v>
      </c>
      <c r="G2595" s="4">
        <v>53.7</v>
      </c>
      <c r="H2595" s="4">
        <v>6</v>
      </c>
      <c r="I2595" s="4">
        <v>10.199999999999999</v>
      </c>
      <c r="J2595" s="5" t="str">
        <f t="shared" si="80"/>
        <v>Jun</v>
      </c>
      <c r="K2595" s="4">
        <f t="shared" si="81"/>
        <v>2022</v>
      </c>
    </row>
    <row r="2596" spans="1:11" ht="14.25" customHeight="1" x14ac:dyDescent="0.3">
      <c r="A2596" s="3">
        <v>44723</v>
      </c>
      <c r="B2596" s="4" t="s">
        <v>72</v>
      </c>
      <c r="C2596" s="4" t="s">
        <v>62</v>
      </c>
      <c r="D2596" s="4" t="s">
        <v>11</v>
      </c>
      <c r="E2596" s="4" t="s">
        <v>20</v>
      </c>
      <c r="F2596" s="4" t="s">
        <v>1160</v>
      </c>
      <c r="G2596" s="4">
        <v>36.26</v>
      </c>
      <c r="H2596" s="4">
        <v>7</v>
      </c>
      <c r="I2596" s="4">
        <v>16.68</v>
      </c>
      <c r="J2596" s="5" t="str">
        <f t="shared" si="80"/>
        <v>Jun</v>
      </c>
      <c r="K2596" s="4">
        <f t="shared" si="81"/>
        <v>2022</v>
      </c>
    </row>
    <row r="2597" spans="1:11" ht="14.25" customHeight="1" x14ac:dyDescent="0.3">
      <c r="A2597" s="3">
        <v>44723</v>
      </c>
      <c r="B2597" s="4" t="s">
        <v>72</v>
      </c>
      <c r="C2597" s="4" t="s">
        <v>62</v>
      </c>
      <c r="D2597" s="4" t="s">
        <v>11</v>
      </c>
      <c r="E2597" s="4" t="s">
        <v>24</v>
      </c>
      <c r="F2597" s="4" t="s">
        <v>1600</v>
      </c>
      <c r="G2597" s="4">
        <v>56.3</v>
      </c>
      <c r="H2597" s="4">
        <v>2</v>
      </c>
      <c r="I2597" s="4">
        <v>15.76</v>
      </c>
      <c r="J2597" s="5" t="str">
        <f t="shared" si="80"/>
        <v>Jun</v>
      </c>
      <c r="K2597" s="4">
        <f t="shared" si="81"/>
        <v>2022</v>
      </c>
    </row>
    <row r="2598" spans="1:11" ht="14.25" customHeight="1" x14ac:dyDescent="0.3">
      <c r="A2598" s="3">
        <v>44723</v>
      </c>
      <c r="B2598" s="4" t="s">
        <v>72</v>
      </c>
      <c r="C2598" s="4" t="s">
        <v>62</v>
      </c>
      <c r="D2598" s="4" t="s">
        <v>11</v>
      </c>
      <c r="E2598" s="4" t="s">
        <v>12</v>
      </c>
      <c r="F2598" s="4" t="s">
        <v>2108</v>
      </c>
      <c r="G2598" s="4">
        <v>32.4</v>
      </c>
      <c r="H2598" s="4">
        <v>5</v>
      </c>
      <c r="I2598" s="4">
        <v>15.55</v>
      </c>
      <c r="J2598" s="5" t="str">
        <f t="shared" si="80"/>
        <v>Jun</v>
      </c>
      <c r="K2598" s="4">
        <f t="shared" si="81"/>
        <v>2022</v>
      </c>
    </row>
    <row r="2599" spans="1:11" ht="14.25" customHeight="1" x14ac:dyDescent="0.3">
      <c r="A2599" s="3">
        <v>44723</v>
      </c>
      <c r="B2599" s="4" t="s">
        <v>72</v>
      </c>
      <c r="C2599" s="4" t="s">
        <v>62</v>
      </c>
      <c r="D2599" s="4" t="s">
        <v>34</v>
      </c>
      <c r="E2599" s="4" t="s">
        <v>47</v>
      </c>
      <c r="F2599" s="4" t="s">
        <v>1028</v>
      </c>
      <c r="G2599" s="4">
        <v>29.16</v>
      </c>
      <c r="H2599" s="4">
        <v>2</v>
      </c>
      <c r="I2599" s="4">
        <v>10.79</v>
      </c>
      <c r="J2599" s="5" t="str">
        <f t="shared" si="80"/>
        <v>Jun</v>
      </c>
      <c r="K2599" s="4">
        <f t="shared" si="81"/>
        <v>2022</v>
      </c>
    </row>
    <row r="2600" spans="1:11" ht="14.25" customHeight="1" x14ac:dyDescent="0.3">
      <c r="A2600" s="3">
        <v>44723</v>
      </c>
      <c r="B2600" s="4" t="s">
        <v>1466</v>
      </c>
      <c r="C2600" s="4" t="s">
        <v>123</v>
      </c>
      <c r="D2600" s="4" t="s">
        <v>34</v>
      </c>
      <c r="E2600" s="4" t="s">
        <v>35</v>
      </c>
      <c r="F2600" s="4" t="s">
        <v>1019</v>
      </c>
      <c r="G2600" s="4">
        <v>1123.92</v>
      </c>
      <c r="H2600" s="4">
        <v>5</v>
      </c>
      <c r="I2600" s="4">
        <v>-182.64</v>
      </c>
      <c r="J2600" s="5" t="str">
        <f t="shared" si="80"/>
        <v>Jun</v>
      </c>
      <c r="K2600" s="4">
        <f t="shared" si="81"/>
        <v>2022</v>
      </c>
    </row>
    <row r="2601" spans="1:11" ht="14.25" customHeight="1" x14ac:dyDescent="0.3">
      <c r="A2601" s="3">
        <v>44723</v>
      </c>
      <c r="B2601" s="4" t="s">
        <v>1466</v>
      </c>
      <c r="C2601" s="4" t="s">
        <v>123</v>
      </c>
      <c r="D2601" s="4" t="s">
        <v>39</v>
      </c>
      <c r="E2601" s="4" t="s">
        <v>40</v>
      </c>
      <c r="F2601" s="4" t="s">
        <v>2109</v>
      </c>
      <c r="G2601" s="4">
        <v>249.58</v>
      </c>
      <c r="H2601" s="4">
        <v>2</v>
      </c>
      <c r="I2601" s="4">
        <v>31.2</v>
      </c>
      <c r="J2601" s="5" t="str">
        <f t="shared" si="80"/>
        <v>Jun</v>
      </c>
      <c r="K2601" s="4">
        <f t="shared" si="81"/>
        <v>2022</v>
      </c>
    </row>
    <row r="2602" spans="1:11" ht="14.25" customHeight="1" x14ac:dyDescent="0.3">
      <c r="A2602" s="3">
        <v>44723</v>
      </c>
      <c r="B2602" s="4" t="s">
        <v>1466</v>
      </c>
      <c r="C2602" s="4" t="s">
        <v>123</v>
      </c>
      <c r="D2602" s="4" t="s">
        <v>34</v>
      </c>
      <c r="E2602" s="4" t="s">
        <v>47</v>
      </c>
      <c r="F2602" s="4" t="s">
        <v>1285</v>
      </c>
      <c r="G2602" s="4">
        <v>48.67</v>
      </c>
      <c r="H2602" s="4">
        <v>3</v>
      </c>
      <c r="I2602" s="4">
        <v>7.3</v>
      </c>
      <c r="J2602" s="5" t="str">
        <f t="shared" si="80"/>
        <v>Jun</v>
      </c>
      <c r="K2602" s="4">
        <f t="shared" si="81"/>
        <v>2022</v>
      </c>
    </row>
    <row r="2603" spans="1:11" ht="14.25" customHeight="1" x14ac:dyDescent="0.3">
      <c r="A2603" s="3">
        <v>44723</v>
      </c>
      <c r="B2603" s="4" t="s">
        <v>1466</v>
      </c>
      <c r="C2603" s="4" t="s">
        <v>123</v>
      </c>
      <c r="D2603" s="4" t="s">
        <v>11</v>
      </c>
      <c r="E2603" s="4" t="s">
        <v>24</v>
      </c>
      <c r="F2603" s="4" t="s">
        <v>1253</v>
      </c>
      <c r="G2603" s="4">
        <v>60.77</v>
      </c>
      <c r="H2603" s="4">
        <v>2</v>
      </c>
      <c r="I2603" s="4">
        <v>7.6</v>
      </c>
      <c r="J2603" s="5" t="str">
        <f t="shared" si="80"/>
        <v>Jun</v>
      </c>
      <c r="K2603" s="4">
        <f t="shared" si="81"/>
        <v>2022</v>
      </c>
    </row>
    <row r="2604" spans="1:11" ht="14.25" customHeight="1" x14ac:dyDescent="0.3">
      <c r="A2604" s="3">
        <v>44723</v>
      </c>
      <c r="B2604" s="4" t="s">
        <v>1466</v>
      </c>
      <c r="C2604" s="4" t="s">
        <v>123</v>
      </c>
      <c r="D2604" s="4" t="s">
        <v>11</v>
      </c>
      <c r="E2604" s="4" t="s">
        <v>20</v>
      </c>
      <c r="F2604" s="4" t="s">
        <v>165</v>
      </c>
      <c r="G2604" s="4">
        <v>78.599999999999994</v>
      </c>
      <c r="H2604" s="4">
        <v>5</v>
      </c>
      <c r="I2604" s="4">
        <v>-62.88</v>
      </c>
      <c r="J2604" s="5" t="str">
        <f t="shared" si="80"/>
        <v>Jun</v>
      </c>
      <c r="K2604" s="4">
        <f t="shared" si="81"/>
        <v>2022</v>
      </c>
    </row>
    <row r="2605" spans="1:11" ht="14.25" customHeight="1" x14ac:dyDescent="0.3">
      <c r="A2605" s="3">
        <v>44723</v>
      </c>
      <c r="B2605" s="4" t="s">
        <v>1466</v>
      </c>
      <c r="C2605" s="4" t="s">
        <v>123</v>
      </c>
      <c r="D2605" s="4" t="s">
        <v>11</v>
      </c>
      <c r="E2605" s="4" t="s">
        <v>20</v>
      </c>
      <c r="F2605" s="4" t="s">
        <v>1409</v>
      </c>
      <c r="G2605" s="4">
        <v>3.77</v>
      </c>
      <c r="H2605" s="4">
        <v>2</v>
      </c>
      <c r="I2605" s="4">
        <v>-3.14</v>
      </c>
      <c r="J2605" s="5" t="str">
        <f t="shared" si="80"/>
        <v>Jun</v>
      </c>
      <c r="K2605" s="4">
        <f t="shared" si="81"/>
        <v>2022</v>
      </c>
    </row>
    <row r="2606" spans="1:11" ht="14.25" customHeight="1" x14ac:dyDescent="0.3">
      <c r="A2606" s="3">
        <v>44723</v>
      </c>
      <c r="B2606" s="4" t="s">
        <v>1466</v>
      </c>
      <c r="C2606" s="4" t="s">
        <v>123</v>
      </c>
      <c r="D2606" s="4" t="s">
        <v>11</v>
      </c>
      <c r="E2606" s="4" t="s">
        <v>18</v>
      </c>
      <c r="F2606" s="4" t="s">
        <v>2110</v>
      </c>
      <c r="G2606" s="4">
        <v>1036.6199999999999</v>
      </c>
      <c r="H2606" s="4">
        <v>2</v>
      </c>
      <c r="I2606" s="4">
        <v>51.83</v>
      </c>
      <c r="J2606" s="5" t="str">
        <f t="shared" si="80"/>
        <v>Jun</v>
      </c>
      <c r="K2606" s="4">
        <f t="shared" si="81"/>
        <v>2022</v>
      </c>
    </row>
    <row r="2607" spans="1:11" ht="14.25" customHeight="1" x14ac:dyDescent="0.3">
      <c r="A2607" s="3">
        <v>44723</v>
      </c>
      <c r="B2607" s="4" t="s">
        <v>1466</v>
      </c>
      <c r="C2607" s="4" t="s">
        <v>123</v>
      </c>
      <c r="D2607" s="4" t="s">
        <v>11</v>
      </c>
      <c r="E2607" s="4" t="s">
        <v>18</v>
      </c>
      <c r="F2607" s="4" t="s">
        <v>1449</v>
      </c>
      <c r="G2607" s="4">
        <v>563.80999999999995</v>
      </c>
      <c r="H2607" s="4">
        <v>4</v>
      </c>
      <c r="I2607" s="4">
        <v>21.14</v>
      </c>
      <c r="J2607" s="5" t="str">
        <f t="shared" si="80"/>
        <v>Jun</v>
      </c>
      <c r="K2607" s="4">
        <f t="shared" si="81"/>
        <v>2022</v>
      </c>
    </row>
    <row r="2608" spans="1:11" ht="14.25" customHeight="1" x14ac:dyDescent="0.3">
      <c r="A2608" s="3">
        <v>44724</v>
      </c>
      <c r="B2608" s="4" t="s">
        <v>2111</v>
      </c>
      <c r="C2608" s="4" t="s">
        <v>23</v>
      </c>
      <c r="D2608" s="4" t="s">
        <v>11</v>
      </c>
      <c r="E2608" s="4" t="s">
        <v>12</v>
      </c>
      <c r="F2608" s="4" t="s">
        <v>1944</v>
      </c>
      <c r="G2608" s="4">
        <v>20.74</v>
      </c>
      <c r="H2608" s="4">
        <v>4</v>
      </c>
      <c r="I2608" s="4">
        <v>7.26</v>
      </c>
      <c r="J2608" s="5" t="str">
        <f t="shared" si="80"/>
        <v>Jun</v>
      </c>
      <c r="K2608" s="4">
        <f t="shared" si="81"/>
        <v>2022</v>
      </c>
    </row>
    <row r="2609" spans="1:11" ht="14.25" customHeight="1" x14ac:dyDescent="0.3">
      <c r="A2609" s="3">
        <v>44724</v>
      </c>
      <c r="B2609" s="4" t="s">
        <v>2111</v>
      </c>
      <c r="C2609" s="4" t="s">
        <v>23</v>
      </c>
      <c r="D2609" s="4" t="s">
        <v>34</v>
      </c>
      <c r="E2609" s="4" t="s">
        <v>47</v>
      </c>
      <c r="F2609" s="4" t="s">
        <v>1037</v>
      </c>
      <c r="G2609" s="4">
        <v>43.3</v>
      </c>
      <c r="H2609" s="4">
        <v>2</v>
      </c>
      <c r="I2609" s="4">
        <v>4.33</v>
      </c>
      <c r="J2609" s="5" t="str">
        <f t="shared" si="80"/>
        <v>Jun</v>
      </c>
      <c r="K2609" s="4">
        <f t="shared" si="81"/>
        <v>2022</v>
      </c>
    </row>
    <row r="2610" spans="1:11" ht="14.25" customHeight="1" x14ac:dyDescent="0.3">
      <c r="A2610" s="3">
        <v>44724</v>
      </c>
      <c r="B2610" s="4" t="s">
        <v>732</v>
      </c>
      <c r="C2610" s="4" t="s">
        <v>59</v>
      </c>
      <c r="D2610" s="4" t="s">
        <v>11</v>
      </c>
      <c r="E2610" s="4" t="s">
        <v>18</v>
      </c>
      <c r="F2610" s="4" t="s">
        <v>927</v>
      </c>
      <c r="G2610" s="4">
        <v>29.9</v>
      </c>
      <c r="H2610" s="4">
        <v>5</v>
      </c>
      <c r="I2610" s="4">
        <v>5.08</v>
      </c>
      <c r="J2610" s="5" t="str">
        <f t="shared" si="80"/>
        <v>Jun</v>
      </c>
      <c r="K2610" s="4">
        <f t="shared" si="81"/>
        <v>2022</v>
      </c>
    </row>
    <row r="2611" spans="1:11" ht="14.25" customHeight="1" x14ac:dyDescent="0.3">
      <c r="A2611" s="3">
        <v>44724</v>
      </c>
      <c r="B2611" s="4" t="s">
        <v>2112</v>
      </c>
      <c r="C2611" s="4" t="s">
        <v>123</v>
      </c>
      <c r="D2611" s="4" t="s">
        <v>39</v>
      </c>
      <c r="E2611" s="4" t="s">
        <v>40</v>
      </c>
      <c r="F2611" s="4" t="s">
        <v>1881</v>
      </c>
      <c r="G2611" s="4">
        <v>55.98</v>
      </c>
      <c r="H2611" s="4">
        <v>2</v>
      </c>
      <c r="I2611" s="4">
        <v>4.2</v>
      </c>
      <c r="J2611" s="5" t="str">
        <f t="shared" si="80"/>
        <v>Jun</v>
      </c>
      <c r="K2611" s="4">
        <f t="shared" si="81"/>
        <v>2022</v>
      </c>
    </row>
    <row r="2612" spans="1:11" ht="14.25" customHeight="1" x14ac:dyDescent="0.3">
      <c r="A2612" s="3">
        <v>44724</v>
      </c>
      <c r="B2612" s="4" t="s">
        <v>1223</v>
      </c>
      <c r="C2612" s="4" t="s">
        <v>129</v>
      </c>
      <c r="D2612" s="4" t="s">
        <v>11</v>
      </c>
      <c r="E2612" s="4" t="s">
        <v>18</v>
      </c>
      <c r="F2612" s="4" t="s">
        <v>843</v>
      </c>
      <c r="G2612" s="4">
        <v>24.56</v>
      </c>
      <c r="H2612" s="4">
        <v>2</v>
      </c>
      <c r="I2612" s="4">
        <v>6.88</v>
      </c>
      <c r="J2612" s="5" t="str">
        <f t="shared" si="80"/>
        <v>Jun</v>
      </c>
      <c r="K2612" s="4">
        <f t="shared" si="81"/>
        <v>2022</v>
      </c>
    </row>
    <row r="2613" spans="1:11" ht="14.25" customHeight="1" x14ac:dyDescent="0.3">
      <c r="A2613" s="3">
        <v>44725</v>
      </c>
      <c r="B2613" s="4" t="s">
        <v>1937</v>
      </c>
      <c r="C2613" s="4" t="s">
        <v>27</v>
      </c>
      <c r="D2613" s="4" t="s">
        <v>11</v>
      </c>
      <c r="E2613" s="4" t="s">
        <v>20</v>
      </c>
      <c r="F2613" s="4" t="s">
        <v>1993</v>
      </c>
      <c r="G2613" s="4">
        <v>36.619999999999997</v>
      </c>
      <c r="H2613" s="4">
        <v>3</v>
      </c>
      <c r="I2613" s="4">
        <v>13.73</v>
      </c>
      <c r="J2613" s="5" t="str">
        <f t="shared" si="80"/>
        <v>Jun</v>
      </c>
      <c r="K2613" s="4">
        <f t="shared" si="81"/>
        <v>2022</v>
      </c>
    </row>
    <row r="2614" spans="1:11" ht="14.25" customHeight="1" x14ac:dyDescent="0.3">
      <c r="A2614" s="3">
        <v>44725</v>
      </c>
      <c r="B2614" s="4" t="s">
        <v>1669</v>
      </c>
      <c r="C2614" s="4" t="s">
        <v>488</v>
      </c>
      <c r="D2614" s="4" t="s">
        <v>11</v>
      </c>
      <c r="E2614" s="4" t="s">
        <v>24</v>
      </c>
      <c r="F2614" s="4" t="s">
        <v>1815</v>
      </c>
      <c r="G2614" s="4">
        <v>24.78</v>
      </c>
      <c r="H2614" s="4">
        <v>6</v>
      </c>
      <c r="I2614" s="4">
        <v>6.94</v>
      </c>
      <c r="J2614" s="5" t="str">
        <f t="shared" si="80"/>
        <v>Jun</v>
      </c>
      <c r="K2614" s="4">
        <f t="shared" si="81"/>
        <v>2022</v>
      </c>
    </row>
    <row r="2615" spans="1:11" ht="14.25" customHeight="1" x14ac:dyDescent="0.3">
      <c r="A2615" s="3">
        <v>44725</v>
      </c>
      <c r="B2615" s="4" t="s">
        <v>1669</v>
      </c>
      <c r="C2615" s="4" t="s">
        <v>488</v>
      </c>
      <c r="D2615" s="4" t="s">
        <v>11</v>
      </c>
      <c r="E2615" s="4" t="s">
        <v>20</v>
      </c>
      <c r="F2615" s="4" t="s">
        <v>682</v>
      </c>
      <c r="G2615" s="4">
        <v>19.14</v>
      </c>
      <c r="H2615" s="4">
        <v>3</v>
      </c>
      <c r="I2615" s="4">
        <v>8.8000000000000007</v>
      </c>
      <c r="J2615" s="5" t="str">
        <f t="shared" si="80"/>
        <v>Jun</v>
      </c>
      <c r="K2615" s="4">
        <f t="shared" si="81"/>
        <v>2022</v>
      </c>
    </row>
    <row r="2616" spans="1:11" ht="14.25" customHeight="1" x14ac:dyDescent="0.3">
      <c r="A2616" s="3">
        <v>44725</v>
      </c>
      <c r="B2616" s="4" t="s">
        <v>1669</v>
      </c>
      <c r="C2616" s="4" t="s">
        <v>488</v>
      </c>
      <c r="D2616" s="4" t="s">
        <v>39</v>
      </c>
      <c r="E2616" s="4" t="s">
        <v>603</v>
      </c>
      <c r="F2616" s="4" t="s">
        <v>604</v>
      </c>
      <c r="G2616" s="4">
        <v>899.97</v>
      </c>
      <c r="H2616" s="4">
        <v>3</v>
      </c>
      <c r="I2616" s="4">
        <v>314.99</v>
      </c>
      <c r="J2616" s="5" t="str">
        <f t="shared" si="80"/>
        <v>Jun</v>
      </c>
      <c r="K2616" s="4">
        <f t="shared" si="81"/>
        <v>2022</v>
      </c>
    </row>
    <row r="2617" spans="1:11" ht="14.25" customHeight="1" x14ac:dyDescent="0.3">
      <c r="A2617" s="3">
        <v>44725</v>
      </c>
      <c r="B2617" s="4" t="s">
        <v>1669</v>
      </c>
      <c r="C2617" s="4" t="s">
        <v>488</v>
      </c>
      <c r="D2617" s="4" t="s">
        <v>11</v>
      </c>
      <c r="E2617" s="4" t="s">
        <v>12</v>
      </c>
      <c r="F2617" s="4" t="s">
        <v>216</v>
      </c>
      <c r="G2617" s="4">
        <v>32.4</v>
      </c>
      <c r="H2617" s="4">
        <v>5</v>
      </c>
      <c r="I2617" s="4">
        <v>15.55</v>
      </c>
      <c r="J2617" s="5" t="str">
        <f t="shared" si="80"/>
        <v>Jun</v>
      </c>
      <c r="K2617" s="4">
        <f t="shared" si="81"/>
        <v>2022</v>
      </c>
    </row>
    <row r="2618" spans="1:11" ht="14.25" customHeight="1" x14ac:dyDescent="0.3">
      <c r="A2618" s="3">
        <v>44725</v>
      </c>
      <c r="B2618" s="4" t="s">
        <v>1811</v>
      </c>
      <c r="C2618" s="4" t="s">
        <v>1061</v>
      </c>
      <c r="D2618" s="4" t="s">
        <v>11</v>
      </c>
      <c r="E2618" s="4" t="s">
        <v>20</v>
      </c>
      <c r="F2618" s="4" t="s">
        <v>559</v>
      </c>
      <c r="G2618" s="4">
        <v>8.26</v>
      </c>
      <c r="H2618" s="4">
        <v>2</v>
      </c>
      <c r="I2618" s="4">
        <v>3.88</v>
      </c>
      <c r="J2618" s="5" t="str">
        <f t="shared" si="80"/>
        <v>Jun</v>
      </c>
      <c r="K2618" s="4">
        <f t="shared" si="81"/>
        <v>2022</v>
      </c>
    </row>
    <row r="2619" spans="1:11" ht="14.25" customHeight="1" x14ac:dyDescent="0.3">
      <c r="A2619" s="3">
        <v>44725</v>
      </c>
      <c r="B2619" s="4" t="s">
        <v>1811</v>
      </c>
      <c r="C2619" s="4" t="s">
        <v>1061</v>
      </c>
      <c r="D2619" s="4" t="s">
        <v>11</v>
      </c>
      <c r="E2619" s="4" t="s">
        <v>20</v>
      </c>
      <c r="F2619" s="4" t="s">
        <v>1825</v>
      </c>
      <c r="G2619" s="4">
        <v>29.84</v>
      </c>
      <c r="H2619" s="4">
        <v>2</v>
      </c>
      <c r="I2619" s="4">
        <v>13.43</v>
      </c>
      <c r="J2619" s="5" t="str">
        <f t="shared" si="80"/>
        <v>Jun</v>
      </c>
      <c r="K2619" s="4">
        <f t="shared" si="81"/>
        <v>2022</v>
      </c>
    </row>
    <row r="2620" spans="1:11" ht="14.25" customHeight="1" x14ac:dyDescent="0.3">
      <c r="A2620" s="3">
        <v>44725</v>
      </c>
      <c r="B2620" s="4" t="s">
        <v>1811</v>
      </c>
      <c r="C2620" s="4" t="s">
        <v>1061</v>
      </c>
      <c r="D2620" s="4" t="s">
        <v>39</v>
      </c>
      <c r="E2620" s="4" t="s">
        <v>52</v>
      </c>
      <c r="F2620" s="4" t="s">
        <v>2113</v>
      </c>
      <c r="G2620" s="4">
        <v>67.98</v>
      </c>
      <c r="H2620" s="4">
        <v>2</v>
      </c>
      <c r="I2620" s="4">
        <v>14.96</v>
      </c>
      <c r="J2620" s="5" t="str">
        <f t="shared" si="80"/>
        <v>Jun</v>
      </c>
      <c r="K2620" s="4">
        <f t="shared" si="81"/>
        <v>2022</v>
      </c>
    </row>
    <row r="2621" spans="1:11" ht="14.25" customHeight="1" x14ac:dyDescent="0.3">
      <c r="A2621" s="3">
        <v>44725</v>
      </c>
      <c r="B2621" s="4" t="s">
        <v>959</v>
      </c>
      <c r="C2621" s="4" t="s">
        <v>30</v>
      </c>
      <c r="D2621" s="4" t="s">
        <v>11</v>
      </c>
      <c r="E2621" s="4" t="s">
        <v>12</v>
      </c>
      <c r="F2621" s="4" t="s">
        <v>2114</v>
      </c>
      <c r="G2621" s="4">
        <v>6.48</v>
      </c>
      <c r="H2621" s="4">
        <v>1</v>
      </c>
      <c r="I2621" s="4">
        <v>3.11</v>
      </c>
      <c r="J2621" s="5" t="str">
        <f t="shared" si="80"/>
        <v>Jun</v>
      </c>
      <c r="K2621" s="4">
        <f t="shared" si="81"/>
        <v>2022</v>
      </c>
    </row>
    <row r="2622" spans="1:11" ht="14.25" customHeight="1" x14ac:dyDescent="0.3">
      <c r="A2622" s="3">
        <v>44725</v>
      </c>
      <c r="B2622" s="4" t="s">
        <v>2115</v>
      </c>
      <c r="C2622" s="4" t="s">
        <v>78</v>
      </c>
      <c r="D2622" s="4" t="s">
        <v>11</v>
      </c>
      <c r="E2622" s="4" t="s">
        <v>24</v>
      </c>
      <c r="F2622" s="4" t="s">
        <v>1270</v>
      </c>
      <c r="G2622" s="4">
        <v>3.42</v>
      </c>
      <c r="H2622" s="4">
        <v>1</v>
      </c>
      <c r="I2622" s="4">
        <v>0.3</v>
      </c>
      <c r="J2622" s="5" t="str">
        <f t="shared" si="80"/>
        <v>Jun</v>
      </c>
      <c r="K2622" s="4">
        <f t="shared" si="81"/>
        <v>2022</v>
      </c>
    </row>
    <row r="2623" spans="1:11" ht="14.25" customHeight="1" x14ac:dyDescent="0.3">
      <c r="A2623" s="3">
        <v>44726</v>
      </c>
      <c r="B2623" s="4" t="s">
        <v>1665</v>
      </c>
      <c r="C2623" s="4" t="s">
        <v>23</v>
      </c>
      <c r="D2623" s="4" t="s">
        <v>34</v>
      </c>
      <c r="E2623" s="4" t="s">
        <v>47</v>
      </c>
      <c r="F2623" s="4" t="s">
        <v>1587</v>
      </c>
      <c r="G2623" s="4">
        <v>51.07</v>
      </c>
      <c r="H2623" s="4">
        <v>6</v>
      </c>
      <c r="I2623" s="4">
        <v>5.1100000000000003</v>
      </c>
      <c r="J2623" s="5" t="str">
        <f t="shared" si="80"/>
        <v>Jun</v>
      </c>
      <c r="K2623" s="4">
        <f t="shared" si="81"/>
        <v>2022</v>
      </c>
    </row>
    <row r="2624" spans="1:11" ht="14.25" customHeight="1" x14ac:dyDescent="0.3">
      <c r="A2624" s="3">
        <v>44727</v>
      </c>
      <c r="B2624" s="4" t="s">
        <v>618</v>
      </c>
      <c r="C2624" s="4" t="s">
        <v>95</v>
      </c>
      <c r="D2624" s="4" t="s">
        <v>11</v>
      </c>
      <c r="E2624" s="4" t="s">
        <v>12</v>
      </c>
      <c r="F2624" s="4" t="s">
        <v>924</v>
      </c>
      <c r="G2624" s="4">
        <v>9.57</v>
      </c>
      <c r="H2624" s="4">
        <v>2</v>
      </c>
      <c r="I2624" s="4">
        <v>2.99</v>
      </c>
      <c r="J2624" s="5" t="str">
        <f t="shared" si="80"/>
        <v>Jun</v>
      </c>
      <c r="K2624" s="4">
        <f t="shared" si="81"/>
        <v>2022</v>
      </c>
    </row>
    <row r="2625" spans="1:11" ht="14.25" customHeight="1" x14ac:dyDescent="0.3">
      <c r="A2625" s="3">
        <v>44727</v>
      </c>
      <c r="B2625" s="4" t="s">
        <v>618</v>
      </c>
      <c r="C2625" s="4" t="s">
        <v>95</v>
      </c>
      <c r="D2625" s="4" t="s">
        <v>11</v>
      </c>
      <c r="E2625" s="4" t="s">
        <v>18</v>
      </c>
      <c r="F2625" s="4" t="s">
        <v>1017</v>
      </c>
      <c r="G2625" s="4">
        <v>82.37</v>
      </c>
      <c r="H2625" s="4">
        <v>2</v>
      </c>
      <c r="I2625" s="4">
        <v>-19.559999999999999</v>
      </c>
      <c r="J2625" s="5" t="str">
        <f t="shared" si="80"/>
        <v>Jun</v>
      </c>
      <c r="K2625" s="4">
        <f t="shared" si="81"/>
        <v>2022</v>
      </c>
    </row>
    <row r="2626" spans="1:11" ht="14.25" customHeight="1" x14ac:dyDescent="0.3">
      <c r="A2626" s="3">
        <v>44727</v>
      </c>
      <c r="B2626" s="4" t="s">
        <v>618</v>
      </c>
      <c r="C2626" s="4" t="s">
        <v>95</v>
      </c>
      <c r="D2626" s="4" t="s">
        <v>34</v>
      </c>
      <c r="E2626" s="4" t="s">
        <v>47</v>
      </c>
      <c r="F2626" s="4" t="s">
        <v>1850</v>
      </c>
      <c r="G2626" s="4">
        <v>364.7</v>
      </c>
      <c r="H2626" s="4">
        <v>6</v>
      </c>
      <c r="I2626" s="4">
        <v>-36.47</v>
      </c>
      <c r="J2626" s="5" t="str">
        <f t="shared" ref="J2626:J2689" si="82">TEXT(A2626,"mmm")</f>
        <v>Jun</v>
      </c>
      <c r="K2626" s="4">
        <f t="shared" si="81"/>
        <v>2022</v>
      </c>
    </row>
    <row r="2627" spans="1:11" ht="14.25" customHeight="1" x14ac:dyDescent="0.3">
      <c r="A2627" s="3">
        <v>44727</v>
      </c>
      <c r="B2627" s="4" t="s">
        <v>618</v>
      </c>
      <c r="C2627" s="4" t="s">
        <v>95</v>
      </c>
      <c r="D2627" s="4" t="s">
        <v>34</v>
      </c>
      <c r="E2627" s="4" t="s">
        <v>47</v>
      </c>
      <c r="F2627" s="4" t="s">
        <v>209</v>
      </c>
      <c r="G2627" s="4">
        <v>40.26</v>
      </c>
      <c r="H2627" s="4">
        <v>4</v>
      </c>
      <c r="I2627" s="4">
        <v>11.07</v>
      </c>
      <c r="J2627" s="5" t="str">
        <f t="shared" si="82"/>
        <v>Jun</v>
      </c>
      <c r="K2627" s="4">
        <f t="shared" ref="K2627:K2690" si="83">YEAR((A2627))</f>
        <v>2022</v>
      </c>
    </row>
    <row r="2628" spans="1:11" ht="14.25" customHeight="1" x14ac:dyDescent="0.3">
      <c r="A2628" s="3">
        <v>44727</v>
      </c>
      <c r="B2628" s="4" t="s">
        <v>1534</v>
      </c>
      <c r="C2628" s="4" t="s">
        <v>123</v>
      </c>
      <c r="D2628" s="4" t="s">
        <v>39</v>
      </c>
      <c r="E2628" s="4" t="s">
        <v>52</v>
      </c>
      <c r="F2628" s="4" t="s">
        <v>1227</v>
      </c>
      <c r="G2628" s="4">
        <v>11.67</v>
      </c>
      <c r="H2628" s="4">
        <v>1</v>
      </c>
      <c r="I2628" s="4">
        <v>-0.73</v>
      </c>
      <c r="J2628" s="5" t="str">
        <f t="shared" si="82"/>
        <v>Jun</v>
      </c>
      <c r="K2628" s="4">
        <f t="shared" si="83"/>
        <v>2022</v>
      </c>
    </row>
    <row r="2629" spans="1:11" ht="14.25" customHeight="1" x14ac:dyDescent="0.3">
      <c r="A2629" s="3">
        <v>44727</v>
      </c>
      <c r="B2629" s="4" t="s">
        <v>875</v>
      </c>
      <c r="C2629" s="4" t="s">
        <v>27</v>
      </c>
      <c r="D2629" s="4" t="s">
        <v>39</v>
      </c>
      <c r="E2629" s="4" t="s">
        <v>40</v>
      </c>
      <c r="F2629" s="4" t="s">
        <v>138</v>
      </c>
      <c r="G2629" s="4">
        <v>225.58</v>
      </c>
      <c r="H2629" s="4">
        <v>3</v>
      </c>
      <c r="I2629" s="4">
        <v>22.56</v>
      </c>
      <c r="J2629" s="5" t="str">
        <f t="shared" si="82"/>
        <v>Jun</v>
      </c>
      <c r="K2629" s="4">
        <f t="shared" si="83"/>
        <v>2022</v>
      </c>
    </row>
    <row r="2630" spans="1:11" ht="14.25" customHeight="1" x14ac:dyDescent="0.3">
      <c r="A2630" s="3">
        <v>44728</v>
      </c>
      <c r="B2630" s="4" t="s">
        <v>953</v>
      </c>
      <c r="C2630" s="4" t="s">
        <v>23</v>
      </c>
      <c r="D2630" s="4" t="s">
        <v>11</v>
      </c>
      <c r="E2630" s="4" t="s">
        <v>63</v>
      </c>
      <c r="F2630" s="4" t="s">
        <v>1272</v>
      </c>
      <c r="G2630" s="4">
        <v>6.21</v>
      </c>
      <c r="H2630" s="4">
        <v>2</v>
      </c>
      <c r="I2630" s="4">
        <v>2.17</v>
      </c>
      <c r="J2630" s="5" t="str">
        <f t="shared" si="82"/>
        <v>Jun</v>
      </c>
      <c r="K2630" s="4">
        <f t="shared" si="83"/>
        <v>2022</v>
      </c>
    </row>
    <row r="2631" spans="1:11" ht="14.25" customHeight="1" x14ac:dyDescent="0.3">
      <c r="A2631" s="3">
        <v>44728</v>
      </c>
      <c r="B2631" s="4" t="s">
        <v>26</v>
      </c>
      <c r="C2631" s="4" t="s">
        <v>10</v>
      </c>
      <c r="D2631" s="4" t="s">
        <v>11</v>
      </c>
      <c r="E2631" s="4" t="s">
        <v>63</v>
      </c>
      <c r="F2631" s="4" t="s">
        <v>64</v>
      </c>
      <c r="G2631" s="4">
        <v>28.75</v>
      </c>
      <c r="H2631" s="4">
        <v>3</v>
      </c>
      <c r="I2631" s="4">
        <v>9.34</v>
      </c>
      <c r="J2631" s="5" t="str">
        <f t="shared" si="82"/>
        <v>Jun</v>
      </c>
      <c r="K2631" s="4">
        <f t="shared" si="83"/>
        <v>2022</v>
      </c>
    </row>
    <row r="2632" spans="1:11" ht="14.25" customHeight="1" x14ac:dyDescent="0.3">
      <c r="A2632" s="3">
        <v>44728</v>
      </c>
      <c r="B2632" s="4" t="s">
        <v>26</v>
      </c>
      <c r="C2632" s="4" t="s">
        <v>10</v>
      </c>
      <c r="D2632" s="4" t="s">
        <v>11</v>
      </c>
      <c r="E2632" s="4" t="s">
        <v>12</v>
      </c>
      <c r="F2632" s="4" t="s">
        <v>2116</v>
      </c>
      <c r="G2632" s="4">
        <v>27.22</v>
      </c>
      <c r="H2632" s="4">
        <v>3</v>
      </c>
      <c r="I2632" s="4">
        <v>9.8699999999999992</v>
      </c>
      <c r="J2632" s="5" t="str">
        <f t="shared" si="82"/>
        <v>Jun</v>
      </c>
      <c r="K2632" s="4">
        <f t="shared" si="83"/>
        <v>2022</v>
      </c>
    </row>
    <row r="2633" spans="1:11" ht="14.25" customHeight="1" x14ac:dyDescent="0.3">
      <c r="A2633" s="3">
        <v>44728</v>
      </c>
      <c r="B2633" s="4" t="s">
        <v>26</v>
      </c>
      <c r="C2633" s="4" t="s">
        <v>10</v>
      </c>
      <c r="D2633" s="4" t="s">
        <v>34</v>
      </c>
      <c r="E2633" s="4" t="s">
        <v>35</v>
      </c>
      <c r="F2633" s="4" t="s">
        <v>1772</v>
      </c>
      <c r="G2633" s="4">
        <v>197.37</v>
      </c>
      <c r="H2633" s="4">
        <v>2</v>
      </c>
      <c r="I2633" s="4">
        <v>-25.38</v>
      </c>
      <c r="J2633" s="5" t="str">
        <f t="shared" si="82"/>
        <v>Jun</v>
      </c>
      <c r="K2633" s="4">
        <f t="shared" si="83"/>
        <v>2022</v>
      </c>
    </row>
    <row r="2634" spans="1:11" ht="14.25" customHeight="1" x14ac:dyDescent="0.3">
      <c r="A2634" s="3">
        <v>44728</v>
      </c>
      <c r="B2634" s="4" t="s">
        <v>567</v>
      </c>
      <c r="C2634" s="4" t="s">
        <v>149</v>
      </c>
      <c r="D2634" s="4" t="s">
        <v>11</v>
      </c>
      <c r="E2634" s="4" t="s">
        <v>20</v>
      </c>
      <c r="F2634" s="4" t="s">
        <v>1606</v>
      </c>
      <c r="G2634" s="4">
        <v>3050.38</v>
      </c>
      <c r="H2634" s="4">
        <v>3</v>
      </c>
      <c r="I2634" s="4">
        <v>1143.8900000000001</v>
      </c>
      <c r="J2634" s="5" t="str">
        <f t="shared" si="82"/>
        <v>Jun</v>
      </c>
      <c r="K2634" s="4">
        <f t="shared" si="83"/>
        <v>2022</v>
      </c>
    </row>
    <row r="2635" spans="1:11" ht="14.25" customHeight="1" x14ac:dyDescent="0.3">
      <c r="A2635" s="3">
        <v>44728</v>
      </c>
      <c r="B2635" s="4" t="s">
        <v>567</v>
      </c>
      <c r="C2635" s="4" t="s">
        <v>149</v>
      </c>
      <c r="D2635" s="4" t="s">
        <v>39</v>
      </c>
      <c r="E2635" s="4" t="s">
        <v>40</v>
      </c>
      <c r="F2635" s="4" t="s">
        <v>494</v>
      </c>
      <c r="G2635" s="4">
        <v>133.97999999999999</v>
      </c>
      <c r="H2635" s="4">
        <v>2</v>
      </c>
      <c r="I2635" s="4">
        <v>33.5</v>
      </c>
      <c r="J2635" s="5" t="str">
        <f t="shared" si="82"/>
        <v>Jun</v>
      </c>
      <c r="K2635" s="4">
        <f t="shared" si="83"/>
        <v>2022</v>
      </c>
    </row>
    <row r="2636" spans="1:11" ht="14.25" customHeight="1" x14ac:dyDescent="0.3">
      <c r="A2636" s="3">
        <v>44730</v>
      </c>
      <c r="B2636" s="4" t="s">
        <v>2117</v>
      </c>
      <c r="C2636" s="4" t="s">
        <v>95</v>
      </c>
      <c r="D2636" s="4" t="s">
        <v>11</v>
      </c>
      <c r="E2636" s="4" t="s">
        <v>12</v>
      </c>
      <c r="F2636" s="4" t="s">
        <v>2118</v>
      </c>
      <c r="G2636" s="4">
        <v>11.95</v>
      </c>
      <c r="H2636" s="4">
        <v>3</v>
      </c>
      <c r="I2636" s="4">
        <v>4.33</v>
      </c>
      <c r="J2636" s="5" t="str">
        <f t="shared" si="82"/>
        <v>Jun</v>
      </c>
      <c r="K2636" s="4">
        <f t="shared" si="83"/>
        <v>2022</v>
      </c>
    </row>
    <row r="2637" spans="1:11" ht="14.25" customHeight="1" x14ac:dyDescent="0.3">
      <c r="A2637" s="3">
        <v>44730</v>
      </c>
      <c r="B2637" s="4" t="s">
        <v>2117</v>
      </c>
      <c r="C2637" s="4" t="s">
        <v>95</v>
      </c>
      <c r="D2637" s="4" t="s">
        <v>11</v>
      </c>
      <c r="E2637" s="4" t="s">
        <v>20</v>
      </c>
      <c r="F2637" s="4" t="s">
        <v>1647</v>
      </c>
      <c r="G2637" s="4">
        <v>4.54</v>
      </c>
      <c r="H2637" s="4">
        <v>7</v>
      </c>
      <c r="I2637" s="4">
        <v>-3.33</v>
      </c>
      <c r="J2637" s="5" t="str">
        <f t="shared" si="82"/>
        <v>Jun</v>
      </c>
      <c r="K2637" s="4">
        <f t="shared" si="83"/>
        <v>2022</v>
      </c>
    </row>
    <row r="2638" spans="1:11" ht="14.25" customHeight="1" x14ac:dyDescent="0.3">
      <c r="A2638" s="3">
        <v>44730</v>
      </c>
      <c r="B2638" s="4" t="s">
        <v>2117</v>
      </c>
      <c r="C2638" s="4" t="s">
        <v>95</v>
      </c>
      <c r="D2638" s="4" t="s">
        <v>11</v>
      </c>
      <c r="E2638" s="4" t="s">
        <v>20</v>
      </c>
      <c r="F2638" s="4" t="s">
        <v>1993</v>
      </c>
      <c r="G2638" s="4">
        <v>9.16</v>
      </c>
      <c r="H2638" s="4">
        <v>2</v>
      </c>
      <c r="I2638" s="4">
        <v>-6.1</v>
      </c>
      <c r="J2638" s="5" t="str">
        <f t="shared" si="82"/>
        <v>Jun</v>
      </c>
      <c r="K2638" s="4">
        <f t="shared" si="83"/>
        <v>2022</v>
      </c>
    </row>
    <row r="2639" spans="1:11" ht="14.25" customHeight="1" x14ac:dyDescent="0.3">
      <c r="A2639" s="3">
        <v>44730</v>
      </c>
      <c r="B2639" s="4" t="s">
        <v>2117</v>
      </c>
      <c r="C2639" s="4" t="s">
        <v>95</v>
      </c>
      <c r="D2639" s="4" t="s">
        <v>34</v>
      </c>
      <c r="E2639" s="4" t="s">
        <v>47</v>
      </c>
      <c r="F2639" s="4" t="s">
        <v>2015</v>
      </c>
      <c r="G2639" s="4">
        <v>75.36</v>
      </c>
      <c r="H2639" s="4">
        <v>5</v>
      </c>
      <c r="I2639" s="4">
        <v>20.72</v>
      </c>
      <c r="J2639" s="5" t="str">
        <f t="shared" si="82"/>
        <v>Jun</v>
      </c>
      <c r="K2639" s="4">
        <f t="shared" si="83"/>
        <v>2022</v>
      </c>
    </row>
    <row r="2640" spans="1:11" ht="14.25" customHeight="1" x14ac:dyDescent="0.3">
      <c r="A2640" s="3">
        <v>44730</v>
      </c>
      <c r="B2640" s="4" t="s">
        <v>376</v>
      </c>
      <c r="C2640" s="4" t="s">
        <v>27</v>
      </c>
      <c r="D2640" s="4" t="s">
        <v>11</v>
      </c>
      <c r="E2640" s="4" t="s">
        <v>24</v>
      </c>
      <c r="F2640" s="4" t="s">
        <v>279</v>
      </c>
      <c r="G2640" s="4">
        <v>51.98</v>
      </c>
      <c r="H2640" s="4">
        <v>2</v>
      </c>
      <c r="I2640" s="4">
        <v>15.07</v>
      </c>
      <c r="J2640" s="5" t="str">
        <f t="shared" si="82"/>
        <v>Jun</v>
      </c>
      <c r="K2640" s="4">
        <f t="shared" si="83"/>
        <v>2022</v>
      </c>
    </row>
    <row r="2641" spans="1:11" ht="14.25" customHeight="1" x14ac:dyDescent="0.3">
      <c r="A2641" s="3">
        <v>44730</v>
      </c>
      <c r="B2641" s="4" t="s">
        <v>1688</v>
      </c>
      <c r="C2641" s="4" t="s">
        <v>123</v>
      </c>
      <c r="D2641" s="4" t="s">
        <v>11</v>
      </c>
      <c r="E2641" s="4" t="s">
        <v>24</v>
      </c>
      <c r="F2641" s="4" t="s">
        <v>31</v>
      </c>
      <c r="G2641" s="4">
        <v>13.63</v>
      </c>
      <c r="H2641" s="4">
        <v>4</v>
      </c>
      <c r="I2641" s="4">
        <v>3.58</v>
      </c>
      <c r="J2641" s="5" t="str">
        <f t="shared" si="82"/>
        <v>Jun</v>
      </c>
      <c r="K2641" s="4">
        <f t="shared" si="83"/>
        <v>2022</v>
      </c>
    </row>
    <row r="2642" spans="1:11" ht="14.25" customHeight="1" x14ac:dyDescent="0.3">
      <c r="A2642" s="3">
        <v>44730</v>
      </c>
      <c r="B2642" s="4" t="s">
        <v>1977</v>
      </c>
      <c r="C2642" s="4" t="s">
        <v>120</v>
      </c>
      <c r="D2642" s="4" t="s">
        <v>11</v>
      </c>
      <c r="E2642" s="4" t="s">
        <v>20</v>
      </c>
      <c r="F2642" s="4" t="s">
        <v>1377</v>
      </c>
      <c r="G2642" s="4">
        <v>6.13</v>
      </c>
      <c r="H2642" s="4">
        <v>3</v>
      </c>
      <c r="I2642" s="4">
        <v>-4.49</v>
      </c>
      <c r="J2642" s="5" t="str">
        <f t="shared" si="82"/>
        <v>Jun</v>
      </c>
      <c r="K2642" s="4">
        <f t="shared" si="83"/>
        <v>2022</v>
      </c>
    </row>
    <row r="2643" spans="1:11" ht="14.25" customHeight="1" x14ac:dyDescent="0.3">
      <c r="A2643" s="3">
        <v>44730</v>
      </c>
      <c r="B2643" s="4" t="s">
        <v>1977</v>
      </c>
      <c r="C2643" s="4" t="s">
        <v>120</v>
      </c>
      <c r="D2643" s="4" t="s">
        <v>34</v>
      </c>
      <c r="E2643" s="4" t="s">
        <v>35</v>
      </c>
      <c r="F2643" s="4" t="s">
        <v>430</v>
      </c>
      <c r="G2643" s="4">
        <v>643.14</v>
      </c>
      <c r="H2643" s="4">
        <v>4</v>
      </c>
      <c r="I2643" s="4">
        <v>56.27</v>
      </c>
      <c r="J2643" s="5" t="str">
        <f t="shared" si="82"/>
        <v>Jun</v>
      </c>
      <c r="K2643" s="4">
        <f t="shared" si="83"/>
        <v>2022</v>
      </c>
    </row>
    <row r="2644" spans="1:11" ht="14.25" customHeight="1" x14ac:dyDescent="0.3">
      <c r="A2644" s="3">
        <v>44730</v>
      </c>
      <c r="B2644" s="4" t="s">
        <v>1977</v>
      </c>
      <c r="C2644" s="4" t="s">
        <v>120</v>
      </c>
      <c r="D2644" s="4" t="s">
        <v>11</v>
      </c>
      <c r="E2644" s="4" t="s">
        <v>12</v>
      </c>
      <c r="F2644" s="4" t="s">
        <v>1096</v>
      </c>
      <c r="G2644" s="4">
        <v>20.74</v>
      </c>
      <c r="H2644" s="4">
        <v>4</v>
      </c>
      <c r="I2644" s="4">
        <v>7.26</v>
      </c>
      <c r="J2644" s="5" t="str">
        <f t="shared" si="82"/>
        <v>Jun</v>
      </c>
      <c r="K2644" s="4">
        <f t="shared" si="83"/>
        <v>2022</v>
      </c>
    </row>
    <row r="2645" spans="1:11" ht="14.25" customHeight="1" x14ac:dyDescent="0.3">
      <c r="A2645" s="3">
        <v>44730</v>
      </c>
      <c r="B2645" s="4" t="s">
        <v>1121</v>
      </c>
      <c r="C2645" s="4" t="s">
        <v>55</v>
      </c>
      <c r="D2645" s="4" t="s">
        <v>34</v>
      </c>
      <c r="E2645" s="4" t="s">
        <v>47</v>
      </c>
      <c r="F2645" s="4" t="s">
        <v>1285</v>
      </c>
      <c r="G2645" s="4">
        <v>60.84</v>
      </c>
      <c r="H2645" s="4">
        <v>3</v>
      </c>
      <c r="I2645" s="4">
        <v>19.47</v>
      </c>
      <c r="J2645" s="5" t="str">
        <f t="shared" si="82"/>
        <v>Jun</v>
      </c>
      <c r="K2645" s="4">
        <f t="shared" si="83"/>
        <v>2022</v>
      </c>
    </row>
    <row r="2646" spans="1:11" ht="14.25" customHeight="1" x14ac:dyDescent="0.3">
      <c r="A2646" s="3">
        <v>44730</v>
      </c>
      <c r="B2646" s="4" t="s">
        <v>1121</v>
      </c>
      <c r="C2646" s="4" t="s">
        <v>55</v>
      </c>
      <c r="D2646" s="4" t="s">
        <v>11</v>
      </c>
      <c r="E2646" s="4" t="s">
        <v>18</v>
      </c>
      <c r="F2646" s="4" t="s">
        <v>1572</v>
      </c>
      <c r="G2646" s="4">
        <v>450.04</v>
      </c>
      <c r="H2646" s="4">
        <v>2</v>
      </c>
      <c r="I2646" s="4">
        <v>58.51</v>
      </c>
      <c r="J2646" s="5" t="str">
        <f t="shared" si="82"/>
        <v>Jun</v>
      </c>
      <c r="K2646" s="4">
        <f t="shared" si="83"/>
        <v>2022</v>
      </c>
    </row>
    <row r="2647" spans="1:11" ht="14.25" customHeight="1" x14ac:dyDescent="0.3">
      <c r="A2647" s="3">
        <v>44730</v>
      </c>
      <c r="B2647" s="4" t="s">
        <v>1121</v>
      </c>
      <c r="C2647" s="4" t="s">
        <v>55</v>
      </c>
      <c r="D2647" s="4" t="s">
        <v>11</v>
      </c>
      <c r="E2647" s="4" t="s">
        <v>20</v>
      </c>
      <c r="F2647" s="4" t="s">
        <v>2119</v>
      </c>
      <c r="G2647" s="4">
        <v>34.6</v>
      </c>
      <c r="H2647" s="4">
        <v>2</v>
      </c>
      <c r="I2647" s="4">
        <v>16.61</v>
      </c>
      <c r="J2647" s="5" t="str">
        <f t="shared" si="82"/>
        <v>Jun</v>
      </c>
      <c r="K2647" s="4">
        <f t="shared" si="83"/>
        <v>2022</v>
      </c>
    </row>
    <row r="2648" spans="1:11" ht="14.25" customHeight="1" x14ac:dyDescent="0.3">
      <c r="A2648" s="3">
        <v>44730</v>
      </c>
      <c r="B2648" s="4" t="s">
        <v>1121</v>
      </c>
      <c r="C2648" s="4" t="s">
        <v>55</v>
      </c>
      <c r="D2648" s="4" t="s">
        <v>39</v>
      </c>
      <c r="E2648" s="4" t="s">
        <v>40</v>
      </c>
      <c r="F2648" s="4" t="s">
        <v>2109</v>
      </c>
      <c r="G2648" s="4">
        <v>467.97</v>
      </c>
      <c r="H2648" s="4">
        <v>3</v>
      </c>
      <c r="I2648" s="4">
        <v>140.38999999999999</v>
      </c>
      <c r="J2648" s="5" t="str">
        <f t="shared" si="82"/>
        <v>Jun</v>
      </c>
      <c r="K2648" s="4">
        <f t="shared" si="83"/>
        <v>2022</v>
      </c>
    </row>
    <row r="2649" spans="1:11" ht="14.25" customHeight="1" x14ac:dyDescent="0.3">
      <c r="A2649" s="3">
        <v>44730</v>
      </c>
      <c r="B2649" s="4" t="s">
        <v>1121</v>
      </c>
      <c r="C2649" s="4" t="s">
        <v>55</v>
      </c>
      <c r="D2649" s="4" t="s">
        <v>11</v>
      </c>
      <c r="E2649" s="4" t="s">
        <v>20</v>
      </c>
      <c r="F2649" s="4" t="s">
        <v>2120</v>
      </c>
      <c r="G2649" s="4">
        <v>33.020000000000003</v>
      </c>
      <c r="H2649" s="4">
        <v>2</v>
      </c>
      <c r="I2649" s="4">
        <v>15.85</v>
      </c>
      <c r="J2649" s="5" t="str">
        <f t="shared" si="82"/>
        <v>Jun</v>
      </c>
      <c r="K2649" s="4">
        <f t="shared" si="83"/>
        <v>2022</v>
      </c>
    </row>
    <row r="2650" spans="1:11" ht="14.25" customHeight="1" x14ac:dyDescent="0.3">
      <c r="A2650" s="3">
        <v>44731</v>
      </c>
      <c r="B2650" s="4" t="s">
        <v>1778</v>
      </c>
      <c r="C2650" s="4" t="s">
        <v>27</v>
      </c>
      <c r="D2650" s="4" t="s">
        <v>34</v>
      </c>
      <c r="E2650" s="4" t="s">
        <v>47</v>
      </c>
      <c r="F2650" s="4" t="s">
        <v>2121</v>
      </c>
      <c r="G2650" s="4">
        <v>12.56</v>
      </c>
      <c r="H2650" s="4">
        <v>2</v>
      </c>
      <c r="I2650" s="4">
        <v>4.0199999999999996</v>
      </c>
      <c r="J2650" s="5" t="str">
        <f t="shared" si="82"/>
        <v>Jun</v>
      </c>
      <c r="K2650" s="4">
        <f t="shared" si="83"/>
        <v>2022</v>
      </c>
    </row>
    <row r="2651" spans="1:11" ht="14.25" customHeight="1" x14ac:dyDescent="0.3">
      <c r="A2651" s="3">
        <v>44731</v>
      </c>
      <c r="B2651" s="4" t="s">
        <v>1778</v>
      </c>
      <c r="C2651" s="4" t="s">
        <v>27</v>
      </c>
      <c r="D2651" s="4" t="s">
        <v>11</v>
      </c>
      <c r="E2651" s="4" t="s">
        <v>12</v>
      </c>
      <c r="F2651" s="4" t="s">
        <v>2122</v>
      </c>
      <c r="G2651" s="4">
        <v>6.48</v>
      </c>
      <c r="H2651" s="4">
        <v>1</v>
      </c>
      <c r="I2651" s="4">
        <v>3.11</v>
      </c>
      <c r="J2651" s="5" t="str">
        <f t="shared" si="82"/>
        <v>Jun</v>
      </c>
      <c r="K2651" s="4">
        <f t="shared" si="83"/>
        <v>2022</v>
      </c>
    </row>
    <row r="2652" spans="1:11" ht="14.25" customHeight="1" x14ac:dyDescent="0.3">
      <c r="A2652" s="3">
        <v>44731</v>
      </c>
      <c r="B2652" s="4" t="s">
        <v>1778</v>
      </c>
      <c r="C2652" s="4" t="s">
        <v>27</v>
      </c>
      <c r="D2652" s="4" t="s">
        <v>11</v>
      </c>
      <c r="E2652" s="4" t="s">
        <v>63</v>
      </c>
      <c r="F2652" s="4" t="s">
        <v>543</v>
      </c>
      <c r="G2652" s="4">
        <v>186.69</v>
      </c>
      <c r="H2652" s="4">
        <v>3</v>
      </c>
      <c r="I2652" s="4">
        <v>87.74</v>
      </c>
      <c r="J2652" s="5" t="str">
        <f t="shared" si="82"/>
        <v>Jun</v>
      </c>
      <c r="K2652" s="4">
        <f t="shared" si="83"/>
        <v>2022</v>
      </c>
    </row>
    <row r="2653" spans="1:11" ht="14.25" customHeight="1" x14ac:dyDescent="0.3">
      <c r="A2653" s="3">
        <v>44731</v>
      </c>
      <c r="B2653" s="4" t="s">
        <v>32</v>
      </c>
      <c r="C2653" s="4" t="s">
        <v>10</v>
      </c>
      <c r="D2653" s="4" t="s">
        <v>11</v>
      </c>
      <c r="E2653" s="4" t="s">
        <v>20</v>
      </c>
      <c r="F2653" s="4" t="s">
        <v>1649</v>
      </c>
      <c r="G2653" s="4">
        <v>5.79</v>
      </c>
      <c r="H2653" s="4">
        <v>2</v>
      </c>
      <c r="I2653" s="4">
        <v>-9.56</v>
      </c>
      <c r="J2653" s="5" t="str">
        <f t="shared" si="82"/>
        <v>Jun</v>
      </c>
      <c r="K2653" s="4">
        <f t="shared" si="83"/>
        <v>2022</v>
      </c>
    </row>
    <row r="2654" spans="1:11" ht="14.25" customHeight="1" x14ac:dyDescent="0.3">
      <c r="A2654" s="3">
        <v>44731</v>
      </c>
      <c r="B2654" s="4" t="s">
        <v>973</v>
      </c>
      <c r="C2654" s="4" t="s">
        <v>10</v>
      </c>
      <c r="D2654" s="4" t="s">
        <v>11</v>
      </c>
      <c r="E2654" s="4" t="s">
        <v>18</v>
      </c>
      <c r="F2654" s="4" t="s">
        <v>144</v>
      </c>
      <c r="G2654" s="4">
        <v>228.92</v>
      </c>
      <c r="H2654" s="4">
        <v>5</v>
      </c>
      <c r="I2654" s="4">
        <v>14.31</v>
      </c>
      <c r="J2654" s="5" t="str">
        <f t="shared" si="82"/>
        <v>Jun</v>
      </c>
      <c r="K2654" s="4">
        <f t="shared" si="83"/>
        <v>2022</v>
      </c>
    </row>
    <row r="2655" spans="1:11" ht="14.25" customHeight="1" x14ac:dyDescent="0.3">
      <c r="A2655" s="3">
        <v>44731</v>
      </c>
      <c r="B2655" s="4" t="s">
        <v>1181</v>
      </c>
      <c r="C2655" s="4" t="s">
        <v>23</v>
      </c>
      <c r="D2655" s="4" t="s">
        <v>11</v>
      </c>
      <c r="E2655" s="4" t="s">
        <v>16</v>
      </c>
      <c r="F2655" s="4" t="s">
        <v>2123</v>
      </c>
      <c r="G2655" s="4">
        <v>5.9</v>
      </c>
      <c r="H2655" s="4">
        <v>2</v>
      </c>
      <c r="I2655" s="4">
        <v>1.99</v>
      </c>
      <c r="J2655" s="5" t="str">
        <f t="shared" si="82"/>
        <v>Jun</v>
      </c>
      <c r="K2655" s="4">
        <f t="shared" si="83"/>
        <v>2022</v>
      </c>
    </row>
    <row r="2656" spans="1:11" ht="14.25" customHeight="1" x14ac:dyDescent="0.3">
      <c r="A2656" s="3">
        <v>44732</v>
      </c>
      <c r="B2656" s="4" t="s">
        <v>2124</v>
      </c>
      <c r="C2656" s="4" t="s">
        <v>27</v>
      </c>
      <c r="D2656" s="4" t="s">
        <v>34</v>
      </c>
      <c r="E2656" s="4" t="s">
        <v>47</v>
      </c>
      <c r="F2656" s="4" t="s">
        <v>1545</v>
      </c>
      <c r="G2656" s="4">
        <v>257.64</v>
      </c>
      <c r="H2656" s="4">
        <v>6</v>
      </c>
      <c r="I2656" s="4">
        <v>100.48</v>
      </c>
      <c r="J2656" s="5" t="str">
        <f t="shared" si="82"/>
        <v>Jun</v>
      </c>
      <c r="K2656" s="4">
        <f t="shared" si="83"/>
        <v>2022</v>
      </c>
    </row>
    <row r="2657" spans="1:11" ht="14.25" customHeight="1" x14ac:dyDescent="0.3">
      <c r="A2657" s="3">
        <v>44732</v>
      </c>
      <c r="B2657" s="4" t="s">
        <v>2124</v>
      </c>
      <c r="C2657" s="4" t="s">
        <v>27</v>
      </c>
      <c r="D2657" s="4" t="s">
        <v>39</v>
      </c>
      <c r="E2657" s="4" t="s">
        <v>40</v>
      </c>
      <c r="F2657" s="4" t="s">
        <v>721</v>
      </c>
      <c r="G2657" s="4">
        <v>125.98</v>
      </c>
      <c r="H2657" s="4">
        <v>3</v>
      </c>
      <c r="I2657" s="4">
        <v>47.24</v>
      </c>
      <c r="J2657" s="5" t="str">
        <f t="shared" si="82"/>
        <v>Jun</v>
      </c>
      <c r="K2657" s="4">
        <f t="shared" si="83"/>
        <v>2022</v>
      </c>
    </row>
    <row r="2658" spans="1:11" ht="14.25" customHeight="1" x14ac:dyDescent="0.3">
      <c r="A2658" s="3">
        <v>44732</v>
      </c>
      <c r="B2658" s="4" t="s">
        <v>599</v>
      </c>
      <c r="C2658" s="4" t="s">
        <v>278</v>
      </c>
      <c r="D2658" s="4" t="s">
        <v>39</v>
      </c>
      <c r="E2658" s="4" t="s">
        <v>40</v>
      </c>
      <c r="F2658" s="4" t="s">
        <v>954</v>
      </c>
      <c r="G2658" s="4">
        <v>125.94</v>
      </c>
      <c r="H2658" s="4">
        <v>7</v>
      </c>
      <c r="I2658" s="4">
        <v>15.74</v>
      </c>
      <c r="J2658" s="5" t="str">
        <f t="shared" si="82"/>
        <v>Jun</v>
      </c>
      <c r="K2658" s="4">
        <f t="shared" si="83"/>
        <v>2022</v>
      </c>
    </row>
    <row r="2659" spans="1:11" ht="14.25" customHeight="1" x14ac:dyDescent="0.3">
      <c r="A2659" s="3">
        <v>44732</v>
      </c>
      <c r="B2659" s="4" t="s">
        <v>917</v>
      </c>
      <c r="C2659" s="4" t="s">
        <v>23</v>
      </c>
      <c r="D2659" s="4" t="s">
        <v>39</v>
      </c>
      <c r="E2659" s="4" t="s">
        <v>52</v>
      </c>
      <c r="F2659" s="4" t="s">
        <v>2125</v>
      </c>
      <c r="G2659" s="4">
        <v>319.98</v>
      </c>
      <c r="H2659" s="4">
        <v>2</v>
      </c>
      <c r="I2659" s="4">
        <v>92</v>
      </c>
      <c r="J2659" s="5" t="str">
        <f t="shared" si="82"/>
        <v>Jun</v>
      </c>
      <c r="K2659" s="4">
        <f t="shared" si="83"/>
        <v>2022</v>
      </c>
    </row>
    <row r="2660" spans="1:11" ht="14.25" customHeight="1" x14ac:dyDescent="0.3">
      <c r="A2660" s="3">
        <v>44733</v>
      </c>
      <c r="B2660" s="4" t="s">
        <v>915</v>
      </c>
      <c r="C2660" s="4" t="s">
        <v>123</v>
      </c>
      <c r="D2660" s="4" t="s">
        <v>39</v>
      </c>
      <c r="E2660" s="4" t="s">
        <v>40</v>
      </c>
      <c r="F2660" s="4" t="s">
        <v>415</v>
      </c>
      <c r="G2660" s="4">
        <v>107.98</v>
      </c>
      <c r="H2660" s="4">
        <v>3</v>
      </c>
      <c r="I2660" s="4">
        <v>37.79</v>
      </c>
      <c r="J2660" s="5" t="str">
        <f t="shared" si="82"/>
        <v>Jun</v>
      </c>
      <c r="K2660" s="4">
        <f t="shared" si="83"/>
        <v>2022</v>
      </c>
    </row>
    <row r="2661" spans="1:11" ht="14.25" customHeight="1" x14ac:dyDescent="0.3">
      <c r="A2661" s="3">
        <v>44734</v>
      </c>
      <c r="B2661" s="4" t="s">
        <v>1012</v>
      </c>
      <c r="C2661" s="4" t="s">
        <v>296</v>
      </c>
      <c r="D2661" s="4" t="s">
        <v>11</v>
      </c>
      <c r="E2661" s="4" t="s">
        <v>43</v>
      </c>
      <c r="F2661" s="4" t="s">
        <v>1796</v>
      </c>
      <c r="G2661" s="4">
        <v>4.96</v>
      </c>
      <c r="H2661" s="4">
        <v>4</v>
      </c>
      <c r="I2661" s="4">
        <v>2.33</v>
      </c>
      <c r="J2661" s="5" t="str">
        <f t="shared" si="82"/>
        <v>Jun</v>
      </c>
      <c r="K2661" s="4">
        <f t="shared" si="83"/>
        <v>2022</v>
      </c>
    </row>
    <row r="2662" spans="1:11" ht="14.25" customHeight="1" x14ac:dyDescent="0.3">
      <c r="A2662" s="3">
        <v>44734</v>
      </c>
      <c r="B2662" s="4" t="s">
        <v>220</v>
      </c>
      <c r="C2662" s="4" t="s">
        <v>15</v>
      </c>
      <c r="D2662" s="4" t="s">
        <v>34</v>
      </c>
      <c r="E2662" s="4" t="s">
        <v>145</v>
      </c>
      <c r="F2662" s="4" t="s">
        <v>1786</v>
      </c>
      <c r="G2662" s="4">
        <v>796.43</v>
      </c>
      <c r="H2662" s="4">
        <v>7</v>
      </c>
      <c r="I2662" s="4">
        <v>-525.64</v>
      </c>
      <c r="J2662" s="5" t="str">
        <f t="shared" si="82"/>
        <v>Jun</v>
      </c>
      <c r="K2662" s="4">
        <f t="shared" si="83"/>
        <v>2022</v>
      </c>
    </row>
    <row r="2663" spans="1:11" ht="14.25" customHeight="1" x14ac:dyDescent="0.3">
      <c r="A2663" s="3">
        <v>44734</v>
      </c>
      <c r="B2663" s="4" t="s">
        <v>2126</v>
      </c>
      <c r="C2663" s="4" t="s">
        <v>149</v>
      </c>
      <c r="D2663" s="4" t="s">
        <v>11</v>
      </c>
      <c r="E2663" s="4" t="s">
        <v>20</v>
      </c>
      <c r="F2663" s="4" t="s">
        <v>2127</v>
      </c>
      <c r="G2663" s="4">
        <v>1217.57</v>
      </c>
      <c r="H2663" s="4">
        <v>2</v>
      </c>
      <c r="I2663" s="4">
        <v>456.59</v>
      </c>
      <c r="J2663" s="5" t="str">
        <f t="shared" si="82"/>
        <v>Jun</v>
      </c>
      <c r="K2663" s="4">
        <f t="shared" si="83"/>
        <v>2022</v>
      </c>
    </row>
    <row r="2664" spans="1:11" ht="14.25" customHeight="1" x14ac:dyDescent="0.3">
      <c r="A2664" s="3">
        <v>44735</v>
      </c>
      <c r="B2664" s="4" t="s">
        <v>794</v>
      </c>
      <c r="C2664" s="4" t="s">
        <v>164</v>
      </c>
      <c r="D2664" s="4" t="s">
        <v>39</v>
      </c>
      <c r="E2664" s="4" t="s">
        <v>40</v>
      </c>
      <c r="F2664" s="4" t="s">
        <v>2128</v>
      </c>
      <c r="G2664" s="4">
        <v>201.57</v>
      </c>
      <c r="H2664" s="4">
        <v>4</v>
      </c>
      <c r="I2664" s="4">
        <v>22.68</v>
      </c>
      <c r="J2664" s="5" t="str">
        <f t="shared" si="82"/>
        <v>Jun</v>
      </c>
      <c r="K2664" s="4">
        <f t="shared" si="83"/>
        <v>2022</v>
      </c>
    </row>
    <row r="2665" spans="1:11" ht="14.25" customHeight="1" x14ac:dyDescent="0.3">
      <c r="A2665" s="3">
        <v>44735</v>
      </c>
      <c r="B2665" s="4" t="s">
        <v>1122</v>
      </c>
      <c r="C2665" s="4" t="s">
        <v>27</v>
      </c>
      <c r="D2665" s="4" t="s">
        <v>39</v>
      </c>
      <c r="E2665" s="4" t="s">
        <v>40</v>
      </c>
      <c r="F2665" s="4" t="s">
        <v>1073</v>
      </c>
      <c r="G2665" s="4">
        <v>217.58</v>
      </c>
      <c r="H2665" s="4">
        <v>2</v>
      </c>
      <c r="I2665" s="4">
        <v>19.04</v>
      </c>
      <c r="J2665" s="5" t="str">
        <f t="shared" si="82"/>
        <v>Jun</v>
      </c>
      <c r="K2665" s="4">
        <f t="shared" si="83"/>
        <v>2022</v>
      </c>
    </row>
    <row r="2666" spans="1:11" ht="14.25" customHeight="1" x14ac:dyDescent="0.3">
      <c r="A2666" s="3">
        <v>44735</v>
      </c>
      <c r="B2666" s="4" t="s">
        <v>1122</v>
      </c>
      <c r="C2666" s="4" t="s">
        <v>27</v>
      </c>
      <c r="D2666" s="4" t="s">
        <v>11</v>
      </c>
      <c r="E2666" s="4" t="s">
        <v>43</v>
      </c>
      <c r="F2666" s="4" t="s">
        <v>1784</v>
      </c>
      <c r="G2666" s="4">
        <v>5.43</v>
      </c>
      <c r="H2666" s="4">
        <v>3</v>
      </c>
      <c r="I2666" s="4">
        <v>1.79</v>
      </c>
      <c r="J2666" s="5" t="str">
        <f t="shared" si="82"/>
        <v>Jun</v>
      </c>
      <c r="K2666" s="4">
        <f t="shared" si="83"/>
        <v>2022</v>
      </c>
    </row>
    <row r="2667" spans="1:11" ht="14.25" customHeight="1" x14ac:dyDescent="0.3">
      <c r="A2667" s="3">
        <v>44735</v>
      </c>
      <c r="B2667" s="4" t="s">
        <v>1122</v>
      </c>
      <c r="C2667" s="4" t="s">
        <v>27</v>
      </c>
      <c r="D2667" s="4" t="s">
        <v>39</v>
      </c>
      <c r="E2667" s="4" t="s">
        <v>40</v>
      </c>
      <c r="F2667" s="4" t="s">
        <v>1239</v>
      </c>
      <c r="G2667" s="4">
        <v>143.97999999999999</v>
      </c>
      <c r="H2667" s="4">
        <v>3</v>
      </c>
      <c r="I2667" s="4">
        <v>9</v>
      </c>
      <c r="J2667" s="5" t="str">
        <f t="shared" si="82"/>
        <v>Jun</v>
      </c>
      <c r="K2667" s="4">
        <f t="shared" si="83"/>
        <v>2022</v>
      </c>
    </row>
    <row r="2668" spans="1:11" ht="14.25" customHeight="1" x14ac:dyDescent="0.3">
      <c r="A2668" s="3">
        <v>44735</v>
      </c>
      <c r="B2668" s="4" t="s">
        <v>684</v>
      </c>
      <c r="C2668" s="4" t="s">
        <v>30</v>
      </c>
      <c r="D2668" s="4" t="s">
        <v>34</v>
      </c>
      <c r="E2668" s="4" t="s">
        <v>47</v>
      </c>
      <c r="F2668" s="4" t="s">
        <v>2129</v>
      </c>
      <c r="G2668" s="4">
        <v>27.42</v>
      </c>
      <c r="H2668" s="4">
        <v>3</v>
      </c>
      <c r="I2668" s="4">
        <v>9.32</v>
      </c>
      <c r="J2668" s="5" t="str">
        <f t="shared" si="82"/>
        <v>Jun</v>
      </c>
      <c r="K2668" s="4">
        <f t="shared" si="83"/>
        <v>2022</v>
      </c>
    </row>
    <row r="2669" spans="1:11" ht="14.25" customHeight="1" x14ac:dyDescent="0.3">
      <c r="A2669" s="3">
        <v>44735</v>
      </c>
      <c r="B2669" s="4" t="s">
        <v>684</v>
      </c>
      <c r="C2669" s="4" t="s">
        <v>30</v>
      </c>
      <c r="D2669" s="4" t="s">
        <v>11</v>
      </c>
      <c r="E2669" s="4" t="s">
        <v>20</v>
      </c>
      <c r="F2669" s="4" t="s">
        <v>666</v>
      </c>
      <c r="G2669" s="4">
        <v>165.98</v>
      </c>
      <c r="H2669" s="4">
        <v>1</v>
      </c>
      <c r="I2669" s="4">
        <v>74.69</v>
      </c>
      <c r="J2669" s="5" t="str">
        <f t="shared" si="82"/>
        <v>Jun</v>
      </c>
      <c r="K2669" s="4">
        <f t="shared" si="83"/>
        <v>2022</v>
      </c>
    </row>
    <row r="2670" spans="1:11" ht="14.25" customHeight="1" x14ac:dyDescent="0.3">
      <c r="A2670" s="3">
        <v>44735</v>
      </c>
      <c r="B2670" s="4" t="s">
        <v>684</v>
      </c>
      <c r="C2670" s="4" t="s">
        <v>30</v>
      </c>
      <c r="D2670" s="4" t="s">
        <v>39</v>
      </c>
      <c r="E2670" s="4" t="s">
        <v>52</v>
      </c>
      <c r="F2670" s="4" t="s">
        <v>2130</v>
      </c>
      <c r="G2670" s="4">
        <v>75</v>
      </c>
      <c r="H2670" s="4">
        <v>3</v>
      </c>
      <c r="I2670" s="4">
        <v>18</v>
      </c>
      <c r="J2670" s="5" t="str">
        <f t="shared" si="82"/>
        <v>Jun</v>
      </c>
      <c r="K2670" s="4">
        <f t="shared" si="83"/>
        <v>2022</v>
      </c>
    </row>
    <row r="2671" spans="1:11" ht="14.25" customHeight="1" x14ac:dyDescent="0.3">
      <c r="A2671" s="3">
        <v>44737</v>
      </c>
      <c r="B2671" s="4" t="s">
        <v>2131</v>
      </c>
      <c r="C2671" s="4" t="s">
        <v>23</v>
      </c>
      <c r="D2671" s="4" t="s">
        <v>11</v>
      </c>
      <c r="E2671" s="4" t="s">
        <v>12</v>
      </c>
      <c r="F2671" s="4" t="s">
        <v>481</v>
      </c>
      <c r="G2671" s="4">
        <v>31.1</v>
      </c>
      <c r="H2671" s="4">
        <v>6</v>
      </c>
      <c r="I2671" s="4">
        <v>10.89</v>
      </c>
      <c r="J2671" s="5" t="str">
        <f t="shared" si="82"/>
        <v>Jun</v>
      </c>
      <c r="K2671" s="4">
        <f t="shared" si="83"/>
        <v>2022</v>
      </c>
    </row>
    <row r="2672" spans="1:11" ht="14.25" customHeight="1" x14ac:dyDescent="0.3">
      <c r="A2672" s="3">
        <v>44737</v>
      </c>
      <c r="B2672" s="4" t="s">
        <v>2131</v>
      </c>
      <c r="C2672" s="4" t="s">
        <v>23</v>
      </c>
      <c r="D2672" s="4" t="s">
        <v>11</v>
      </c>
      <c r="E2672" s="4" t="s">
        <v>18</v>
      </c>
      <c r="F2672" s="4" t="s">
        <v>1870</v>
      </c>
      <c r="G2672" s="4">
        <v>78.260000000000005</v>
      </c>
      <c r="H2672" s="4">
        <v>2</v>
      </c>
      <c r="I2672" s="4">
        <v>-17.61</v>
      </c>
      <c r="J2672" s="5" t="str">
        <f t="shared" si="82"/>
        <v>Jun</v>
      </c>
      <c r="K2672" s="4">
        <f t="shared" si="83"/>
        <v>2022</v>
      </c>
    </row>
    <row r="2673" spans="1:11" ht="14.25" customHeight="1" x14ac:dyDescent="0.3">
      <c r="A2673" s="3">
        <v>44737</v>
      </c>
      <c r="B2673" s="4" t="s">
        <v>1448</v>
      </c>
      <c r="C2673" s="4" t="s">
        <v>27</v>
      </c>
      <c r="D2673" s="4" t="s">
        <v>34</v>
      </c>
      <c r="E2673" s="4" t="s">
        <v>47</v>
      </c>
      <c r="F2673" s="4" t="s">
        <v>1083</v>
      </c>
      <c r="G2673" s="4">
        <v>204.85</v>
      </c>
      <c r="H2673" s="4">
        <v>5</v>
      </c>
      <c r="I2673" s="4">
        <v>57.36</v>
      </c>
      <c r="J2673" s="5" t="str">
        <f t="shared" si="82"/>
        <v>Jun</v>
      </c>
      <c r="K2673" s="4">
        <f t="shared" si="83"/>
        <v>2022</v>
      </c>
    </row>
    <row r="2674" spans="1:11" ht="14.25" customHeight="1" x14ac:dyDescent="0.3">
      <c r="A2674" s="3">
        <v>44737</v>
      </c>
      <c r="B2674" s="4" t="s">
        <v>1633</v>
      </c>
      <c r="C2674" s="4" t="s">
        <v>27</v>
      </c>
      <c r="D2674" s="4" t="s">
        <v>11</v>
      </c>
      <c r="E2674" s="4" t="s">
        <v>24</v>
      </c>
      <c r="F2674" s="4" t="s">
        <v>207</v>
      </c>
      <c r="G2674" s="4">
        <v>20.96</v>
      </c>
      <c r="H2674" s="4">
        <v>2</v>
      </c>
      <c r="I2674" s="4">
        <v>5.24</v>
      </c>
      <c r="J2674" s="5" t="str">
        <f t="shared" si="82"/>
        <v>Jun</v>
      </c>
      <c r="K2674" s="4">
        <f t="shared" si="83"/>
        <v>2022</v>
      </c>
    </row>
    <row r="2675" spans="1:11" ht="14.25" customHeight="1" x14ac:dyDescent="0.3">
      <c r="A2675" s="3">
        <v>44737</v>
      </c>
      <c r="B2675" s="4" t="s">
        <v>1633</v>
      </c>
      <c r="C2675" s="4" t="s">
        <v>27</v>
      </c>
      <c r="D2675" s="4" t="s">
        <v>11</v>
      </c>
      <c r="E2675" s="4" t="s">
        <v>20</v>
      </c>
      <c r="F2675" s="4" t="s">
        <v>2022</v>
      </c>
      <c r="G2675" s="4">
        <v>88.75</v>
      </c>
      <c r="H2675" s="4">
        <v>3</v>
      </c>
      <c r="I2675" s="4">
        <v>27.74</v>
      </c>
      <c r="J2675" s="5" t="str">
        <f t="shared" si="82"/>
        <v>Jun</v>
      </c>
      <c r="K2675" s="4">
        <f t="shared" si="83"/>
        <v>2022</v>
      </c>
    </row>
    <row r="2676" spans="1:11" ht="14.25" customHeight="1" x14ac:dyDescent="0.3">
      <c r="A2676" s="3">
        <v>44737</v>
      </c>
      <c r="B2676" s="4" t="s">
        <v>1633</v>
      </c>
      <c r="C2676" s="4" t="s">
        <v>27</v>
      </c>
      <c r="D2676" s="4" t="s">
        <v>11</v>
      </c>
      <c r="E2676" s="4" t="s">
        <v>18</v>
      </c>
      <c r="F2676" s="4" t="s">
        <v>1525</v>
      </c>
      <c r="G2676" s="4">
        <v>304.23</v>
      </c>
      <c r="H2676" s="4">
        <v>3</v>
      </c>
      <c r="I2676" s="4">
        <v>9.1300000000000008</v>
      </c>
      <c r="J2676" s="5" t="str">
        <f t="shared" si="82"/>
        <v>Jun</v>
      </c>
      <c r="K2676" s="4">
        <f t="shared" si="83"/>
        <v>2022</v>
      </c>
    </row>
    <row r="2677" spans="1:11" ht="14.25" customHeight="1" x14ac:dyDescent="0.3">
      <c r="A2677" s="3">
        <v>44737</v>
      </c>
      <c r="B2677" s="4" t="s">
        <v>107</v>
      </c>
      <c r="C2677" s="4" t="s">
        <v>10</v>
      </c>
      <c r="D2677" s="4" t="s">
        <v>11</v>
      </c>
      <c r="E2677" s="4" t="s">
        <v>12</v>
      </c>
      <c r="F2677" s="4" t="s">
        <v>1052</v>
      </c>
      <c r="G2677" s="4">
        <v>47.95</v>
      </c>
      <c r="H2677" s="4">
        <v>3</v>
      </c>
      <c r="I2677" s="4">
        <v>16.18</v>
      </c>
      <c r="J2677" s="5" t="str">
        <f t="shared" si="82"/>
        <v>Jun</v>
      </c>
      <c r="K2677" s="4">
        <f t="shared" si="83"/>
        <v>2022</v>
      </c>
    </row>
    <row r="2678" spans="1:11" ht="14.25" customHeight="1" x14ac:dyDescent="0.3">
      <c r="A2678" s="3">
        <v>44737</v>
      </c>
      <c r="B2678" s="4" t="s">
        <v>107</v>
      </c>
      <c r="C2678" s="4" t="s">
        <v>10</v>
      </c>
      <c r="D2678" s="4" t="s">
        <v>11</v>
      </c>
      <c r="E2678" s="4" t="s">
        <v>20</v>
      </c>
      <c r="F2678" s="4" t="s">
        <v>1577</v>
      </c>
      <c r="G2678" s="4">
        <v>0.98</v>
      </c>
      <c r="H2678" s="4">
        <v>2</v>
      </c>
      <c r="I2678" s="4">
        <v>-1.48</v>
      </c>
      <c r="J2678" s="5" t="str">
        <f t="shared" si="82"/>
        <v>Jun</v>
      </c>
      <c r="K2678" s="4">
        <f t="shared" si="83"/>
        <v>2022</v>
      </c>
    </row>
    <row r="2679" spans="1:11" ht="14.25" customHeight="1" x14ac:dyDescent="0.3">
      <c r="A2679" s="3">
        <v>44737</v>
      </c>
      <c r="B2679" s="4" t="s">
        <v>107</v>
      </c>
      <c r="C2679" s="4" t="s">
        <v>10</v>
      </c>
      <c r="D2679" s="4" t="s">
        <v>34</v>
      </c>
      <c r="E2679" s="4" t="s">
        <v>47</v>
      </c>
      <c r="F2679" s="4" t="s">
        <v>132</v>
      </c>
      <c r="G2679" s="4">
        <v>75.38</v>
      </c>
      <c r="H2679" s="4">
        <v>9</v>
      </c>
      <c r="I2679" s="4">
        <v>-20.73</v>
      </c>
      <c r="J2679" s="5" t="str">
        <f t="shared" si="82"/>
        <v>Jun</v>
      </c>
      <c r="K2679" s="4">
        <f t="shared" si="83"/>
        <v>2022</v>
      </c>
    </row>
    <row r="2680" spans="1:11" ht="14.25" customHeight="1" x14ac:dyDescent="0.3">
      <c r="A2680" s="3">
        <v>44737</v>
      </c>
      <c r="B2680" s="4" t="s">
        <v>107</v>
      </c>
      <c r="C2680" s="4" t="s">
        <v>10</v>
      </c>
      <c r="D2680" s="4" t="s">
        <v>11</v>
      </c>
      <c r="E2680" s="4" t="s">
        <v>16</v>
      </c>
      <c r="F2680" s="4" t="s">
        <v>584</v>
      </c>
      <c r="G2680" s="4">
        <v>4.6100000000000003</v>
      </c>
      <c r="H2680" s="4">
        <v>2</v>
      </c>
      <c r="I2680" s="4">
        <v>1.67</v>
      </c>
      <c r="J2680" s="5" t="str">
        <f t="shared" si="82"/>
        <v>Jun</v>
      </c>
      <c r="K2680" s="4">
        <f t="shared" si="83"/>
        <v>2022</v>
      </c>
    </row>
    <row r="2681" spans="1:11" ht="14.25" customHeight="1" x14ac:dyDescent="0.3">
      <c r="A2681" s="3">
        <v>44738</v>
      </c>
      <c r="B2681" s="4" t="s">
        <v>593</v>
      </c>
      <c r="C2681" s="4" t="s">
        <v>110</v>
      </c>
      <c r="D2681" s="4" t="s">
        <v>39</v>
      </c>
      <c r="E2681" s="4" t="s">
        <v>52</v>
      </c>
      <c r="F2681" s="4" t="s">
        <v>1836</v>
      </c>
      <c r="G2681" s="4">
        <v>41.9</v>
      </c>
      <c r="H2681" s="4">
        <v>2</v>
      </c>
      <c r="I2681" s="4">
        <v>8.8000000000000007</v>
      </c>
      <c r="J2681" s="5" t="str">
        <f t="shared" si="82"/>
        <v>Jun</v>
      </c>
      <c r="K2681" s="4">
        <f t="shared" si="83"/>
        <v>2022</v>
      </c>
    </row>
    <row r="2682" spans="1:11" ht="14.25" customHeight="1" x14ac:dyDescent="0.3">
      <c r="A2682" s="3">
        <v>44738</v>
      </c>
      <c r="B2682" s="4" t="s">
        <v>218</v>
      </c>
      <c r="C2682" s="4" t="s">
        <v>55</v>
      </c>
      <c r="D2682" s="4" t="s">
        <v>11</v>
      </c>
      <c r="E2682" s="4" t="s">
        <v>20</v>
      </c>
      <c r="F2682" s="4" t="s">
        <v>311</v>
      </c>
      <c r="G2682" s="4">
        <v>143.96</v>
      </c>
      <c r="H2682" s="4">
        <v>4</v>
      </c>
      <c r="I2682" s="4">
        <v>69.099999999999994</v>
      </c>
      <c r="J2682" s="5" t="str">
        <f t="shared" si="82"/>
        <v>Jun</v>
      </c>
      <c r="K2682" s="4">
        <f t="shared" si="83"/>
        <v>2022</v>
      </c>
    </row>
    <row r="2683" spans="1:11" ht="14.25" customHeight="1" x14ac:dyDescent="0.3">
      <c r="A2683" s="3">
        <v>44738</v>
      </c>
      <c r="B2683" s="4" t="s">
        <v>218</v>
      </c>
      <c r="C2683" s="4" t="s">
        <v>55</v>
      </c>
      <c r="D2683" s="4" t="s">
        <v>11</v>
      </c>
      <c r="E2683" s="4" t="s">
        <v>18</v>
      </c>
      <c r="F2683" s="4" t="s">
        <v>1331</v>
      </c>
      <c r="G2683" s="4">
        <v>15.42</v>
      </c>
      <c r="H2683" s="4">
        <v>1</v>
      </c>
      <c r="I2683" s="4">
        <v>4.16</v>
      </c>
      <c r="J2683" s="5" t="str">
        <f t="shared" si="82"/>
        <v>Jun</v>
      </c>
      <c r="K2683" s="4">
        <f t="shared" si="83"/>
        <v>2022</v>
      </c>
    </row>
    <row r="2684" spans="1:11" ht="14.25" customHeight="1" x14ac:dyDescent="0.3">
      <c r="A2684" s="3">
        <v>44738</v>
      </c>
      <c r="B2684" s="4" t="s">
        <v>218</v>
      </c>
      <c r="C2684" s="4" t="s">
        <v>55</v>
      </c>
      <c r="D2684" s="4" t="s">
        <v>11</v>
      </c>
      <c r="E2684" s="4" t="s">
        <v>20</v>
      </c>
      <c r="F2684" s="4" t="s">
        <v>1763</v>
      </c>
      <c r="G2684" s="4">
        <v>43.04</v>
      </c>
      <c r="H2684" s="4">
        <v>8</v>
      </c>
      <c r="I2684" s="4">
        <v>21.09</v>
      </c>
      <c r="J2684" s="5" t="str">
        <f t="shared" si="82"/>
        <v>Jun</v>
      </c>
      <c r="K2684" s="4">
        <f t="shared" si="83"/>
        <v>2022</v>
      </c>
    </row>
    <row r="2685" spans="1:11" ht="14.25" customHeight="1" x14ac:dyDescent="0.3">
      <c r="A2685" s="3">
        <v>44738</v>
      </c>
      <c r="B2685" s="4" t="s">
        <v>218</v>
      </c>
      <c r="C2685" s="4" t="s">
        <v>55</v>
      </c>
      <c r="D2685" s="4" t="s">
        <v>34</v>
      </c>
      <c r="E2685" s="4" t="s">
        <v>35</v>
      </c>
      <c r="F2685" s="4" t="s">
        <v>2132</v>
      </c>
      <c r="G2685" s="4">
        <v>332.94</v>
      </c>
      <c r="H2685" s="4">
        <v>3</v>
      </c>
      <c r="I2685" s="4">
        <v>79.91</v>
      </c>
      <c r="J2685" s="5" t="str">
        <f t="shared" si="82"/>
        <v>Jun</v>
      </c>
      <c r="K2685" s="4">
        <f t="shared" si="83"/>
        <v>2022</v>
      </c>
    </row>
    <row r="2686" spans="1:11" ht="14.25" customHeight="1" x14ac:dyDescent="0.3">
      <c r="A2686" s="3">
        <v>44738</v>
      </c>
      <c r="B2686" s="4" t="s">
        <v>1055</v>
      </c>
      <c r="C2686" s="4" t="s">
        <v>10</v>
      </c>
      <c r="D2686" s="4" t="s">
        <v>39</v>
      </c>
      <c r="E2686" s="4" t="s">
        <v>40</v>
      </c>
      <c r="F2686" s="4" t="s">
        <v>856</v>
      </c>
      <c r="G2686" s="4">
        <v>971.88</v>
      </c>
      <c r="H2686" s="4">
        <v>3</v>
      </c>
      <c r="I2686" s="4">
        <v>109.34</v>
      </c>
      <c r="J2686" s="5" t="str">
        <f t="shared" si="82"/>
        <v>Jun</v>
      </c>
      <c r="K2686" s="4">
        <f t="shared" si="83"/>
        <v>2022</v>
      </c>
    </row>
    <row r="2687" spans="1:11" ht="14.25" customHeight="1" x14ac:dyDescent="0.3">
      <c r="A2687" s="3">
        <v>44738</v>
      </c>
      <c r="B2687" s="4" t="s">
        <v>1663</v>
      </c>
      <c r="C2687" s="4" t="s">
        <v>78</v>
      </c>
      <c r="D2687" s="4" t="s">
        <v>11</v>
      </c>
      <c r="E2687" s="4" t="s">
        <v>12</v>
      </c>
      <c r="F2687" s="4" t="s">
        <v>2133</v>
      </c>
      <c r="G2687" s="4">
        <v>43.06</v>
      </c>
      <c r="H2687" s="4">
        <v>9</v>
      </c>
      <c r="I2687" s="4">
        <v>15.61</v>
      </c>
      <c r="J2687" s="5" t="str">
        <f t="shared" si="82"/>
        <v>Jun</v>
      </c>
      <c r="K2687" s="4">
        <f t="shared" si="83"/>
        <v>2022</v>
      </c>
    </row>
    <row r="2688" spans="1:11" ht="14.25" customHeight="1" x14ac:dyDescent="0.3">
      <c r="A2688" s="3">
        <v>44740</v>
      </c>
      <c r="B2688" s="4" t="s">
        <v>1776</v>
      </c>
      <c r="C2688" s="4" t="s">
        <v>95</v>
      </c>
      <c r="D2688" s="4" t="s">
        <v>11</v>
      </c>
      <c r="E2688" s="4" t="s">
        <v>16</v>
      </c>
      <c r="F2688" s="4" t="s">
        <v>348</v>
      </c>
      <c r="G2688" s="4">
        <v>5.9</v>
      </c>
      <c r="H2688" s="4">
        <v>2</v>
      </c>
      <c r="I2688" s="4">
        <v>1.99</v>
      </c>
      <c r="J2688" s="5" t="str">
        <f t="shared" si="82"/>
        <v>Jun</v>
      </c>
      <c r="K2688" s="4">
        <f t="shared" si="83"/>
        <v>2022</v>
      </c>
    </row>
    <row r="2689" spans="1:11" ht="14.25" customHeight="1" x14ac:dyDescent="0.3">
      <c r="A2689" s="3">
        <v>44740</v>
      </c>
      <c r="B2689" s="4" t="s">
        <v>1776</v>
      </c>
      <c r="C2689" s="4" t="s">
        <v>95</v>
      </c>
      <c r="D2689" s="4" t="s">
        <v>34</v>
      </c>
      <c r="E2689" s="4" t="s">
        <v>47</v>
      </c>
      <c r="F2689" s="4" t="s">
        <v>670</v>
      </c>
      <c r="G2689" s="4">
        <v>621.76</v>
      </c>
      <c r="H2689" s="4">
        <v>4</v>
      </c>
      <c r="I2689" s="4">
        <v>46.63</v>
      </c>
      <c r="J2689" s="5" t="str">
        <f t="shared" si="82"/>
        <v>Jun</v>
      </c>
      <c r="K2689" s="4">
        <f t="shared" si="83"/>
        <v>2022</v>
      </c>
    </row>
    <row r="2690" spans="1:11" ht="14.25" customHeight="1" x14ac:dyDescent="0.3">
      <c r="A2690" s="3">
        <v>44740</v>
      </c>
      <c r="B2690" s="4" t="s">
        <v>1163</v>
      </c>
      <c r="C2690" s="4" t="s">
        <v>78</v>
      </c>
      <c r="D2690" s="4" t="s">
        <v>11</v>
      </c>
      <c r="E2690" s="4" t="s">
        <v>12</v>
      </c>
      <c r="F2690" s="4" t="s">
        <v>708</v>
      </c>
      <c r="G2690" s="4">
        <v>15.55</v>
      </c>
      <c r="H2690" s="4">
        <v>3</v>
      </c>
      <c r="I2690" s="4">
        <v>5.44</v>
      </c>
      <c r="J2690" s="5" t="str">
        <f t="shared" ref="J2690:J2753" si="84">TEXT(A2690,"mmm")</f>
        <v>Jun</v>
      </c>
      <c r="K2690" s="4">
        <f t="shared" si="83"/>
        <v>2022</v>
      </c>
    </row>
    <row r="2691" spans="1:11" ht="14.25" customHeight="1" x14ac:dyDescent="0.3">
      <c r="A2691" s="3">
        <v>44740</v>
      </c>
      <c r="B2691" s="4" t="s">
        <v>1163</v>
      </c>
      <c r="C2691" s="4" t="s">
        <v>78</v>
      </c>
      <c r="D2691" s="4" t="s">
        <v>34</v>
      </c>
      <c r="E2691" s="4" t="s">
        <v>74</v>
      </c>
      <c r="F2691" s="4" t="s">
        <v>2134</v>
      </c>
      <c r="G2691" s="4">
        <v>482.94</v>
      </c>
      <c r="H2691" s="4">
        <v>6</v>
      </c>
      <c r="I2691" s="4">
        <v>-376.69</v>
      </c>
      <c r="J2691" s="5" t="str">
        <f t="shared" si="84"/>
        <v>Jun</v>
      </c>
      <c r="K2691" s="4">
        <f t="shared" ref="K2691:K2754" si="85">YEAR((A2691))</f>
        <v>2022</v>
      </c>
    </row>
    <row r="2692" spans="1:11" ht="14.25" customHeight="1" x14ac:dyDescent="0.3">
      <c r="A2692" s="3">
        <v>44740</v>
      </c>
      <c r="B2692" s="4" t="s">
        <v>413</v>
      </c>
      <c r="C2692" s="4" t="s">
        <v>30</v>
      </c>
      <c r="D2692" s="4" t="s">
        <v>11</v>
      </c>
      <c r="E2692" s="4" t="s">
        <v>20</v>
      </c>
      <c r="F2692" s="4" t="s">
        <v>888</v>
      </c>
      <c r="G2692" s="4">
        <v>119.56</v>
      </c>
      <c r="H2692" s="4">
        <v>2</v>
      </c>
      <c r="I2692" s="4">
        <v>55</v>
      </c>
      <c r="J2692" s="5" t="str">
        <f t="shared" si="84"/>
        <v>Jun</v>
      </c>
      <c r="K2692" s="4">
        <f t="shared" si="85"/>
        <v>2022</v>
      </c>
    </row>
    <row r="2693" spans="1:11" ht="14.25" customHeight="1" x14ac:dyDescent="0.3">
      <c r="A2693" s="3">
        <v>44740</v>
      </c>
      <c r="B2693" s="4" t="s">
        <v>413</v>
      </c>
      <c r="C2693" s="4" t="s">
        <v>30</v>
      </c>
      <c r="D2693" s="4" t="s">
        <v>11</v>
      </c>
      <c r="E2693" s="4" t="s">
        <v>24</v>
      </c>
      <c r="F2693" s="4" t="s">
        <v>2135</v>
      </c>
      <c r="G2693" s="4">
        <v>140.75</v>
      </c>
      <c r="H2693" s="4">
        <v>5</v>
      </c>
      <c r="I2693" s="4">
        <v>42.23</v>
      </c>
      <c r="J2693" s="5" t="str">
        <f t="shared" si="84"/>
        <v>Jun</v>
      </c>
      <c r="K2693" s="4">
        <f t="shared" si="85"/>
        <v>2022</v>
      </c>
    </row>
    <row r="2694" spans="1:11" ht="14.25" customHeight="1" x14ac:dyDescent="0.3">
      <c r="A2694" s="3">
        <v>44741</v>
      </c>
      <c r="B2694" s="4" t="s">
        <v>768</v>
      </c>
      <c r="C2694" s="4" t="s">
        <v>23</v>
      </c>
      <c r="D2694" s="4" t="s">
        <v>34</v>
      </c>
      <c r="E2694" s="4" t="s">
        <v>47</v>
      </c>
      <c r="F2694" s="4" t="s">
        <v>1646</v>
      </c>
      <c r="G2694" s="4">
        <v>20.100000000000001</v>
      </c>
      <c r="H2694" s="4">
        <v>1</v>
      </c>
      <c r="I2694" s="4">
        <v>1.76</v>
      </c>
      <c r="J2694" s="5" t="str">
        <f t="shared" si="84"/>
        <v>Jun</v>
      </c>
      <c r="K2694" s="4">
        <f t="shared" si="85"/>
        <v>2022</v>
      </c>
    </row>
    <row r="2695" spans="1:11" ht="14.25" customHeight="1" x14ac:dyDescent="0.3">
      <c r="A2695" s="3">
        <v>44741</v>
      </c>
      <c r="B2695" s="4" t="s">
        <v>514</v>
      </c>
      <c r="C2695" s="4" t="s">
        <v>149</v>
      </c>
      <c r="D2695" s="4" t="s">
        <v>11</v>
      </c>
      <c r="E2695" s="4" t="s">
        <v>12</v>
      </c>
      <c r="F2695" s="4" t="s">
        <v>2136</v>
      </c>
      <c r="G2695" s="4">
        <v>24.96</v>
      </c>
      <c r="H2695" s="4">
        <v>4</v>
      </c>
      <c r="I2695" s="4">
        <v>11.23</v>
      </c>
      <c r="J2695" s="5" t="str">
        <f t="shared" si="84"/>
        <v>Jun</v>
      </c>
      <c r="K2695" s="4">
        <f t="shared" si="85"/>
        <v>2022</v>
      </c>
    </row>
    <row r="2696" spans="1:11" ht="14.25" customHeight="1" x14ac:dyDescent="0.3">
      <c r="A2696" s="3">
        <v>44741</v>
      </c>
      <c r="B2696" s="4" t="s">
        <v>1023</v>
      </c>
      <c r="C2696" s="4" t="s">
        <v>149</v>
      </c>
      <c r="D2696" s="4" t="s">
        <v>34</v>
      </c>
      <c r="E2696" s="4" t="s">
        <v>35</v>
      </c>
      <c r="F2696" s="4" t="s">
        <v>371</v>
      </c>
      <c r="G2696" s="4">
        <v>117.88</v>
      </c>
      <c r="H2696" s="4">
        <v>1</v>
      </c>
      <c r="I2696" s="4">
        <v>1.31</v>
      </c>
      <c r="J2696" s="5" t="str">
        <f t="shared" si="84"/>
        <v>Jun</v>
      </c>
      <c r="K2696" s="4">
        <f t="shared" si="85"/>
        <v>2022</v>
      </c>
    </row>
    <row r="2697" spans="1:11" ht="14.25" customHeight="1" x14ac:dyDescent="0.3">
      <c r="A2697" s="3">
        <v>44741</v>
      </c>
      <c r="B2697" s="4" t="s">
        <v>305</v>
      </c>
      <c r="C2697" s="4" t="s">
        <v>996</v>
      </c>
      <c r="D2697" s="4" t="s">
        <v>39</v>
      </c>
      <c r="E2697" s="4" t="s">
        <v>40</v>
      </c>
      <c r="F2697" s="4" t="s">
        <v>347</v>
      </c>
      <c r="G2697" s="4">
        <v>269.98</v>
      </c>
      <c r="H2697" s="4">
        <v>2</v>
      </c>
      <c r="I2697" s="4">
        <v>72.89</v>
      </c>
      <c r="J2697" s="5" t="str">
        <f t="shared" si="84"/>
        <v>Jun</v>
      </c>
      <c r="K2697" s="4">
        <f t="shared" si="85"/>
        <v>2022</v>
      </c>
    </row>
    <row r="2698" spans="1:11" ht="14.25" customHeight="1" x14ac:dyDescent="0.3">
      <c r="A2698" s="3">
        <v>44744</v>
      </c>
      <c r="B2698" s="4" t="s">
        <v>289</v>
      </c>
      <c r="C2698" s="4" t="s">
        <v>10</v>
      </c>
      <c r="D2698" s="4" t="s">
        <v>11</v>
      </c>
      <c r="E2698" s="4" t="s">
        <v>92</v>
      </c>
      <c r="F2698" s="4" t="s">
        <v>199</v>
      </c>
      <c r="G2698" s="4">
        <v>32.78</v>
      </c>
      <c r="H2698" s="4">
        <v>4</v>
      </c>
      <c r="I2698" s="4">
        <v>-85.24</v>
      </c>
      <c r="J2698" s="5" t="str">
        <f t="shared" si="84"/>
        <v>Jul</v>
      </c>
      <c r="K2698" s="4">
        <f t="shared" si="85"/>
        <v>2022</v>
      </c>
    </row>
    <row r="2699" spans="1:11" ht="14.25" customHeight="1" x14ac:dyDescent="0.3">
      <c r="A2699" s="3">
        <v>44744</v>
      </c>
      <c r="B2699" s="4" t="s">
        <v>2137</v>
      </c>
      <c r="C2699" s="4" t="s">
        <v>15</v>
      </c>
      <c r="D2699" s="4" t="s">
        <v>34</v>
      </c>
      <c r="E2699" s="4" t="s">
        <v>35</v>
      </c>
      <c r="F2699" s="4" t="s">
        <v>1982</v>
      </c>
      <c r="G2699" s="4">
        <v>408.42</v>
      </c>
      <c r="H2699" s="4">
        <v>2</v>
      </c>
      <c r="I2699" s="4">
        <v>-5.83</v>
      </c>
      <c r="J2699" s="5" t="str">
        <f t="shared" si="84"/>
        <v>Jul</v>
      </c>
      <c r="K2699" s="4">
        <f t="shared" si="85"/>
        <v>2022</v>
      </c>
    </row>
    <row r="2700" spans="1:11" ht="14.25" customHeight="1" x14ac:dyDescent="0.3">
      <c r="A2700" s="3">
        <v>44744</v>
      </c>
      <c r="B2700" s="4" t="s">
        <v>2137</v>
      </c>
      <c r="C2700" s="4" t="s">
        <v>15</v>
      </c>
      <c r="D2700" s="4" t="s">
        <v>34</v>
      </c>
      <c r="E2700" s="4" t="s">
        <v>35</v>
      </c>
      <c r="F2700" s="4" t="s">
        <v>1480</v>
      </c>
      <c r="G2700" s="4">
        <v>382.12</v>
      </c>
      <c r="H2700" s="4">
        <v>6</v>
      </c>
      <c r="I2700" s="4">
        <v>-92.8</v>
      </c>
      <c r="J2700" s="5" t="str">
        <f t="shared" si="84"/>
        <v>Jul</v>
      </c>
      <c r="K2700" s="4">
        <f t="shared" si="85"/>
        <v>2022</v>
      </c>
    </row>
    <row r="2701" spans="1:11" ht="14.25" customHeight="1" x14ac:dyDescent="0.3">
      <c r="A2701" s="3">
        <v>44744</v>
      </c>
      <c r="B2701" s="4" t="s">
        <v>2137</v>
      </c>
      <c r="C2701" s="4" t="s">
        <v>15</v>
      </c>
      <c r="D2701" s="4" t="s">
        <v>11</v>
      </c>
      <c r="E2701" s="4" t="s">
        <v>18</v>
      </c>
      <c r="F2701" s="4" t="s">
        <v>1847</v>
      </c>
      <c r="G2701" s="4">
        <v>68.599999999999994</v>
      </c>
      <c r="H2701" s="4">
        <v>5</v>
      </c>
      <c r="I2701" s="4">
        <v>6</v>
      </c>
      <c r="J2701" s="5" t="str">
        <f t="shared" si="84"/>
        <v>Jul</v>
      </c>
      <c r="K2701" s="4">
        <f t="shared" si="85"/>
        <v>2022</v>
      </c>
    </row>
    <row r="2702" spans="1:11" ht="14.25" customHeight="1" x14ac:dyDescent="0.3">
      <c r="A2702" s="3">
        <v>44744</v>
      </c>
      <c r="B2702" s="4" t="s">
        <v>2137</v>
      </c>
      <c r="C2702" s="4" t="s">
        <v>15</v>
      </c>
      <c r="D2702" s="4" t="s">
        <v>11</v>
      </c>
      <c r="E2702" s="4" t="s">
        <v>18</v>
      </c>
      <c r="F2702" s="4" t="s">
        <v>1549</v>
      </c>
      <c r="G2702" s="4">
        <v>435.5</v>
      </c>
      <c r="H2702" s="4">
        <v>3</v>
      </c>
      <c r="I2702" s="4">
        <v>48.99</v>
      </c>
      <c r="J2702" s="5" t="str">
        <f t="shared" si="84"/>
        <v>Jul</v>
      </c>
      <c r="K2702" s="4">
        <f t="shared" si="85"/>
        <v>2022</v>
      </c>
    </row>
    <row r="2703" spans="1:11" ht="14.25" customHeight="1" x14ac:dyDescent="0.3">
      <c r="A2703" s="3">
        <v>44744</v>
      </c>
      <c r="B2703" s="4" t="s">
        <v>2137</v>
      </c>
      <c r="C2703" s="4" t="s">
        <v>15</v>
      </c>
      <c r="D2703" s="4" t="s">
        <v>11</v>
      </c>
      <c r="E2703" s="4" t="s">
        <v>12</v>
      </c>
      <c r="F2703" s="4" t="s">
        <v>1065</v>
      </c>
      <c r="G2703" s="4">
        <v>11.17</v>
      </c>
      <c r="H2703" s="4">
        <v>2</v>
      </c>
      <c r="I2703" s="4">
        <v>3.77</v>
      </c>
      <c r="J2703" s="5" t="str">
        <f t="shared" si="84"/>
        <v>Jul</v>
      </c>
      <c r="K2703" s="4">
        <f t="shared" si="85"/>
        <v>2022</v>
      </c>
    </row>
    <row r="2704" spans="1:11" ht="14.25" customHeight="1" x14ac:dyDescent="0.3">
      <c r="A2704" s="3">
        <v>44744</v>
      </c>
      <c r="B2704" s="4" t="s">
        <v>1178</v>
      </c>
      <c r="C2704" s="4" t="s">
        <v>123</v>
      </c>
      <c r="D2704" s="4" t="s">
        <v>11</v>
      </c>
      <c r="E2704" s="4" t="s">
        <v>12</v>
      </c>
      <c r="F2704" s="4" t="s">
        <v>625</v>
      </c>
      <c r="G2704" s="4">
        <v>11.95</v>
      </c>
      <c r="H2704" s="4">
        <v>3</v>
      </c>
      <c r="I2704" s="4">
        <v>4.03</v>
      </c>
      <c r="J2704" s="5" t="str">
        <f t="shared" si="84"/>
        <v>Jul</v>
      </c>
      <c r="K2704" s="4">
        <f t="shared" si="85"/>
        <v>2022</v>
      </c>
    </row>
    <row r="2705" spans="1:11" ht="14.25" customHeight="1" x14ac:dyDescent="0.3">
      <c r="A2705" s="3">
        <v>44744</v>
      </c>
      <c r="B2705" s="4" t="s">
        <v>1178</v>
      </c>
      <c r="C2705" s="4" t="s">
        <v>123</v>
      </c>
      <c r="D2705" s="4" t="s">
        <v>11</v>
      </c>
      <c r="E2705" s="4" t="s">
        <v>12</v>
      </c>
      <c r="F2705" s="4" t="s">
        <v>331</v>
      </c>
      <c r="G2705" s="4">
        <v>15.55</v>
      </c>
      <c r="H2705" s="4">
        <v>3</v>
      </c>
      <c r="I2705" s="4">
        <v>5.64</v>
      </c>
      <c r="J2705" s="5" t="str">
        <f t="shared" si="84"/>
        <v>Jul</v>
      </c>
      <c r="K2705" s="4">
        <f t="shared" si="85"/>
        <v>2022</v>
      </c>
    </row>
    <row r="2706" spans="1:11" ht="14.25" customHeight="1" x14ac:dyDescent="0.3">
      <c r="A2706" s="3">
        <v>44744</v>
      </c>
      <c r="B2706" s="4" t="s">
        <v>215</v>
      </c>
      <c r="C2706" s="4" t="s">
        <v>149</v>
      </c>
      <c r="D2706" s="4" t="s">
        <v>11</v>
      </c>
      <c r="E2706" s="4" t="s">
        <v>12</v>
      </c>
      <c r="F2706" s="4" t="s">
        <v>455</v>
      </c>
      <c r="G2706" s="4">
        <v>19.440000000000001</v>
      </c>
      <c r="H2706" s="4">
        <v>3</v>
      </c>
      <c r="I2706" s="4">
        <v>9.33</v>
      </c>
      <c r="J2706" s="5" t="str">
        <f t="shared" si="84"/>
        <v>Jul</v>
      </c>
      <c r="K2706" s="4">
        <f t="shared" si="85"/>
        <v>2022</v>
      </c>
    </row>
    <row r="2707" spans="1:11" ht="14.25" customHeight="1" x14ac:dyDescent="0.3">
      <c r="A2707" s="3">
        <v>44744</v>
      </c>
      <c r="B2707" s="4" t="s">
        <v>1327</v>
      </c>
      <c r="C2707" s="4" t="s">
        <v>245</v>
      </c>
      <c r="D2707" s="4" t="s">
        <v>39</v>
      </c>
      <c r="E2707" s="4" t="s">
        <v>40</v>
      </c>
      <c r="F2707" s="4" t="s">
        <v>745</v>
      </c>
      <c r="G2707" s="4">
        <v>74.239999999999995</v>
      </c>
      <c r="H2707" s="4">
        <v>1</v>
      </c>
      <c r="I2707" s="4">
        <v>8.35</v>
      </c>
      <c r="J2707" s="5" t="str">
        <f t="shared" si="84"/>
        <v>Jul</v>
      </c>
      <c r="K2707" s="4">
        <f t="shared" si="85"/>
        <v>2022</v>
      </c>
    </row>
    <row r="2708" spans="1:11" ht="14.25" customHeight="1" x14ac:dyDescent="0.3">
      <c r="A2708" s="3">
        <v>44744</v>
      </c>
      <c r="B2708" s="4" t="s">
        <v>1327</v>
      </c>
      <c r="C2708" s="4" t="s">
        <v>245</v>
      </c>
      <c r="D2708" s="4" t="s">
        <v>34</v>
      </c>
      <c r="E2708" s="4" t="s">
        <v>47</v>
      </c>
      <c r="F2708" s="4" t="s">
        <v>688</v>
      </c>
      <c r="G2708" s="4">
        <v>159.84</v>
      </c>
      <c r="H2708" s="4">
        <v>10</v>
      </c>
      <c r="I2708" s="4">
        <v>45.95</v>
      </c>
      <c r="J2708" s="5" t="str">
        <f t="shared" si="84"/>
        <v>Jul</v>
      </c>
      <c r="K2708" s="4">
        <f t="shared" si="85"/>
        <v>2022</v>
      </c>
    </row>
    <row r="2709" spans="1:11" ht="14.25" customHeight="1" x14ac:dyDescent="0.3">
      <c r="A2709" s="3">
        <v>44744</v>
      </c>
      <c r="B2709" s="4" t="s">
        <v>1327</v>
      </c>
      <c r="C2709" s="4" t="s">
        <v>245</v>
      </c>
      <c r="D2709" s="4" t="s">
        <v>11</v>
      </c>
      <c r="E2709" s="4" t="s">
        <v>20</v>
      </c>
      <c r="F2709" s="4" t="s">
        <v>189</v>
      </c>
      <c r="G2709" s="4">
        <v>2.89</v>
      </c>
      <c r="H2709" s="4">
        <v>2</v>
      </c>
      <c r="I2709" s="4">
        <v>-2.31</v>
      </c>
      <c r="J2709" s="5" t="str">
        <f t="shared" si="84"/>
        <v>Jul</v>
      </c>
      <c r="K2709" s="4">
        <f t="shared" si="85"/>
        <v>2022</v>
      </c>
    </row>
    <row r="2710" spans="1:11" ht="14.25" customHeight="1" x14ac:dyDescent="0.3">
      <c r="A2710" s="3">
        <v>44744</v>
      </c>
      <c r="B2710" s="4" t="s">
        <v>1327</v>
      </c>
      <c r="C2710" s="4" t="s">
        <v>245</v>
      </c>
      <c r="D2710" s="4" t="s">
        <v>11</v>
      </c>
      <c r="E2710" s="4" t="s">
        <v>12</v>
      </c>
      <c r="F2710" s="4" t="s">
        <v>2076</v>
      </c>
      <c r="G2710" s="4">
        <v>9.39</v>
      </c>
      <c r="H2710" s="4">
        <v>2</v>
      </c>
      <c r="I2710" s="4">
        <v>3.29</v>
      </c>
      <c r="J2710" s="5" t="str">
        <f t="shared" si="84"/>
        <v>Jul</v>
      </c>
      <c r="K2710" s="4">
        <f t="shared" si="85"/>
        <v>2022</v>
      </c>
    </row>
    <row r="2711" spans="1:11" ht="14.25" customHeight="1" x14ac:dyDescent="0.3">
      <c r="A2711" s="3">
        <v>44745</v>
      </c>
      <c r="B2711" s="4" t="s">
        <v>2138</v>
      </c>
      <c r="C2711" s="4" t="s">
        <v>33</v>
      </c>
      <c r="D2711" s="4" t="s">
        <v>34</v>
      </c>
      <c r="E2711" s="4" t="s">
        <v>35</v>
      </c>
      <c r="F2711" s="4" t="s">
        <v>2139</v>
      </c>
      <c r="G2711" s="4">
        <v>70.98</v>
      </c>
      <c r="H2711" s="4">
        <v>1</v>
      </c>
      <c r="I2711" s="4">
        <v>4.97</v>
      </c>
      <c r="J2711" s="5" t="str">
        <f t="shared" si="84"/>
        <v>Jul</v>
      </c>
      <c r="K2711" s="4">
        <f t="shared" si="85"/>
        <v>2022</v>
      </c>
    </row>
    <row r="2712" spans="1:11" ht="14.25" customHeight="1" x14ac:dyDescent="0.3">
      <c r="A2712" s="3">
        <v>44745</v>
      </c>
      <c r="B2712" s="4" t="s">
        <v>2138</v>
      </c>
      <c r="C2712" s="4" t="s">
        <v>33</v>
      </c>
      <c r="D2712" s="4" t="s">
        <v>11</v>
      </c>
      <c r="E2712" s="4" t="s">
        <v>16</v>
      </c>
      <c r="F2712" s="4" t="s">
        <v>814</v>
      </c>
      <c r="G2712" s="4">
        <v>294.93</v>
      </c>
      <c r="H2712" s="4">
        <v>3</v>
      </c>
      <c r="I2712" s="4">
        <v>144.52000000000001</v>
      </c>
      <c r="J2712" s="5" t="str">
        <f t="shared" si="84"/>
        <v>Jul</v>
      </c>
      <c r="K2712" s="4">
        <f t="shared" si="85"/>
        <v>2022</v>
      </c>
    </row>
    <row r="2713" spans="1:11" ht="14.25" customHeight="1" x14ac:dyDescent="0.3">
      <c r="A2713" s="3">
        <v>44745</v>
      </c>
      <c r="B2713" s="4" t="s">
        <v>1544</v>
      </c>
      <c r="C2713" s="4" t="s">
        <v>23</v>
      </c>
      <c r="D2713" s="4" t="s">
        <v>34</v>
      </c>
      <c r="E2713" s="4" t="s">
        <v>47</v>
      </c>
      <c r="F2713" s="4" t="s">
        <v>2140</v>
      </c>
      <c r="G2713" s="4">
        <v>168.46</v>
      </c>
      <c r="H2713" s="4">
        <v>2</v>
      </c>
      <c r="I2713" s="4">
        <v>-29.48</v>
      </c>
      <c r="J2713" s="5" t="str">
        <f t="shared" si="84"/>
        <v>Jul</v>
      </c>
      <c r="K2713" s="4">
        <f t="shared" si="85"/>
        <v>2022</v>
      </c>
    </row>
    <row r="2714" spans="1:11" ht="14.25" customHeight="1" x14ac:dyDescent="0.3">
      <c r="A2714" s="3">
        <v>44745</v>
      </c>
      <c r="B2714" s="4" t="s">
        <v>1544</v>
      </c>
      <c r="C2714" s="4" t="s">
        <v>23</v>
      </c>
      <c r="D2714" s="4" t="s">
        <v>11</v>
      </c>
      <c r="E2714" s="4" t="s">
        <v>12</v>
      </c>
      <c r="F2714" s="4" t="s">
        <v>2141</v>
      </c>
      <c r="G2714" s="4">
        <v>6.72</v>
      </c>
      <c r="H2714" s="4">
        <v>2</v>
      </c>
      <c r="I2714" s="4">
        <v>2.44</v>
      </c>
      <c r="J2714" s="5" t="str">
        <f t="shared" si="84"/>
        <v>Jul</v>
      </c>
      <c r="K2714" s="4">
        <f t="shared" si="85"/>
        <v>2022</v>
      </c>
    </row>
    <row r="2715" spans="1:11" ht="14.25" customHeight="1" x14ac:dyDescent="0.3">
      <c r="A2715" s="3">
        <v>44745</v>
      </c>
      <c r="B2715" s="4" t="s">
        <v>1544</v>
      </c>
      <c r="C2715" s="4" t="s">
        <v>23</v>
      </c>
      <c r="D2715" s="4" t="s">
        <v>34</v>
      </c>
      <c r="E2715" s="4" t="s">
        <v>47</v>
      </c>
      <c r="F2715" s="4" t="s">
        <v>2142</v>
      </c>
      <c r="G2715" s="4">
        <v>282.89</v>
      </c>
      <c r="H2715" s="4">
        <v>9</v>
      </c>
      <c r="I2715" s="4">
        <v>56.58</v>
      </c>
      <c r="J2715" s="5" t="str">
        <f t="shared" si="84"/>
        <v>Jul</v>
      </c>
      <c r="K2715" s="4">
        <f t="shared" si="85"/>
        <v>2022</v>
      </c>
    </row>
    <row r="2716" spans="1:11" ht="14.25" customHeight="1" x14ac:dyDescent="0.3">
      <c r="A2716" s="3">
        <v>44746</v>
      </c>
      <c r="B2716" s="4" t="s">
        <v>1803</v>
      </c>
      <c r="C2716" s="4" t="s">
        <v>157</v>
      </c>
      <c r="D2716" s="4" t="s">
        <v>39</v>
      </c>
      <c r="E2716" s="4" t="s">
        <v>40</v>
      </c>
      <c r="F2716" s="4" t="s">
        <v>2143</v>
      </c>
      <c r="G2716" s="4">
        <v>1099.96</v>
      </c>
      <c r="H2716" s="4">
        <v>4</v>
      </c>
      <c r="I2716" s="4">
        <v>285.99</v>
      </c>
      <c r="J2716" s="5" t="str">
        <f t="shared" si="84"/>
        <v>Jul</v>
      </c>
      <c r="K2716" s="4">
        <f t="shared" si="85"/>
        <v>2022</v>
      </c>
    </row>
    <row r="2717" spans="1:11" ht="14.25" customHeight="1" x14ac:dyDescent="0.3">
      <c r="A2717" s="3">
        <v>44746</v>
      </c>
      <c r="B2717" s="4" t="s">
        <v>1665</v>
      </c>
      <c r="C2717" s="4" t="s">
        <v>149</v>
      </c>
      <c r="D2717" s="4" t="s">
        <v>11</v>
      </c>
      <c r="E2717" s="4" t="s">
        <v>24</v>
      </c>
      <c r="F2717" s="4" t="s">
        <v>2144</v>
      </c>
      <c r="G2717" s="4">
        <v>15.48</v>
      </c>
      <c r="H2717" s="4">
        <v>3</v>
      </c>
      <c r="I2717" s="4">
        <v>4.49</v>
      </c>
      <c r="J2717" s="5" t="str">
        <f t="shared" si="84"/>
        <v>Jul</v>
      </c>
      <c r="K2717" s="4">
        <f t="shared" si="85"/>
        <v>2022</v>
      </c>
    </row>
    <row r="2718" spans="1:11" ht="14.25" customHeight="1" x14ac:dyDescent="0.3">
      <c r="A2718" s="3">
        <v>44746</v>
      </c>
      <c r="B2718" s="4" t="s">
        <v>1369</v>
      </c>
      <c r="C2718" s="4" t="s">
        <v>27</v>
      </c>
      <c r="D2718" s="4" t="s">
        <v>11</v>
      </c>
      <c r="E2718" s="4" t="s">
        <v>20</v>
      </c>
      <c r="F2718" s="4" t="s">
        <v>819</v>
      </c>
      <c r="G2718" s="4">
        <v>22.85</v>
      </c>
      <c r="H2718" s="4">
        <v>2</v>
      </c>
      <c r="I2718" s="4">
        <v>7.43</v>
      </c>
      <c r="J2718" s="5" t="str">
        <f t="shared" si="84"/>
        <v>Jul</v>
      </c>
      <c r="K2718" s="4">
        <f t="shared" si="85"/>
        <v>2022</v>
      </c>
    </row>
    <row r="2719" spans="1:11" ht="14.25" customHeight="1" x14ac:dyDescent="0.3">
      <c r="A2719" s="3">
        <v>44747</v>
      </c>
      <c r="B2719" s="4" t="s">
        <v>959</v>
      </c>
      <c r="C2719" s="4" t="s">
        <v>245</v>
      </c>
      <c r="D2719" s="4" t="s">
        <v>34</v>
      </c>
      <c r="E2719" s="4" t="s">
        <v>47</v>
      </c>
      <c r="F2719" s="4" t="s">
        <v>1790</v>
      </c>
      <c r="G2719" s="4">
        <v>4.93</v>
      </c>
      <c r="H2719" s="4">
        <v>2</v>
      </c>
      <c r="I2719" s="4">
        <v>0.74</v>
      </c>
      <c r="J2719" s="5" t="str">
        <f t="shared" si="84"/>
        <v>Jul</v>
      </c>
      <c r="K2719" s="4">
        <f t="shared" si="85"/>
        <v>2022</v>
      </c>
    </row>
    <row r="2720" spans="1:11" ht="14.25" customHeight="1" x14ac:dyDescent="0.3">
      <c r="A2720" s="3">
        <v>44747</v>
      </c>
      <c r="B2720" s="4" t="s">
        <v>959</v>
      </c>
      <c r="C2720" s="4" t="s">
        <v>245</v>
      </c>
      <c r="D2720" s="4" t="s">
        <v>11</v>
      </c>
      <c r="E2720" s="4" t="s">
        <v>20</v>
      </c>
      <c r="F2720" s="4" t="s">
        <v>189</v>
      </c>
      <c r="G2720" s="4">
        <v>7.23</v>
      </c>
      <c r="H2720" s="4">
        <v>5</v>
      </c>
      <c r="I2720" s="4">
        <v>-5.78</v>
      </c>
      <c r="J2720" s="5" t="str">
        <f t="shared" si="84"/>
        <v>Jul</v>
      </c>
      <c r="K2720" s="4">
        <f t="shared" si="85"/>
        <v>2022</v>
      </c>
    </row>
    <row r="2721" spans="1:11" ht="14.25" customHeight="1" x14ac:dyDescent="0.3">
      <c r="A2721" s="3">
        <v>44747</v>
      </c>
      <c r="B2721" s="4" t="s">
        <v>2145</v>
      </c>
      <c r="C2721" s="4" t="s">
        <v>110</v>
      </c>
      <c r="D2721" s="4" t="s">
        <v>11</v>
      </c>
      <c r="E2721" s="4" t="s">
        <v>20</v>
      </c>
      <c r="F2721" s="4" t="s">
        <v>2146</v>
      </c>
      <c r="G2721" s="4">
        <v>19</v>
      </c>
      <c r="H2721" s="4">
        <v>5</v>
      </c>
      <c r="I2721" s="4">
        <v>8.93</v>
      </c>
      <c r="J2721" s="5" t="str">
        <f t="shared" si="84"/>
        <v>Jul</v>
      </c>
      <c r="K2721" s="4">
        <f t="shared" si="85"/>
        <v>2022</v>
      </c>
    </row>
    <row r="2722" spans="1:11" ht="14.25" customHeight="1" x14ac:dyDescent="0.3">
      <c r="A2722" s="3">
        <v>44747</v>
      </c>
      <c r="B2722" s="4" t="s">
        <v>1172</v>
      </c>
      <c r="C2722" s="4" t="s">
        <v>23</v>
      </c>
      <c r="D2722" s="4" t="s">
        <v>39</v>
      </c>
      <c r="E2722" s="4" t="s">
        <v>52</v>
      </c>
      <c r="F2722" s="4" t="s">
        <v>1660</v>
      </c>
      <c r="G2722" s="4">
        <v>34.799999999999997</v>
      </c>
      <c r="H2722" s="4">
        <v>3</v>
      </c>
      <c r="I2722" s="4">
        <v>2.1800000000000002</v>
      </c>
      <c r="J2722" s="5" t="str">
        <f t="shared" si="84"/>
        <v>Jul</v>
      </c>
      <c r="K2722" s="4">
        <f t="shared" si="85"/>
        <v>2022</v>
      </c>
    </row>
    <row r="2723" spans="1:11" ht="14.25" customHeight="1" x14ac:dyDescent="0.3">
      <c r="A2723" s="3">
        <v>44747</v>
      </c>
      <c r="B2723" s="4" t="s">
        <v>1172</v>
      </c>
      <c r="C2723" s="4" t="s">
        <v>23</v>
      </c>
      <c r="D2723" s="4" t="s">
        <v>11</v>
      </c>
      <c r="E2723" s="4" t="s">
        <v>18</v>
      </c>
      <c r="F2723" s="4" t="s">
        <v>179</v>
      </c>
      <c r="G2723" s="4">
        <v>38.979999999999997</v>
      </c>
      <c r="H2723" s="4">
        <v>3</v>
      </c>
      <c r="I2723" s="4">
        <v>-2.44</v>
      </c>
      <c r="J2723" s="5" t="str">
        <f t="shared" si="84"/>
        <v>Jul</v>
      </c>
      <c r="K2723" s="4">
        <f t="shared" si="85"/>
        <v>2022</v>
      </c>
    </row>
    <row r="2724" spans="1:11" ht="14.25" customHeight="1" x14ac:dyDescent="0.3">
      <c r="A2724" s="3">
        <v>44747</v>
      </c>
      <c r="B2724" s="4" t="s">
        <v>490</v>
      </c>
      <c r="C2724" s="4" t="s">
        <v>245</v>
      </c>
      <c r="D2724" s="4" t="s">
        <v>34</v>
      </c>
      <c r="E2724" s="4" t="s">
        <v>47</v>
      </c>
      <c r="F2724" s="4" t="s">
        <v>1790</v>
      </c>
      <c r="G2724" s="4">
        <v>4.93</v>
      </c>
      <c r="H2724" s="4">
        <v>2</v>
      </c>
      <c r="I2724" s="4">
        <v>0.74</v>
      </c>
      <c r="J2724" s="5" t="str">
        <f t="shared" si="84"/>
        <v>Jul</v>
      </c>
      <c r="K2724" s="4">
        <f t="shared" si="85"/>
        <v>2022</v>
      </c>
    </row>
    <row r="2725" spans="1:11" ht="14.25" customHeight="1" x14ac:dyDescent="0.3">
      <c r="A2725" s="3">
        <v>44747</v>
      </c>
      <c r="B2725" s="4" t="s">
        <v>490</v>
      </c>
      <c r="C2725" s="4" t="s">
        <v>245</v>
      </c>
      <c r="D2725" s="4" t="s">
        <v>11</v>
      </c>
      <c r="E2725" s="4" t="s">
        <v>16</v>
      </c>
      <c r="F2725" s="4" t="s">
        <v>17</v>
      </c>
      <c r="G2725" s="4">
        <v>11.78</v>
      </c>
      <c r="H2725" s="4">
        <v>3</v>
      </c>
      <c r="I2725" s="4">
        <v>4.2699999999999996</v>
      </c>
      <c r="J2725" s="5" t="str">
        <f t="shared" si="84"/>
        <v>Jul</v>
      </c>
      <c r="K2725" s="4">
        <f t="shared" si="85"/>
        <v>2022</v>
      </c>
    </row>
    <row r="2726" spans="1:11" ht="14.25" customHeight="1" x14ac:dyDescent="0.3">
      <c r="A2726" s="3">
        <v>44748</v>
      </c>
      <c r="B2726" s="4" t="s">
        <v>2147</v>
      </c>
      <c r="C2726" s="4" t="s">
        <v>149</v>
      </c>
      <c r="D2726" s="4" t="s">
        <v>34</v>
      </c>
      <c r="E2726" s="4" t="s">
        <v>47</v>
      </c>
      <c r="F2726" s="4" t="s">
        <v>563</v>
      </c>
      <c r="G2726" s="4">
        <v>13.96</v>
      </c>
      <c r="H2726" s="4">
        <v>2</v>
      </c>
      <c r="I2726" s="4">
        <v>6.7</v>
      </c>
      <c r="J2726" s="5" t="str">
        <f t="shared" si="84"/>
        <v>Jul</v>
      </c>
      <c r="K2726" s="4">
        <f t="shared" si="85"/>
        <v>2022</v>
      </c>
    </row>
    <row r="2727" spans="1:11" ht="14.25" customHeight="1" x14ac:dyDescent="0.3">
      <c r="A2727" s="3">
        <v>44748</v>
      </c>
      <c r="B2727" s="4" t="s">
        <v>2147</v>
      </c>
      <c r="C2727" s="4" t="s">
        <v>149</v>
      </c>
      <c r="D2727" s="4" t="s">
        <v>34</v>
      </c>
      <c r="E2727" s="4" t="s">
        <v>47</v>
      </c>
      <c r="F2727" s="4" t="s">
        <v>57</v>
      </c>
      <c r="G2727" s="4">
        <v>155.82</v>
      </c>
      <c r="H2727" s="4">
        <v>3</v>
      </c>
      <c r="I2727" s="4">
        <v>63.89</v>
      </c>
      <c r="J2727" s="5" t="str">
        <f t="shared" si="84"/>
        <v>Jul</v>
      </c>
      <c r="K2727" s="4">
        <f t="shared" si="85"/>
        <v>2022</v>
      </c>
    </row>
    <row r="2728" spans="1:11" ht="14.25" customHeight="1" x14ac:dyDescent="0.3">
      <c r="A2728" s="3">
        <v>44748</v>
      </c>
      <c r="B2728" s="4" t="s">
        <v>2147</v>
      </c>
      <c r="C2728" s="4" t="s">
        <v>149</v>
      </c>
      <c r="D2728" s="4" t="s">
        <v>39</v>
      </c>
      <c r="E2728" s="4" t="s">
        <v>40</v>
      </c>
      <c r="F2728" s="4" t="s">
        <v>1636</v>
      </c>
      <c r="G2728" s="4">
        <v>124.95</v>
      </c>
      <c r="H2728" s="4">
        <v>5</v>
      </c>
      <c r="I2728" s="4">
        <v>2.5</v>
      </c>
      <c r="J2728" s="5" t="str">
        <f t="shared" si="84"/>
        <v>Jul</v>
      </c>
      <c r="K2728" s="4">
        <f t="shared" si="85"/>
        <v>2022</v>
      </c>
    </row>
    <row r="2729" spans="1:11" ht="14.25" customHeight="1" x14ac:dyDescent="0.3">
      <c r="A2729" s="3">
        <v>44748</v>
      </c>
      <c r="B2729" s="4" t="s">
        <v>2147</v>
      </c>
      <c r="C2729" s="4" t="s">
        <v>149</v>
      </c>
      <c r="D2729" s="4" t="s">
        <v>11</v>
      </c>
      <c r="E2729" s="4" t="s">
        <v>18</v>
      </c>
      <c r="F2729" s="4" t="s">
        <v>2148</v>
      </c>
      <c r="G2729" s="4">
        <v>601.65</v>
      </c>
      <c r="H2729" s="4">
        <v>5</v>
      </c>
      <c r="I2729" s="4">
        <v>156.43</v>
      </c>
      <c r="J2729" s="5" t="str">
        <f t="shared" si="84"/>
        <v>Jul</v>
      </c>
      <c r="K2729" s="4">
        <f t="shared" si="85"/>
        <v>2022</v>
      </c>
    </row>
    <row r="2730" spans="1:11" ht="14.25" customHeight="1" x14ac:dyDescent="0.3">
      <c r="A2730" s="3">
        <v>44748</v>
      </c>
      <c r="B2730" s="4" t="s">
        <v>1181</v>
      </c>
      <c r="C2730" s="4" t="s">
        <v>434</v>
      </c>
      <c r="D2730" s="4" t="s">
        <v>34</v>
      </c>
      <c r="E2730" s="4" t="s">
        <v>74</v>
      </c>
      <c r="F2730" s="4" t="s">
        <v>2149</v>
      </c>
      <c r="G2730" s="4">
        <v>301.95999999999998</v>
      </c>
      <c r="H2730" s="4">
        <v>2</v>
      </c>
      <c r="I2730" s="4">
        <v>60.39</v>
      </c>
      <c r="J2730" s="5" t="str">
        <f t="shared" si="84"/>
        <v>Jul</v>
      </c>
      <c r="K2730" s="4">
        <f t="shared" si="85"/>
        <v>2022</v>
      </c>
    </row>
    <row r="2731" spans="1:11" ht="14.25" customHeight="1" x14ac:dyDescent="0.3">
      <c r="A2731" s="3">
        <v>44748</v>
      </c>
      <c r="B2731" s="4" t="s">
        <v>1916</v>
      </c>
      <c r="C2731" s="4" t="s">
        <v>27</v>
      </c>
      <c r="D2731" s="4" t="s">
        <v>34</v>
      </c>
      <c r="E2731" s="4" t="s">
        <v>35</v>
      </c>
      <c r="F2731" s="4" t="s">
        <v>2025</v>
      </c>
      <c r="G2731" s="4">
        <v>170.35</v>
      </c>
      <c r="H2731" s="4">
        <v>3</v>
      </c>
      <c r="I2731" s="4">
        <v>-17.04</v>
      </c>
      <c r="J2731" s="5" t="str">
        <f t="shared" si="84"/>
        <v>Jul</v>
      </c>
      <c r="K2731" s="4">
        <f t="shared" si="85"/>
        <v>2022</v>
      </c>
    </row>
    <row r="2732" spans="1:11" ht="14.25" customHeight="1" x14ac:dyDescent="0.3">
      <c r="A2732" s="3">
        <v>44748</v>
      </c>
      <c r="B2732" s="4" t="s">
        <v>959</v>
      </c>
      <c r="C2732" s="4" t="s">
        <v>177</v>
      </c>
      <c r="D2732" s="4" t="s">
        <v>11</v>
      </c>
      <c r="E2732" s="4" t="s">
        <v>24</v>
      </c>
      <c r="F2732" s="4" t="s">
        <v>326</v>
      </c>
      <c r="G2732" s="4">
        <v>11.12</v>
      </c>
      <c r="H2732" s="4">
        <v>4</v>
      </c>
      <c r="I2732" s="4">
        <v>2.89</v>
      </c>
      <c r="J2732" s="5" t="str">
        <f t="shared" si="84"/>
        <v>Jul</v>
      </c>
      <c r="K2732" s="4">
        <f t="shared" si="85"/>
        <v>2022</v>
      </c>
    </row>
    <row r="2733" spans="1:11" ht="14.25" customHeight="1" x14ac:dyDescent="0.3">
      <c r="A2733" s="3">
        <v>44750</v>
      </c>
      <c r="B2733" s="4" t="s">
        <v>1303</v>
      </c>
      <c r="C2733" s="4" t="s">
        <v>10</v>
      </c>
      <c r="D2733" s="4" t="s">
        <v>11</v>
      </c>
      <c r="E2733" s="4" t="s">
        <v>12</v>
      </c>
      <c r="F2733" s="4" t="s">
        <v>438</v>
      </c>
      <c r="G2733" s="4">
        <v>21.12</v>
      </c>
      <c r="H2733" s="4">
        <v>5</v>
      </c>
      <c r="I2733" s="4">
        <v>6.6</v>
      </c>
      <c r="J2733" s="5" t="str">
        <f t="shared" si="84"/>
        <v>Jul</v>
      </c>
      <c r="K2733" s="4">
        <f t="shared" si="85"/>
        <v>2022</v>
      </c>
    </row>
    <row r="2734" spans="1:11" ht="14.25" customHeight="1" x14ac:dyDescent="0.3">
      <c r="A2734" s="3">
        <v>44751</v>
      </c>
      <c r="B2734" s="4" t="s">
        <v>1883</v>
      </c>
      <c r="C2734" s="4" t="s">
        <v>434</v>
      </c>
      <c r="D2734" s="4" t="s">
        <v>11</v>
      </c>
      <c r="E2734" s="4" t="s">
        <v>12</v>
      </c>
      <c r="F2734" s="4" t="s">
        <v>1673</v>
      </c>
      <c r="G2734" s="4">
        <v>6.58</v>
      </c>
      <c r="H2734" s="4">
        <v>2</v>
      </c>
      <c r="I2734" s="4">
        <v>3.03</v>
      </c>
      <c r="J2734" s="5" t="str">
        <f t="shared" si="84"/>
        <v>Jul</v>
      </c>
      <c r="K2734" s="4">
        <f t="shared" si="85"/>
        <v>2022</v>
      </c>
    </row>
    <row r="2735" spans="1:11" ht="14.25" customHeight="1" x14ac:dyDescent="0.3">
      <c r="A2735" s="3">
        <v>44751</v>
      </c>
      <c r="B2735" s="4" t="s">
        <v>1883</v>
      </c>
      <c r="C2735" s="4" t="s">
        <v>434</v>
      </c>
      <c r="D2735" s="4" t="s">
        <v>11</v>
      </c>
      <c r="E2735" s="4" t="s">
        <v>20</v>
      </c>
      <c r="F2735" s="4" t="s">
        <v>362</v>
      </c>
      <c r="G2735" s="4">
        <v>122.94</v>
      </c>
      <c r="H2735" s="4">
        <v>3</v>
      </c>
      <c r="I2735" s="4">
        <v>59.01</v>
      </c>
      <c r="J2735" s="5" t="str">
        <f t="shared" si="84"/>
        <v>Jul</v>
      </c>
      <c r="K2735" s="4">
        <f t="shared" si="85"/>
        <v>2022</v>
      </c>
    </row>
    <row r="2736" spans="1:11" ht="14.25" customHeight="1" x14ac:dyDescent="0.3">
      <c r="A2736" s="3">
        <v>44751</v>
      </c>
      <c r="B2736" s="4" t="s">
        <v>622</v>
      </c>
      <c r="C2736" s="4" t="s">
        <v>120</v>
      </c>
      <c r="D2736" s="4" t="s">
        <v>11</v>
      </c>
      <c r="E2736" s="4" t="s">
        <v>24</v>
      </c>
      <c r="F2736" s="4" t="s">
        <v>539</v>
      </c>
      <c r="G2736" s="4">
        <v>5.16</v>
      </c>
      <c r="H2736" s="4">
        <v>3</v>
      </c>
      <c r="I2736" s="4">
        <v>0.84</v>
      </c>
      <c r="J2736" s="5" t="str">
        <f t="shared" si="84"/>
        <v>Jul</v>
      </c>
      <c r="K2736" s="4">
        <f t="shared" si="85"/>
        <v>2022</v>
      </c>
    </row>
    <row r="2737" spans="1:11" ht="14.25" customHeight="1" x14ac:dyDescent="0.3">
      <c r="A2737" s="3">
        <v>44751</v>
      </c>
      <c r="B2737" s="4" t="s">
        <v>1719</v>
      </c>
      <c r="C2737" s="4" t="s">
        <v>531</v>
      </c>
      <c r="D2737" s="4" t="s">
        <v>11</v>
      </c>
      <c r="E2737" s="4" t="s">
        <v>43</v>
      </c>
      <c r="F2737" s="4" t="s">
        <v>1508</v>
      </c>
      <c r="G2737" s="4">
        <v>15.8</v>
      </c>
      <c r="H2737" s="4">
        <v>4</v>
      </c>
      <c r="I2737" s="4">
        <v>5.0599999999999996</v>
      </c>
      <c r="J2737" s="5" t="str">
        <f t="shared" si="84"/>
        <v>Jul</v>
      </c>
      <c r="K2737" s="4">
        <f t="shared" si="85"/>
        <v>2022</v>
      </c>
    </row>
    <row r="2738" spans="1:11" ht="14.25" customHeight="1" x14ac:dyDescent="0.3">
      <c r="A2738" s="3">
        <v>44751</v>
      </c>
      <c r="B2738" s="4" t="s">
        <v>1719</v>
      </c>
      <c r="C2738" s="4" t="s">
        <v>531</v>
      </c>
      <c r="D2738" s="4" t="s">
        <v>39</v>
      </c>
      <c r="E2738" s="4" t="s">
        <v>302</v>
      </c>
      <c r="F2738" s="4" t="s">
        <v>2150</v>
      </c>
      <c r="G2738" s="4">
        <v>464.97</v>
      </c>
      <c r="H2738" s="4">
        <v>3</v>
      </c>
      <c r="I2738" s="4">
        <v>209.24</v>
      </c>
      <c r="J2738" s="5" t="str">
        <f t="shared" si="84"/>
        <v>Jul</v>
      </c>
      <c r="K2738" s="4">
        <f t="shared" si="85"/>
        <v>2022</v>
      </c>
    </row>
    <row r="2739" spans="1:11" ht="14.25" customHeight="1" x14ac:dyDescent="0.3">
      <c r="A2739" s="3">
        <v>44751</v>
      </c>
      <c r="B2739" s="4" t="s">
        <v>1719</v>
      </c>
      <c r="C2739" s="4" t="s">
        <v>531</v>
      </c>
      <c r="D2739" s="4" t="s">
        <v>34</v>
      </c>
      <c r="E2739" s="4" t="s">
        <v>47</v>
      </c>
      <c r="F2739" s="4" t="s">
        <v>112</v>
      </c>
      <c r="G2739" s="4">
        <v>181.96</v>
      </c>
      <c r="H2739" s="4">
        <v>2</v>
      </c>
      <c r="I2739" s="4">
        <v>20.02</v>
      </c>
      <c r="J2739" s="5" t="str">
        <f t="shared" si="84"/>
        <v>Jul</v>
      </c>
      <c r="K2739" s="4">
        <f t="shared" si="85"/>
        <v>2022</v>
      </c>
    </row>
    <row r="2740" spans="1:11" ht="14.25" customHeight="1" x14ac:dyDescent="0.3">
      <c r="A2740" s="3">
        <v>44751</v>
      </c>
      <c r="B2740" s="4" t="s">
        <v>1719</v>
      </c>
      <c r="C2740" s="4" t="s">
        <v>531</v>
      </c>
      <c r="D2740" s="4" t="s">
        <v>11</v>
      </c>
      <c r="E2740" s="4" t="s">
        <v>16</v>
      </c>
      <c r="F2740" s="4" t="s">
        <v>2151</v>
      </c>
      <c r="G2740" s="4">
        <v>12.39</v>
      </c>
      <c r="H2740" s="4">
        <v>3</v>
      </c>
      <c r="I2740" s="4">
        <v>5.7</v>
      </c>
      <c r="J2740" s="5" t="str">
        <f t="shared" si="84"/>
        <v>Jul</v>
      </c>
      <c r="K2740" s="4">
        <f t="shared" si="85"/>
        <v>2022</v>
      </c>
    </row>
    <row r="2741" spans="1:11" ht="14.25" customHeight="1" x14ac:dyDescent="0.3">
      <c r="A2741" s="3">
        <v>44751</v>
      </c>
      <c r="B2741" s="4" t="s">
        <v>1719</v>
      </c>
      <c r="C2741" s="4" t="s">
        <v>531</v>
      </c>
      <c r="D2741" s="4" t="s">
        <v>11</v>
      </c>
      <c r="E2741" s="4" t="s">
        <v>20</v>
      </c>
      <c r="F2741" s="4" t="s">
        <v>1112</v>
      </c>
      <c r="G2741" s="4">
        <v>84.09</v>
      </c>
      <c r="H2741" s="4">
        <v>3</v>
      </c>
      <c r="I2741" s="4">
        <v>42.05</v>
      </c>
      <c r="J2741" s="5" t="str">
        <f t="shared" si="84"/>
        <v>Jul</v>
      </c>
      <c r="K2741" s="4">
        <f t="shared" si="85"/>
        <v>2022</v>
      </c>
    </row>
    <row r="2742" spans="1:11" ht="14.25" customHeight="1" x14ac:dyDescent="0.3">
      <c r="A2742" s="3">
        <v>44751</v>
      </c>
      <c r="B2742" s="4" t="s">
        <v>1719</v>
      </c>
      <c r="C2742" s="4" t="s">
        <v>531</v>
      </c>
      <c r="D2742" s="4" t="s">
        <v>11</v>
      </c>
      <c r="E2742" s="4" t="s">
        <v>24</v>
      </c>
      <c r="F2742" s="4" t="s">
        <v>526</v>
      </c>
      <c r="G2742" s="4">
        <v>79.36</v>
      </c>
      <c r="H2742" s="4">
        <v>4</v>
      </c>
      <c r="I2742" s="4">
        <v>32.54</v>
      </c>
      <c r="J2742" s="5" t="str">
        <f t="shared" si="84"/>
        <v>Jul</v>
      </c>
      <c r="K2742" s="4">
        <f t="shared" si="85"/>
        <v>2022</v>
      </c>
    </row>
    <row r="2743" spans="1:11" ht="14.25" customHeight="1" x14ac:dyDescent="0.3">
      <c r="A2743" s="3">
        <v>44751</v>
      </c>
      <c r="B2743" s="4" t="s">
        <v>1719</v>
      </c>
      <c r="C2743" s="4" t="s">
        <v>531</v>
      </c>
      <c r="D2743" s="4" t="s">
        <v>11</v>
      </c>
      <c r="E2743" s="4" t="s">
        <v>20</v>
      </c>
      <c r="F2743" s="4" t="s">
        <v>1533</v>
      </c>
      <c r="G2743" s="4">
        <v>153.36000000000001</v>
      </c>
      <c r="H2743" s="4">
        <v>9</v>
      </c>
      <c r="I2743" s="4">
        <v>70.55</v>
      </c>
      <c r="J2743" s="5" t="str">
        <f t="shared" si="84"/>
        <v>Jul</v>
      </c>
      <c r="K2743" s="4">
        <f t="shared" si="85"/>
        <v>2022</v>
      </c>
    </row>
    <row r="2744" spans="1:11" ht="14.25" customHeight="1" x14ac:dyDescent="0.3">
      <c r="A2744" s="3">
        <v>44751</v>
      </c>
      <c r="B2744" s="4" t="s">
        <v>1719</v>
      </c>
      <c r="C2744" s="4" t="s">
        <v>531</v>
      </c>
      <c r="D2744" s="4" t="s">
        <v>11</v>
      </c>
      <c r="E2744" s="4" t="s">
        <v>20</v>
      </c>
      <c r="F2744" s="4" t="s">
        <v>1630</v>
      </c>
      <c r="G2744" s="4">
        <v>43.68</v>
      </c>
      <c r="H2744" s="4">
        <v>6</v>
      </c>
      <c r="I2744" s="4">
        <v>21.4</v>
      </c>
      <c r="J2744" s="5" t="str">
        <f t="shared" si="84"/>
        <v>Jul</v>
      </c>
      <c r="K2744" s="4">
        <f t="shared" si="85"/>
        <v>2022</v>
      </c>
    </row>
    <row r="2745" spans="1:11" ht="14.25" customHeight="1" x14ac:dyDescent="0.3">
      <c r="A2745" s="3">
        <v>44751</v>
      </c>
      <c r="B2745" s="4" t="s">
        <v>1719</v>
      </c>
      <c r="C2745" s="4" t="s">
        <v>531</v>
      </c>
      <c r="D2745" s="4" t="s">
        <v>11</v>
      </c>
      <c r="E2745" s="4" t="s">
        <v>18</v>
      </c>
      <c r="F2745" s="4" t="s">
        <v>1328</v>
      </c>
      <c r="G2745" s="4">
        <v>98.21</v>
      </c>
      <c r="H2745" s="4">
        <v>7</v>
      </c>
      <c r="I2745" s="4">
        <v>28.48</v>
      </c>
      <c r="J2745" s="5" t="str">
        <f t="shared" si="84"/>
        <v>Jul</v>
      </c>
      <c r="K2745" s="4">
        <f t="shared" si="85"/>
        <v>2022</v>
      </c>
    </row>
    <row r="2746" spans="1:11" ht="14.25" customHeight="1" x14ac:dyDescent="0.3">
      <c r="A2746" s="3">
        <v>44751</v>
      </c>
      <c r="B2746" s="4" t="s">
        <v>1738</v>
      </c>
      <c r="C2746" s="4" t="s">
        <v>23</v>
      </c>
      <c r="D2746" s="4" t="s">
        <v>39</v>
      </c>
      <c r="E2746" s="4" t="s">
        <v>40</v>
      </c>
      <c r="F2746" s="4" t="s">
        <v>1345</v>
      </c>
      <c r="G2746" s="4">
        <v>269.98</v>
      </c>
      <c r="H2746" s="4">
        <v>3</v>
      </c>
      <c r="I2746" s="4">
        <v>40.5</v>
      </c>
      <c r="J2746" s="5" t="str">
        <f t="shared" si="84"/>
        <v>Jul</v>
      </c>
      <c r="K2746" s="4">
        <f t="shared" si="85"/>
        <v>2022</v>
      </c>
    </row>
    <row r="2747" spans="1:11" ht="14.25" customHeight="1" x14ac:dyDescent="0.3">
      <c r="A2747" s="3">
        <v>44751</v>
      </c>
      <c r="B2747" s="4" t="s">
        <v>519</v>
      </c>
      <c r="C2747" s="4" t="s">
        <v>10</v>
      </c>
      <c r="D2747" s="4" t="s">
        <v>11</v>
      </c>
      <c r="E2747" s="4" t="s">
        <v>92</v>
      </c>
      <c r="F2747" s="4" t="s">
        <v>2152</v>
      </c>
      <c r="G2747" s="4">
        <v>48.63</v>
      </c>
      <c r="H2747" s="4">
        <v>2</v>
      </c>
      <c r="I2747" s="4">
        <v>-121.58</v>
      </c>
      <c r="J2747" s="5" t="str">
        <f t="shared" si="84"/>
        <v>Jul</v>
      </c>
      <c r="K2747" s="4">
        <f t="shared" si="85"/>
        <v>2022</v>
      </c>
    </row>
    <row r="2748" spans="1:11" ht="14.25" customHeight="1" x14ac:dyDescent="0.3">
      <c r="A2748" s="3">
        <v>44752</v>
      </c>
      <c r="B2748" s="4" t="s">
        <v>900</v>
      </c>
      <c r="C2748" s="4" t="s">
        <v>95</v>
      </c>
      <c r="D2748" s="4" t="s">
        <v>11</v>
      </c>
      <c r="E2748" s="4" t="s">
        <v>20</v>
      </c>
      <c r="F2748" s="4" t="s">
        <v>1490</v>
      </c>
      <c r="G2748" s="4">
        <v>3.37</v>
      </c>
      <c r="H2748" s="4">
        <v>3</v>
      </c>
      <c r="I2748" s="4">
        <v>-2.2400000000000002</v>
      </c>
      <c r="J2748" s="5" t="str">
        <f t="shared" si="84"/>
        <v>Jul</v>
      </c>
      <c r="K2748" s="4">
        <f t="shared" si="85"/>
        <v>2022</v>
      </c>
    </row>
    <row r="2749" spans="1:11" ht="14.25" customHeight="1" x14ac:dyDescent="0.3">
      <c r="A2749" s="3">
        <v>44752</v>
      </c>
      <c r="B2749" s="4" t="s">
        <v>151</v>
      </c>
      <c r="C2749" s="4" t="s">
        <v>27</v>
      </c>
      <c r="D2749" s="4" t="s">
        <v>11</v>
      </c>
      <c r="E2749" s="4" t="s">
        <v>20</v>
      </c>
      <c r="F2749" s="4" t="s">
        <v>471</v>
      </c>
      <c r="G2749" s="4">
        <v>39.92</v>
      </c>
      <c r="H2749" s="4">
        <v>2</v>
      </c>
      <c r="I2749" s="4">
        <v>12.97</v>
      </c>
      <c r="J2749" s="5" t="str">
        <f t="shared" si="84"/>
        <v>Jul</v>
      </c>
      <c r="K2749" s="4">
        <f t="shared" si="85"/>
        <v>2022</v>
      </c>
    </row>
    <row r="2750" spans="1:11" ht="14.25" customHeight="1" x14ac:dyDescent="0.3">
      <c r="A2750" s="3">
        <v>44753</v>
      </c>
      <c r="B2750" s="4" t="s">
        <v>1840</v>
      </c>
      <c r="C2750" s="4" t="s">
        <v>23</v>
      </c>
      <c r="D2750" s="4" t="s">
        <v>34</v>
      </c>
      <c r="E2750" s="4" t="s">
        <v>47</v>
      </c>
      <c r="F2750" s="4" t="s">
        <v>2153</v>
      </c>
      <c r="G2750" s="4">
        <v>289.8</v>
      </c>
      <c r="H2750" s="4">
        <v>7</v>
      </c>
      <c r="I2750" s="4">
        <v>36.229999999999997</v>
      </c>
      <c r="J2750" s="5" t="str">
        <f t="shared" si="84"/>
        <v>Jul</v>
      </c>
      <c r="K2750" s="4">
        <f t="shared" si="85"/>
        <v>2022</v>
      </c>
    </row>
    <row r="2751" spans="1:11" ht="14.25" customHeight="1" x14ac:dyDescent="0.3">
      <c r="A2751" s="3">
        <v>44753</v>
      </c>
      <c r="B2751" s="4" t="s">
        <v>1840</v>
      </c>
      <c r="C2751" s="4" t="s">
        <v>23</v>
      </c>
      <c r="D2751" s="4" t="s">
        <v>11</v>
      </c>
      <c r="E2751" s="4" t="s">
        <v>20</v>
      </c>
      <c r="F2751" s="4" t="s">
        <v>1291</v>
      </c>
      <c r="G2751" s="4">
        <v>2.5</v>
      </c>
      <c r="H2751" s="4">
        <v>3</v>
      </c>
      <c r="I2751" s="4">
        <v>-2</v>
      </c>
      <c r="J2751" s="5" t="str">
        <f t="shared" si="84"/>
        <v>Jul</v>
      </c>
      <c r="K2751" s="4">
        <f t="shared" si="85"/>
        <v>2022</v>
      </c>
    </row>
    <row r="2752" spans="1:11" ht="14.25" customHeight="1" x14ac:dyDescent="0.3">
      <c r="A2752" s="3">
        <v>44753</v>
      </c>
      <c r="B2752" s="4" t="s">
        <v>1840</v>
      </c>
      <c r="C2752" s="4" t="s">
        <v>23</v>
      </c>
      <c r="D2752" s="4" t="s">
        <v>11</v>
      </c>
      <c r="E2752" s="4" t="s">
        <v>20</v>
      </c>
      <c r="F2752" s="4" t="s">
        <v>1668</v>
      </c>
      <c r="G2752" s="4">
        <v>6.48</v>
      </c>
      <c r="H2752" s="4">
        <v>4</v>
      </c>
      <c r="I2752" s="4">
        <v>-4.75</v>
      </c>
      <c r="J2752" s="5" t="str">
        <f t="shared" si="84"/>
        <v>Jul</v>
      </c>
      <c r="K2752" s="4">
        <f t="shared" si="85"/>
        <v>2022</v>
      </c>
    </row>
    <row r="2753" spans="1:11" ht="14.25" customHeight="1" x14ac:dyDescent="0.3">
      <c r="A2753" s="3">
        <v>44753</v>
      </c>
      <c r="B2753" s="4" t="s">
        <v>1840</v>
      </c>
      <c r="C2753" s="4" t="s">
        <v>23</v>
      </c>
      <c r="D2753" s="4" t="s">
        <v>34</v>
      </c>
      <c r="E2753" s="4" t="s">
        <v>35</v>
      </c>
      <c r="F2753" s="4" t="s">
        <v>1128</v>
      </c>
      <c r="G2753" s="4">
        <v>341.49</v>
      </c>
      <c r="H2753" s="4">
        <v>8</v>
      </c>
      <c r="I2753" s="4">
        <v>-73.180000000000007</v>
      </c>
      <c r="J2753" s="5" t="str">
        <f t="shared" si="84"/>
        <v>Jul</v>
      </c>
      <c r="K2753" s="4">
        <f t="shared" si="85"/>
        <v>2022</v>
      </c>
    </row>
    <row r="2754" spans="1:11" ht="14.25" customHeight="1" x14ac:dyDescent="0.3">
      <c r="A2754" s="3">
        <v>44753</v>
      </c>
      <c r="B2754" s="4" t="s">
        <v>1840</v>
      </c>
      <c r="C2754" s="4" t="s">
        <v>23</v>
      </c>
      <c r="D2754" s="4" t="s">
        <v>11</v>
      </c>
      <c r="E2754" s="4" t="s">
        <v>24</v>
      </c>
      <c r="F2754" s="4" t="s">
        <v>326</v>
      </c>
      <c r="G2754" s="4">
        <v>11.12</v>
      </c>
      <c r="H2754" s="4">
        <v>5</v>
      </c>
      <c r="I2754" s="4">
        <v>0.83</v>
      </c>
      <c r="J2754" s="5" t="str">
        <f t="shared" ref="J2754:J2817" si="86">TEXT(A2754,"mmm")</f>
        <v>Jul</v>
      </c>
      <c r="K2754" s="4">
        <f t="shared" si="85"/>
        <v>2022</v>
      </c>
    </row>
    <row r="2755" spans="1:11" ht="14.25" customHeight="1" x14ac:dyDescent="0.3">
      <c r="A2755" s="3">
        <v>44753</v>
      </c>
      <c r="B2755" s="4" t="s">
        <v>1840</v>
      </c>
      <c r="C2755" s="4" t="s">
        <v>23</v>
      </c>
      <c r="D2755" s="4" t="s">
        <v>34</v>
      </c>
      <c r="E2755" s="4" t="s">
        <v>47</v>
      </c>
      <c r="F2755" s="4" t="s">
        <v>1543</v>
      </c>
      <c r="G2755" s="4">
        <v>25.34</v>
      </c>
      <c r="H2755" s="4">
        <v>6</v>
      </c>
      <c r="I2755" s="4">
        <v>3.48</v>
      </c>
      <c r="J2755" s="5" t="str">
        <f t="shared" si="86"/>
        <v>Jul</v>
      </c>
      <c r="K2755" s="4">
        <f t="shared" ref="K2755:K2818" si="87">YEAR((A2755))</f>
        <v>2022</v>
      </c>
    </row>
    <row r="2756" spans="1:11" ht="14.25" customHeight="1" x14ac:dyDescent="0.3">
      <c r="A2756" s="3">
        <v>44753</v>
      </c>
      <c r="B2756" s="4" t="s">
        <v>233</v>
      </c>
      <c r="C2756" s="4" t="s">
        <v>164</v>
      </c>
      <c r="D2756" s="4" t="s">
        <v>11</v>
      </c>
      <c r="E2756" s="4" t="s">
        <v>12</v>
      </c>
      <c r="F2756" s="4" t="s">
        <v>2154</v>
      </c>
      <c r="G2756" s="4">
        <v>29.97</v>
      </c>
      <c r="H2756" s="4">
        <v>3</v>
      </c>
      <c r="I2756" s="4">
        <v>13.49</v>
      </c>
      <c r="J2756" s="5" t="str">
        <f t="shared" si="86"/>
        <v>Jul</v>
      </c>
      <c r="K2756" s="4">
        <f t="shared" si="87"/>
        <v>2022</v>
      </c>
    </row>
    <row r="2757" spans="1:11" ht="14.25" customHeight="1" x14ac:dyDescent="0.3">
      <c r="A2757" s="3">
        <v>44753</v>
      </c>
      <c r="B2757" s="4" t="s">
        <v>233</v>
      </c>
      <c r="C2757" s="4" t="s">
        <v>164</v>
      </c>
      <c r="D2757" s="4" t="s">
        <v>11</v>
      </c>
      <c r="E2757" s="4" t="s">
        <v>20</v>
      </c>
      <c r="F2757" s="4" t="s">
        <v>362</v>
      </c>
      <c r="G2757" s="4">
        <v>98.35</v>
      </c>
      <c r="H2757" s="4">
        <v>3</v>
      </c>
      <c r="I2757" s="4">
        <v>34.42</v>
      </c>
      <c r="J2757" s="5" t="str">
        <f t="shared" si="86"/>
        <v>Jul</v>
      </c>
      <c r="K2757" s="4">
        <f t="shared" si="87"/>
        <v>2022</v>
      </c>
    </row>
    <row r="2758" spans="1:11" ht="14.25" customHeight="1" x14ac:dyDescent="0.3">
      <c r="A2758" s="3">
        <v>44753</v>
      </c>
      <c r="B2758" s="4" t="s">
        <v>1514</v>
      </c>
      <c r="C2758" s="4" t="s">
        <v>59</v>
      </c>
      <c r="D2758" s="4" t="s">
        <v>34</v>
      </c>
      <c r="E2758" s="4" t="s">
        <v>145</v>
      </c>
      <c r="F2758" s="4" t="s">
        <v>818</v>
      </c>
      <c r="G2758" s="4">
        <v>199.84</v>
      </c>
      <c r="H2758" s="4">
        <v>4</v>
      </c>
      <c r="I2758" s="4">
        <v>-37.11</v>
      </c>
      <c r="J2758" s="5" t="str">
        <f t="shared" si="86"/>
        <v>Jul</v>
      </c>
      <c r="K2758" s="4">
        <f t="shared" si="87"/>
        <v>2022</v>
      </c>
    </row>
    <row r="2759" spans="1:11" ht="14.25" customHeight="1" x14ac:dyDescent="0.3">
      <c r="A2759" s="3">
        <v>44753</v>
      </c>
      <c r="B2759" s="4" t="s">
        <v>1514</v>
      </c>
      <c r="C2759" s="4" t="s">
        <v>59</v>
      </c>
      <c r="D2759" s="4" t="s">
        <v>39</v>
      </c>
      <c r="E2759" s="4" t="s">
        <v>40</v>
      </c>
      <c r="F2759" s="4" t="s">
        <v>648</v>
      </c>
      <c r="G2759" s="4">
        <v>716</v>
      </c>
      <c r="H2759" s="4">
        <v>2</v>
      </c>
      <c r="I2759" s="4">
        <v>193.32</v>
      </c>
      <c r="J2759" s="5" t="str">
        <f t="shared" si="86"/>
        <v>Jul</v>
      </c>
      <c r="K2759" s="4">
        <f t="shared" si="87"/>
        <v>2022</v>
      </c>
    </row>
    <row r="2760" spans="1:11" ht="14.25" customHeight="1" x14ac:dyDescent="0.3">
      <c r="A2760" s="3">
        <v>44753</v>
      </c>
      <c r="B2760" s="4" t="s">
        <v>1514</v>
      </c>
      <c r="C2760" s="4" t="s">
        <v>59</v>
      </c>
      <c r="D2760" s="4" t="s">
        <v>11</v>
      </c>
      <c r="E2760" s="4" t="s">
        <v>20</v>
      </c>
      <c r="F2760" s="4" t="s">
        <v>2155</v>
      </c>
      <c r="G2760" s="4">
        <v>221.06</v>
      </c>
      <c r="H2760" s="4">
        <v>7</v>
      </c>
      <c r="I2760" s="4">
        <v>103.9</v>
      </c>
      <c r="J2760" s="5" t="str">
        <f t="shared" si="86"/>
        <v>Jul</v>
      </c>
      <c r="K2760" s="4">
        <f t="shared" si="87"/>
        <v>2022</v>
      </c>
    </row>
    <row r="2761" spans="1:11" ht="14.25" customHeight="1" x14ac:dyDescent="0.3">
      <c r="A2761" s="3">
        <v>44754</v>
      </c>
      <c r="B2761" s="4" t="s">
        <v>1751</v>
      </c>
      <c r="C2761" s="4" t="s">
        <v>15</v>
      </c>
      <c r="D2761" s="4" t="s">
        <v>34</v>
      </c>
      <c r="E2761" s="4" t="s">
        <v>35</v>
      </c>
      <c r="F2761" s="4" t="s">
        <v>265</v>
      </c>
      <c r="G2761" s="4">
        <v>383.61</v>
      </c>
      <c r="H2761" s="4">
        <v>9</v>
      </c>
      <c r="I2761" s="4">
        <v>-5.48</v>
      </c>
      <c r="J2761" s="5" t="str">
        <f t="shared" si="86"/>
        <v>Jul</v>
      </c>
      <c r="K2761" s="4">
        <f t="shared" si="87"/>
        <v>2022</v>
      </c>
    </row>
    <row r="2762" spans="1:11" ht="14.25" customHeight="1" x14ac:dyDescent="0.3">
      <c r="A2762" s="3">
        <v>44754</v>
      </c>
      <c r="B2762" s="4" t="s">
        <v>1751</v>
      </c>
      <c r="C2762" s="4" t="s">
        <v>15</v>
      </c>
      <c r="D2762" s="4" t="s">
        <v>39</v>
      </c>
      <c r="E2762" s="4" t="s">
        <v>40</v>
      </c>
      <c r="F2762" s="4" t="s">
        <v>745</v>
      </c>
      <c r="G2762" s="4">
        <v>148.47999999999999</v>
      </c>
      <c r="H2762" s="4">
        <v>2</v>
      </c>
      <c r="I2762" s="4">
        <v>16.7</v>
      </c>
      <c r="J2762" s="5" t="str">
        <f t="shared" si="86"/>
        <v>Jul</v>
      </c>
      <c r="K2762" s="4">
        <f t="shared" si="87"/>
        <v>2022</v>
      </c>
    </row>
    <row r="2763" spans="1:11" ht="14.25" customHeight="1" x14ac:dyDescent="0.3">
      <c r="A2763" s="3">
        <v>44754</v>
      </c>
      <c r="B2763" s="4" t="s">
        <v>1751</v>
      </c>
      <c r="C2763" s="4" t="s">
        <v>15</v>
      </c>
      <c r="D2763" s="4" t="s">
        <v>39</v>
      </c>
      <c r="E2763" s="4" t="s">
        <v>40</v>
      </c>
      <c r="F2763" s="4" t="s">
        <v>1306</v>
      </c>
      <c r="G2763" s="4">
        <v>537.54</v>
      </c>
      <c r="H2763" s="4">
        <v>7</v>
      </c>
      <c r="I2763" s="4">
        <v>53.75</v>
      </c>
      <c r="J2763" s="5" t="str">
        <f t="shared" si="86"/>
        <v>Jul</v>
      </c>
      <c r="K2763" s="4">
        <f t="shared" si="87"/>
        <v>2022</v>
      </c>
    </row>
    <row r="2764" spans="1:11" ht="14.25" customHeight="1" x14ac:dyDescent="0.3">
      <c r="A2764" s="3">
        <v>44754</v>
      </c>
      <c r="B2764" s="4" t="s">
        <v>1751</v>
      </c>
      <c r="C2764" s="4" t="s">
        <v>15</v>
      </c>
      <c r="D2764" s="4" t="s">
        <v>11</v>
      </c>
      <c r="E2764" s="4" t="s">
        <v>20</v>
      </c>
      <c r="F2764" s="4" t="s">
        <v>941</v>
      </c>
      <c r="G2764" s="4">
        <v>1.93</v>
      </c>
      <c r="H2764" s="4">
        <v>2</v>
      </c>
      <c r="I2764" s="4">
        <v>-2.99</v>
      </c>
      <c r="J2764" s="5" t="str">
        <f t="shared" si="86"/>
        <v>Jul</v>
      </c>
      <c r="K2764" s="4">
        <f t="shared" si="87"/>
        <v>2022</v>
      </c>
    </row>
    <row r="2765" spans="1:11" ht="14.25" customHeight="1" x14ac:dyDescent="0.3">
      <c r="A2765" s="3">
        <v>44754</v>
      </c>
      <c r="B2765" s="4" t="s">
        <v>1751</v>
      </c>
      <c r="C2765" s="4" t="s">
        <v>15</v>
      </c>
      <c r="D2765" s="4" t="s">
        <v>11</v>
      </c>
      <c r="E2765" s="4" t="s">
        <v>24</v>
      </c>
      <c r="F2765" s="4" t="s">
        <v>1000</v>
      </c>
      <c r="G2765" s="4">
        <v>6.91</v>
      </c>
      <c r="H2765" s="4">
        <v>3</v>
      </c>
      <c r="I2765" s="4">
        <v>0.69</v>
      </c>
      <c r="J2765" s="5" t="str">
        <f t="shared" si="86"/>
        <v>Jul</v>
      </c>
      <c r="K2765" s="4">
        <f t="shared" si="87"/>
        <v>2022</v>
      </c>
    </row>
    <row r="2766" spans="1:11" ht="14.25" customHeight="1" x14ac:dyDescent="0.3">
      <c r="A2766" s="3">
        <v>44754</v>
      </c>
      <c r="B2766" s="4" t="s">
        <v>1751</v>
      </c>
      <c r="C2766" s="4" t="s">
        <v>15</v>
      </c>
      <c r="D2766" s="4" t="s">
        <v>34</v>
      </c>
      <c r="E2766" s="4" t="s">
        <v>47</v>
      </c>
      <c r="F2766" s="4" t="s">
        <v>1728</v>
      </c>
      <c r="G2766" s="4">
        <v>7.76</v>
      </c>
      <c r="H2766" s="4">
        <v>1</v>
      </c>
      <c r="I2766" s="4">
        <v>-2.13</v>
      </c>
      <c r="J2766" s="5" t="str">
        <f t="shared" si="86"/>
        <v>Jul</v>
      </c>
      <c r="K2766" s="4">
        <f t="shared" si="87"/>
        <v>2022</v>
      </c>
    </row>
    <row r="2767" spans="1:11" ht="14.25" customHeight="1" x14ac:dyDescent="0.3">
      <c r="A2767" s="3">
        <v>44754</v>
      </c>
      <c r="B2767" s="4" t="s">
        <v>1751</v>
      </c>
      <c r="C2767" s="4" t="s">
        <v>15</v>
      </c>
      <c r="D2767" s="4" t="s">
        <v>39</v>
      </c>
      <c r="E2767" s="4" t="s">
        <v>40</v>
      </c>
      <c r="F2767" s="4" t="s">
        <v>855</v>
      </c>
      <c r="G2767" s="4">
        <v>659.17</v>
      </c>
      <c r="H2767" s="4">
        <v>4</v>
      </c>
      <c r="I2767" s="4">
        <v>49.44</v>
      </c>
      <c r="J2767" s="5" t="str">
        <f t="shared" si="86"/>
        <v>Jul</v>
      </c>
      <c r="K2767" s="4">
        <f t="shared" si="87"/>
        <v>2022</v>
      </c>
    </row>
    <row r="2768" spans="1:11" ht="14.25" customHeight="1" x14ac:dyDescent="0.3">
      <c r="A2768" s="3">
        <v>44754</v>
      </c>
      <c r="B2768" s="4" t="s">
        <v>2156</v>
      </c>
      <c r="C2768" s="4" t="s">
        <v>10</v>
      </c>
      <c r="D2768" s="4" t="s">
        <v>39</v>
      </c>
      <c r="E2768" s="4" t="s">
        <v>40</v>
      </c>
      <c r="F2768" s="4" t="s">
        <v>1306</v>
      </c>
      <c r="G2768" s="4">
        <v>307.17</v>
      </c>
      <c r="H2768" s="4">
        <v>4</v>
      </c>
      <c r="I2768" s="4">
        <v>30.72</v>
      </c>
      <c r="J2768" s="5" t="str">
        <f t="shared" si="86"/>
        <v>Jul</v>
      </c>
      <c r="K2768" s="4">
        <f t="shared" si="87"/>
        <v>2022</v>
      </c>
    </row>
    <row r="2769" spans="1:11" ht="14.25" customHeight="1" x14ac:dyDescent="0.3">
      <c r="A2769" s="3">
        <v>44755</v>
      </c>
      <c r="B2769" s="4" t="s">
        <v>69</v>
      </c>
      <c r="C2769" s="4" t="s">
        <v>149</v>
      </c>
      <c r="D2769" s="4" t="s">
        <v>11</v>
      </c>
      <c r="E2769" s="4" t="s">
        <v>20</v>
      </c>
      <c r="F2769" s="4" t="s">
        <v>222</v>
      </c>
      <c r="G2769" s="4">
        <v>11.81</v>
      </c>
      <c r="H2769" s="4">
        <v>2</v>
      </c>
      <c r="I2769" s="4">
        <v>4.28</v>
      </c>
      <c r="J2769" s="5" t="str">
        <f t="shared" si="86"/>
        <v>Jul</v>
      </c>
      <c r="K2769" s="4">
        <f t="shared" si="87"/>
        <v>2022</v>
      </c>
    </row>
    <row r="2770" spans="1:11" ht="14.25" customHeight="1" x14ac:dyDescent="0.3">
      <c r="A2770" s="3">
        <v>44755</v>
      </c>
      <c r="B2770" s="4" t="s">
        <v>69</v>
      </c>
      <c r="C2770" s="4" t="s">
        <v>149</v>
      </c>
      <c r="D2770" s="4" t="s">
        <v>34</v>
      </c>
      <c r="E2770" s="4" t="s">
        <v>35</v>
      </c>
      <c r="F2770" s="4" t="s">
        <v>1679</v>
      </c>
      <c r="G2770" s="4">
        <v>1931.04</v>
      </c>
      <c r="H2770" s="4">
        <v>9</v>
      </c>
      <c r="I2770" s="4">
        <v>321.83999999999997</v>
      </c>
      <c r="J2770" s="5" t="str">
        <f t="shared" si="86"/>
        <v>Jul</v>
      </c>
      <c r="K2770" s="4">
        <f t="shared" si="87"/>
        <v>2022</v>
      </c>
    </row>
    <row r="2771" spans="1:11" ht="14.25" customHeight="1" x14ac:dyDescent="0.3">
      <c r="A2771" s="3">
        <v>44755</v>
      </c>
      <c r="B2771" s="4" t="s">
        <v>69</v>
      </c>
      <c r="C2771" s="4" t="s">
        <v>149</v>
      </c>
      <c r="D2771" s="4" t="s">
        <v>11</v>
      </c>
      <c r="E2771" s="4" t="s">
        <v>12</v>
      </c>
      <c r="F2771" s="4" t="s">
        <v>625</v>
      </c>
      <c r="G2771" s="4">
        <v>9.9600000000000009</v>
      </c>
      <c r="H2771" s="4">
        <v>2</v>
      </c>
      <c r="I2771" s="4">
        <v>4.68</v>
      </c>
      <c r="J2771" s="5" t="str">
        <f t="shared" si="86"/>
        <v>Jul</v>
      </c>
      <c r="K2771" s="4">
        <f t="shared" si="87"/>
        <v>2022</v>
      </c>
    </row>
    <row r="2772" spans="1:11" ht="14.25" customHeight="1" x14ac:dyDescent="0.3">
      <c r="A2772" s="3">
        <v>44755</v>
      </c>
      <c r="B2772" s="4" t="s">
        <v>1357</v>
      </c>
      <c r="C2772" s="4" t="s">
        <v>10</v>
      </c>
      <c r="D2772" s="4" t="s">
        <v>11</v>
      </c>
      <c r="E2772" s="4" t="s">
        <v>20</v>
      </c>
      <c r="F2772" s="4" t="s">
        <v>763</v>
      </c>
      <c r="G2772" s="4">
        <v>41.57</v>
      </c>
      <c r="H2772" s="4">
        <v>6</v>
      </c>
      <c r="I2772" s="4">
        <v>-66.510000000000005</v>
      </c>
      <c r="J2772" s="5" t="str">
        <f t="shared" si="86"/>
        <v>Jul</v>
      </c>
      <c r="K2772" s="4">
        <f t="shared" si="87"/>
        <v>2022</v>
      </c>
    </row>
    <row r="2773" spans="1:11" ht="14.25" customHeight="1" x14ac:dyDescent="0.3">
      <c r="A2773" s="3">
        <v>44755</v>
      </c>
      <c r="B2773" s="4" t="s">
        <v>171</v>
      </c>
      <c r="C2773" s="4" t="s">
        <v>30</v>
      </c>
      <c r="D2773" s="4" t="s">
        <v>11</v>
      </c>
      <c r="E2773" s="4" t="s">
        <v>12</v>
      </c>
      <c r="F2773" s="4" t="s">
        <v>1157</v>
      </c>
      <c r="G2773" s="4">
        <v>38.880000000000003</v>
      </c>
      <c r="H2773" s="4">
        <v>6</v>
      </c>
      <c r="I2773" s="4">
        <v>18.66</v>
      </c>
      <c r="J2773" s="5" t="str">
        <f t="shared" si="86"/>
        <v>Jul</v>
      </c>
      <c r="K2773" s="4">
        <f t="shared" si="87"/>
        <v>2022</v>
      </c>
    </row>
    <row r="2774" spans="1:11" ht="14.25" customHeight="1" x14ac:dyDescent="0.3">
      <c r="A2774" s="3">
        <v>44756</v>
      </c>
      <c r="B2774" s="4" t="s">
        <v>1945</v>
      </c>
      <c r="C2774" s="4" t="s">
        <v>95</v>
      </c>
      <c r="D2774" s="4" t="s">
        <v>11</v>
      </c>
      <c r="E2774" s="4" t="s">
        <v>18</v>
      </c>
      <c r="F2774" s="4" t="s">
        <v>19</v>
      </c>
      <c r="G2774" s="4">
        <v>272.74</v>
      </c>
      <c r="H2774" s="4">
        <v>3</v>
      </c>
      <c r="I2774" s="4">
        <v>-64.77</v>
      </c>
      <c r="J2774" s="5" t="str">
        <f t="shared" si="86"/>
        <v>Jul</v>
      </c>
      <c r="K2774" s="4">
        <f t="shared" si="87"/>
        <v>2022</v>
      </c>
    </row>
    <row r="2775" spans="1:11" ht="14.25" customHeight="1" x14ac:dyDescent="0.3">
      <c r="A2775" s="3">
        <v>44756</v>
      </c>
      <c r="B2775" s="4" t="s">
        <v>1945</v>
      </c>
      <c r="C2775" s="4" t="s">
        <v>95</v>
      </c>
      <c r="D2775" s="4" t="s">
        <v>11</v>
      </c>
      <c r="E2775" s="4" t="s">
        <v>12</v>
      </c>
      <c r="F2775" s="4" t="s">
        <v>1147</v>
      </c>
      <c r="G2775" s="4">
        <v>18.5</v>
      </c>
      <c r="H2775" s="4">
        <v>4</v>
      </c>
      <c r="I2775" s="4">
        <v>6.7</v>
      </c>
      <c r="J2775" s="5" t="str">
        <f t="shared" si="86"/>
        <v>Jul</v>
      </c>
      <c r="K2775" s="4">
        <f t="shared" si="87"/>
        <v>2022</v>
      </c>
    </row>
    <row r="2776" spans="1:11" ht="14.25" customHeight="1" x14ac:dyDescent="0.3">
      <c r="A2776" s="3">
        <v>44756</v>
      </c>
      <c r="B2776" s="4" t="s">
        <v>1945</v>
      </c>
      <c r="C2776" s="4" t="s">
        <v>95</v>
      </c>
      <c r="D2776" s="4" t="s">
        <v>34</v>
      </c>
      <c r="E2776" s="4" t="s">
        <v>35</v>
      </c>
      <c r="F2776" s="4" t="s">
        <v>1237</v>
      </c>
      <c r="G2776" s="4">
        <v>441.92</v>
      </c>
      <c r="H2776" s="4">
        <v>2</v>
      </c>
      <c r="I2776" s="4">
        <v>49.72</v>
      </c>
      <c r="J2776" s="5" t="str">
        <f t="shared" si="86"/>
        <v>Jul</v>
      </c>
      <c r="K2776" s="4">
        <f t="shared" si="87"/>
        <v>2022</v>
      </c>
    </row>
    <row r="2777" spans="1:11" ht="14.25" customHeight="1" x14ac:dyDescent="0.3">
      <c r="A2777" s="3">
        <v>44756</v>
      </c>
      <c r="B2777" s="4" t="s">
        <v>1945</v>
      </c>
      <c r="C2777" s="4" t="s">
        <v>95</v>
      </c>
      <c r="D2777" s="4" t="s">
        <v>34</v>
      </c>
      <c r="E2777" s="4" t="s">
        <v>74</v>
      </c>
      <c r="F2777" s="4" t="s">
        <v>835</v>
      </c>
      <c r="G2777" s="4">
        <v>127.76</v>
      </c>
      <c r="H2777" s="4">
        <v>6</v>
      </c>
      <c r="I2777" s="4">
        <v>-191.65</v>
      </c>
      <c r="J2777" s="5" t="str">
        <f t="shared" si="86"/>
        <v>Jul</v>
      </c>
      <c r="K2777" s="4">
        <f t="shared" si="87"/>
        <v>2022</v>
      </c>
    </row>
    <row r="2778" spans="1:11" ht="14.25" customHeight="1" x14ac:dyDescent="0.3">
      <c r="A2778" s="3">
        <v>44758</v>
      </c>
      <c r="B2778" s="4" t="s">
        <v>2104</v>
      </c>
      <c r="C2778" s="4" t="s">
        <v>27</v>
      </c>
      <c r="D2778" s="4" t="s">
        <v>34</v>
      </c>
      <c r="E2778" s="4" t="s">
        <v>35</v>
      </c>
      <c r="F2778" s="4" t="s">
        <v>1019</v>
      </c>
      <c r="G2778" s="4">
        <v>1348.7</v>
      </c>
      <c r="H2778" s="4">
        <v>6</v>
      </c>
      <c r="I2778" s="4">
        <v>-219.16</v>
      </c>
      <c r="J2778" s="5" t="str">
        <f t="shared" si="86"/>
        <v>Jul</v>
      </c>
      <c r="K2778" s="4">
        <f t="shared" si="87"/>
        <v>2022</v>
      </c>
    </row>
    <row r="2779" spans="1:11" ht="14.25" customHeight="1" x14ac:dyDescent="0.3">
      <c r="A2779" s="3">
        <v>44758</v>
      </c>
      <c r="B2779" s="4" t="s">
        <v>2104</v>
      </c>
      <c r="C2779" s="4" t="s">
        <v>27</v>
      </c>
      <c r="D2779" s="4" t="s">
        <v>34</v>
      </c>
      <c r="E2779" s="4" t="s">
        <v>35</v>
      </c>
      <c r="F2779" s="4" t="s">
        <v>1982</v>
      </c>
      <c r="G2779" s="4">
        <v>700.15</v>
      </c>
      <c r="H2779" s="4">
        <v>3</v>
      </c>
      <c r="I2779" s="4">
        <v>78.77</v>
      </c>
      <c r="J2779" s="5" t="str">
        <f t="shared" si="86"/>
        <v>Jul</v>
      </c>
      <c r="K2779" s="4">
        <f t="shared" si="87"/>
        <v>2022</v>
      </c>
    </row>
    <row r="2780" spans="1:11" ht="14.25" customHeight="1" x14ac:dyDescent="0.3">
      <c r="A2780" s="3">
        <v>44758</v>
      </c>
      <c r="B2780" s="4" t="s">
        <v>445</v>
      </c>
      <c r="C2780" s="4" t="s">
        <v>149</v>
      </c>
      <c r="D2780" s="4" t="s">
        <v>11</v>
      </c>
      <c r="E2780" s="4" t="s">
        <v>12</v>
      </c>
      <c r="F2780" s="4" t="s">
        <v>2157</v>
      </c>
      <c r="G2780" s="4">
        <v>80.88</v>
      </c>
      <c r="H2780" s="4">
        <v>3</v>
      </c>
      <c r="I2780" s="4">
        <v>39.630000000000003</v>
      </c>
      <c r="J2780" s="5" t="str">
        <f t="shared" si="86"/>
        <v>Jul</v>
      </c>
      <c r="K2780" s="4">
        <f t="shared" si="87"/>
        <v>2022</v>
      </c>
    </row>
    <row r="2781" spans="1:11" ht="14.25" customHeight="1" x14ac:dyDescent="0.3">
      <c r="A2781" s="3">
        <v>44758</v>
      </c>
      <c r="B2781" s="4" t="s">
        <v>445</v>
      </c>
      <c r="C2781" s="4" t="s">
        <v>149</v>
      </c>
      <c r="D2781" s="4" t="s">
        <v>39</v>
      </c>
      <c r="E2781" s="4" t="s">
        <v>52</v>
      </c>
      <c r="F2781" s="4" t="s">
        <v>2158</v>
      </c>
      <c r="G2781" s="4">
        <v>599.9</v>
      </c>
      <c r="H2781" s="4">
        <v>10</v>
      </c>
      <c r="I2781" s="4">
        <v>191.97</v>
      </c>
      <c r="J2781" s="5" t="str">
        <f t="shared" si="86"/>
        <v>Jul</v>
      </c>
      <c r="K2781" s="4">
        <f t="shared" si="87"/>
        <v>2022</v>
      </c>
    </row>
    <row r="2782" spans="1:11" ht="14.25" customHeight="1" x14ac:dyDescent="0.3">
      <c r="A2782" s="3">
        <v>44758</v>
      </c>
      <c r="B2782" s="4" t="s">
        <v>1863</v>
      </c>
      <c r="C2782" s="4" t="s">
        <v>531</v>
      </c>
      <c r="D2782" s="4" t="s">
        <v>34</v>
      </c>
      <c r="E2782" s="4" t="s">
        <v>35</v>
      </c>
      <c r="F2782" s="4" t="s">
        <v>2159</v>
      </c>
      <c r="G2782" s="4">
        <v>150.97999999999999</v>
      </c>
      <c r="H2782" s="4">
        <v>1</v>
      </c>
      <c r="I2782" s="4">
        <v>43.78</v>
      </c>
      <c r="J2782" s="5" t="str">
        <f t="shared" si="86"/>
        <v>Jul</v>
      </c>
      <c r="K2782" s="4">
        <f t="shared" si="87"/>
        <v>2022</v>
      </c>
    </row>
    <row r="2783" spans="1:11" ht="14.25" customHeight="1" x14ac:dyDescent="0.3">
      <c r="A2783" s="3">
        <v>44758</v>
      </c>
      <c r="B2783" s="4" t="s">
        <v>1863</v>
      </c>
      <c r="C2783" s="4" t="s">
        <v>531</v>
      </c>
      <c r="D2783" s="4" t="s">
        <v>11</v>
      </c>
      <c r="E2783" s="4" t="s">
        <v>63</v>
      </c>
      <c r="F2783" s="4" t="s">
        <v>2160</v>
      </c>
      <c r="G2783" s="4">
        <v>137.25</v>
      </c>
      <c r="H2783" s="4">
        <v>9</v>
      </c>
      <c r="I2783" s="4">
        <v>63.14</v>
      </c>
      <c r="J2783" s="5" t="str">
        <f t="shared" si="86"/>
        <v>Jul</v>
      </c>
      <c r="K2783" s="4">
        <f t="shared" si="87"/>
        <v>2022</v>
      </c>
    </row>
    <row r="2784" spans="1:11" ht="14.25" customHeight="1" x14ac:dyDescent="0.3">
      <c r="A2784" s="3">
        <v>44758</v>
      </c>
      <c r="B2784" s="4" t="s">
        <v>1863</v>
      </c>
      <c r="C2784" s="4" t="s">
        <v>531</v>
      </c>
      <c r="D2784" s="4" t="s">
        <v>11</v>
      </c>
      <c r="E2784" s="4" t="s">
        <v>43</v>
      </c>
      <c r="F2784" s="4" t="s">
        <v>506</v>
      </c>
      <c r="G2784" s="4">
        <v>11.52</v>
      </c>
      <c r="H2784" s="4">
        <v>4</v>
      </c>
      <c r="I2784" s="4">
        <v>5.41</v>
      </c>
      <c r="J2784" s="5" t="str">
        <f t="shared" si="86"/>
        <v>Jul</v>
      </c>
      <c r="K2784" s="4">
        <f t="shared" si="87"/>
        <v>2022</v>
      </c>
    </row>
    <row r="2785" spans="1:11" ht="14.25" customHeight="1" x14ac:dyDescent="0.3">
      <c r="A2785" s="3">
        <v>44759</v>
      </c>
      <c r="B2785" s="4" t="s">
        <v>1288</v>
      </c>
      <c r="C2785" s="4" t="s">
        <v>27</v>
      </c>
      <c r="D2785" s="4" t="s">
        <v>34</v>
      </c>
      <c r="E2785" s="4" t="s">
        <v>74</v>
      </c>
      <c r="F2785" s="4" t="s">
        <v>1706</v>
      </c>
      <c r="G2785" s="4">
        <v>195.47</v>
      </c>
      <c r="H2785" s="4">
        <v>2</v>
      </c>
      <c r="I2785" s="4">
        <v>-13.8</v>
      </c>
      <c r="J2785" s="5" t="str">
        <f t="shared" si="86"/>
        <v>Jul</v>
      </c>
      <c r="K2785" s="4">
        <f t="shared" si="87"/>
        <v>2022</v>
      </c>
    </row>
    <row r="2786" spans="1:11" ht="14.25" customHeight="1" x14ac:dyDescent="0.3">
      <c r="A2786" s="3">
        <v>44759</v>
      </c>
      <c r="B2786" s="4" t="s">
        <v>2033</v>
      </c>
      <c r="C2786" s="4" t="s">
        <v>123</v>
      </c>
      <c r="D2786" s="4" t="s">
        <v>34</v>
      </c>
      <c r="E2786" s="4" t="s">
        <v>74</v>
      </c>
      <c r="F2786" s="4" t="s">
        <v>2161</v>
      </c>
      <c r="G2786" s="4">
        <v>231.92</v>
      </c>
      <c r="H2786" s="4">
        <v>5</v>
      </c>
      <c r="I2786" s="4">
        <v>5.8</v>
      </c>
      <c r="J2786" s="5" t="str">
        <f t="shared" si="86"/>
        <v>Jul</v>
      </c>
      <c r="K2786" s="4">
        <f t="shared" si="87"/>
        <v>2022</v>
      </c>
    </row>
    <row r="2787" spans="1:11" ht="14.25" customHeight="1" x14ac:dyDescent="0.3">
      <c r="A2787" s="3">
        <v>44759</v>
      </c>
      <c r="B2787" s="4" t="s">
        <v>2162</v>
      </c>
      <c r="C2787" s="4" t="s">
        <v>10</v>
      </c>
      <c r="D2787" s="4" t="s">
        <v>11</v>
      </c>
      <c r="E2787" s="4" t="s">
        <v>16</v>
      </c>
      <c r="F2787" s="4" t="s">
        <v>532</v>
      </c>
      <c r="G2787" s="4">
        <v>6.26</v>
      </c>
      <c r="H2787" s="4">
        <v>3</v>
      </c>
      <c r="I2787" s="4">
        <v>2.04</v>
      </c>
      <c r="J2787" s="5" t="str">
        <f t="shared" si="86"/>
        <v>Jul</v>
      </c>
      <c r="K2787" s="4">
        <f t="shared" si="87"/>
        <v>2022</v>
      </c>
    </row>
    <row r="2788" spans="1:11" ht="14.25" customHeight="1" x14ac:dyDescent="0.3">
      <c r="A2788" s="3">
        <v>44759</v>
      </c>
      <c r="B2788" s="4" t="s">
        <v>2162</v>
      </c>
      <c r="C2788" s="4" t="s">
        <v>10</v>
      </c>
      <c r="D2788" s="4" t="s">
        <v>11</v>
      </c>
      <c r="E2788" s="4" t="s">
        <v>43</v>
      </c>
      <c r="F2788" s="4" t="s">
        <v>1806</v>
      </c>
      <c r="G2788" s="4">
        <v>14.43</v>
      </c>
      <c r="H2788" s="4">
        <v>4</v>
      </c>
      <c r="I2788" s="4">
        <v>3.43</v>
      </c>
      <c r="J2788" s="5" t="str">
        <f t="shared" si="86"/>
        <v>Jul</v>
      </c>
      <c r="K2788" s="4">
        <f t="shared" si="87"/>
        <v>2022</v>
      </c>
    </row>
    <row r="2789" spans="1:11" ht="14.25" customHeight="1" x14ac:dyDescent="0.3">
      <c r="A2789" s="3">
        <v>44760</v>
      </c>
      <c r="B2789" s="4" t="s">
        <v>1076</v>
      </c>
      <c r="C2789" s="4" t="s">
        <v>27</v>
      </c>
      <c r="D2789" s="4" t="s">
        <v>39</v>
      </c>
      <c r="E2789" s="4" t="s">
        <v>52</v>
      </c>
      <c r="F2789" s="4" t="s">
        <v>2081</v>
      </c>
      <c r="G2789" s="4">
        <v>519.96</v>
      </c>
      <c r="H2789" s="4">
        <v>4</v>
      </c>
      <c r="I2789" s="4">
        <v>176.79</v>
      </c>
      <c r="J2789" s="5" t="str">
        <f t="shared" si="86"/>
        <v>Jul</v>
      </c>
      <c r="K2789" s="4">
        <f t="shared" si="87"/>
        <v>2022</v>
      </c>
    </row>
    <row r="2790" spans="1:11" ht="14.25" customHeight="1" x14ac:dyDescent="0.3">
      <c r="A2790" s="3">
        <v>44760</v>
      </c>
      <c r="B2790" s="4" t="s">
        <v>1242</v>
      </c>
      <c r="C2790" s="4" t="s">
        <v>149</v>
      </c>
      <c r="D2790" s="4" t="s">
        <v>11</v>
      </c>
      <c r="E2790" s="4" t="s">
        <v>24</v>
      </c>
      <c r="F2790" s="4" t="s">
        <v>1000</v>
      </c>
      <c r="G2790" s="4">
        <v>5.76</v>
      </c>
      <c r="H2790" s="4">
        <v>2</v>
      </c>
      <c r="I2790" s="4">
        <v>1.61</v>
      </c>
      <c r="J2790" s="5" t="str">
        <f t="shared" si="86"/>
        <v>Jul</v>
      </c>
      <c r="K2790" s="4">
        <f t="shared" si="87"/>
        <v>2022</v>
      </c>
    </row>
    <row r="2791" spans="1:11" ht="14.25" customHeight="1" x14ac:dyDescent="0.3">
      <c r="A2791" s="3">
        <v>44760</v>
      </c>
      <c r="B2791" s="4" t="s">
        <v>487</v>
      </c>
      <c r="C2791" s="4" t="s">
        <v>149</v>
      </c>
      <c r="D2791" s="4" t="s">
        <v>11</v>
      </c>
      <c r="E2791" s="4" t="s">
        <v>20</v>
      </c>
      <c r="F2791" s="4" t="s">
        <v>2163</v>
      </c>
      <c r="G2791" s="4">
        <v>3.33</v>
      </c>
      <c r="H2791" s="4">
        <v>2</v>
      </c>
      <c r="I2791" s="4">
        <v>1.21</v>
      </c>
      <c r="J2791" s="5" t="str">
        <f t="shared" si="86"/>
        <v>Jul</v>
      </c>
      <c r="K2791" s="4">
        <f t="shared" si="87"/>
        <v>2022</v>
      </c>
    </row>
    <row r="2792" spans="1:11" ht="14.25" customHeight="1" x14ac:dyDescent="0.3">
      <c r="A2792" s="3">
        <v>44760</v>
      </c>
      <c r="B2792" s="4" t="s">
        <v>487</v>
      </c>
      <c r="C2792" s="4" t="s">
        <v>149</v>
      </c>
      <c r="D2792" s="4" t="s">
        <v>39</v>
      </c>
      <c r="E2792" s="4" t="s">
        <v>40</v>
      </c>
      <c r="F2792" s="4" t="s">
        <v>1073</v>
      </c>
      <c r="G2792" s="4">
        <v>135.99</v>
      </c>
      <c r="H2792" s="4">
        <v>1</v>
      </c>
      <c r="I2792" s="4">
        <v>36.72</v>
      </c>
      <c r="J2792" s="5" t="str">
        <f t="shared" si="86"/>
        <v>Jul</v>
      </c>
      <c r="K2792" s="4">
        <f t="shared" si="87"/>
        <v>2022</v>
      </c>
    </row>
    <row r="2793" spans="1:11" ht="14.25" customHeight="1" x14ac:dyDescent="0.3">
      <c r="A2793" s="3">
        <v>44760</v>
      </c>
      <c r="B2793" s="4" t="s">
        <v>487</v>
      </c>
      <c r="C2793" s="4" t="s">
        <v>149</v>
      </c>
      <c r="D2793" s="4" t="s">
        <v>34</v>
      </c>
      <c r="E2793" s="4" t="s">
        <v>47</v>
      </c>
      <c r="F2793" s="4" t="s">
        <v>1532</v>
      </c>
      <c r="G2793" s="4">
        <v>7.38</v>
      </c>
      <c r="H2793" s="4">
        <v>1</v>
      </c>
      <c r="I2793" s="4">
        <v>2.14</v>
      </c>
      <c r="J2793" s="5" t="str">
        <f t="shared" si="86"/>
        <v>Jul</v>
      </c>
      <c r="K2793" s="4">
        <f t="shared" si="87"/>
        <v>2022</v>
      </c>
    </row>
    <row r="2794" spans="1:11" ht="14.25" customHeight="1" x14ac:dyDescent="0.3">
      <c r="A2794" s="3">
        <v>44761</v>
      </c>
      <c r="B2794" s="4" t="s">
        <v>2164</v>
      </c>
      <c r="C2794" s="4" t="s">
        <v>95</v>
      </c>
      <c r="D2794" s="4" t="s">
        <v>11</v>
      </c>
      <c r="E2794" s="4" t="s">
        <v>20</v>
      </c>
      <c r="F2794" s="4" t="s">
        <v>2165</v>
      </c>
      <c r="G2794" s="4">
        <v>2.0299999999999998</v>
      </c>
      <c r="H2794" s="4">
        <v>1</v>
      </c>
      <c r="I2794" s="4">
        <v>-1.35</v>
      </c>
      <c r="J2794" s="5" t="str">
        <f t="shared" si="86"/>
        <v>Jul</v>
      </c>
      <c r="K2794" s="4">
        <f t="shared" si="87"/>
        <v>2022</v>
      </c>
    </row>
    <row r="2795" spans="1:11" ht="14.25" customHeight="1" x14ac:dyDescent="0.3">
      <c r="A2795" s="3">
        <v>44762</v>
      </c>
      <c r="B2795" s="4" t="s">
        <v>2166</v>
      </c>
      <c r="C2795" s="4" t="s">
        <v>129</v>
      </c>
      <c r="D2795" s="4" t="s">
        <v>11</v>
      </c>
      <c r="E2795" s="4" t="s">
        <v>18</v>
      </c>
      <c r="F2795" s="4" t="s">
        <v>1540</v>
      </c>
      <c r="G2795" s="4">
        <v>34.76</v>
      </c>
      <c r="H2795" s="4">
        <v>1</v>
      </c>
      <c r="I2795" s="4">
        <v>9.73</v>
      </c>
      <c r="J2795" s="5" t="str">
        <f t="shared" si="86"/>
        <v>Jul</v>
      </c>
      <c r="K2795" s="4">
        <f t="shared" si="87"/>
        <v>2022</v>
      </c>
    </row>
    <row r="2796" spans="1:11" ht="14.25" customHeight="1" x14ac:dyDescent="0.3">
      <c r="A2796" s="3">
        <v>44762</v>
      </c>
      <c r="B2796" s="4" t="s">
        <v>2166</v>
      </c>
      <c r="C2796" s="4" t="s">
        <v>129</v>
      </c>
      <c r="D2796" s="4" t="s">
        <v>39</v>
      </c>
      <c r="E2796" s="4" t="s">
        <v>52</v>
      </c>
      <c r="F2796" s="4" t="s">
        <v>1980</v>
      </c>
      <c r="G2796" s="4">
        <v>831.2</v>
      </c>
      <c r="H2796" s="4">
        <v>5</v>
      </c>
      <c r="I2796" s="4">
        <v>124.68</v>
      </c>
      <c r="J2796" s="5" t="str">
        <f t="shared" si="86"/>
        <v>Jul</v>
      </c>
      <c r="K2796" s="4">
        <f t="shared" si="87"/>
        <v>2022</v>
      </c>
    </row>
    <row r="2797" spans="1:11" ht="14.25" customHeight="1" x14ac:dyDescent="0.3">
      <c r="A2797" s="3">
        <v>44762</v>
      </c>
      <c r="B2797" s="4" t="s">
        <v>2166</v>
      </c>
      <c r="C2797" s="4" t="s">
        <v>129</v>
      </c>
      <c r="D2797" s="4" t="s">
        <v>11</v>
      </c>
      <c r="E2797" s="4" t="s">
        <v>12</v>
      </c>
      <c r="F2797" s="4" t="s">
        <v>1857</v>
      </c>
      <c r="G2797" s="4">
        <v>26.4</v>
      </c>
      <c r="H2797" s="4">
        <v>5</v>
      </c>
      <c r="I2797" s="4">
        <v>11.88</v>
      </c>
      <c r="J2797" s="5" t="str">
        <f t="shared" si="86"/>
        <v>Jul</v>
      </c>
      <c r="K2797" s="4">
        <f t="shared" si="87"/>
        <v>2022</v>
      </c>
    </row>
    <row r="2798" spans="1:11" ht="14.25" customHeight="1" x14ac:dyDescent="0.3">
      <c r="A2798" s="3">
        <v>44762</v>
      </c>
      <c r="B2798" s="4" t="s">
        <v>2166</v>
      </c>
      <c r="C2798" s="4" t="s">
        <v>129</v>
      </c>
      <c r="D2798" s="4" t="s">
        <v>11</v>
      </c>
      <c r="E2798" s="4" t="s">
        <v>63</v>
      </c>
      <c r="F2798" s="4" t="s">
        <v>2160</v>
      </c>
      <c r="G2798" s="4">
        <v>106.75</v>
      </c>
      <c r="H2798" s="4">
        <v>7</v>
      </c>
      <c r="I2798" s="4">
        <v>49.11</v>
      </c>
      <c r="J2798" s="5" t="str">
        <f t="shared" si="86"/>
        <v>Jul</v>
      </c>
      <c r="K2798" s="4">
        <f t="shared" si="87"/>
        <v>2022</v>
      </c>
    </row>
    <row r="2799" spans="1:11" ht="14.25" customHeight="1" x14ac:dyDescent="0.3">
      <c r="A2799" s="3">
        <v>44762</v>
      </c>
      <c r="B2799" s="4" t="s">
        <v>2166</v>
      </c>
      <c r="C2799" s="4" t="s">
        <v>129</v>
      </c>
      <c r="D2799" s="4" t="s">
        <v>11</v>
      </c>
      <c r="E2799" s="4" t="s">
        <v>12</v>
      </c>
      <c r="F2799" s="4" t="s">
        <v>2167</v>
      </c>
      <c r="G2799" s="4">
        <v>97.82</v>
      </c>
      <c r="H2799" s="4">
        <v>2</v>
      </c>
      <c r="I2799" s="4">
        <v>45.98</v>
      </c>
      <c r="J2799" s="5" t="str">
        <f t="shared" si="86"/>
        <v>Jul</v>
      </c>
      <c r="K2799" s="4">
        <f t="shared" si="87"/>
        <v>2022</v>
      </c>
    </row>
    <row r="2800" spans="1:11" ht="14.25" customHeight="1" x14ac:dyDescent="0.3">
      <c r="A2800" s="3">
        <v>44762</v>
      </c>
      <c r="B2800" s="4" t="s">
        <v>2166</v>
      </c>
      <c r="C2800" s="4" t="s">
        <v>129</v>
      </c>
      <c r="D2800" s="4" t="s">
        <v>11</v>
      </c>
      <c r="E2800" s="4" t="s">
        <v>18</v>
      </c>
      <c r="F2800" s="4" t="s">
        <v>623</v>
      </c>
      <c r="G2800" s="4">
        <v>141.4</v>
      </c>
      <c r="H2800" s="4">
        <v>5</v>
      </c>
      <c r="I2800" s="4">
        <v>38.18</v>
      </c>
      <c r="J2800" s="5" t="str">
        <f t="shared" si="86"/>
        <v>Jul</v>
      </c>
      <c r="K2800" s="4">
        <f t="shared" si="87"/>
        <v>2022</v>
      </c>
    </row>
    <row r="2801" spans="1:11" ht="14.25" customHeight="1" x14ac:dyDescent="0.3">
      <c r="A2801" s="3">
        <v>44762</v>
      </c>
      <c r="B2801" s="4" t="s">
        <v>889</v>
      </c>
      <c r="C2801" s="4" t="s">
        <v>15</v>
      </c>
      <c r="D2801" s="4" t="s">
        <v>11</v>
      </c>
      <c r="E2801" s="4" t="s">
        <v>20</v>
      </c>
      <c r="F2801" s="4" t="s">
        <v>899</v>
      </c>
      <c r="G2801" s="4">
        <v>2.88</v>
      </c>
      <c r="H2801" s="4">
        <v>5</v>
      </c>
      <c r="I2801" s="4">
        <v>-4.46</v>
      </c>
      <c r="J2801" s="5" t="str">
        <f t="shared" si="86"/>
        <v>Jul</v>
      </c>
      <c r="K2801" s="4">
        <f t="shared" si="87"/>
        <v>2022</v>
      </c>
    </row>
    <row r="2802" spans="1:11" ht="14.25" customHeight="1" x14ac:dyDescent="0.3">
      <c r="A2802" s="3">
        <v>44762</v>
      </c>
      <c r="B2802" s="4" t="s">
        <v>889</v>
      </c>
      <c r="C2802" s="4" t="s">
        <v>15</v>
      </c>
      <c r="D2802" s="4" t="s">
        <v>34</v>
      </c>
      <c r="E2802" s="4" t="s">
        <v>74</v>
      </c>
      <c r="F2802" s="4" t="s">
        <v>2168</v>
      </c>
      <c r="G2802" s="4">
        <v>384.94</v>
      </c>
      <c r="H2802" s="4">
        <v>4</v>
      </c>
      <c r="I2802" s="4">
        <v>-126.48</v>
      </c>
      <c r="J2802" s="5" t="str">
        <f t="shared" si="86"/>
        <v>Jul</v>
      </c>
      <c r="K2802" s="4">
        <f t="shared" si="87"/>
        <v>2022</v>
      </c>
    </row>
    <row r="2803" spans="1:11" ht="14.25" customHeight="1" x14ac:dyDescent="0.3">
      <c r="A2803" s="3">
        <v>44762</v>
      </c>
      <c r="B2803" s="4" t="s">
        <v>889</v>
      </c>
      <c r="C2803" s="4" t="s">
        <v>15</v>
      </c>
      <c r="D2803" s="4" t="s">
        <v>39</v>
      </c>
      <c r="E2803" s="4" t="s">
        <v>40</v>
      </c>
      <c r="F2803" s="4" t="s">
        <v>520</v>
      </c>
      <c r="G2803" s="4">
        <v>153.58000000000001</v>
      </c>
      <c r="H2803" s="4">
        <v>2</v>
      </c>
      <c r="I2803" s="4">
        <v>13.44</v>
      </c>
      <c r="J2803" s="5" t="str">
        <f t="shared" si="86"/>
        <v>Jul</v>
      </c>
      <c r="K2803" s="4">
        <f t="shared" si="87"/>
        <v>2022</v>
      </c>
    </row>
    <row r="2804" spans="1:11" ht="14.25" customHeight="1" x14ac:dyDescent="0.3">
      <c r="A2804" s="3">
        <v>44762</v>
      </c>
      <c r="B2804" s="4" t="s">
        <v>889</v>
      </c>
      <c r="C2804" s="4" t="s">
        <v>15</v>
      </c>
      <c r="D2804" s="4" t="s">
        <v>34</v>
      </c>
      <c r="E2804" s="4" t="s">
        <v>74</v>
      </c>
      <c r="F2804" s="4" t="s">
        <v>1604</v>
      </c>
      <c r="G2804" s="4">
        <v>913.43</v>
      </c>
      <c r="H2804" s="4">
        <v>5</v>
      </c>
      <c r="I2804" s="4">
        <v>-52.2</v>
      </c>
      <c r="J2804" s="5" t="str">
        <f t="shared" si="86"/>
        <v>Jul</v>
      </c>
      <c r="K2804" s="4">
        <f t="shared" si="87"/>
        <v>2022</v>
      </c>
    </row>
    <row r="2805" spans="1:11" ht="14.25" customHeight="1" x14ac:dyDescent="0.3">
      <c r="A2805" s="3">
        <v>44765</v>
      </c>
      <c r="B2805" s="4" t="s">
        <v>456</v>
      </c>
      <c r="C2805" s="4" t="s">
        <v>149</v>
      </c>
      <c r="D2805" s="4" t="s">
        <v>11</v>
      </c>
      <c r="E2805" s="4" t="s">
        <v>92</v>
      </c>
      <c r="F2805" s="4" t="s">
        <v>801</v>
      </c>
      <c r="G2805" s="4">
        <v>68.94</v>
      </c>
      <c r="H2805" s="4">
        <v>3</v>
      </c>
      <c r="I2805" s="4">
        <v>20.68</v>
      </c>
      <c r="J2805" s="5" t="str">
        <f t="shared" si="86"/>
        <v>Jul</v>
      </c>
      <c r="K2805" s="4">
        <f t="shared" si="87"/>
        <v>2022</v>
      </c>
    </row>
    <row r="2806" spans="1:11" ht="14.25" customHeight="1" x14ac:dyDescent="0.3">
      <c r="A2806" s="3">
        <v>44765</v>
      </c>
      <c r="B2806" s="4" t="s">
        <v>456</v>
      </c>
      <c r="C2806" s="4" t="s">
        <v>149</v>
      </c>
      <c r="D2806" s="4" t="s">
        <v>34</v>
      </c>
      <c r="E2806" s="4" t="s">
        <v>47</v>
      </c>
      <c r="F2806" s="4" t="s">
        <v>1545</v>
      </c>
      <c r="G2806" s="4">
        <v>128.82</v>
      </c>
      <c r="H2806" s="4">
        <v>3</v>
      </c>
      <c r="I2806" s="4">
        <v>50.24</v>
      </c>
      <c r="J2806" s="5" t="str">
        <f t="shared" si="86"/>
        <v>Jul</v>
      </c>
      <c r="K2806" s="4">
        <f t="shared" si="87"/>
        <v>2022</v>
      </c>
    </row>
    <row r="2807" spans="1:11" ht="14.25" customHeight="1" x14ac:dyDescent="0.3">
      <c r="A2807" s="3">
        <v>44765</v>
      </c>
      <c r="B2807" s="4" t="s">
        <v>50</v>
      </c>
      <c r="C2807" s="4" t="s">
        <v>149</v>
      </c>
      <c r="D2807" s="4" t="s">
        <v>11</v>
      </c>
      <c r="E2807" s="4" t="s">
        <v>20</v>
      </c>
      <c r="F2807" s="4" t="s">
        <v>1380</v>
      </c>
      <c r="G2807" s="4">
        <v>10.51</v>
      </c>
      <c r="H2807" s="4">
        <v>3</v>
      </c>
      <c r="I2807" s="4">
        <v>3.68</v>
      </c>
      <c r="J2807" s="5" t="str">
        <f t="shared" si="86"/>
        <v>Jul</v>
      </c>
      <c r="K2807" s="4">
        <f t="shared" si="87"/>
        <v>2022</v>
      </c>
    </row>
    <row r="2808" spans="1:11" ht="14.25" customHeight="1" x14ac:dyDescent="0.3">
      <c r="A2808" s="3">
        <v>44766</v>
      </c>
      <c r="B2808" s="4" t="s">
        <v>957</v>
      </c>
      <c r="C2808" s="4" t="s">
        <v>33</v>
      </c>
      <c r="D2808" s="4" t="s">
        <v>34</v>
      </c>
      <c r="E2808" s="4" t="s">
        <v>47</v>
      </c>
      <c r="F2808" s="4" t="s">
        <v>797</v>
      </c>
      <c r="G2808" s="4">
        <v>20.94</v>
      </c>
      <c r="H2808" s="4">
        <v>3</v>
      </c>
      <c r="I2808" s="4">
        <v>6.07</v>
      </c>
      <c r="J2808" s="5" t="str">
        <f t="shared" si="86"/>
        <v>Jul</v>
      </c>
      <c r="K2808" s="4">
        <f t="shared" si="87"/>
        <v>2022</v>
      </c>
    </row>
    <row r="2809" spans="1:11" ht="14.25" customHeight="1" x14ac:dyDescent="0.3">
      <c r="A2809" s="3">
        <v>44766</v>
      </c>
      <c r="B2809" s="4" t="s">
        <v>957</v>
      </c>
      <c r="C2809" s="4" t="s">
        <v>33</v>
      </c>
      <c r="D2809" s="4" t="s">
        <v>11</v>
      </c>
      <c r="E2809" s="4" t="s">
        <v>20</v>
      </c>
      <c r="F2809" s="4" t="s">
        <v>852</v>
      </c>
      <c r="G2809" s="4">
        <v>135.09</v>
      </c>
      <c r="H2809" s="4">
        <v>9</v>
      </c>
      <c r="I2809" s="4">
        <v>62.14</v>
      </c>
      <c r="J2809" s="5" t="str">
        <f t="shared" si="86"/>
        <v>Jul</v>
      </c>
      <c r="K2809" s="4">
        <f t="shared" si="87"/>
        <v>2022</v>
      </c>
    </row>
    <row r="2810" spans="1:11" ht="14.25" customHeight="1" x14ac:dyDescent="0.3">
      <c r="A2810" s="3">
        <v>44766</v>
      </c>
      <c r="B2810" s="4" t="s">
        <v>957</v>
      </c>
      <c r="C2810" s="4" t="s">
        <v>33</v>
      </c>
      <c r="D2810" s="4" t="s">
        <v>39</v>
      </c>
      <c r="E2810" s="4" t="s">
        <v>52</v>
      </c>
      <c r="F2810" s="4" t="s">
        <v>1992</v>
      </c>
      <c r="G2810" s="4">
        <v>279.86</v>
      </c>
      <c r="H2810" s="4">
        <v>14</v>
      </c>
      <c r="I2810" s="4">
        <v>64.37</v>
      </c>
      <c r="J2810" s="5" t="str">
        <f t="shared" si="86"/>
        <v>Jul</v>
      </c>
      <c r="K2810" s="4">
        <f t="shared" si="87"/>
        <v>2022</v>
      </c>
    </row>
    <row r="2811" spans="1:11" ht="14.25" customHeight="1" x14ac:dyDescent="0.3">
      <c r="A2811" s="3">
        <v>44766</v>
      </c>
      <c r="B2811" s="4" t="s">
        <v>957</v>
      </c>
      <c r="C2811" s="4" t="s">
        <v>33</v>
      </c>
      <c r="D2811" s="4" t="s">
        <v>11</v>
      </c>
      <c r="E2811" s="4" t="s">
        <v>20</v>
      </c>
      <c r="F2811" s="4" t="s">
        <v>852</v>
      </c>
      <c r="G2811" s="4">
        <v>90.06</v>
      </c>
      <c r="H2811" s="4">
        <v>6</v>
      </c>
      <c r="I2811" s="4">
        <v>41.43</v>
      </c>
      <c r="J2811" s="5" t="str">
        <f t="shared" si="86"/>
        <v>Jul</v>
      </c>
      <c r="K2811" s="4">
        <f t="shared" si="87"/>
        <v>2022</v>
      </c>
    </row>
    <row r="2812" spans="1:11" ht="14.25" customHeight="1" x14ac:dyDescent="0.3">
      <c r="A2812" s="3">
        <v>44767</v>
      </c>
      <c r="B2812" s="4" t="s">
        <v>769</v>
      </c>
      <c r="C2812" s="4" t="s">
        <v>23</v>
      </c>
      <c r="D2812" s="4" t="s">
        <v>11</v>
      </c>
      <c r="E2812" s="4" t="s">
        <v>20</v>
      </c>
      <c r="F2812" s="4" t="s">
        <v>1029</v>
      </c>
      <c r="G2812" s="4">
        <v>25.18</v>
      </c>
      <c r="H2812" s="4">
        <v>4</v>
      </c>
      <c r="I2812" s="4">
        <v>-18.46</v>
      </c>
      <c r="J2812" s="5" t="str">
        <f t="shared" si="86"/>
        <v>Jul</v>
      </c>
      <c r="K2812" s="4">
        <f t="shared" si="87"/>
        <v>2022</v>
      </c>
    </row>
    <row r="2813" spans="1:11" ht="14.25" customHeight="1" x14ac:dyDescent="0.3">
      <c r="A2813" s="3">
        <v>44767</v>
      </c>
      <c r="B2813" s="4" t="s">
        <v>921</v>
      </c>
      <c r="C2813" s="4" t="s">
        <v>164</v>
      </c>
      <c r="D2813" s="4" t="s">
        <v>11</v>
      </c>
      <c r="E2813" s="4" t="s">
        <v>43</v>
      </c>
      <c r="F2813" s="4" t="s">
        <v>234</v>
      </c>
      <c r="G2813" s="4">
        <v>9.42</v>
      </c>
      <c r="H2813" s="4">
        <v>2</v>
      </c>
      <c r="I2813" s="4">
        <v>0.47</v>
      </c>
      <c r="J2813" s="5" t="str">
        <f t="shared" si="86"/>
        <v>Jul</v>
      </c>
      <c r="K2813" s="4">
        <f t="shared" si="87"/>
        <v>2022</v>
      </c>
    </row>
    <row r="2814" spans="1:11" ht="14.25" customHeight="1" x14ac:dyDescent="0.3">
      <c r="A2814" s="3">
        <v>44767</v>
      </c>
      <c r="B2814" s="4" t="s">
        <v>921</v>
      </c>
      <c r="C2814" s="4" t="s">
        <v>164</v>
      </c>
      <c r="D2814" s="4" t="s">
        <v>11</v>
      </c>
      <c r="E2814" s="4" t="s">
        <v>12</v>
      </c>
      <c r="F2814" s="4" t="s">
        <v>2169</v>
      </c>
      <c r="G2814" s="4">
        <v>12.96</v>
      </c>
      <c r="H2814" s="4">
        <v>2</v>
      </c>
      <c r="I2814" s="4">
        <v>6.22</v>
      </c>
      <c r="J2814" s="5" t="str">
        <f t="shared" si="86"/>
        <v>Jul</v>
      </c>
      <c r="K2814" s="4">
        <f t="shared" si="87"/>
        <v>2022</v>
      </c>
    </row>
    <row r="2815" spans="1:11" ht="14.25" customHeight="1" x14ac:dyDescent="0.3">
      <c r="A2815" s="3">
        <v>44767</v>
      </c>
      <c r="B2815" s="4" t="s">
        <v>921</v>
      </c>
      <c r="C2815" s="4" t="s">
        <v>164</v>
      </c>
      <c r="D2815" s="4" t="s">
        <v>34</v>
      </c>
      <c r="E2815" s="4" t="s">
        <v>74</v>
      </c>
      <c r="F2815" s="4" t="s">
        <v>2170</v>
      </c>
      <c r="G2815" s="4">
        <v>704.9</v>
      </c>
      <c r="H2815" s="4">
        <v>5</v>
      </c>
      <c r="I2815" s="4">
        <v>56.39</v>
      </c>
      <c r="J2815" s="5" t="str">
        <f t="shared" si="86"/>
        <v>Jul</v>
      </c>
      <c r="K2815" s="4">
        <f t="shared" si="87"/>
        <v>2022</v>
      </c>
    </row>
    <row r="2816" spans="1:11" ht="14.25" customHeight="1" x14ac:dyDescent="0.3">
      <c r="A2816" s="3">
        <v>44767</v>
      </c>
      <c r="B2816" s="4" t="s">
        <v>921</v>
      </c>
      <c r="C2816" s="4" t="s">
        <v>164</v>
      </c>
      <c r="D2816" s="4" t="s">
        <v>34</v>
      </c>
      <c r="E2816" s="4" t="s">
        <v>35</v>
      </c>
      <c r="F2816" s="4" t="s">
        <v>1726</v>
      </c>
      <c r="G2816" s="4">
        <v>561.57000000000005</v>
      </c>
      <c r="H2816" s="4">
        <v>2</v>
      </c>
      <c r="I2816" s="4">
        <v>28.08</v>
      </c>
      <c r="J2816" s="5" t="str">
        <f t="shared" si="86"/>
        <v>Jul</v>
      </c>
      <c r="K2816" s="4">
        <f t="shared" si="87"/>
        <v>2022</v>
      </c>
    </row>
    <row r="2817" spans="1:11" ht="14.25" customHeight="1" x14ac:dyDescent="0.3">
      <c r="A2817" s="3">
        <v>44767</v>
      </c>
      <c r="B2817" s="4" t="s">
        <v>1891</v>
      </c>
      <c r="C2817" s="4" t="s">
        <v>488</v>
      </c>
      <c r="D2817" s="4" t="s">
        <v>11</v>
      </c>
      <c r="E2817" s="4" t="s">
        <v>63</v>
      </c>
      <c r="F2817" s="4" t="s">
        <v>1481</v>
      </c>
      <c r="G2817" s="4">
        <v>98.46</v>
      </c>
      <c r="H2817" s="4">
        <v>9</v>
      </c>
      <c r="I2817" s="4">
        <v>49.23</v>
      </c>
      <c r="J2817" s="5" t="str">
        <f t="shared" si="86"/>
        <v>Jul</v>
      </c>
      <c r="K2817" s="4">
        <f t="shared" si="87"/>
        <v>2022</v>
      </c>
    </row>
    <row r="2818" spans="1:11" ht="14.25" customHeight="1" x14ac:dyDescent="0.3">
      <c r="A2818" s="3">
        <v>44767</v>
      </c>
      <c r="B2818" s="4" t="s">
        <v>1891</v>
      </c>
      <c r="C2818" s="4" t="s">
        <v>488</v>
      </c>
      <c r="D2818" s="4" t="s">
        <v>34</v>
      </c>
      <c r="E2818" s="4" t="s">
        <v>145</v>
      </c>
      <c r="F2818" s="4" t="s">
        <v>790</v>
      </c>
      <c r="G2818" s="4">
        <v>358.58</v>
      </c>
      <c r="H2818" s="4">
        <v>2</v>
      </c>
      <c r="I2818" s="4">
        <v>39.44</v>
      </c>
      <c r="J2818" s="5" t="str">
        <f t="shared" ref="J2818:J2881" si="88">TEXT(A2818,"mmm")</f>
        <v>Jul</v>
      </c>
      <c r="K2818" s="4">
        <f t="shared" si="87"/>
        <v>2022</v>
      </c>
    </row>
    <row r="2819" spans="1:11" ht="14.25" customHeight="1" x14ac:dyDescent="0.3">
      <c r="A2819" s="3">
        <v>44767</v>
      </c>
      <c r="B2819" s="4" t="s">
        <v>1429</v>
      </c>
      <c r="C2819" s="4" t="s">
        <v>27</v>
      </c>
      <c r="D2819" s="4" t="s">
        <v>39</v>
      </c>
      <c r="E2819" s="4" t="s">
        <v>40</v>
      </c>
      <c r="F2819" s="4" t="s">
        <v>2171</v>
      </c>
      <c r="G2819" s="4">
        <v>623.96</v>
      </c>
      <c r="H2819" s="4">
        <v>5</v>
      </c>
      <c r="I2819" s="4">
        <v>39</v>
      </c>
      <c r="J2819" s="5" t="str">
        <f t="shared" si="88"/>
        <v>Jul</v>
      </c>
      <c r="K2819" s="4">
        <f t="shared" ref="K2819:K2882" si="89">YEAR((A2819))</f>
        <v>2022</v>
      </c>
    </row>
    <row r="2820" spans="1:11" ht="14.25" customHeight="1" x14ac:dyDescent="0.3">
      <c r="A2820" s="3">
        <v>44768</v>
      </c>
      <c r="B2820" s="4" t="s">
        <v>879</v>
      </c>
      <c r="C2820" s="4" t="s">
        <v>95</v>
      </c>
      <c r="D2820" s="4" t="s">
        <v>34</v>
      </c>
      <c r="E2820" s="4" t="s">
        <v>145</v>
      </c>
      <c r="F2820" s="4" t="s">
        <v>1613</v>
      </c>
      <c r="G2820" s="4">
        <v>393.17</v>
      </c>
      <c r="H2820" s="4">
        <v>3</v>
      </c>
      <c r="I2820" s="4">
        <v>-204.45</v>
      </c>
      <c r="J2820" s="5" t="str">
        <f t="shared" si="88"/>
        <v>Jul</v>
      </c>
      <c r="K2820" s="4">
        <f t="shared" si="89"/>
        <v>2022</v>
      </c>
    </row>
    <row r="2821" spans="1:11" ht="14.25" customHeight="1" x14ac:dyDescent="0.3">
      <c r="A2821" s="3">
        <v>44768</v>
      </c>
      <c r="B2821" s="4" t="s">
        <v>1452</v>
      </c>
      <c r="C2821" s="4" t="s">
        <v>27</v>
      </c>
      <c r="D2821" s="4" t="s">
        <v>11</v>
      </c>
      <c r="E2821" s="4" t="s">
        <v>63</v>
      </c>
      <c r="F2821" s="4" t="s">
        <v>414</v>
      </c>
      <c r="G2821" s="4">
        <v>167.86</v>
      </c>
      <c r="H2821" s="4">
        <v>2</v>
      </c>
      <c r="I2821" s="4">
        <v>78.89</v>
      </c>
      <c r="J2821" s="5" t="str">
        <f t="shared" si="88"/>
        <v>Jul</v>
      </c>
      <c r="K2821" s="4">
        <f t="shared" si="89"/>
        <v>2022</v>
      </c>
    </row>
    <row r="2822" spans="1:11" ht="14.25" customHeight="1" x14ac:dyDescent="0.3">
      <c r="A2822" s="3">
        <v>44768</v>
      </c>
      <c r="B2822" s="4" t="s">
        <v>788</v>
      </c>
      <c r="C2822" s="4" t="s">
        <v>27</v>
      </c>
      <c r="D2822" s="4" t="s">
        <v>11</v>
      </c>
      <c r="E2822" s="4" t="s">
        <v>20</v>
      </c>
      <c r="F2822" s="4" t="s">
        <v>113</v>
      </c>
      <c r="G2822" s="4">
        <v>9.14</v>
      </c>
      <c r="H2822" s="4">
        <v>3</v>
      </c>
      <c r="I2822" s="4">
        <v>3.09</v>
      </c>
      <c r="J2822" s="5" t="str">
        <f t="shared" si="88"/>
        <v>Jul</v>
      </c>
      <c r="K2822" s="4">
        <f t="shared" si="89"/>
        <v>2022</v>
      </c>
    </row>
    <row r="2823" spans="1:11" ht="14.25" customHeight="1" x14ac:dyDescent="0.3">
      <c r="A2823" s="3">
        <v>44768</v>
      </c>
      <c r="B2823" s="4" t="s">
        <v>788</v>
      </c>
      <c r="C2823" s="4" t="s">
        <v>27</v>
      </c>
      <c r="D2823" s="4" t="s">
        <v>11</v>
      </c>
      <c r="E2823" s="4" t="s">
        <v>20</v>
      </c>
      <c r="F2823" s="4" t="s">
        <v>941</v>
      </c>
      <c r="G2823" s="4">
        <v>23.14</v>
      </c>
      <c r="H2823" s="4">
        <v>6</v>
      </c>
      <c r="I2823" s="4">
        <v>8.39</v>
      </c>
      <c r="J2823" s="5" t="str">
        <f t="shared" si="88"/>
        <v>Jul</v>
      </c>
      <c r="K2823" s="4">
        <f t="shared" si="89"/>
        <v>2022</v>
      </c>
    </row>
    <row r="2824" spans="1:11" ht="14.25" customHeight="1" x14ac:dyDescent="0.3">
      <c r="A2824" s="3">
        <v>44768</v>
      </c>
      <c r="B2824" s="4" t="s">
        <v>788</v>
      </c>
      <c r="C2824" s="4" t="s">
        <v>27</v>
      </c>
      <c r="D2824" s="4" t="s">
        <v>11</v>
      </c>
      <c r="E2824" s="4" t="s">
        <v>24</v>
      </c>
      <c r="F2824" s="4" t="s">
        <v>990</v>
      </c>
      <c r="G2824" s="4">
        <v>99.2</v>
      </c>
      <c r="H2824" s="4">
        <v>5</v>
      </c>
      <c r="I2824" s="4">
        <v>25.79</v>
      </c>
      <c r="J2824" s="5" t="str">
        <f t="shared" si="88"/>
        <v>Jul</v>
      </c>
      <c r="K2824" s="4">
        <f t="shared" si="89"/>
        <v>2022</v>
      </c>
    </row>
    <row r="2825" spans="1:11" ht="14.25" customHeight="1" x14ac:dyDescent="0.3">
      <c r="A2825" s="3">
        <v>44768</v>
      </c>
      <c r="B2825" s="4" t="s">
        <v>176</v>
      </c>
      <c r="C2825" s="4" t="s">
        <v>95</v>
      </c>
      <c r="D2825" s="4" t="s">
        <v>34</v>
      </c>
      <c r="E2825" s="4" t="s">
        <v>35</v>
      </c>
      <c r="F2825" s="4" t="s">
        <v>2132</v>
      </c>
      <c r="G2825" s="4">
        <v>266.35000000000002</v>
      </c>
      <c r="H2825" s="4">
        <v>3</v>
      </c>
      <c r="I2825" s="4">
        <v>13.32</v>
      </c>
      <c r="J2825" s="5" t="str">
        <f t="shared" si="88"/>
        <v>Jul</v>
      </c>
      <c r="K2825" s="4">
        <f t="shared" si="89"/>
        <v>2022</v>
      </c>
    </row>
    <row r="2826" spans="1:11" ht="14.25" customHeight="1" x14ac:dyDescent="0.3">
      <c r="A2826" s="3">
        <v>44768</v>
      </c>
      <c r="B2826" s="4" t="s">
        <v>307</v>
      </c>
      <c r="C2826" s="4" t="s">
        <v>23</v>
      </c>
      <c r="D2826" s="4" t="s">
        <v>11</v>
      </c>
      <c r="E2826" s="4" t="s">
        <v>12</v>
      </c>
      <c r="F2826" s="4" t="s">
        <v>134</v>
      </c>
      <c r="G2826" s="4">
        <v>10.37</v>
      </c>
      <c r="H2826" s="4">
        <v>2</v>
      </c>
      <c r="I2826" s="4">
        <v>3.63</v>
      </c>
      <c r="J2826" s="5" t="str">
        <f t="shared" si="88"/>
        <v>Jul</v>
      </c>
      <c r="K2826" s="4">
        <f t="shared" si="89"/>
        <v>2022</v>
      </c>
    </row>
    <row r="2827" spans="1:11" ht="14.25" customHeight="1" x14ac:dyDescent="0.3">
      <c r="A2827" s="3">
        <v>44769</v>
      </c>
      <c r="B2827" s="4" t="s">
        <v>635</v>
      </c>
      <c r="C2827" s="4" t="s">
        <v>33</v>
      </c>
      <c r="D2827" s="4" t="s">
        <v>39</v>
      </c>
      <c r="E2827" s="4" t="s">
        <v>40</v>
      </c>
      <c r="F2827" s="4" t="s">
        <v>1862</v>
      </c>
      <c r="G2827" s="4">
        <v>29.97</v>
      </c>
      <c r="H2827" s="4">
        <v>3</v>
      </c>
      <c r="I2827" s="4">
        <v>0.3</v>
      </c>
      <c r="J2827" s="5" t="str">
        <f t="shared" si="88"/>
        <v>Jul</v>
      </c>
      <c r="K2827" s="4">
        <f t="shared" si="89"/>
        <v>2022</v>
      </c>
    </row>
    <row r="2828" spans="1:11" ht="14.25" customHeight="1" x14ac:dyDescent="0.3">
      <c r="A2828" s="3">
        <v>44772</v>
      </c>
      <c r="B2828" s="4" t="s">
        <v>1452</v>
      </c>
      <c r="C2828" s="4" t="s">
        <v>27</v>
      </c>
      <c r="D2828" s="4" t="s">
        <v>39</v>
      </c>
      <c r="E2828" s="4" t="s">
        <v>52</v>
      </c>
      <c r="F2828" s="4" t="s">
        <v>84</v>
      </c>
      <c r="G2828" s="4">
        <v>209.93</v>
      </c>
      <c r="H2828" s="4">
        <v>7</v>
      </c>
      <c r="I2828" s="4">
        <v>92.37</v>
      </c>
      <c r="J2828" s="5" t="str">
        <f t="shared" si="88"/>
        <v>Jul</v>
      </c>
      <c r="K2828" s="4">
        <f t="shared" si="89"/>
        <v>2022</v>
      </c>
    </row>
    <row r="2829" spans="1:11" ht="14.25" customHeight="1" x14ac:dyDescent="0.3">
      <c r="A2829" s="3">
        <v>44772</v>
      </c>
      <c r="B2829" s="4" t="s">
        <v>1452</v>
      </c>
      <c r="C2829" s="4" t="s">
        <v>27</v>
      </c>
      <c r="D2829" s="4" t="s">
        <v>34</v>
      </c>
      <c r="E2829" s="4" t="s">
        <v>47</v>
      </c>
      <c r="F2829" s="4" t="s">
        <v>1155</v>
      </c>
      <c r="G2829" s="4">
        <v>5.28</v>
      </c>
      <c r="H2829" s="4">
        <v>3</v>
      </c>
      <c r="I2829" s="4">
        <v>2.3199999999999998</v>
      </c>
      <c r="J2829" s="5" t="str">
        <f t="shared" si="88"/>
        <v>Jul</v>
      </c>
      <c r="K2829" s="4">
        <f t="shared" si="89"/>
        <v>2022</v>
      </c>
    </row>
    <row r="2830" spans="1:11" ht="14.25" customHeight="1" x14ac:dyDescent="0.3">
      <c r="A2830" s="3">
        <v>44772</v>
      </c>
      <c r="B2830" s="4" t="s">
        <v>1452</v>
      </c>
      <c r="C2830" s="4" t="s">
        <v>27</v>
      </c>
      <c r="D2830" s="4" t="s">
        <v>11</v>
      </c>
      <c r="E2830" s="4" t="s">
        <v>20</v>
      </c>
      <c r="F2830" s="4" t="s">
        <v>787</v>
      </c>
      <c r="G2830" s="4">
        <v>10.92</v>
      </c>
      <c r="H2830" s="4">
        <v>3</v>
      </c>
      <c r="I2830" s="4">
        <v>4.0999999999999996</v>
      </c>
      <c r="J2830" s="5" t="str">
        <f t="shared" si="88"/>
        <v>Jul</v>
      </c>
      <c r="K2830" s="4">
        <f t="shared" si="89"/>
        <v>2022</v>
      </c>
    </row>
    <row r="2831" spans="1:11" ht="14.25" customHeight="1" x14ac:dyDescent="0.3">
      <c r="A2831" s="3">
        <v>44772</v>
      </c>
      <c r="B2831" s="4" t="s">
        <v>1186</v>
      </c>
      <c r="C2831" s="4" t="s">
        <v>10</v>
      </c>
      <c r="D2831" s="4" t="s">
        <v>11</v>
      </c>
      <c r="E2831" s="4" t="s">
        <v>18</v>
      </c>
      <c r="F2831" s="4" t="s">
        <v>1317</v>
      </c>
      <c r="G2831" s="4">
        <v>61.79</v>
      </c>
      <c r="H2831" s="4">
        <v>4</v>
      </c>
      <c r="I2831" s="4">
        <v>6.18</v>
      </c>
      <c r="J2831" s="5" t="str">
        <f t="shared" si="88"/>
        <v>Jul</v>
      </c>
      <c r="K2831" s="4">
        <f t="shared" si="89"/>
        <v>2022</v>
      </c>
    </row>
    <row r="2832" spans="1:11" ht="14.25" customHeight="1" x14ac:dyDescent="0.3">
      <c r="A2832" s="3">
        <v>44772</v>
      </c>
      <c r="B2832" s="4" t="s">
        <v>925</v>
      </c>
      <c r="C2832" s="4" t="s">
        <v>315</v>
      </c>
      <c r="D2832" s="4" t="s">
        <v>34</v>
      </c>
      <c r="E2832" s="4" t="s">
        <v>35</v>
      </c>
      <c r="F2832" s="4" t="s">
        <v>416</v>
      </c>
      <c r="G2832" s="4">
        <v>155.88</v>
      </c>
      <c r="H2832" s="4">
        <v>6</v>
      </c>
      <c r="I2832" s="4">
        <v>38.97</v>
      </c>
      <c r="J2832" s="5" t="str">
        <f t="shared" si="88"/>
        <v>Jul</v>
      </c>
      <c r="K2832" s="4">
        <f t="shared" si="89"/>
        <v>2022</v>
      </c>
    </row>
    <row r="2833" spans="1:11" ht="14.25" customHeight="1" x14ac:dyDescent="0.3">
      <c r="A2833" s="3">
        <v>44773</v>
      </c>
      <c r="B2833" s="4" t="s">
        <v>1148</v>
      </c>
      <c r="C2833" s="4" t="s">
        <v>149</v>
      </c>
      <c r="D2833" s="4" t="s">
        <v>39</v>
      </c>
      <c r="E2833" s="4" t="s">
        <v>52</v>
      </c>
      <c r="F2833" s="4" t="s">
        <v>1787</v>
      </c>
      <c r="G2833" s="4">
        <v>2309.65</v>
      </c>
      <c r="H2833" s="4">
        <v>7</v>
      </c>
      <c r="I2833" s="4">
        <v>762.18</v>
      </c>
      <c r="J2833" s="5" t="str">
        <f t="shared" si="88"/>
        <v>Jul</v>
      </c>
      <c r="K2833" s="4">
        <f t="shared" si="89"/>
        <v>2022</v>
      </c>
    </row>
    <row r="2834" spans="1:11" ht="14.25" customHeight="1" x14ac:dyDescent="0.3">
      <c r="A2834" s="3">
        <v>44773</v>
      </c>
      <c r="B2834" s="4" t="s">
        <v>1148</v>
      </c>
      <c r="C2834" s="4" t="s">
        <v>149</v>
      </c>
      <c r="D2834" s="4" t="s">
        <v>34</v>
      </c>
      <c r="E2834" s="4" t="s">
        <v>145</v>
      </c>
      <c r="F2834" s="4" t="s">
        <v>1460</v>
      </c>
      <c r="G2834" s="4">
        <v>1090.78</v>
      </c>
      <c r="H2834" s="4">
        <v>7</v>
      </c>
      <c r="I2834" s="4">
        <v>-290.88</v>
      </c>
      <c r="J2834" s="5" t="str">
        <f t="shared" si="88"/>
        <v>Jul</v>
      </c>
      <c r="K2834" s="4">
        <f t="shared" si="89"/>
        <v>2022</v>
      </c>
    </row>
    <row r="2835" spans="1:11" ht="14.25" customHeight="1" x14ac:dyDescent="0.3">
      <c r="A2835" s="3">
        <v>44773</v>
      </c>
      <c r="B2835" s="4" t="s">
        <v>1148</v>
      </c>
      <c r="C2835" s="4" t="s">
        <v>149</v>
      </c>
      <c r="D2835" s="4" t="s">
        <v>11</v>
      </c>
      <c r="E2835" s="4" t="s">
        <v>12</v>
      </c>
      <c r="F2835" s="4" t="s">
        <v>2172</v>
      </c>
      <c r="G2835" s="4">
        <v>19.440000000000001</v>
      </c>
      <c r="H2835" s="4">
        <v>3</v>
      </c>
      <c r="I2835" s="4">
        <v>9.33</v>
      </c>
      <c r="J2835" s="5" t="str">
        <f t="shared" si="88"/>
        <v>Jul</v>
      </c>
      <c r="K2835" s="4">
        <f t="shared" si="89"/>
        <v>2022</v>
      </c>
    </row>
    <row r="2836" spans="1:11" ht="14.25" customHeight="1" x14ac:dyDescent="0.3">
      <c r="A2836" s="3">
        <v>44773</v>
      </c>
      <c r="B2836" s="4" t="s">
        <v>1424</v>
      </c>
      <c r="C2836" s="4" t="s">
        <v>329</v>
      </c>
      <c r="D2836" s="4" t="s">
        <v>39</v>
      </c>
      <c r="E2836" s="4" t="s">
        <v>52</v>
      </c>
      <c r="F2836" s="4" t="s">
        <v>1939</v>
      </c>
      <c r="G2836" s="4">
        <v>239.7</v>
      </c>
      <c r="H2836" s="4">
        <v>6</v>
      </c>
      <c r="I2836" s="4">
        <v>105.47</v>
      </c>
      <c r="J2836" s="5" t="str">
        <f t="shared" si="88"/>
        <v>Jul</v>
      </c>
      <c r="K2836" s="4">
        <f t="shared" si="89"/>
        <v>2022</v>
      </c>
    </row>
    <row r="2837" spans="1:11" ht="14.25" customHeight="1" x14ac:dyDescent="0.3">
      <c r="A2837" s="3">
        <v>44773</v>
      </c>
      <c r="B2837" s="4" t="s">
        <v>1797</v>
      </c>
      <c r="C2837" s="4" t="s">
        <v>186</v>
      </c>
      <c r="D2837" s="4" t="s">
        <v>11</v>
      </c>
      <c r="E2837" s="4" t="s">
        <v>200</v>
      </c>
      <c r="F2837" s="4" t="s">
        <v>2056</v>
      </c>
      <c r="G2837" s="4">
        <v>52.59</v>
      </c>
      <c r="H2837" s="4">
        <v>3</v>
      </c>
      <c r="I2837" s="4">
        <v>15.78</v>
      </c>
      <c r="J2837" s="5" t="str">
        <f t="shared" si="88"/>
        <v>Jul</v>
      </c>
      <c r="K2837" s="4">
        <f t="shared" si="89"/>
        <v>2022</v>
      </c>
    </row>
    <row r="2838" spans="1:11" ht="14.25" customHeight="1" x14ac:dyDescent="0.3">
      <c r="A2838" s="3">
        <v>44774</v>
      </c>
      <c r="B2838" s="4" t="s">
        <v>500</v>
      </c>
      <c r="C2838" s="4" t="s">
        <v>27</v>
      </c>
      <c r="D2838" s="4" t="s">
        <v>11</v>
      </c>
      <c r="E2838" s="4" t="s">
        <v>24</v>
      </c>
      <c r="F2838" s="4" t="s">
        <v>541</v>
      </c>
      <c r="G2838" s="4">
        <v>6.72</v>
      </c>
      <c r="H2838" s="4">
        <v>4</v>
      </c>
      <c r="I2838" s="4">
        <v>3.36</v>
      </c>
      <c r="J2838" s="5" t="str">
        <f t="shared" si="88"/>
        <v>Aug</v>
      </c>
      <c r="K2838" s="4">
        <f t="shared" si="89"/>
        <v>2022</v>
      </c>
    </row>
    <row r="2839" spans="1:11" ht="14.25" customHeight="1" x14ac:dyDescent="0.3">
      <c r="A2839" s="3">
        <v>44774</v>
      </c>
      <c r="B2839" s="4" t="s">
        <v>500</v>
      </c>
      <c r="C2839" s="4" t="s">
        <v>27</v>
      </c>
      <c r="D2839" s="4" t="s">
        <v>34</v>
      </c>
      <c r="E2839" s="4" t="s">
        <v>145</v>
      </c>
      <c r="F2839" s="4" t="s">
        <v>183</v>
      </c>
      <c r="G2839" s="4">
        <v>1004.98</v>
      </c>
      <c r="H2839" s="4">
        <v>6</v>
      </c>
      <c r="I2839" s="4">
        <v>-175.87</v>
      </c>
      <c r="J2839" s="5" t="str">
        <f t="shared" si="88"/>
        <v>Aug</v>
      </c>
      <c r="K2839" s="4">
        <f t="shared" si="89"/>
        <v>2022</v>
      </c>
    </row>
    <row r="2840" spans="1:11" ht="14.25" customHeight="1" x14ac:dyDescent="0.3">
      <c r="A2840" s="3">
        <v>44775</v>
      </c>
      <c r="B2840" s="4" t="s">
        <v>839</v>
      </c>
      <c r="C2840" s="4" t="s">
        <v>164</v>
      </c>
      <c r="D2840" s="4" t="s">
        <v>11</v>
      </c>
      <c r="E2840" s="4" t="s">
        <v>20</v>
      </c>
      <c r="F2840" s="4" t="s">
        <v>2173</v>
      </c>
      <c r="G2840" s="4">
        <v>6.37</v>
      </c>
      <c r="H2840" s="4">
        <v>2</v>
      </c>
      <c r="I2840" s="4">
        <v>2.15</v>
      </c>
      <c r="J2840" s="5" t="str">
        <f t="shared" si="88"/>
        <v>Aug</v>
      </c>
      <c r="K2840" s="4">
        <f t="shared" si="89"/>
        <v>2022</v>
      </c>
    </row>
    <row r="2841" spans="1:11" ht="14.25" customHeight="1" x14ac:dyDescent="0.3">
      <c r="A2841" s="3">
        <v>44775</v>
      </c>
      <c r="B2841" s="4" t="s">
        <v>839</v>
      </c>
      <c r="C2841" s="4" t="s">
        <v>164</v>
      </c>
      <c r="D2841" s="4" t="s">
        <v>39</v>
      </c>
      <c r="E2841" s="4" t="s">
        <v>302</v>
      </c>
      <c r="F2841" s="4" t="s">
        <v>837</v>
      </c>
      <c r="G2841" s="4">
        <v>558.4</v>
      </c>
      <c r="H2841" s="4">
        <v>2</v>
      </c>
      <c r="I2841" s="4">
        <v>41.88</v>
      </c>
      <c r="J2841" s="5" t="str">
        <f t="shared" si="88"/>
        <v>Aug</v>
      </c>
      <c r="K2841" s="4">
        <f t="shared" si="89"/>
        <v>2022</v>
      </c>
    </row>
    <row r="2842" spans="1:11" ht="14.25" customHeight="1" x14ac:dyDescent="0.3">
      <c r="A2842" s="3">
        <v>44775</v>
      </c>
      <c r="B2842" s="4" t="s">
        <v>2174</v>
      </c>
      <c r="C2842" s="4" t="s">
        <v>1529</v>
      </c>
      <c r="D2842" s="4" t="s">
        <v>39</v>
      </c>
      <c r="E2842" s="4" t="s">
        <v>40</v>
      </c>
      <c r="F2842" s="4" t="s">
        <v>1953</v>
      </c>
      <c r="G2842" s="4">
        <v>128.85</v>
      </c>
      <c r="H2842" s="4">
        <v>3</v>
      </c>
      <c r="I2842" s="4">
        <v>3.87</v>
      </c>
      <c r="J2842" s="5" t="str">
        <f t="shared" si="88"/>
        <v>Aug</v>
      </c>
      <c r="K2842" s="4">
        <f t="shared" si="89"/>
        <v>2022</v>
      </c>
    </row>
    <row r="2843" spans="1:11" ht="14.25" customHeight="1" x14ac:dyDescent="0.3">
      <c r="A2843" s="3">
        <v>44775</v>
      </c>
      <c r="B2843" s="4" t="s">
        <v>2174</v>
      </c>
      <c r="C2843" s="4" t="s">
        <v>1529</v>
      </c>
      <c r="D2843" s="4" t="s">
        <v>11</v>
      </c>
      <c r="E2843" s="4" t="s">
        <v>12</v>
      </c>
      <c r="F2843" s="4" t="s">
        <v>2141</v>
      </c>
      <c r="G2843" s="4">
        <v>8.4</v>
      </c>
      <c r="H2843" s="4">
        <v>2</v>
      </c>
      <c r="I2843" s="4">
        <v>4.12</v>
      </c>
      <c r="J2843" s="5" t="str">
        <f t="shared" si="88"/>
        <v>Aug</v>
      </c>
      <c r="K2843" s="4">
        <f t="shared" si="89"/>
        <v>2022</v>
      </c>
    </row>
    <row r="2844" spans="1:11" ht="14.25" customHeight="1" x14ac:dyDescent="0.3">
      <c r="A2844" s="3">
        <v>44775</v>
      </c>
      <c r="B2844" s="4" t="s">
        <v>2174</v>
      </c>
      <c r="C2844" s="4" t="s">
        <v>1529</v>
      </c>
      <c r="D2844" s="4" t="s">
        <v>39</v>
      </c>
      <c r="E2844" s="4" t="s">
        <v>52</v>
      </c>
      <c r="F2844" s="4" t="s">
        <v>1078</v>
      </c>
      <c r="G2844" s="4">
        <v>199.98</v>
      </c>
      <c r="H2844" s="4">
        <v>2</v>
      </c>
      <c r="I2844" s="4">
        <v>83.99</v>
      </c>
      <c r="J2844" s="5" t="str">
        <f t="shared" si="88"/>
        <v>Aug</v>
      </c>
      <c r="K2844" s="4">
        <f t="shared" si="89"/>
        <v>2022</v>
      </c>
    </row>
    <row r="2845" spans="1:11" ht="14.25" customHeight="1" x14ac:dyDescent="0.3">
      <c r="A2845" s="3">
        <v>44775</v>
      </c>
      <c r="B2845" s="4" t="s">
        <v>2174</v>
      </c>
      <c r="C2845" s="4" t="s">
        <v>1529</v>
      </c>
      <c r="D2845" s="4" t="s">
        <v>34</v>
      </c>
      <c r="E2845" s="4" t="s">
        <v>35</v>
      </c>
      <c r="F2845" s="4" t="s">
        <v>1685</v>
      </c>
      <c r="G2845" s="4">
        <v>110.98</v>
      </c>
      <c r="H2845" s="4">
        <v>1</v>
      </c>
      <c r="I2845" s="4">
        <v>15.54</v>
      </c>
      <c r="J2845" s="5" t="str">
        <f t="shared" si="88"/>
        <v>Aug</v>
      </c>
      <c r="K2845" s="4">
        <f t="shared" si="89"/>
        <v>2022</v>
      </c>
    </row>
    <row r="2846" spans="1:11" ht="14.25" customHeight="1" x14ac:dyDescent="0.3">
      <c r="A2846" s="3">
        <v>44775</v>
      </c>
      <c r="B2846" s="4" t="s">
        <v>1693</v>
      </c>
      <c r="C2846" s="4" t="s">
        <v>91</v>
      </c>
      <c r="D2846" s="4" t="s">
        <v>34</v>
      </c>
      <c r="E2846" s="4" t="s">
        <v>145</v>
      </c>
      <c r="F2846" s="4" t="s">
        <v>146</v>
      </c>
      <c r="G2846" s="4">
        <v>277.5</v>
      </c>
      <c r="H2846" s="4">
        <v>4</v>
      </c>
      <c r="I2846" s="4">
        <v>-188.7</v>
      </c>
      <c r="J2846" s="5" t="str">
        <f t="shared" si="88"/>
        <v>Aug</v>
      </c>
      <c r="K2846" s="4">
        <f t="shared" si="89"/>
        <v>2022</v>
      </c>
    </row>
    <row r="2847" spans="1:11" ht="14.25" customHeight="1" x14ac:dyDescent="0.3">
      <c r="A2847" s="3">
        <v>44778</v>
      </c>
      <c r="B2847" s="4" t="s">
        <v>443</v>
      </c>
      <c r="C2847" s="4" t="s">
        <v>10</v>
      </c>
      <c r="D2847" s="4" t="s">
        <v>11</v>
      </c>
      <c r="E2847" s="4" t="s">
        <v>18</v>
      </c>
      <c r="F2847" s="4" t="s">
        <v>927</v>
      </c>
      <c r="G2847" s="4">
        <v>33.49</v>
      </c>
      <c r="H2847" s="4">
        <v>7</v>
      </c>
      <c r="I2847" s="4">
        <v>-1.26</v>
      </c>
      <c r="J2847" s="5" t="str">
        <f t="shared" si="88"/>
        <v>Aug</v>
      </c>
      <c r="K2847" s="4">
        <f t="shared" si="89"/>
        <v>2022</v>
      </c>
    </row>
    <row r="2848" spans="1:11" ht="14.25" customHeight="1" x14ac:dyDescent="0.3">
      <c r="A2848" s="3">
        <v>44778</v>
      </c>
      <c r="B2848" s="4" t="s">
        <v>443</v>
      </c>
      <c r="C2848" s="4" t="s">
        <v>10</v>
      </c>
      <c r="D2848" s="4" t="s">
        <v>11</v>
      </c>
      <c r="E2848" s="4" t="s">
        <v>200</v>
      </c>
      <c r="F2848" s="4" t="s">
        <v>1421</v>
      </c>
      <c r="G2848" s="4">
        <v>23.04</v>
      </c>
      <c r="H2848" s="4">
        <v>3</v>
      </c>
      <c r="I2848" s="4">
        <v>-4.9000000000000004</v>
      </c>
      <c r="J2848" s="5" t="str">
        <f t="shared" si="88"/>
        <v>Aug</v>
      </c>
      <c r="K2848" s="4">
        <f t="shared" si="89"/>
        <v>2022</v>
      </c>
    </row>
    <row r="2849" spans="1:11" ht="14.25" customHeight="1" x14ac:dyDescent="0.3">
      <c r="A2849" s="3">
        <v>44778</v>
      </c>
      <c r="B2849" s="4" t="s">
        <v>443</v>
      </c>
      <c r="C2849" s="4" t="s">
        <v>10</v>
      </c>
      <c r="D2849" s="4" t="s">
        <v>11</v>
      </c>
      <c r="E2849" s="4" t="s">
        <v>20</v>
      </c>
      <c r="F2849" s="4" t="s">
        <v>1377</v>
      </c>
      <c r="G2849" s="4">
        <v>1.36</v>
      </c>
      <c r="H2849" s="4">
        <v>1</v>
      </c>
      <c r="I2849" s="4">
        <v>-2.1800000000000002</v>
      </c>
      <c r="J2849" s="5" t="str">
        <f t="shared" si="88"/>
        <v>Aug</v>
      </c>
      <c r="K2849" s="4">
        <f t="shared" si="89"/>
        <v>2022</v>
      </c>
    </row>
    <row r="2850" spans="1:11" ht="14.25" customHeight="1" x14ac:dyDescent="0.3">
      <c r="A2850" s="3">
        <v>44778</v>
      </c>
      <c r="B2850" s="4" t="s">
        <v>443</v>
      </c>
      <c r="C2850" s="4" t="s">
        <v>10</v>
      </c>
      <c r="D2850" s="4" t="s">
        <v>34</v>
      </c>
      <c r="E2850" s="4" t="s">
        <v>47</v>
      </c>
      <c r="F2850" s="4" t="s">
        <v>1532</v>
      </c>
      <c r="G2850" s="4">
        <v>14.76</v>
      </c>
      <c r="H2850" s="4">
        <v>5</v>
      </c>
      <c r="I2850" s="4">
        <v>-11.44</v>
      </c>
      <c r="J2850" s="5" t="str">
        <f t="shared" si="88"/>
        <v>Aug</v>
      </c>
      <c r="K2850" s="4">
        <f t="shared" si="89"/>
        <v>2022</v>
      </c>
    </row>
    <row r="2851" spans="1:11" ht="14.25" customHeight="1" x14ac:dyDescent="0.3">
      <c r="A2851" s="3">
        <v>44779</v>
      </c>
      <c r="B2851" s="4" t="s">
        <v>892</v>
      </c>
      <c r="C2851" s="4" t="s">
        <v>10</v>
      </c>
      <c r="D2851" s="4" t="s">
        <v>11</v>
      </c>
      <c r="E2851" s="4" t="s">
        <v>12</v>
      </c>
      <c r="F2851" s="4" t="s">
        <v>2116</v>
      </c>
      <c r="G2851" s="4">
        <v>27.22</v>
      </c>
      <c r="H2851" s="4">
        <v>3</v>
      </c>
      <c r="I2851" s="4">
        <v>9.8699999999999992</v>
      </c>
      <c r="J2851" s="5" t="str">
        <f t="shared" si="88"/>
        <v>Aug</v>
      </c>
      <c r="K2851" s="4">
        <f t="shared" si="89"/>
        <v>2022</v>
      </c>
    </row>
    <row r="2852" spans="1:11" ht="14.25" customHeight="1" x14ac:dyDescent="0.3">
      <c r="A2852" s="3">
        <v>44779</v>
      </c>
      <c r="B2852" s="4" t="s">
        <v>1489</v>
      </c>
      <c r="C2852" s="4" t="s">
        <v>10</v>
      </c>
      <c r="D2852" s="4" t="s">
        <v>11</v>
      </c>
      <c r="E2852" s="4" t="s">
        <v>16</v>
      </c>
      <c r="F2852" s="4" t="s">
        <v>364</v>
      </c>
      <c r="G2852" s="4">
        <v>35.520000000000003</v>
      </c>
      <c r="H2852" s="4">
        <v>3</v>
      </c>
      <c r="I2852" s="4">
        <v>13.32</v>
      </c>
      <c r="J2852" s="5" t="str">
        <f t="shared" si="88"/>
        <v>Aug</v>
      </c>
      <c r="K2852" s="4">
        <f t="shared" si="89"/>
        <v>2022</v>
      </c>
    </row>
    <row r="2853" spans="1:11" ht="14.25" customHeight="1" x14ac:dyDescent="0.3">
      <c r="A2853" s="3">
        <v>44779</v>
      </c>
      <c r="B2853" s="4" t="s">
        <v>1489</v>
      </c>
      <c r="C2853" s="4" t="s">
        <v>10</v>
      </c>
      <c r="D2853" s="4" t="s">
        <v>11</v>
      </c>
      <c r="E2853" s="4" t="s">
        <v>20</v>
      </c>
      <c r="F2853" s="4" t="s">
        <v>428</v>
      </c>
      <c r="G2853" s="4">
        <v>6.23</v>
      </c>
      <c r="H2853" s="4">
        <v>5</v>
      </c>
      <c r="I2853" s="4">
        <v>-9.66</v>
      </c>
      <c r="J2853" s="5" t="str">
        <f t="shared" si="88"/>
        <v>Aug</v>
      </c>
      <c r="K2853" s="4">
        <f t="shared" si="89"/>
        <v>2022</v>
      </c>
    </row>
    <row r="2854" spans="1:11" ht="14.25" customHeight="1" x14ac:dyDescent="0.3">
      <c r="A2854" s="3">
        <v>44779</v>
      </c>
      <c r="B2854" s="4" t="s">
        <v>1489</v>
      </c>
      <c r="C2854" s="4" t="s">
        <v>10</v>
      </c>
      <c r="D2854" s="4" t="s">
        <v>11</v>
      </c>
      <c r="E2854" s="4" t="s">
        <v>12</v>
      </c>
      <c r="F2854" s="4" t="s">
        <v>1855</v>
      </c>
      <c r="G2854" s="4">
        <v>56.7</v>
      </c>
      <c r="H2854" s="4">
        <v>2</v>
      </c>
      <c r="I2854" s="4">
        <v>19.14</v>
      </c>
      <c r="J2854" s="5" t="str">
        <f t="shared" si="88"/>
        <v>Aug</v>
      </c>
      <c r="K2854" s="4">
        <f t="shared" si="89"/>
        <v>2022</v>
      </c>
    </row>
    <row r="2855" spans="1:11" ht="14.25" customHeight="1" x14ac:dyDescent="0.3">
      <c r="A2855" s="3">
        <v>44779</v>
      </c>
      <c r="B2855" s="4" t="s">
        <v>1489</v>
      </c>
      <c r="C2855" s="4" t="s">
        <v>10</v>
      </c>
      <c r="D2855" s="4" t="s">
        <v>34</v>
      </c>
      <c r="E2855" s="4" t="s">
        <v>74</v>
      </c>
      <c r="F2855" s="4" t="s">
        <v>2175</v>
      </c>
      <c r="G2855" s="4">
        <v>369.2</v>
      </c>
      <c r="H2855" s="4">
        <v>3</v>
      </c>
      <c r="I2855" s="4">
        <v>-114.02</v>
      </c>
      <c r="J2855" s="5" t="str">
        <f t="shared" si="88"/>
        <v>Aug</v>
      </c>
      <c r="K2855" s="4">
        <f t="shared" si="89"/>
        <v>2022</v>
      </c>
    </row>
    <row r="2856" spans="1:11" ht="14.25" customHeight="1" x14ac:dyDescent="0.3">
      <c r="A2856" s="3">
        <v>44780</v>
      </c>
      <c r="B2856" s="4" t="s">
        <v>873</v>
      </c>
      <c r="C2856" s="4" t="s">
        <v>510</v>
      </c>
      <c r="D2856" s="4" t="s">
        <v>11</v>
      </c>
      <c r="E2856" s="4" t="s">
        <v>20</v>
      </c>
      <c r="F2856" s="4" t="s">
        <v>559</v>
      </c>
      <c r="G2856" s="4">
        <v>3.3</v>
      </c>
      <c r="H2856" s="4">
        <v>1</v>
      </c>
      <c r="I2856" s="4">
        <v>1.1200000000000001</v>
      </c>
      <c r="J2856" s="5" t="str">
        <f t="shared" si="88"/>
        <v>Aug</v>
      </c>
      <c r="K2856" s="4">
        <f t="shared" si="89"/>
        <v>2022</v>
      </c>
    </row>
    <row r="2857" spans="1:11" ht="14.25" customHeight="1" x14ac:dyDescent="0.3">
      <c r="A2857" s="3">
        <v>44780</v>
      </c>
      <c r="B2857" s="4" t="s">
        <v>2176</v>
      </c>
      <c r="C2857" s="4" t="s">
        <v>27</v>
      </c>
      <c r="D2857" s="4" t="s">
        <v>11</v>
      </c>
      <c r="E2857" s="4" t="s">
        <v>20</v>
      </c>
      <c r="F2857" s="4" t="s">
        <v>2177</v>
      </c>
      <c r="G2857" s="4">
        <v>19.149999999999999</v>
      </c>
      <c r="H2857" s="4">
        <v>3</v>
      </c>
      <c r="I2857" s="4">
        <v>6.46</v>
      </c>
      <c r="J2857" s="5" t="str">
        <f t="shared" si="88"/>
        <v>Aug</v>
      </c>
      <c r="K2857" s="4">
        <f t="shared" si="89"/>
        <v>2022</v>
      </c>
    </row>
    <row r="2858" spans="1:11" ht="14.25" customHeight="1" x14ac:dyDescent="0.3">
      <c r="A2858" s="3">
        <v>44780</v>
      </c>
      <c r="B2858" s="4" t="s">
        <v>1412</v>
      </c>
      <c r="C2858" s="4" t="s">
        <v>186</v>
      </c>
      <c r="D2858" s="4" t="s">
        <v>11</v>
      </c>
      <c r="E2858" s="4" t="s">
        <v>20</v>
      </c>
      <c r="F2858" s="4" t="s">
        <v>1185</v>
      </c>
      <c r="G2858" s="4">
        <v>28.4</v>
      </c>
      <c r="H2858" s="4">
        <v>4</v>
      </c>
      <c r="I2858" s="4">
        <v>13.06</v>
      </c>
      <c r="J2858" s="5" t="str">
        <f t="shared" si="88"/>
        <v>Aug</v>
      </c>
      <c r="K2858" s="4">
        <f t="shared" si="89"/>
        <v>2022</v>
      </c>
    </row>
    <row r="2859" spans="1:11" ht="14.25" customHeight="1" x14ac:dyDescent="0.3">
      <c r="A2859" s="3">
        <v>44780</v>
      </c>
      <c r="B2859" s="4" t="s">
        <v>1412</v>
      </c>
      <c r="C2859" s="4" t="s">
        <v>186</v>
      </c>
      <c r="D2859" s="4" t="s">
        <v>34</v>
      </c>
      <c r="E2859" s="4" t="s">
        <v>47</v>
      </c>
      <c r="F2859" s="4" t="s">
        <v>2178</v>
      </c>
      <c r="G2859" s="4">
        <v>212.94</v>
      </c>
      <c r="H2859" s="4">
        <v>3</v>
      </c>
      <c r="I2859" s="4">
        <v>34.07</v>
      </c>
      <c r="J2859" s="5" t="str">
        <f t="shared" si="88"/>
        <v>Aug</v>
      </c>
      <c r="K2859" s="4">
        <f t="shared" si="89"/>
        <v>2022</v>
      </c>
    </row>
    <row r="2860" spans="1:11" ht="14.25" customHeight="1" x14ac:dyDescent="0.3">
      <c r="A2860" s="3">
        <v>44780</v>
      </c>
      <c r="B2860" s="4" t="s">
        <v>749</v>
      </c>
      <c r="C2860" s="4" t="s">
        <v>23</v>
      </c>
      <c r="D2860" s="4" t="s">
        <v>11</v>
      </c>
      <c r="E2860" s="4" t="s">
        <v>24</v>
      </c>
      <c r="F2860" s="4" t="s">
        <v>466</v>
      </c>
      <c r="G2860" s="4">
        <v>106.8</v>
      </c>
      <c r="H2860" s="4">
        <v>10</v>
      </c>
      <c r="I2860" s="4">
        <v>10.68</v>
      </c>
      <c r="J2860" s="5" t="str">
        <f t="shared" si="88"/>
        <v>Aug</v>
      </c>
      <c r="K2860" s="4">
        <f t="shared" si="89"/>
        <v>2022</v>
      </c>
    </row>
    <row r="2861" spans="1:11" ht="14.25" customHeight="1" x14ac:dyDescent="0.3">
      <c r="A2861" s="3">
        <v>44780</v>
      </c>
      <c r="B2861" s="4" t="s">
        <v>873</v>
      </c>
      <c r="C2861" s="4" t="s">
        <v>531</v>
      </c>
      <c r="D2861" s="4" t="s">
        <v>11</v>
      </c>
      <c r="E2861" s="4" t="s">
        <v>92</v>
      </c>
      <c r="F2861" s="4" t="s">
        <v>1387</v>
      </c>
      <c r="G2861" s="4">
        <v>77.58</v>
      </c>
      <c r="H2861" s="4">
        <v>9</v>
      </c>
      <c r="I2861" s="4">
        <v>20.170000000000002</v>
      </c>
      <c r="J2861" s="5" t="str">
        <f t="shared" si="88"/>
        <v>Aug</v>
      </c>
      <c r="K2861" s="4">
        <f t="shared" si="89"/>
        <v>2022</v>
      </c>
    </row>
    <row r="2862" spans="1:11" ht="14.25" customHeight="1" x14ac:dyDescent="0.3">
      <c r="A2862" s="3">
        <v>44780</v>
      </c>
      <c r="B2862" s="4" t="s">
        <v>2179</v>
      </c>
      <c r="C2862" s="4" t="s">
        <v>55</v>
      </c>
      <c r="D2862" s="4" t="s">
        <v>39</v>
      </c>
      <c r="E2862" s="4" t="s">
        <v>40</v>
      </c>
      <c r="F2862" s="4" t="s">
        <v>2180</v>
      </c>
      <c r="G2862" s="4">
        <v>494.97</v>
      </c>
      <c r="H2862" s="4">
        <v>3</v>
      </c>
      <c r="I2862" s="4">
        <v>148.49</v>
      </c>
      <c r="J2862" s="5" t="str">
        <f t="shared" si="88"/>
        <v>Aug</v>
      </c>
      <c r="K2862" s="4">
        <f t="shared" si="89"/>
        <v>2022</v>
      </c>
    </row>
    <row r="2863" spans="1:11" ht="14.25" customHeight="1" x14ac:dyDescent="0.3">
      <c r="A2863" s="3">
        <v>44780</v>
      </c>
      <c r="B2863" s="4" t="s">
        <v>2179</v>
      </c>
      <c r="C2863" s="4" t="s">
        <v>55</v>
      </c>
      <c r="D2863" s="4" t="s">
        <v>11</v>
      </c>
      <c r="E2863" s="4" t="s">
        <v>16</v>
      </c>
      <c r="F2863" s="4" t="s">
        <v>2181</v>
      </c>
      <c r="G2863" s="4">
        <v>25.06</v>
      </c>
      <c r="H2863" s="4">
        <v>2</v>
      </c>
      <c r="I2863" s="4">
        <v>11.78</v>
      </c>
      <c r="J2863" s="5" t="str">
        <f t="shared" si="88"/>
        <v>Aug</v>
      </c>
      <c r="K2863" s="4">
        <f t="shared" si="89"/>
        <v>2022</v>
      </c>
    </row>
    <row r="2864" spans="1:11" ht="14.25" customHeight="1" x14ac:dyDescent="0.3">
      <c r="A2864" s="3">
        <v>44781</v>
      </c>
      <c r="B2864" s="4" t="s">
        <v>1371</v>
      </c>
      <c r="C2864" s="4" t="s">
        <v>27</v>
      </c>
      <c r="D2864" s="4" t="s">
        <v>11</v>
      </c>
      <c r="E2864" s="4" t="s">
        <v>20</v>
      </c>
      <c r="F2864" s="4" t="s">
        <v>559</v>
      </c>
      <c r="G2864" s="4">
        <v>6.61</v>
      </c>
      <c r="H2864" s="4">
        <v>2</v>
      </c>
      <c r="I2864" s="4">
        <v>2.23</v>
      </c>
      <c r="J2864" s="5" t="str">
        <f t="shared" si="88"/>
        <v>Aug</v>
      </c>
      <c r="K2864" s="4">
        <f t="shared" si="89"/>
        <v>2022</v>
      </c>
    </row>
    <row r="2865" spans="1:11" ht="14.25" customHeight="1" x14ac:dyDescent="0.3">
      <c r="A2865" s="3">
        <v>44781</v>
      </c>
      <c r="B2865" s="4" t="s">
        <v>1371</v>
      </c>
      <c r="C2865" s="4" t="s">
        <v>27</v>
      </c>
      <c r="D2865" s="4" t="s">
        <v>11</v>
      </c>
      <c r="E2865" s="4" t="s">
        <v>20</v>
      </c>
      <c r="F2865" s="4" t="s">
        <v>787</v>
      </c>
      <c r="G2865" s="4">
        <v>7.28</v>
      </c>
      <c r="H2865" s="4">
        <v>2</v>
      </c>
      <c r="I2865" s="4">
        <v>2.73</v>
      </c>
      <c r="J2865" s="5" t="str">
        <f t="shared" si="88"/>
        <v>Aug</v>
      </c>
      <c r="K2865" s="4">
        <f t="shared" si="89"/>
        <v>2022</v>
      </c>
    </row>
    <row r="2866" spans="1:11" ht="14.25" customHeight="1" x14ac:dyDescent="0.3">
      <c r="A2866" s="3">
        <v>44781</v>
      </c>
      <c r="B2866" s="4" t="s">
        <v>1371</v>
      </c>
      <c r="C2866" s="4" t="s">
        <v>27</v>
      </c>
      <c r="D2866" s="4" t="s">
        <v>34</v>
      </c>
      <c r="E2866" s="4" t="s">
        <v>35</v>
      </c>
      <c r="F2866" s="4" t="s">
        <v>2182</v>
      </c>
      <c r="G2866" s="4">
        <v>144.78</v>
      </c>
      <c r="H2866" s="4">
        <v>1</v>
      </c>
      <c r="I2866" s="4">
        <v>10.86</v>
      </c>
      <c r="J2866" s="5" t="str">
        <f t="shared" si="88"/>
        <v>Aug</v>
      </c>
      <c r="K2866" s="4">
        <f t="shared" si="89"/>
        <v>2022</v>
      </c>
    </row>
    <row r="2867" spans="1:11" ht="14.25" customHeight="1" x14ac:dyDescent="0.3">
      <c r="A2867" s="3">
        <v>44781</v>
      </c>
      <c r="B2867" s="4" t="s">
        <v>2183</v>
      </c>
      <c r="C2867" s="4" t="s">
        <v>434</v>
      </c>
      <c r="D2867" s="4" t="s">
        <v>11</v>
      </c>
      <c r="E2867" s="4" t="s">
        <v>24</v>
      </c>
      <c r="F2867" s="4" t="s">
        <v>2184</v>
      </c>
      <c r="G2867" s="4">
        <v>39.659999999999997</v>
      </c>
      <c r="H2867" s="4">
        <v>2</v>
      </c>
      <c r="I2867" s="4">
        <v>11.9</v>
      </c>
      <c r="J2867" s="5" t="str">
        <f t="shared" si="88"/>
        <v>Aug</v>
      </c>
      <c r="K2867" s="4">
        <f t="shared" si="89"/>
        <v>2022</v>
      </c>
    </row>
    <row r="2868" spans="1:11" ht="14.25" customHeight="1" x14ac:dyDescent="0.3">
      <c r="A2868" s="3">
        <v>44781</v>
      </c>
      <c r="B2868" s="4" t="s">
        <v>2183</v>
      </c>
      <c r="C2868" s="4" t="s">
        <v>434</v>
      </c>
      <c r="D2868" s="4" t="s">
        <v>11</v>
      </c>
      <c r="E2868" s="4" t="s">
        <v>92</v>
      </c>
      <c r="F2868" s="4" t="s">
        <v>1681</v>
      </c>
      <c r="G2868" s="4">
        <v>113.92</v>
      </c>
      <c r="H2868" s="4">
        <v>2</v>
      </c>
      <c r="I2868" s="4">
        <v>33.04</v>
      </c>
      <c r="J2868" s="5" t="str">
        <f t="shared" si="88"/>
        <v>Aug</v>
      </c>
      <c r="K2868" s="4">
        <f t="shared" si="89"/>
        <v>2022</v>
      </c>
    </row>
    <row r="2869" spans="1:11" ht="14.25" customHeight="1" x14ac:dyDescent="0.3">
      <c r="A2869" s="3">
        <v>44781</v>
      </c>
      <c r="B2869" s="4" t="s">
        <v>2183</v>
      </c>
      <c r="C2869" s="4" t="s">
        <v>434</v>
      </c>
      <c r="D2869" s="4" t="s">
        <v>11</v>
      </c>
      <c r="E2869" s="4" t="s">
        <v>20</v>
      </c>
      <c r="F2869" s="4" t="s">
        <v>1136</v>
      </c>
      <c r="G2869" s="4">
        <v>447.86</v>
      </c>
      <c r="H2869" s="4">
        <v>7</v>
      </c>
      <c r="I2869" s="4">
        <v>210.49</v>
      </c>
      <c r="J2869" s="5" t="str">
        <f t="shared" si="88"/>
        <v>Aug</v>
      </c>
      <c r="K2869" s="4">
        <f t="shared" si="89"/>
        <v>2022</v>
      </c>
    </row>
    <row r="2870" spans="1:11" ht="14.25" customHeight="1" x14ac:dyDescent="0.3">
      <c r="A2870" s="3">
        <v>44781</v>
      </c>
      <c r="B2870" s="4" t="s">
        <v>437</v>
      </c>
      <c r="C2870" s="4" t="s">
        <v>149</v>
      </c>
      <c r="D2870" s="4" t="s">
        <v>39</v>
      </c>
      <c r="E2870" s="4" t="s">
        <v>52</v>
      </c>
      <c r="F2870" s="4" t="s">
        <v>198</v>
      </c>
      <c r="G2870" s="4">
        <v>79.989999999999995</v>
      </c>
      <c r="H2870" s="4">
        <v>1</v>
      </c>
      <c r="I2870" s="4">
        <v>28.8</v>
      </c>
      <c r="J2870" s="5" t="str">
        <f t="shared" si="88"/>
        <v>Aug</v>
      </c>
      <c r="K2870" s="4">
        <f t="shared" si="89"/>
        <v>2022</v>
      </c>
    </row>
    <row r="2871" spans="1:11" ht="14.25" customHeight="1" x14ac:dyDescent="0.3">
      <c r="A2871" s="3">
        <v>44782</v>
      </c>
      <c r="B2871" s="4" t="s">
        <v>589</v>
      </c>
      <c r="C2871" s="4" t="s">
        <v>110</v>
      </c>
      <c r="D2871" s="4" t="s">
        <v>11</v>
      </c>
      <c r="E2871" s="4" t="s">
        <v>24</v>
      </c>
      <c r="F2871" s="4" t="s">
        <v>894</v>
      </c>
      <c r="G2871" s="4">
        <v>2.2000000000000002</v>
      </c>
      <c r="H2871" s="4">
        <v>1</v>
      </c>
      <c r="I2871" s="4">
        <v>0.97</v>
      </c>
      <c r="J2871" s="5" t="str">
        <f t="shared" si="88"/>
        <v>Aug</v>
      </c>
      <c r="K2871" s="4">
        <f t="shared" si="89"/>
        <v>2022</v>
      </c>
    </row>
    <row r="2872" spans="1:11" ht="14.25" customHeight="1" x14ac:dyDescent="0.3">
      <c r="A2872" s="3">
        <v>44782</v>
      </c>
      <c r="B2872" s="4" t="s">
        <v>589</v>
      </c>
      <c r="C2872" s="4" t="s">
        <v>110</v>
      </c>
      <c r="D2872" s="4" t="s">
        <v>34</v>
      </c>
      <c r="E2872" s="4" t="s">
        <v>145</v>
      </c>
      <c r="F2872" s="4" t="s">
        <v>501</v>
      </c>
      <c r="G2872" s="4">
        <v>622.45000000000005</v>
      </c>
      <c r="H2872" s="4">
        <v>5</v>
      </c>
      <c r="I2872" s="4">
        <v>136.94</v>
      </c>
      <c r="J2872" s="5" t="str">
        <f t="shared" si="88"/>
        <v>Aug</v>
      </c>
      <c r="K2872" s="4">
        <f t="shared" si="89"/>
        <v>2022</v>
      </c>
    </row>
    <row r="2873" spans="1:11" ht="14.25" customHeight="1" x14ac:dyDescent="0.3">
      <c r="A2873" s="3">
        <v>44782</v>
      </c>
      <c r="B2873" s="4" t="s">
        <v>589</v>
      </c>
      <c r="C2873" s="4" t="s">
        <v>110</v>
      </c>
      <c r="D2873" s="4" t="s">
        <v>11</v>
      </c>
      <c r="E2873" s="4" t="s">
        <v>18</v>
      </c>
      <c r="F2873" s="4" t="s">
        <v>1756</v>
      </c>
      <c r="G2873" s="4">
        <v>21.98</v>
      </c>
      <c r="H2873" s="4">
        <v>1</v>
      </c>
      <c r="I2873" s="4">
        <v>0.22</v>
      </c>
      <c r="J2873" s="5" t="str">
        <f t="shared" si="88"/>
        <v>Aug</v>
      </c>
      <c r="K2873" s="4">
        <f t="shared" si="89"/>
        <v>2022</v>
      </c>
    </row>
    <row r="2874" spans="1:11" ht="14.25" customHeight="1" x14ac:dyDescent="0.3">
      <c r="A2874" s="3">
        <v>44782</v>
      </c>
      <c r="B2874" s="4" t="s">
        <v>667</v>
      </c>
      <c r="C2874" s="4" t="s">
        <v>149</v>
      </c>
      <c r="D2874" s="4" t="s">
        <v>39</v>
      </c>
      <c r="E2874" s="4" t="s">
        <v>40</v>
      </c>
      <c r="F2874" s="4" t="s">
        <v>1347</v>
      </c>
      <c r="G2874" s="4">
        <v>307.98</v>
      </c>
      <c r="H2874" s="4">
        <v>2</v>
      </c>
      <c r="I2874" s="4">
        <v>89.31</v>
      </c>
      <c r="J2874" s="5" t="str">
        <f t="shared" si="88"/>
        <v>Aug</v>
      </c>
      <c r="K2874" s="4">
        <f t="shared" si="89"/>
        <v>2022</v>
      </c>
    </row>
    <row r="2875" spans="1:11" ht="14.25" customHeight="1" x14ac:dyDescent="0.3">
      <c r="A2875" s="3">
        <v>44782</v>
      </c>
      <c r="B2875" s="4" t="s">
        <v>667</v>
      </c>
      <c r="C2875" s="4" t="s">
        <v>149</v>
      </c>
      <c r="D2875" s="4" t="s">
        <v>34</v>
      </c>
      <c r="E2875" s="4" t="s">
        <v>145</v>
      </c>
      <c r="F2875" s="4" t="s">
        <v>728</v>
      </c>
      <c r="G2875" s="4">
        <v>382.81</v>
      </c>
      <c r="H2875" s="4">
        <v>9</v>
      </c>
      <c r="I2875" s="4">
        <v>-153.12</v>
      </c>
      <c r="J2875" s="5" t="str">
        <f t="shared" si="88"/>
        <v>Aug</v>
      </c>
      <c r="K2875" s="4">
        <f t="shared" si="89"/>
        <v>2022</v>
      </c>
    </row>
    <row r="2876" spans="1:11" ht="14.25" customHeight="1" x14ac:dyDescent="0.3">
      <c r="A2876" s="3">
        <v>44782</v>
      </c>
      <c r="B2876" s="4" t="s">
        <v>667</v>
      </c>
      <c r="C2876" s="4" t="s">
        <v>149</v>
      </c>
      <c r="D2876" s="4" t="s">
        <v>11</v>
      </c>
      <c r="E2876" s="4" t="s">
        <v>18</v>
      </c>
      <c r="F2876" s="4" t="s">
        <v>1439</v>
      </c>
      <c r="G2876" s="4">
        <v>41.96</v>
      </c>
      <c r="H2876" s="4">
        <v>2</v>
      </c>
      <c r="I2876" s="4">
        <v>2.94</v>
      </c>
      <c r="J2876" s="5" t="str">
        <f t="shared" si="88"/>
        <v>Aug</v>
      </c>
      <c r="K2876" s="4">
        <f t="shared" si="89"/>
        <v>2022</v>
      </c>
    </row>
    <row r="2877" spans="1:11" ht="14.25" customHeight="1" x14ac:dyDescent="0.3">
      <c r="A2877" s="3">
        <v>44782</v>
      </c>
      <c r="B2877" s="4" t="s">
        <v>667</v>
      </c>
      <c r="C2877" s="4" t="s">
        <v>149</v>
      </c>
      <c r="D2877" s="4" t="s">
        <v>11</v>
      </c>
      <c r="E2877" s="4" t="s">
        <v>20</v>
      </c>
      <c r="F2877" s="4" t="s">
        <v>2127</v>
      </c>
      <c r="G2877" s="4">
        <v>1217.57</v>
      </c>
      <c r="H2877" s="4">
        <v>2</v>
      </c>
      <c r="I2877" s="4">
        <v>456.59</v>
      </c>
      <c r="J2877" s="5" t="str">
        <f t="shared" si="88"/>
        <v>Aug</v>
      </c>
      <c r="K2877" s="4">
        <f t="shared" si="89"/>
        <v>2022</v>
      </c>
    </row>
    <row r="2878" spans="1:11" ht="14.25" customHeight="1" x14ac:dyDescent="0.3">
      <c r="A2878" s="3">
        <v>44782</v>
      </c>
      <c r="B2878" s="4" t="s">
        <v>667</v>
      </c>
      <c r="C2878" s="4" t="s">
        <v>149</v>
      </c>
      <c r="D2878" s="4" t="s">
        <v>34</v>
      </c>
      <c r="E2878" s="4" t="s">
        <v>47</v>
      </c>
      <c r="F2878" s="4" t="s">
        <v>2185</v>
      </c>
      <c r="G2878" s="4">
        <v>47.04</v>
      </c>
      <c r="H2878" s="4">
        <v>3</v>
      </c>
      <c r="I2878" s="4">
        <v>18.350000000000001</v>
      </c>
      <c r="J2878" s="5" t="str">
        <f t="shared" si="88"/>
        <v>Aug</v>
      </c>
      <c r="K2878" s="4">
        <f t="shared" si="89"/>
        <v>2022</v>
      </c>
    </row>
    <row r="2879" spans="1:11" ht="14.25" customHeight="1" x14ac:dyDescent="0.3">
      <c r="A2879" s="3">
        <v>44782</v>
      </c>
      <c r="B2879" s="4" t="s">
        <v>667</v>
      </c>
      <c r="C2879" s="4" t="s">
        <v>149</v>
      </c>
      <c r="D2879" s="4" t="s">
        <v>34</v>
      </c>
      <c r="E2879" s="4" t="s">
        <v>47</v>
      </c>
      <c r="F2879" s="4" t="s">
        <v>1404</v>
      </c>
      <c r="G2879" s="4">
        <v>6.16</v>
      </c>
      <c r="H2879" s="4">
        <v>2</v>
      </c>
      <c r="I2879" s="4">
        <v>2.96</v>
      </c>
      <c r="J2879" s="5" t="str">
        <f t="shared" si="88"/>
        <v>Aug</v>
      </c>
      <c r="K2879" s="4">
        <f t="shared" si="89"/>
        <v>2022</v>
      </c>
    </row>
    <row r="2880" spans="1:11" ht="14.25" customHeight="1" x14ac:dyDescent="0.3">
      <c r="A2880" s="3">
        <v>44782</v>
      </c>
      <c r="B2880" s="4" t="s">
        <v>667</v>
      </c>
      <c r="C2880" s="4" t="s">
        <v>149</v>
      </c>
      <c r="D2880" s="4" t="s">
        <v>39</v>
      </c>
      <c r="E2880" s="4" t="s">
        <v>40</v>
      </c>
      <c r="F2880" s="4" t="s">
        <v>287</v>
      </c>
      <c r="G2880" s="4">
        <v>979.95</v>
      </c>
      <c r="H2880" s="4">
        <v>5</v>
      </c>
      <c r="I2880" s="4">
        <v>274.39</v>
      </c>
      <c r="J2880" s="5" t="str">
        <f t="shared" si="88"/>
        <v>Aug</v>
      </c>
      <c r="K2880" s="4">
        <f t="shared" si="89"/>
        <v>2022</v>
      </c>
    </row>
    <row r="2881" spans="1:11" ht="14.25" customHeight="1" x14ac:dyDescent="0.3">
      <c r="A2881" s="3">
        <v>44782</v>
      </c>
      <c r="B2881" s="4" t="s">
        <v>667</v>
      </c>
      <c r="C2881" s="4" t="s">
        <v>149</v>
      </c>
      <c r="D2881" s="4" t="s">
        <v>11</v>
      </c>
      <c r="E2881" s="4" t="s">
        <v>12</v>
      </c>
      <c r="F2881" s="4" t="s">
        <v>2186</v>
      </c>
      <c r="G2881" s="4">
        <v>143.69999999999999</v>
      </c>
      <c r="H2881" s="4">
        <v>3</v>
      </c>
      <c r="I2881" s="4">
        <v>68.98</v>
      </c>
      <c r="J2881" s="5" t="str">
        <f t="shared" si="88"/>
        <v>Aug</v>
      </c>
      <c r="K2881" s="4">
        <f t="shared" si="89"/>
        <v>2022</v>
      </c>
    </row>
    <row r="2882" spans="1:11" ht="14.25" customHeight="1" x14ac:dyDescent="0.3">
      <c r="A2882" s="3">
        <v>44782</v>
      </c>
      <c r="B2882" s="4" t="s">
        <v>667</v>
      </c>
      <c r="C2882" s="4" t="s">
        <v>149</v>
      </c>
      <c r="D2882" s="4" t="s">
        <v>11</v>
      </c>
      <c r="E2882" s="4" t="s">
        <v>43</v>
      </c>
      <c r="F2882" s="4" t="s">
        <v>1045</v>
      </c>
      <c r="G2882" s="4">
        <v>10.65</v>
      </c>
      <c r="H2882" s="4">
        <v>3</v>
      </c>
      <c r="I2882" s="4">
        <v>5.01</v>
      </c>
      <c r="J2882" s="5" t="str">
        <f t="shared" ref="J2882:J2945" si="90">TEXT(A2882,"mmm")</f>
        <v>Aug</v>
      </c>
      <c r="K2882" s="4">
        <f t="shared" si="89"/>
        <v>2022</v>
      </c>
    </row>
    <row r="2883" spans="1:11" ht="14.25" customHeight="1" x14ac:dyDescent="0.3">
      <c r="A2883" s="3">
        <v>44782</v>
      </c>
      <c r="B2883" s="4" t="s">
        <v>667</v>
      </c>
      <c r="C2883" s="4" t="s">
        <v>149</v>
      </c>
      <c r="D2883" s="4" t="s">
        <v>39</v>
      </c>
      <c r="E2883" s="4" t="s">
        <v>52</v>
      </c>
      <c r="F2883" s="4" t="s">
        <v>1802</v>
      </c>
      <c r="G2883" s="4">
        <v>247.8</v>
      </c>
      <c r="H2883" s="4">
        <v>4</v>
      </c>
      <c r="I2883" s="4">
        <v>34.69</v>
      </c>
      <c r="J2883" s="5" t="str">
        <f t="shared" si="90"/>
        <v>Aug</v>
      </c>
      <c r="K2883" s="4">
        <f t="shared" ref="K2883:K2946" si="91">YEAR((A2883))</f>
        <v>2022</v>
      </c>
    </row>
    <row r="2884" spans="1:11" ht="14.25" customHeight="1" x14ac:dyDescent="0.3">
      <c r="A2884" s="3">
        <v>44782</v>
      </c>
      <c r="B2884" s="4" t="s">
        <v>498</v>
      </c>
      <c r="C2884" s="4" t="s">
        <v>123</v>
      </c>
      <c r="D2884" s="4" t="s">
        <v>11</v>
      </c>
      <c r="E2884" s="4" t="s">
        <v>16</v>
      </c>
      <c r="F2884" s="4" t="s">
        <v>584</v>
      </c>
      <c r="G2884" s="4">
        <v>4.6100000000000003</v>
      </c>
      <c r="H2884" s="4">
        <v>2</v>
      </c>
      <c r="I2884" s="4">
        <v>1.67</v>
      </c>
      <c r="J2884" s="5" t="str">
        <f t="shared" si="90"/>
        <v>Aug</v>
      </c>
      <c r="K2884" s="4">
        <f t="shared" si="91"/>
        <v>2022</v>
      </c>
    </row>
    <row r="2885" spans="1:11" ht="14.25" customHeight="1" x14ac:dyDescent="0.3">
      <c r="A2885" s="3">
        <v>44782</v>
      </c>
      <c r="B2885" s="4" t="s">
        <v>228</v>
      </c>
      <c r="C2885" s="4" t="s">
        <v>157</v>
      </c>
      <c r="D2885" s="4" t="s">
        <v>34</v>
      </c>
      <c r="E2885" s="4" t="s">
        <v>74</v>
      </c>
      <c r="F2885" s="4" t="s">
        <v>2168</v>
      </c>
      <c r="G2885" s="4">
        <v>687.4</v>
      </c>
      <c r="H2885" s="4">
        <v>5</v>
      </c>
      <c r="I2885" s="4">
        <v>48.12</v>
      </c>
      <c r="J2885" s="5" t="str">
        <f t="shared" si="90"/>
        <v>Aug</v>
      </c>
      <c r="K2885" s="4">
        <f t="shared" si="91"/>
        <v>2022</v>
      </c>
    </row>
    <row r="2886" spans="1:11" ht="14.25" customHeight="1" x14ac:dyDescent="0.3">
      <c r="A2886" s="3">
        <v>44782</v>
      </c>
      <c r="B2886" s="4" t="s">
        <v>1310</v>
      </c>
      <c r="C2886" s="4" t="s">
        <v>149</v>
      </c>
      <c r="D2886" s="4" t="s">
        <v>34</v>
      </c>
      <c r="E2886" s="4" t="s">
        <v>47</v>
      </c>
      <c r="F2886" s="4" t="s">
        <v>1570</v>
      </c>
      <c r="G2886" s="4">
        <v>10.02</v>
      </c>
      <c r="H2886" s="4">
        <v>3</v>
      </c>
      <c r="I2886" s="4">
        <v>4.41</v>
      </c>
      <c r="J2886" s="5" t="str">
        <f t="shared" si="90"/>
        <v>Aug</v>
      </c>
      <c r="K2886" s="4">
        <f t="shared" si="91"/>
        <v>2022</v>
      </c>
    </row>
    <row r="2887" spans="1:11" ht="14.25" customHeight="1" x14ac:dyDescent="0.3">
      <c r="A2887" s="3">
        <v>44782</v>
      </c>
      <c r="B2887" s="4" t="s">
        <v>1310</v>
      </c>
      <c r="C2887" s="4" t="s">
        <v>149</v>
      </c>
      <c r="D2887" s="4" t="s">
        <v>11</v>
      </c>
      <c r="E2887" s="4" t="s">
        <v>12</v>
      </c>
      <c r="F2887" s="4" t="s">
        <v>1697</v>
      </c>
      <c r="G2887" s="4">
        <v>144.12</v>
      </c>
      <c r="H2887" s="4">
        <v>3</v>
      </c>
      <c r="I2887" s="4">
        <v>69.180000000000007</v>
      </c>
      <c r="J2887" s="5" t="str">
        <f t="shared" si="90"/>
        <v>Aug</v>
      </c>
      <c r="K2887" s="4">
        <f t="shared" si="91"/>
        <v>2022</v>
      </c>
    </row>
    <row r="2888" spans="1:11" ht="14.25" customHeight="1" x14ac:dyDescent="0.3">
      <c r="A2888" s="3">
        <v>44783</v>
      </c>
      <c r="B2888" s="4" t="s">
        <v>1547</v>
      </c>
      <c r="C2888" s="4" t="s">
        <v>315</v>
      </c>
      <c r="D2888" s="4" t="s">
        <v>11</v>
      </c>
      <c r="E2888" s="4" t="s">
        <v>16</v>
      </c>
      <c r="F2888" s="4" t="s">
        <v>172</v>
      </c>
      <c r="G2888" s="4">
        <v>3.75</v>
      </c>
      <c r="H2888" s="4">
        <v>1</v>
      </c>
      <c r="I2888" s="4">
        <v>1.8</v>
      </c>
      <c r="J2888" s="5" t="str">
        <f t="shared" si="90"/>
        <v>Aug</v>
      </c>
      <c r="K2888" s="4">
        <f t="shared" si="91"/>
        <v>2022</v>
      </c>
    </row>
    <row r="2889" spans="1:11" ht="14.25" customHeight="1" x14ac:dyDescent="0.3">
      <c r="A2889" s="3">
        <v>44783</v>
      </c>
      <c r="B2889" s="4" t="s">
        <v>1547</v>
      </c>
      <c r="C2889" s="4" t="s">
        <v>315</v>
      </c>
      <c r="D2889" s="4" t="s">
        <v>11</v>
      </c>
      <c r="E2889" s="4" t="s">
        <v>16</v>
      </c>
      <c r="F2889" s="4" t="s">
        <v>1716</v>
      </c>
      <c r="G2889" s="4">
        <v>41.4</v>
      </c>
      <c r="H2889" s="4">
        <v>4</v>
      </c>
      <c r="I2889" s="4">
        <v>19.87</v>
      </c>
      <c r="J2889" s="5" t="str">
        <f t="shared" si="90"/>
        <v>Aug</v>
      </c>
      <c r="K2889" s="4">
        <f t="shared" si="91"/>
        <v>2022</v>
      </c>
    </row>
    <row r="2890" spans="1:11" ht="14.25" customHeight="1" x14ac:dyDescent="0.3">
      <c r="A2890" s="3">
        <v>44783</v>
      </c>
      <c r="B2890" s="4" t="s">
        <v>1547</v>
      </c>
      <c r="C2890" s="4" t="s">
        <v>315</v>
      </c>
      <c r="D2890" s="4" t="s">
        <v>11</v>
      </c>
      <c r="E2890" s="4" t="s">
        <v>24</v>
      </c>
      <c r="F2890" s="4" t="s">
        <v>406</v>
      </c>
      <c r="G2890" s="4">
        <v>29.79</v>
      </c>
      <c r="H2890" s="4">
        <v>3</v>
      </c>
      <c r="I2890" s="4">
        <v>12.51</v>
      </c>
      <c r="J2890" s="5" t="str">
        <f t="shared" si="90"/>
        <v>Aug</v>
      </c>
      <c r="K2890" s="4">
        <f t="shared" si="91"/>
        <v>2022</v>
      </c>
    </row>
    <row r="2891" spans="1:11" ht="14.25" customHeight="1" x14ac:dyDescent="0.3">
      <c r="A2891" s="3">
        <v>44783</v>
      </c>
      <c r="B2891" s="4" t="s">
        <v>1563</v>
      </c>
      <c r="C2891" s="4" t="s">
        <v>91</v>
      </c>
      <c r="D2891" s="4" t="s">
        <v>39</v>
      </c>
      <c r="E2891" s="4" t="s">
        <v>40</v>
      </c>
      <c r="F2891" s="4" t="s">
        <v>521</v>
      </c>
      <c r="G2891" s="4">
        <v>438.37</v>
      </c>
      <c r="H2891" s="4">
        <v>4</v>
      </c>
      <c r="I2891" s="4">
        <v>38.36</v>
      </c>
      <c r="J2891" s="5" t="str">
        <f t="shared" si="90"/>
        <v>Aug</v>
      </c>
      <c r="K2891" s="4">
        <f t="shared" si="91"/>
        <v>2022</v>
      </c>
    </row>
    <row r="2892" spans="1:11" ht="14.25" customHeight="1" x14ac:dyDescent="0.3">
      <c r="A2892" s="3">
        <v>44783</v>
      </c>
      <c r="B2892" s="4" t="s">
        <v>1563</v>
      </c>
      <c r="C2892" s="4" t="s">
        <v>91</v>
      </c>
      <c r="D2892" s="4" t="s">
        <v>39</v>
      </c>
      <c r="E2892" s="4" t="s">
        <v>40</v>
      </c>
      <c r="F2892" s="4" t="s">
        <v>1636</v>
      </c>
      <c r="G2892" s="4">
        <v>139.94</v>
      </c>
      <c r="H2892" s="4">
        <v>7</v>
      </c>
      <c r="I2892" s="4">
        <v>-31.49</v>
      </c>
      <c r="J2892" s="5" t="str">
        <f t="shared" si="90"/>
        <v>Aug</v>
      </c>
      <c r="K2892" s="4">
        <f t="shared" si="91"/>
        <v>2022</v>
      </c>
    </row>
    <row r="2893" spans="1:11" ht="14.25" customHeight="1" x14ac:dyDescent="0.3">
      <c r="A2893" s="3">
        <v>44783</v>
      </c>
      <c r="B2893" s="4" t="s">
        <v>1563</v>
      </c>
      <c r="C2893" s="4" t="s">
        <v>91</v>
      </c>
      <c r="D2893" s="4" t="s">
        <v>11</v>
      </c>
      <c r="E2893" s="4" t="s">
        <v>92</v>
      </c>
      <c r="F2893" s="4" t="s">
        <v>1278</v>
      </c>
      <c r="G2893" s="4">
        <v>133.47</v>
      </c>
      <c r="H2893" s="4">
        <v>4</v>
      </c>
      <c r="I2893" s="4">
        <v>15.02</v>
      </c>
      <c r="J2893" s="5" t="str">
        <f t="shared" si="90"/>
        <v>Aug</v>
      </c>
      <c r="K2893" s="4">
        <f t="shared" si="91"/>
        <v>2022</v>
      </c>
    </row>
    <row r="2894" spans="1:11" ht="14.25" customHeight="1" x14ac:dyDescent="0.3">
      <c r="A2894" s="3">
        <v>44783</v>
      </c>
      <c r="B2894" s="4" t="s">
        <v>2094</v>
      </c>
      <c r="C2894" s="4" t="s">
        <v>110</v>
      </c>
      <c r="D2894" s="4" t="s">
        <v>11</v>
      </c>
      <c r="E2894" s="4" t="s">
        <v>20</v>
      </c>
      <c r="F2894" s="4" t="s">
        <v>2187</v>
      </c>
      <c r="G2894" s="4">
        <v>64.75</v>
      </c>
      <c r="H2894" s="4">
        <v>5</v>
      </c>
      <c r="I2894" s="4">
        <v>29.14</v>
      </c>
      <c r="J2894" s="5" t="str">
        <f t="shared" si="90"/>
        <v>Aug</v>
      </c>
      <c r="K2894" s="4">
        <f t="shared" si="91"/>
        <v>2022</v>
      </c>
    </row>
    <row r="2895" spans="1:11" ht="14.25" customHeight="1" x14ac:dyDescent="0.3">
      <c r="A2895" s="3">
        <v>44784</v>
      </c>
      <c r="B2895" s="4" t="s">
        <v>717</v>
      </c>
      <c r="C2895" s="4" t="s">
        <v>245</v>
      </c>
      <c r="D2895" s="4" t="s">
        <v>34</v>
      </c>
      <c r="E2895" s="4" t="s">
        <v>47</v>
      </c>
      <c r="F2895" s="4" t="s">
        <v>339</v>
      </c>
      <c r="G2895" s="4">
        <v>46.15</v>
      </c>
      <c r="H2895" s="4">
        <v>3</v>
      </c>
      <c r="I2895" s="4">
        <v>12.11</v>
      </c>
      <c r="J2895" s="5" t="str">
        <f t="shared" si="90"/>
        <v>Aug</v>
      </c>
      <c r="K2895" s="4">
        <f t="shared" si="91"/>
        <v>2022</v>
      </c>
    </row>
    <row r="2896" spans="1:11" ht="14.25" customHeight="1" x14ac:dyDescent="0.3">
      <c r="A2896" s="3">
        <v>44784</v>
      </c>
      <c r="B2896" s="4" t="s">
        <v>2188</v>
      </c>
      <c r="C2896" s="4" t="s">
        <v>149</v>
      </c>
      <c r="D2896" s="4" t="s">
        <v>11</v>
      </c>
      <c r="E2896" s="4" t="s">
        <v>24</v>
      </c>
      <c r="F2896" s="4" t="s">
        <v>266</v>
      </c>
      <c r="G2896" s="4">
        <v>11.96</v>
      </c>
      <c r="H2896" s="4">
        <v>2</v>
      </c>
      <c r="I2896" s="4">
        <v>3.11</v>
      </c>
      <c r="J2896" s="5" t="str">
        <f t="shared" si="90"/>
        <v>Aug</v>
      </c>
      <c r="K2896" s="4">
        <f t="shared" si="91"/>
        <v>2022</v>
      </c>
    </row>
    <row r="2897" spans="1:11" ht="14.25" customHeight="1" x14ac:dyDescent="0.3">
      <c r="A2897" s="3">
        <v>44784</v>
      </c>
      <c r="B2897" s="4" t="s">
        <v>2188</v>
      </c>
      <c r="C2897" s="4" t="s">
        <v>149</v>
      </c>
      <c r="D2897" s="4" t="s">
        <v>39</v>
      </c>
      <c r="E2897" s="4" t="s">
        <v>40</v>
      </c>
      <c r="F2897" s="4" t="s">
        <v>87</v>
      </c>
      <c r="G2897" s="4">
        <v>138</v>
      </c>
      <c r="H2897" s="4">
        <v>2</v>
      </c>
      <c r="I2897" s="4">
        <v>34.5</v>
      </c>
      <c r="J2897" s="5" t="str">
        <f t="shared" si="90"/>
        <v>Aug</v>
      </c>
      <c r="K2897" s="4">
        <f t="shared" si="91"/>
        <v>2022</v>
      </c>
    </row>
    <row r="2898" spans="1:11" ht="14.25" customHeight="1" x14ac:dyDescent="0.3">
      <c r="A2898" s="3">
        <v>44786</v>
      </c>
      <c r="B2898" s="4" t="s">
        <v>1289</v>
      </c>
      <c r="C2898" s="4" t="s">
        <v>27</v>
      </c>
      <c r="D2898" s="4" t="s">
        <v>11</v>
      </c>
      <c r="E2898" s="4" t="s">
        <v>24</v>
      </c>
      <c r="F2898" s="4" t="s">
        <v>1603</v>
      </c>
      <c r="G2898" s="4">
        <v>50.8</v>
      </c>
      <c r="H2898" s="4">
        <v>5</v>
      </c>
      <c r="I2898" s="4">
        <v>13.21</v>
      </c>
      <c r="J2898" s="5" t="str">
        <f t="shared" si="90"/>
        <v>Aug</v>
      </c>
      <c r="K2898" s="4">
        <f t="shared" si="91"/>
        <v>2022</v>
      </c>
    </row>
    <row r="2899" spans="1:11" ht="14.25" customHeight="1" x14ac:dyDescent="0.3">
      <c r="A2899" s="3">
        <v>44786</v>
      </c>
      <c r="B2899" s="4" t="s">
        <v>1840</v>
      </c>
      <c r="C2899" s="4" t="s">
        <v>30</v>
      </c>
      <c r="D2899" s="4" t="s">
        <v>11</v>
      </c>
      <c r="E2899" s="4" t="s">
        <v>20</v>
      </c>
      <c r="F2899" s="4" t="s">
        <v>67</v>
      </c>
      <c r="G2899" s="4">
        <v>5.64</v>
      </c>
      <c r="H2899" s="4">
        <v>3</v>
      </c>
      <c r="I2899" s="4">
        <v>2.71</v>
      </c>
      <c r="J2899" s="5" t="str">
        <f t="shared" si="90"/>
        <v>Aug</v>
      </c>
      <c r="K2899" s="4">
        <f t="shared" si="91"/>
        <v>2022</v>
      </c>
    </row>
    <row r="2900" spans="1:11" ht="14.25" customHeight="1" x14ac:dyDescent="0.3">
      <c r="A2900" s="3">
        <v>44786</v>
      </c>
      <c r="B2900" s="4" t="s">
        <v>1781</v>
      </c>
      <c r="C2900" s="4" t="s">
        <v>129</v>
      </c>
      <c r="D2900" s="4" t="s">
        <v>11</v>
      </c>
      <c r="E2900" s="4" t="s">
        <v>20</v>
      </c>
      <c r="F2900" s="4" t="s">
        <v>423</v>
      </c>
      <c r="G2900" s="4">
        <v>11.36</v>
      </c>
      <c r="H2900" s="4">
        <v>4</v>
      </c>
      <c r="I2900" s="4">
        <v>5.57</v>
      </c>
      <c r="J2900" s="5" t="str">
        <f t="shared" si="90"/>
        <v>Aug</v>
      </c>
      <c r="K2900" s="4">
        <f t="shared" si="91"/>
        <v>2022</v>
      </c>
    </row>
    <row r="2901" spans="1:11" ht="14.25" customHeight="1" x14ac:dyDescent="0.3">
      <c r="A2901" s="3">
        <v>44786</v>
      </c>
      <c r="B2901" s="4" t="s">
        <v>143</v>
      </c>
      <c r="C2901" s="4" t="s">
        <v>23</v>
      </c>
      <c r="D2901" s="4" t="s">
        <v>11</v>
      </c>
      <c r="E2901" s="4" t="s">
        <v>18</v>
      </c>
      <c r="F2901" s="4" t="s">
        <v>1449</v>
      </c>
      <c r="G2901" s="4">
        <v>422.86</v>
      </c>
      <c r="H2901" s="4">
        <v>3</v>
      </c>
      <c r="I2901" s="4">
        <v>15.86</v>
      </c>
      <c r="J2901" s="5" t="str">
        <f t="shared" si="90"/>
        <v>Aug</v>
      </c>
      <c r="K2901" s="4">
        <f t="shared" si="91"/>
        <v>2022</v>
      </c>
    </row>
    <row r="2902" spans="1:11" ht="14.25" customHeight="1" x14ac:dyDescent="0.3">
      <c r="A2902" s="3">
        <v>44786</v>
      </c>
      <c r="B2902" s="4" t="s">
        <v>1273</v>
      </c>
      <c r="C2902" s="4" t="s">
        <v>27</v>
      </c>
      <c r="D2902" s="4" t="s">
        <v>34</v>
      </c>
      <c r="E2902" s="4" t="s">
        <v>47</v>
      </c>
      <c r="F2902" s="4" t="s">
        <v>124</v>
      </c>
      <c r="G2902" s="4">
        <v>31.56</v>
      </c>
      <c r="H2902" s="4">
        <v>3</v>
      </c>
      <c r="I2902" s="4">
        <v>10.41</v>
      </c>
      <c r="J2902" s="5" t="str">
        <f t="shared" si="90"/>
        <v>Aug</v>
      </c>
      <c r="K2902" s="4">
        <f t="shared" si="91"/>
        <v>2022</v>
      </c>
    </row>
    <row r="2903" spans="1:11" ht="14.25" customHeight="1" x14ac:dyDescent="0.3">
      <c r="A2903" s="3">
        <v>44786</v>
      </c>
      <c r="B2903" s="4" t="s">
        <v>875</v>
      </c>
      <c r="C2903" s="4" t="s">
        <v>245</v>
      </c>
      <c r="D2903" s="4" t="s">
        <v>11</v>
      </c>
      <c r="E2903" s="4" t="s">
        <v>24</v>
      </c>
      <c r="F2903" s="4" t="s">
        <v>2189</v>
      </c>
      <c r="G2903" s="4">
        <v>64.680000000000007</v>
      </c>
      <c r="H2903" s="4">
        <v>7</v>
      </c>
      <c r="I2903" s="4">
        <v>8.09</v>
      </c>
      <c r="J2903" s="5" t="str">
        <f t="shared" si="90"/>
        <v>Aug</v>
      </c>
      <c r="K2903" s="4">
        <f t="shared" si="91"/>
        <v>2022</v>
      </c>
    </row>
    <row r="2904" spans="1:11" ht="14.25" customHeight="1" x14ac:dyDescent="0.3">
      <c r="A2904" s="3">
        <v>44788</v>
      </c>
      <c r="B2904" s="4" t="s">
        <v>2190</v>
      </c>
      <c r="C2904" s="4" t="s">
        <v>27</v>
      </c>
      <c r="D2904" s="4" t="s">
        <v>11</v>
      </c>
      <c r="E2904" s="4" t="s">
        <v>18</v>
      </c>
      <c r="F2904" s="4" t="s">
        <v>1410</v>
      </c>
      <c r="G2904" s="4">
        <v>323.10000000000002</v>
      </c>
      <c r="H2904" s="4">
        <v>2</v>
      </c>
      <c r="I2904" s="4">
        <v>61.39</v>
      </c>
      <c r="J2904" s="5" t="str">
        <f t="shared" si="90"/>
        <v>Aug</v>
      </c>
      <c r="K2904" s="4">
        <f t="shared" si="91"/>
        <v>2022</v>
      </c>
    </row>
    <row r="2905" spans="1:11" ht="14.25" customHeight="1" x14ac:dyDescent="0.3">
      <c r="A2905" s="3">
        <v>44788</v>
      </c>
      <c r="B2905" s="4" t="s">
        <v>771</v>
      </c>
      <c r="C2905" s="4" t="s">
        <v>27</v>
      </c>
      <c r="D2905" s="4" t="s">
        <v>34</v>
      </c>
      <c r="E2905" s="4" t="s">
        <v>47</v>
      </c>
      <c r="F2905" s="4" t="s">
        <v>1020</v>
      </c>
      <c r="G2905" s="4">
        <v>104.23</v>
      </c>
      <c r="H2905" s="4">
        <v>7</v>
      </c>
      <c r="I2905" s="4">
        <v>28.14</v>
      </c>
      <c r="J2905" s="5" t="str">
        <f t="shared" si="90"/>
        <v>Aug</v>
      </c>
      <c r="K2905" s="4">
        <f t="shared" si="91"/>
        <v>2022</v>
      </c>
    </row>
    <row r="2906" spans="1:11" ht="14.25" customHeight="1" x14ac:dyDescent="0.3">
      <c r="A2906" s="3">
        <v>44788</v>
      </c>
      <c r="B2906" s="4" t="s">
        <v>771</v>
      </c>
      <c r="C2906" s="4" t="s">
        <v>27</v>
      </c>
      <c r="D2906" s="4" t="s">
        <v>11</v>
      </c>
      <c r="E2906" s="4" t="s">
        <v>18</v>
      </c>
      <c r="F2906" s="4" t="s">
        <v>2191</v>
      </c>
      <c r="G2906" s="4">
        <v>70.260000000000005</v>
      </c>
      <c r="H2906" s="4">
        <v>3</v>
      </c>
      <c r="I2906" s="4">
        <v>18.97</v>
      </c>
      <c r="J2906" s="5" t="str">
        <f t="shared" si="90"/>
        <v>Aug</v>
      </c>
      <c r="K2906" s="4">
        <f t="shared" si="91"/>
        <v>2022</v>
      </c>
    </row>
    <row r="2907" spans="1:11" ht="14.25" customHeight="1" x14ac:dyDescent="0.3">
      <c r="A2907" s="3">
        <v>44789</v>
      </c>
      <c r="B2907" s="4" t="s">
        <v>1661</v>
      </c>
      <c r="C2907" s="4" t="s">
        <v>95</v>
      </c>
      <c r="D2907" s="4" t="s">
        <v>11</v>
      </c>
      <c r="E2907" s="4" t="s">
        <v>24</v>
      </c>
      <c r="F2907" s="4" t="s">
        <v>2192</v>
      </c>
      <c r="G2907" s="4">
        <v>2.2999999999999998</v>
      </c>
      <c r="H2907" s="4">
        <v>1</v>
      </c>
      <c r="I2907" s="4">
        <v>0.26</v>
      </c>
      <c r="J2907" s="5" t="str">
        <f t="shared" si="90"/>
        <v>Aug</v>
      </c>
      <c r="K2907" s="4">
        <f t="shared" si="91"/>
        <v>2022</v>
      </c>
    </row>
    <row r="2908" spans="1:11" ht="14.25" customHeight="1" x14ac:dyDescent="0.3">
      <c r="A2908" s="3">
        <v>44789</v>
      </c>
      <c r="B2908" s="4" t="s">
        <v>1661</v>
      </c>
      <c r="C2908" s="4" t="s">
        <v>95</v>
      </c>
      <c r="D2908" s="4" t="s">
        <v>39</v>
      </c>
      <c r="E2908" s="4" t="s">
        <v>40</v>
      </c>
      <c r="F2908" s="4" t="s">
        <v>2193</v>
      </c>
      <c r="G2908" s="4">
        <v>1879.96</v>
      </c>
      <c r="H2908" s="4">
        <v>5</v>
      </c>
      <c r="I2908" s="4">
        <v>211.5</v>
      </c>
      <c r="J2908" s="5" t="str">
        <f t="shared" si="90"/>
        <v>Aug</v>
      </c>
      <c r="K2908" s="4">
        <f t="shared" si="91"/>
        <v>2022</v>
      </c>
    </row>
    <row r="2909" spans="1:11" ht="14.25" customHeight="1" x14ac:dyDescent="0.3">
      <c r="A2909" s="3">
        <v>44789</v>
      </c>
      <c r="B2909" s="4" t="s">
        <v>1661</v>
      </c>
      <c r="C2909" s="4" t="s">
        <v>95</v>
      </c>
      <c r="D2909" s="4" t="s">
        <v>11</v>
      </c>
      <c r="E2909" s="4" t="s">
        <v>12</v>
      </c>
      <c r="F2909" s="4" t="s">
        <v>264</v>
      </c>
      <c r="G2909" s="4">
        <v>313.02</v>
      </c>
      <c r="H2909" s="4">
        <v>8</v>
      </c>
      <c r="I2909" s="4">
        <v>105.65</v>
      </c>
      <c r="J2909" s="5" t="str">
        <f t="shared" si="90"/>
        <v>Aug</v>
      </c>
      <c r="K2909" s="4">
        <f t="shared" si="91"/>
        <v>2022</v>
      </c>
    </row>
    <row r="2910" spans="1:11" ht="14.25" customHeight="1" x14ac:dyDescent="0.3">
      <c r="A2910" s="3">
        <v>44789</v>
      </c>
      <c r="B2910" s="4" t="s">
        <v>1661</v>
      </c>
      <c r="C2910" s="4" t="s">
        <v>95</v>
      </c>
      <c r="D2910" s="4" t="s">
        <v>11</v>
      </c>
      <c r="E2910" s="4" t="s">
        <v>16</v>
      </c>
      <c r="F2910" s="4" t="s">
        <v>582</v>
      </c>
      <c r="G2910" s="4">
        <v>5.04</v>
      </c>
      <c r="H2910" s="4">
        <v>2</v>
      </c>
      <c r="I2910" s="4">
        <v>1.76</v>
      </c>
      <c r="J2910" s="5" t="str">
        <f t="shared" si="90"/>
        <v>Aug</v>
      </c>
      <c r="K2910" s="4">
        <f t="shared" si="91"/>
        <v>2022</v>
      </c>
    </row>
    <row r="2911" spans="1:11" ht="14.25" customHeight="1" x14ac:dyDescent="0.3">
      <c r="A2911" s="3">
        <v>44789</v>
      </c>
      <c r="B2911" s="4" t="s">
        <v>1791</v>
      </c>
      <c r="C2911" s="4" t="s">
        <v>23</v>
      </c>
      <c r="D2911" s="4" t="s">
        <v>39</v>
      </c>
      <c r="E2911" s="4" t="s">
        <v>40</v>
      </c>
      <c r="F2911" s="4" t="s">
        <v>2194</v>
      </c>
      <c r="G2911" s="4">
        <v>519.79</v>
      </c>
      <c r="H2911" s="4">
        <v>4</v>
      </c>
      <c r="I2911" s="4">
        <v>-112.62</v>
      </c>
      <c r="J2911" s="5" t="str">
        <f t="shared" si="90"/>
        <v>Aug</v>
      </c>
      <c r="K2911" s="4">
        <f t="shared" si="91"/>
        <v>2022</v>
      </c>
    </row>
    <row r="2912" spans="1:11" ht="14.25" customHeight="1" x14ac:dyDescent="0.3">
      <c r="A2912" s="3">
        <v>44789</v>
      </c>
      <c r="B2912" s="4" t="s">
        <v>1791</v>
      </c>
      <c r="C2912" s="4" t="s">
        <v>23</v>
      </c>
      <c r="D2912" s="4" t="s">
        <v>39</v>
      </c>
      <c r="E2912" s="4" t="s">
        <v>52</v>
      </c>
      <c r="F2912" s="4" t="s">
        <v>691</v>
      </c>
      <c r="G2912" s="4">
        <v>31.18</v>
      </c>
      <c r="H2912" s="4">
        <v>3</v>
      </c>
      <c r="I2912" s="4">
        <v>-5.46</v>
      </c>
      <c r="J2912" s="5" t="str">
        <f t="shared" si="90"/>
        <v>Aug</v>
      </c>
      <c r="K2912" s="4">
        <f t="shared" si="91"/>
        <v>2022</v>
      </c>
    </row>
    <row r="2913" spans="1:11" ht="14.25" customHeight="1" x14ac:dyDescent="0.3">
      <c r="A2913" s="3">
        <v>44789</v>
      </c>
      <c r="B2913" s="4" t="s">
        <v>1791</v>
      </c>
      <c r="C2913" s="4" t="s">
        <v>23</v>
      </c>
      <c r="D2913" s="4" t="s">
        <v>11</v>
      </c>
      <c r="E2913" s="4" t="s">
        <v>12</v>
      </c>
      <c r="F2913" s="4" t="s">
        <v>2195</v>
      </c>
      <c r="G2913" s="4">
        <v>10.37</v>
      </c>
      <c r="H2913" s="4">
        <v>2</v>
      </c>
      <c r="I2913" s="4">
        <v>3.63</v>
      </c>
      <c r="J2913" s="5" t="str">
        <f t="shared" si="90"/>
        <v>Aug</v>
      </c>
      <c r="K2913" s="4">
        <f t="shared" si="91"/>
        <v>2022</v>
      </c>
    </row>
    <row r="2914" spans="1:11" ht="14.25" customHeight="1" x14ac:dyDescent="0.3">
      <c r="A2914" s="3">
        <v>44789</v>
      </c>
      <c r="B2914" s="4" t="s">
        <v>1791</v>
      </c>
      <c r="C2914" s="4" t="s">
        <v>23</v>
      </c>
      <c r="D2914" s="4" t="s">
        <v>11</v>
      </c>
      <c r="E2914" s="4" t="s">
        <v>20</v>
      </c>
      <c r="F2914" s="4" t="s">
        <v>609</v>
      </c>
      <c r="G2914" s="4">
        <v>2.72</v>
      </c>
      <c r="H2914" s="4">
        <v>2</v>
      </c>
      <c r="I2914" s="4">
        <v>-1.91</v>
      </c>
      <c r="J2914" s="5" t="str">
        <f t="shared" si="90"/>
        <v>Aug</v>
      </c>
      <c r="K2914" s="4">
        <f t="shared" si="91"/>
        <v>2022</v>
      </c>
    </row>
    <row r="2915" spans="1:11" ht="14.25" customHeight="1" x14ac:dyDescent="0.3">
      <c r="A2915" s="3">
        <v>44789</v>
      </c>
      <c r="B2915" s="4" t="s">
        <v>1791</v>
      </c>
      <c r="C2915" s="4" t="s">
        <v>23</v>
      </c>
      <c r="D2915" s="4" t="s">
        <v>34</v>
      </c>
      <c r="E2915" s="4" t="s">
        <v>47</v>
      </c>
      <c r="F2915" s="4" t="s">
        <v>2196</v>
      </c>
      <c r="G2915" s="4">
        <v>254.35</v>
      </c>
      <c r="H2915" s="4">
        <v>3</v>
      </c>
      <c r="I2915" s="4">
        <v>0</v>
      </c>
      <c r="J2915" s="5" t="str">
        <f t="shared" si="90"/>
        <v>Aug</v>
      </c>
      <c r="K2915" s="4">
        <f t="shared" si="91"/>
        <v>2022</v>
      </c>
    </row>
    <row r="2916" spans="1:11" ht="14.25" customHeight="1" x14ac:dyDescent="0.3">
      <c r="A2916" s="3">
        <v>44789</v>
      </c>
      <c r="B2916" s="4" t="s">
        <v>1791</v>
      </c>
      <c r="C2916" s="4" t="s">
        <v>23</v>
      </c>
      <c r="D2916" s="4" t="s">
        <v>11</v>
      </c>
      <c r="E2916" s="4" t="s">
        <v>20</v>
      </c>
      <c r="F2916" s="4" t="s">
        <v>1491</v>
      </c>
      <c r="G2916" s="4">
        <v>3.76</v>
      </c>
      <c r="H2916" s="4">
        <v>3</v>
      </c>
      <c r="I2916" s="4">
        <v>-2.76</v>
      </c>
      <c r="J2916" s="5" t="str">
        <f t="shared" si="90"/>
        <v>Aug</v>
      </c>
      <c r="K2916" s="4">
        <f t="shared" si="91"/>
        <v>2022</v>
      </c>
    </row>
    <row r="2917" spans="1:11" ht="14.25" customHeight="1" x14ac:dyDescent="0.3">
      <c r="A2917" s="3">
        <v>44789</v>
      </c>
      <c r="B2917" s="4" t="s">
        <v>1791</v>
      </c>
      <c r="C2917" s="4" t="s">
        <v>23</v>
      </c>
      <c r="D2917" s="4" t="s">
        <v>11</v>
      </c>
      <c r="E2917" s="4" t="s">
        <v>12</v>
      </c>
      <c r="F2917" s="4" t="s">
        <v>1590</v>
      </c>
      <c r="G2917" s="4">
        <v>10.27</v>
      </c>
      <c r="H2917" s="4">
        <v>3</v>
      </c>
      <c r="I2917" s="4">
        <v>3.21</v>
      </c>
      <c r="J2917" s="5" t="str">
        <f t="shared" si="90"/>
        <v>Aug</v>
      </c>
      <c r="K2917" s="4">
        <f t="shared" si="91"/>
        <v>2022</v>
      </c>
    </row>
    <row r="2918" spans="1:11" ht="14.25" customHeight="1" x14ac:dyDescent="0.3">
      <c r="A2918" s="3">
        <v>44789</v>
      </c>
      <c r="B2918" s="4" t="s">
        <v>2197</v>
      </c>
      <c r="C2918" s="4" t="s">
        <v>23</v>
      </c>
      <c r="D2918" s="4" t="s">
        <v>11</v>
      </c>
      <c r="E2918" s="4" t="s">
        <v>18</v>
      </c>
      <c r="F2918" s="4" t="s">
        <v>1453</v>
      </c>
      <c r="G2918" s="4">
        <v>44.69</v>
      </c>
      <c r="H2918" s="4">
        <v>7</v>
      </c>
      <c r="I2918" s="4">
        <v>3.35</v>
      </c>
      <c r="J2918" s="5" t="str">
        <f t="shared" si="90"/>
        <v>Aug</v>
      </c>
      <c r="K2918" s="4">
        <f t="shared" si="91"/>
        <v>2022</v>
      </c>
    </row>
    <row r="2919" spans="1:11" ht="14.25" customHeight="1" x14ac:dyDescent="0.3">
      <c r="A2919" s="3">
        <v>44789</v>
      </c>
      <c r="B2919" s="4" t="s">
        <v>2197</v>
      </c>
      <c r="C2919" s="4" t="s">
        <v>23</v>
      </c>
      <c r="D2919" s="4" t="s">
        <v>34</v>
      </c>
      <c r="E2919" s="4" t="s">
        <v>74</v>
      </c>
      <c r="F2919" s="4" t="s">
        <v>2198</v>
      </c>
      <c r="G2919" s="4">
        <v>301.47000000000003</v>
      </c>
      <c r="H2919" s="4">
        <v>3</v>
      </c>
      <c r="I2919" s="4">
        <v>-205</v>
      </c>
      <c r="J2919" s="5" t="str">
        <f t="shared" si="90"/>
        <v>Aug</v>
      </c>
      <c r="K2919" s="4">
        <f t="shared" si="91"/>
        <v>2022</v>
      </c>
    </row>
    <row r="2920" spans="1:11" ht="14.25" customHeight="1" x14ac:dyDescent="0.3">
      <c r="A2920" s="3">
        <v>44790</v>
      </c>
      <c r="B2920" s="4" t="s">
        <v>2199</v>
      </c>
      <c r="C2920" s="4" t="s">
        <v>434</v>
      </c>
      <c r="D2920" s="4" t="s">
        <v>11</v>
      </c>
      <c r="E2920" s="4" t="s">
        <v>20</v>
      </c>
      <c r="F2920" s="4" t="s">
        <v>2200</v>
      </c>
      <c r="G2920" s="4">
        <v>52.2</v>
      </c>
      <c r="H2920" s="4">
        <v>9</v>
      </c>
      <c r="I2920" s="4">
        <v>23.49</v>
      </c>
      <c r="J2920" s="5" t="str">
        <f t="shared" si="90"/>
        <v>Aug</v>
      </c>
      <c r="K2920" s="4">
        <f t="shared" si="91"/>
        <v>2022</v>
      </c>
    </row>
    <row r="2921" spans="1:11" ht="14.25" customHeight="1" x14ac:dyDescent="0.3">
      <c r="A2921" s="3">
        <v>44790</v>
      </c>
      <c r="B2921" s="4" t="s">
        <v>768</v>
      </c>
      <c r="C2921" s="4" t="s">
        <v>95</v>
      </c>
      <c r="D2921" s="4" t="s">
        <v>39</v>
      </c>
      <c r="E2921" s="4" t="s">
        <v>52</v>
      </c>
      <c r="F2921" s="4" t="s">
        <v>673</v>
      </c>
      <c r="G2921" s="4">
        <v>30.08</v>
      </c>
      <c r="H2921" s="4">
        <v>2</v>
      </c>
      <c r="I2921" s="4">
        <v>-5.26</v>
      </c>
      <c r="J2921" s="5" t="str">
        <f t="shared" si="90"/>
        <v>Aug</v>
      </c>
      <c r="K2921" s="4">
        <f t="shared" si="91"/>
        <v>2022</v>
      </c>
    </row>
    <row r="2922" spans="1:11" ht="14.25" customHeight="1" x14ac:dyDescent="0.3">
      <c r="A2922" s="3">
        <v>44790</v>
      </c>
      <c r="B2922" s="4" t="s">
        <v>768</v>
      </c>
      <c r="C2922" s="4" t="s">
        <v>95</v>
      </c>
      <c r="D2922" s="4" t="s">
        <v>11</v>
      </c>
      <c r="E2922" s="4" t="s">
        <v>12</v>
      </c>
      <c r="F2922" s="4" t="s">
        <v>1096</v>
      </c>
      <c r="G2922" s="4">
        <v>36.29</v>
      </c>
      <c r="H2922" s="4">
        <v>7</v>
      </c>
      <c r="I2922" s="4">
        <v>12.7</v>
      </c>
      <c r="J2922" s="5" t="str">
        <f t="shared" si="90"/>
        <v>Aug</v>
      </c>
      <c r="K2922" s="4">
        <f t="shared" si="91"/>
        <v>2022</v>
      </c>
    </row>
    <row r="2923" spans="1:11" ht="14.25" customHeight="1" x14ac:dyDescent="0.3">
      <c r="A2923" s="3">
        <v>44790</v>
      </c>
      <c r="B2923" s="4" t="s">
        <v>768</v>
      </c>
      <c r="C2923" s="4" t="s">
        <v>95</v>
      </c>
      <c r="D2923" s="4" t="s">
        <v>11</v>
      </c>
      <c r="E2923" s="4" t="s">
        <v>24</v>
      </c>
      <c r="F2923" s="4" t="s">
        <v>2201</v>
      </c>
      <c r="G2923" s="4">
        <v>10.27</v>
      </c>
      <c r="H2923" s="4">
        <v>3</v>
      </c>
      <c r="I2923" s="4">
        <v>1.1599999999999999</v>
      </c>
      <c r="J2923" s="5" t="str">
        <f t="shared" si="90"/>
        <v>Aug</v>
      </c>
      <c r="K2923" s="4">
        <f t="shared" si="91"/>
        <v>2022</v>
      </c>
    </row>
    <row r="2924" spans="1:11" ht="14.25" customHeight="1" x14ac:dyDescent="0.3">
      <c r="A2924" s="3">
        <v>44790</v>
      </c>
      <c r="B2924" s="4" t="s">
        <v>768</v>
      </c>
      <c r="C2924" s="4" t="s">
        <v>95</v>
      </c>
      <c r="D2924" s="4" t="s">
        <v>39</v>
      </c>
      <c r="E2924" s="4" t="s">
        <v>52</v>
      </c>
      <c r="F2924" s="4" t="s">
        <v>1795</v>
      </c>
      <c r="G2924" s="4">
        <v>252.8</v>
      </c>
      <c r="H2924" s="4">
        <v>4</v>
      </c>
      <c r="I2924" s="4">
        <v>-31.6</v>
      </c>
      <c r="J2924" s="5" t="str">
        <f t="shared" si="90"/>
        <v>Aug</v>
      </c>
      <c r="K2924" s="4">
        <f t="shared" si="91"/>
        <v>2022</v>
      </c>
    </row>
    <row r="2925" spans="1:11" ht="14.25" customHeight="1" x14ac:dyDescent="0.3">
      <c r="A2925" s="3">
        <v>44794</v>
      </c>
      <c r="B2925" s="4" t="s">
        <v>1046</v>
      </c>
      <c r="C2925" s="4" t="s">
        <v>27</v>
      </c>
      <c r="D2925" s="4" t="s">
        <v>34</v>
      </c>
      <c r="E2925" s="4" t="s">
        <v>35</v>
      </c>
      <c r="F2925" s="4" t="s">
        <v>1072</v>
      </c>
      <c r="G2925" s="4">
        <v>544.01</v>
      </c>
      <c r="H2925" s="4">
        <v>3</v>
      </c>
      <c r="I2925" s="4">
        <v>40.799999999999997</v>
      </c>
      <c r="J2925" s="5" t="str">
        <f t="shared" si="90"/>
        <v>Aug</v>
      </c>
      <c r="K2925" s="4">
        <f t="shared" si="91"/>
        <v>2022</v>
      </c>
    </row>
    <row r="2926" spans="1:11" ht="14.25" customHeight="1" x14ac:dyDescent="0.3">
      <c r="A2926" s="3">
        <v>44794</v>
      </c>
      <c r="B2926" s="4" t="s">
        <v>1046</v>
      </c>
      <c r="C2926" s="4" t="s">
        <v>27</v>
      </c>
      <c r="D2926" s="4" t="s">
        <v>11</v>
      </c>
      <c r="E2926" s="4" t="s">
        <v>12</v>
      </c>
      <c r="F2926" s="4" t="s">
        <v>2202</v>
      </c>
      <c r="G2926" s="4">
        <v>59.94</v>
      </c>
      <c r="H2926" s="4">
        <v>3</v>
      </c>
      <c r="I2926" s="4">
        <v>28.17</v>
      </c>
      <c r="J2926" s="5" t="str">
        <f t="shared" si="90"/>
        <v>Aug</v>
      </c>
      <c r="K2926" s="4">
        <f t="shared" si="91"/>
        <v>2022</v>
      </c>
    </row>
    <row r="2927" spans="1:11" ht="14.25" customHeight="1" x14ac:dyDescent="0.3">
      <c r="A2927" s="3">
        <v>44794</v>
      </c>
      <c r="B2927" s="4" t="s">
        <v>1046</v>
      </c>
      <c r="C2927" s="4" t="s">
        <v>27</v>
      </c>
      <c r="D2927" s="4" t="s">
        <v>11</v>
      </c>
      <c r="E2927" s="4" t="s">
        <v>12</v>
      </c>
      <c r="F2927" s="4" t="s">
        <v>1612</v>
      </c>
      <c r="G2927" s="4">
        <v>23.92</v>
      </c>
      <c r="H2927" s="4">
        <v>4</v>
      </c>
      <c r="I2927" s="4">
        <v>11.72</v>
      </c>
      <c r="J2927" s="5" t="str">
        <f t="shared" si="90"/>
        <v>Aug</v>
      </c>
      <c r="K2927" s="4">
        <f t="shared" si="91"/>
        <v>2022</v>
      </c>
    </row>
    <row r="2928" spans="1:11" ht="14.25" customHeight="1" x14ac:dyDescent="0.3">
      <c r="A2928" s="3">
        <v>44794</v>
      </c>
      <c r="B2928" s="4" t="s">
        <v>1046</v>
      </c>
      <c r="C2928" s="4" t="s">
        <v>27</v>
      </c>
      <c r="D2928" s="4" t="s">
        <v>11</v>
      </c>
      <c r="E2928" s="4" t="s">
        <v>12</v>
      </c>
      <c r="F2928" s="4" t="s">
        <v>1845</v>
      </c>
      <c r="G2928" s="4">
        <v>4.28</v>
      </c>
      <c r="H2928" s="4">
        <v>1</v>
      </c>
      <c r="I2928" s="4">
        <v>1.93</v>
      </c>
      <c r="J2928" s="5" t="str">
        <f t="shared" si="90"/>
        <v>Aug</v>
      </c>
      <c r="K2928" s="4">
        <f t="shared" si="91"/>
        <v>2022</v>
      </c>
    </row>
    <row r="2929" spans="1:11" ht="14.25" customHeight="1" x14ac:dyDescent="0.3">
      <c r="A2929" s="3">
        <v>44794</v>
      </c>
      <c r="B2929" s="4" t="s">
        <v>589</v>
      </c>
      <c r="C2929" s="4" t="s">
        <v>27</v>
      </c>
      <c r="D2929" s="4" t="s">
        <v>34</v>
      </c>
      <c r="E2929" s="4" t="s">
        <v>74</v>
      </c>
      <c r="F2929" s="4" t="s">
        <v>2203</v>
      </c>
      <c r="G2929" s="4">
        <v>586.4</v>
      </c>
      <c r="H2929" s="4">
        <v>6</v>
      </c>
      <c r="I2929" s="4">
        <v>34.49</v>
      </c>
      <c r="J2929" s="5" t="str">
        <f t="shared" si="90"/>
        <v>Aug</v>
      </c>
      <c r="K2929" s="4">
        <f t="shared" si="91"/>
        <v>2022</v>
      </c>
    </row>
    <row r="2930" spans="1:11" ht="14.25" customHeight="1" x14ac:dyDescent="0.3">
      <c r="A2930" s="3">
        <v>44794</v>
      </c>
      <c r="B2930" s="4" t="s">
        <v>589</v>
      </c>
      <c r="C2930" s="4" t="s">
        <v>27</v>
      </c>
      <c r="D2930" s="4" t="s">
        <v>11</v>
      </c>
      <c r="E2930" s="4" t="s">
        <v>18</v>
      </c>
      <c r="F2930" s="4" t="s">
        <v>297</v>
      </c>
      <c r="G2930" s="4">
        <v>80.98</v>
      </c>
      <c r="H2930" s="4">
        <v>1</v>
      </c>
      <c r="I2930" s="4">
        <v>3.24</v>
      </c>
      <c r="J2930" s="5" t="str">
        <f t="shared" si="90"/>
        <v>Aug</v>
      </c>
      <c r="K2930" s="4">
        <f t="shared" si="91"/>
        <v>2022</v>
      </c>
    </row>
    <row r="2931" spans="1:11" ht="14.25" customHeight="1" x14ac:dyDescent="0.3">
      <c r="A2931" s="3">
        <v>44794</v>
      </c>
      <c r="B2931" s="4" t="s">
        <v>1736</v>
      </c>
      <c r="C2931" s="4" t="s">
        <v>78</v>
      </c>
      <c r="D2931" s="4" t="s">
        <v>11</v>
      </c>
      <c r="E2931" s="4" t="s">
        <v>20</v>
      </c>
      <c r="F2931" s="4" t="s">
        <v>952</v>
      </c>
      <c r="G2931" s="4">
        <v>12.83</v>
      </c>
      <c r="H2931" s="4">
        <v>2</v>
      </c>
      <c r="I2931" s="4">
        <v>-8.98</v>
      </c>
      <c r="J2931" s="5" t="str">
        <f t="shared" si="90"/>
        <v>Aug</v>
      </c>
      <c r="K2931" s="4">
        <f t="shared" si="91"/>
        <v>2022</v>
      </c>
    </row>
    <row r="2932" spans="1:11" ht="14.25" customHeight="1" x14ac:dyDescent="0.3">
      <c r="A2932" s="3">
        <v>44794</v>
      </c>
      <c r="B2932" s="4" t="s">
        <v>1736</v>
      </c>
      <c r="C2932" s="4" t="s">
        <v>78</v>
      </c>
      <c r="D2932" s="4" t="s">
        <v>34</v>
      </c>
      <c r="E2932" s="4" t="s">
        <v>35</v>
      </c>
      <c r="F2932" s="4" t="s">
        <v>294</v>
      </c>
      <c r="G2932" s="4">
        <v>598.46</v>
      </c>
      <c r="H2932" s="4">
        <v>3</v>
      </c>
      <c r="I2932" s="4">
        <v>-42.75</v>
      </c>
      <c r="J2932" s="5" t="str">
        <f t="shared" si="90"/>
        <v>Aug</v>
      </c>
      <c r="K2932" s="4">
        <f t="shared" si="91"/>
        <v>2022</v>
      </c>
    </row>
    <row r="2933" spans="1:11" ht="14.25" customHeight="1" x14ac:dyDescent="0.3">
      <c r="A2933" s="3">
        <v>44794</v>
      </c>
      <c r="B2933" s="4" t="s">
        <v>1736</v>
      </c>
      <c r="C2933" s="4" t="s">
        <v>78</v>
      </c>
      <c r="D2933" s="4" t="s">
        <v>34</v>
      </c>
      <c r="E2933" s="4" t="s">
        <v>47</v>
      </c>
      <c r="F2933" s="4" t="s">
        <v>1506</v>
      </c>
      <c r="G2933" s="4">
        <v>25.98</v>
      </c>
      <c r="H2933" s="4">
        <v>1</v>
      </c>
      <c r="I2933" s="4">
        <v>-3.9</v>
      </c>
      <c r="J2933" s="5" t="str">
        <f t="shared" si="90"/>
        <v>Aug</v>
      </c>
      <c r="K2933" s="4">
        <f t="shared" si="91"/>
        <v>2022</v>
      </c>
    </row>
    <row r="2934" spans="1:11" ht="14.25" customHeight="1" x14ac:dyDescent="0.3">
      <c r="A2934" s="3">
        <v>44794</v>
      </c>
      <c r="B2934" s="4" t="s">
        <v>1343</v>
      </c>
      <c r="C2934" s="4" t="s">
        <v>33</v>
      </c>
      <c r="D2934" s="4" t="s">
        <v>11</v>
      </c>
      <c r="E2934" s="4" t="s">
        <v>24</v>
      </c>
      <c r="F2934" s="4" t="s">
        <v>2204</v>
      </c>
      <c r="G2934" s="4">
        <v>17.52</v>
      </c>
      <c r="H2934" s="4">
        <v>3</v>
      </c>
      <c r="I2934" s="4">
        <v>8.23</v>
      </c>
      <c r="J2934" s="5" t="str">
        <f t="shared" si="90"/>
        <v>Aug</v>
      </c>
      <c r="K2934" s="4">
        <f t="shared" si="91"/>
        <v>2022</v>
      </c>
    </row>
    <row r="2935" spans="1:11" ht="14.25" customHeight="1" x14ac:dyDescent="0.3">
      <c r="A2935" s="3">
        <v>44794</v>
      </c>
      <c r="B2935" s="4" t="s">
        <v>1343</v>
      </c>
      <c r="C2935" s="4" t="s">
        <v>33</v>
      </c>
      <c r="D2935" s="4" t="s">
        <v>11</v>
      </c>
      <c r="E2935" s="4" t="s">
        <v>24</v>
      </c>
      <c r="F2935" s="4" t="s">
        <v>998</v>
      </c>
      <c r="G2935" s="4">
        <v>35.76</v>
      </c>
      <c r="H2935" s="4">
        <v>12</v>
      </c>
      <c r="I2935" s="4">
        <v>10.01</v>
      </c>
      <c r="J2935" s="5" t="str">
        <f t="shared" si="90"/>
        <v>Aug</v>
      </c>
      <c r="K2935" s="4">
        <f t="shared" si="91"/>
        <v>2022</v>
      </c>
    </row>
    <row r="2936" spans="1:11" ht="14.25" customHeight="1" x14ac:dyDescent="0.3">
      <c r="A2936" s="3">
        <v>44794</v>
      </c>
      <c r="B2936" s="4" t="s">
        <v>336</v>
      </c>
      <c r="C2936" s="4" t="s">
        <v>23</v>
      </c>
      <c r="D2936" s="4" t="s">
        <v>11</v>
      </c>
      <c r="E2936" s="4" t="s">
        <v>200</v>
      </c>
      <c r="F2936" s="4" t="s">
        <v>807</v>
      </c>
      <c r="G2936" s="4">
        <v>3.49</v>
      </c>
      <c r="H2936" s="4">
        <v>2</v>
      </c>
      <c r="I2936" s="4">
        <v>-0.7</v>
      </c>
      <c r="J2936" s="5" t="str">
        <f t="shared" si="90"/>
        <v>Aug</v>
      </c>
      <c r="K2936" s="4">
        <f t="shared" si="91"/>
        <v>2022</v>
      </c>
    </row>
    <row r="2937" spans="1:11" ht="14.25" customHeight="1" x14ac:dyDescent="0.3">
      <c r="A2937" s="3">
        <v>44794</v>
      </c>
      <c r="B2937" s="4" t="s">
        <v>336</v>
      </c>
      <c r="C2937" s="4" t="s">
        <v>23</v>
      </c>
      <c r="D2937" s="4" t="s">
        <v>39</v>
      </c>
      <c r="E2937" s="4" t="s">
        <v>52</v>
      </c>
      <c r="F2937" s="4" t="s">
        <v>1873</v>
      </c>
      <c r="G2937" s="4">
        <v>21.73</v>
      </c>
      <c r="H2937" s="4">
        <v>4</v>
      </c>
      <c r="I2937" s="4">
        <v>3.8</v>
      </c>
      <c r="J2937" s="5" t="str">
        <f t="shared" si="90"/>
        <v>Aug</v>
      </c>
      <c r="K2937" s="4">
        <f t="shared" si="91"/>
        <v>2022</v>
      </c>
    </row>
    <row r="2938" spans="1:11" ht="14.25" customHeight="1" x14ac:dyDescent="0.3">
      <c r="A2938" s="3">
        <v>44794</v>
      </c>
      <c r="B2938" s="4" t="s">
        <v>336</v>
      </c>
      <c r="C2938" s="4" t="s">
        <v>23</v>
      </c>
      <c r="D2938" s="4" t="s">
        <v>11</v>
      </c>
      <c r="E2938" s="4" t="s">
        <v>18</v>
      </c>
      <c r="F2938" s="4" t="s">
        <v>557</v>
      </c>
      <c r="G2938" s="4">
        <v>663.07</v>
      </c>
      <c r="H2938" s="4">
        <v>6</v>
      </c>
      <c r="I2938" s="4">
        <v>-165.77</v>
      </c>
      <c r="J2938" s="5" t="str">
        <f t="shared" si="90"/>
        <v>Aug</v>
      </c>
      <c r="K2938" s="4">
        <f t="shared" si="91"/>
        <v>2022</v>
      </c>
    </row>
    <row r="2939" spans="1:11" ht="14.25" customHeight="1" x14ac:dyDescent="0.3">
      <c r="A2939" s="3">
        <v>44794</v>
      </c>
      <c r="B2939" s="4" t="s">
        <v>336</v>
      </c>
      <c r="C2939" s="4" t="s">
        <v>23</v>
      </c>
      <c r="D2939" s="4" t="s">
        <v>11</v>
      </c>
      <c r="E2939" s="4" t="s">
        <v>20</v>
      </c>
      <c r="F2939" s="4" t="s">
        <v>666</v>
      </c>
      <c r="G2939" s="4">
        <v>99.59</v>
      </c>
      <c r="H2939" s="4">
        <v>2</v>
      </c>
      <c r="I2939" s="4">
        <v>-82.99</v>
      </c>
      <c r="J2939" s="5" t="str">
        <f t="shared" si="90"/>
        <v>Aug</v>
      </c>
      <c r="K2939" s="4">
        <f t="shared" si="91"/>
        <v>2022</v>
      </c>
    </row>
    <row r="2940" spans="1:11" ht="14.25" customHeight="1" x14ac:dyDescent="0.3">
      <c r="A2940" s="3">
        <v>44794</v>
      </c>
      <c r="B2940" s="4" t="s">
        <v>336</v>
      </c>
      <c r="C2940" s="4" t="s">
        <v>23</v>
      </c>
      <c r="D2940" s="4" t="s">
        <v>11</v>
      </c>
      <c r="E2940" s="4" t="s">
        <v>12</v>
      </c>
      <c r="F2940" s="4" t="s">
        <v>1605</v>
      </c>
      <c r="G2940" s="4">
        <v>49.57</v>
      </c>
      <c r="H2940" s="4">
        <v>2</v>
      </c>
      <c r="I2940" s="4">
        <v>15.49</v>
      </c>
      <c r="J2940" s="5" t="str">
        <f t="shared" si="90"/>
        <v>Aug</v>
      </c>
      <c r="K2940" s="4">
        <f t="shared" si="91"/>
        <v>2022</v>
      </c>
    </row>
    <row r="2941" spans="1:11" ht="14.25" customHeight="1" x14ac:dyDescent="0.3">
      <c r="A2941" s="3">
        <v>44795</v>
      </c>
      <c r="B2941" s="4" t="s">
        <v>2205</v>
      </c>
      <c r="C2941" s="4" t="s">
        <v>149</v>
      </c>
      <c r="D2941" s="4" t="s">
        <v>11</v>
      </c>
      <c r="E2941" s="4" t="s">
        <v>20</v>
      </c>
      <c r="F2941" s="4" t="s">
        <v>969</v>
      </c>
      <c r="G2941" s="4">
        <v>50.11</v>
      </c>
      <c r="H2941" s="4">
        <v>6</v>
      </c>
      <c r="I2941" s="4">
        <v>16.29</v>
      </c>
      <c r="J2941" s="5" t="str">
        <f t="shared" si="90"/>
        <v>Aug</v>
      </c>
      <c r="K2941" s="4">
        <f t="shared" si="91"/>
        <v>2022</v>
      </c>
    </row>
    <row r="2942" spans="1:11" ht="14.25" customHeight="1" x14ac:dyDescent="0.3">
      <c r="A2942" s="3">
        <v>44795</v>
      </c>
      <c r="B2942" s="4" t="s">
        <v>2206</v>
      </c>
      <c r="C2942" s="4" t="s">
        <v>149</v>
      </c>
      <c r="D2942" s="4" t="s">
        <v>11</v>
      </c>
      <c r="E2942" s="4" t="s">
        <v>24</v>
      </c>
      <c r="F2942" s="4" t="s">
        <v>271</v>
      </c>
      <c r="G2942" s="4">
        <v>16.52</v>
      </c>
      <c r="H2942" s="4">
        <v>4</v>
      </c>
      <c r="I2942" s="4">
        <v>7.6</v>
      </c>
      <c r="J2942" s="5" t="str">
        <f t="shared" si="90"/>
        <v>Aug</v>
      </c>
      <c r="K2942" s="4">
        <f t="shared" si="91"/>
        <v>2022</v>
      </c>
    </row>
    <row r="2943" spans="1:11" ht="14.25" customHeight="1" x14ac:dyDescent="0.3">
      <c r="A2943" s="3">
        <v>44796</v>
      </c>
      <c r="B2943" s="4" t="s">
        <v>683</v>
      </c>
      <c r="C2943" s="4" t="s">
        <v>15</v>
      </c>
      <c r="D2943" s="4" t="s">
        <v>11</v>
      </c>
      <c r="E2943" s="4" t="s">
        <v>200</v>
      </c>
      <c r="F2943" s="4" t="s">
        <v>2207</v>
      </c>
      <c r="G2943" s="4">
        <v>31.68</v>
      </c>
      <c r="H2943" s="4">
        <v>4</v>
      </c>
      <c r="I2943" s="4">
        <v>2.77</v>
      </c>
      <c r="J2943" s="5" t="str">
        <f t="shared" si="90"/>
        <v>Aug</v>
      </c>
      <c r="K2943" s="4">
        <f t="shared" si="91"/>
        <v>2022</v>
      </c>
    </row>
    <row r="2944" spans="1:11" ht="14.25" customHeight="1" x14ac:dyDescent="0.3">
      <c r="A2944" s="3">
        <v>44796</v>
      </c>
      <c r="B2944" s="4" t="s">
        <v>683</v>
      </c>
      <c r="C2944" s="4" t="s">
        <v>15</v>
      </c>
      <c r="D2944" s="4" t="s">
        <v>11</v>
      </c>
      <c r="E2944" s="4" t="s">
        <v>12</v>
      </c>
      <c r="F2944" s="4" t="s">
        <v>2208</v>
      </c>
      <c r="G2944" s="4">
        <v>10.37</v>
      </c>
      <c r="H2944" s="4">
        <v>2</v>
      </c>
      <c r="I2944" s="4">
        <v>3.63</v>
      </c>
      <c r="J2944" s="5" t="str">
        <f t="shared" si="90"/>
        <v>Aug</v>
      </c>
      <c r="K2944" s="4">
        <f t="shared" si="91"/>
        <v>2022</v>
      </c>
    </row>
    <row r="2945" spans="1:11" ht="14.25" customHeight="1" x14ac:dyDescent="0.3">
      <c r="A2945" s="3">
        <v>44796</v>
      </c>
      <c r="B2945" s="4" t="s">
        <v>683</v>
      </c>
      <c r="C2945" s="4" t="s">
        <v>15</v>
      </c>
      <c r="D2945" s="4" t="s">
        <v>11</v>
      </c>
      <c r="E2945" s="4" t="s">
        <v>43</v>
      </c>
      <c r="F2945" s="4" t="s">
        <v>160</v>
      </c>
      <c r="G2945" s="4">
        <v>12.03</v>
      </c>
      <c r="H2945" s="4">
        <v>8</v>
      </c>
      <c r="I2945" s="4">
        <v>2.2599999999999998</v>
      </c>
      <c r="J2945" s="5" t="str">
        <f t="shared" si="90"/>
        <v>Aug</v>
      </c>
      <c r="K2945" s="4">
        <f t="shared" si="91"/>
        <v>2022</v>
      </c>
    </row>
    <row r="2946" spans="1:11" ht="14.25" customHeight="1" x14ac:dyDescent="0.3">
      <c r="A2946" s="3">
        <v>44796</v>
      </c>
      <c r="B2946" s="4" t="s">
        <v>683</v>
      </c>
      <c r="C2946" s="4" t="s">
        <v>15</v>
      </c>
      <c r="D2946" s="4" t="s">
        <v>11</v>
      </c>
      <c r="E2946" s="4" t="s">
        <v>92</v>
      </c>
      <c r="F2946" s="4" t="s">
        <v>617</v>
      </c>
      <c r="G2946" s="4">
        <v>5.77</v>
      </c>
      <c r="H2946" s="4">
        <v>2</v>
      </c>
      <c r="I2946" s="4">
        <v>-13.55</v>
      </c>
      <c r="J2946" s="5" t="str">
        <f t="shared" ref="J2946:J3009" si="92">TEXT(A2946,"mmm")</f>
        <v>Aug</v>
      </c>
      <c r="K2946" s="4">
        <f t="shared" si="91"/>
        <v>2022</v>
      </c>
    </row>
    <row r="2947" spans="1:11" ht="14.25" customHeight="1" x14ac:dyDescent="0.3">
      <c r="A2947" s="3">
        <v>44796</v>
      </c>
      <c r="B2947" s="4" t="s">
        <v>2209</v>
      </c>
      <c r="C2947" s="4" t="s">
        <v>30</v>
      </c>
      <c r="D2947" s="4" t="s">
        <v>11</v>
      </c>
      <c r="E2947" s="4" t="s">
        <v>92</v>
      </c>
      <c r="F2947" s="4" t="s">
        <v>1835</v>
      </c>
      <c r="G2947" s="4">
        <v>542.94000000000005</v>
      </c>
      <c r="H2947" s="4">
        <v>3</v>
      </c>
      <c r="I2947" s="4">
        <v>152.02000000000001</v>
      </c>
      <c r="J2947" s="5" t="str">
        <f t="shared" si="92"/>
        <v>Aug</v>
      </c>
      <c r="K2947" s="4">
        <f t="shared" ref="K2947:K3010" si="93">YEAR((A2947))</f>
        <v>2022</v>
      </c>
    </row>
    <row r="2948" spans="1:11" ht="14.25" customHeight="1" x14ac:dyDescent="0.3">
      <c r="A2948" s="3">
        <v>44796</v>
      </c>
      <c r="B2948" s="4" t="s">
        <v>2209</v>
      </c>
      <c r="C2948" s="4" t="s">
        <v>30</v>
      </c>
      <c r="D2948" s="4" t="s">
        <v>11</v>
      </c>
      <c r="E2948" s="4" t="s">
        <v>16</v>
      </c>
      <c r="F2948" s="4" t="s">
        <v>2210</v>
      </c>
      <c r="G2948" s="4">
        <v>8.64</v>
      </c>
      <c r="H2948" s="4">
        <v>3</v>
      </c>
      <c r="I2948" s="4">
        <v>4.2300000000000004</v>
      </c>
      <c r="J2948" s="5" t="str">
        <f t="shared" si="92"/>
        <v>Aug</v>
      </c>
      <c r="K2948" s="4">
        <f t="shared" si="93"/>
        <v>2022</v>
      </c>
    </row>
    <row r="2949" spans="1:11" ht="14.25" customHeight="1" x14ac:dyDescent="0.3">
      <c r="A2949" s="3">
        <v>44796</v>
      </c>
      <c r="B2949" s="4" t="s">
        <v>2209</v>
      </c>
      <c r="C2949" s="4" t="s">
        <v>30</v>
      </c>
      <c r="D2949" s="4" t="s">
        <v>11</v>
      </c>
      <c r="E2949" s="4" t="s">
        <v>12</v>
      </c>
      <c r="F2949" s="4" t="s">
        <v>713</v>
      </c>
      <c r="G2949" s="4">
        <v>193.8</v>
      </c>
      <c r="H2949" s="4">
        <v>5</v>
      </c>
      <c r="I2949" s="4">
        <v>94.96</v>
      </c>
      <c r="J2949" s="5" t="str">
        <f t="shared" si="92"/>
        <v>Aug</v>
      </c>
      <c r="K2949" s="4">
        <f t="shared" si="93"/>
        <v>2022</v>
      </c>
    </row>
    <row r="2950" spans="1:11" ht="14.25" customHeight="1" x14ac:dyDescent="0.3">
      <c r="A2950" s="3">
        <v>44796</v>
      </c>
      <c r="B2950" s="4" t="s">
        <v>2209</v>
      </c>
      <c r="C2950" s="4" t="s">
        <v>30</v>
      </c>
      <c r="D2950" s="4" t="s">
        <v>11</v>
      </c>
      <c r="E2950" s="4" t="s">
        <v>12</v>
      </c>
      <c r="F2950" s="4" t="s">
        <v>2069</v>
      </c>
      <c r="G2950" s="4">
        <v>21.4</v>
      </c>
      <c r="H2950" s="4">
        <v>5</v>
      </c>
      <c r="I2950" s="4">
        <v>9.6300000000000008</v>
      </c>
      <c r="J2950" s="5" t="str">
        <f t="shared" si="92"/>
        <v>Aug</v>
      </c>
      <c r="K2950" s="4">
        <f t="shared" si="93"/>
        <v>2022</v>
      </c>
    </row>
    <row r="2951" spans="1:11" ht="14.25" customHeight="1" x14ac:dyDescent="0.3">
      <c r="A2951" s="3">
        <v>44796</v>
      </c>
      <c r="B2951" s="4" t="s">
        <v>2209</v>
      </c>
      <c r="C2951" s="4" t="s">
        <v>30</v>
      </c>
      <c r="D2951" s="4" t="s">
        <v>11</v>
      </c>
      <c r="E2951" s="4" t="s">
        <v>12</v>
      </c>
      <c r="F2951" s="4" t="s">
        <v>2211</v>
      </c>
      <c r="G2951" s="4">
        <v>97.88</v>
      </c>
      <c r="H2951" s="4">
        <v>2</v>
      </c>
      <c r="I2951" s="4">
        <v>48.94</v>
      </c>
      <c r="J2951" s="5" t="str">
        <f t="shared" si="92"/>
        <v>Aug</v>
      </c>
      <c r="K2951" s="4">
        <f t="shared" si="93"/>
        <v>2022</v>
      </c>
    </row>
    <row r="2952" spans="1:11" ht="14.25" customHeight="1" x14ac:dyDescent="0.3">
      <c r="A2952" s="3">
        <v>44796</v>
      </c>
      <c r="B2952" s="4" t="s">
        <v>2209</v>
      </c>
      <c r="C2952" s="4" t="s">
        <v>30</v>
      </c>
      <c r="D2952" s="4" t="s">
        <v>39</v>
      </c>
      <c r="E2952" s="4" t="s">
        <v>52</v>
      </c>
      <c r="F2952" s="4" t="s">
        <v>1526</v>
      </c>
      <c r="G2952" s="4">
        <v>251.91</v>
      </c>
      <c r="H2952" s="4">
        <v>9</v>
      </c>
      <c r="I2952" s="4">
        <v>47.86</v>
      </c>
      <c r="J2952" s="5" t="str">
        <f t="shared" si="92"/>
        <v>Aug</v>
      </c>
      <c r="K2952" s="4">
        <f t="shared" si="93"/>
        <v>2022</v>
      </c>
    </row>
    <row r="2953" spans="1:11" ht="14.25" customHeight="1" x14ac:dyDescent="0.3">
      <c r="A2953" s="3">
        <v>44796</v>
      </c>
      <c r="B2953" s="4" t="s">
        <v>2209</v>
      </c>
      <c r="C2953" s="4" t="s">
        <v>30</v>
      </c>
      <c r="D2953" s="4" t="s">
        <v>11</v>
      </c>
      <c r="E2953" s="4" t="s">
        <v>92</v>
      </c>
      <c r="F2953" s="4" t="s">
        <v>1387</v>
      </c>
      <c r="G2953" s="4">
        <v>25.86</v>
      </c>
      <c r="H2953" s="4">
        <v>3</v>
      </c>
      <c r="I2953" s="4">
        <v>6.72</v>
      </c>
      <c r="J2953" s="5" t="str">
        <f t="shared" si="92"/>
        <v>Aug</v>
      </c>
      <c r="K2953" s="4">
        <f t="shared" si="93"/>
        <v>2022</v>
      </c>
    </row>
    <row r="2954" spans="1:11" ht="14.25" customHeight="1" x14ac:dyDescent="0.3">
      <c r="A2954" s="3">
        <v>44797</v>
      </c>
      <c r="B2954" s="4" t="s">
        <v>352</v>
      </c>
      <c r="C2954" s="4" t="s">
        <v>10</v>
      </c>
      <c r="D2954" s="4" t="s">
        <v>11</v>
      </c>
      <c r="E2954" s="4" t="s">
        <v>18</v>
      </c>
      <c r="F2954" s="4" t="s">
        <v>308</v>
      </c>
      <c r="G2954" s="4">
        <v>999.43</v>
      </c>
      <c r="H2954" s="4">
        <v>7</v>
      </c>
      <c r="I2954" s="4">
        <v>124.93</v>
      </c>
      <c r="J2954" s="5" t="str">
        <f t="shared" si="92"/>
        <v>Aug</v>
      </c>
      <c r="K2954" s="4">
        <f t="shared" si="93"/>
        <v>2022</v>
      </c>
    </row>
    <row r="2955" spans="1:11" ht="14.25" customHeight="1" x14ac:dyDescent="0.3">
      <c r="A2955" s="3">
        <v>44797</v>
      </c>
      <c r="B2955" s="4" t="s">
        <v>352</v>
      </c>
      <c r="C2955" s="4" t="s">
        <v>10</v>
      </c>
      <c r="D2955" s="4" t="s">
        <v>11</v>
      </c>
      <c r="E2955" s="4" t="s">
        <v>18</v>
      </c>
      <c r="F2955" s="4" t="s">
        <v>418</v>
      </c>
      <c r="G2955" s="4">
        <v>724.08</v>
      </c>
      <c r="H2955" s="4">
        <v>14</v>
      </c>
      <c r="I2955" s="4">
        <v>-135.77000000000001</v>
      </c>
      <c r="J2955" s="5" t="str">
        <f t="shared" si="92"/>
        <v>Aug</v>
      </c>
      <c r="K2955" s="4">
        <f t="shared" si="93"/>
        <v>2022</v>
      </c>
    </row>
    <row r="2956" spans="1:11" ht="14.25" customHeight="1" x14ac:dyDescent="0.3">
      <c r="A2956" s="3">
        <v>44797</v>
      </c>
      <c r="B2956" s="4" t="s">
        <v>352</v>
      </c>
      <c r="C2956" s="4" t="s">
        <v>10</v>
      </c>
      <c r="D2956" s="4" t="s">
        <v>34</v>
      </c>
      <c r="E2956" s="4" t="s">
        <v>145</v>
      </c>
      <c r="F2956" s="4" t="s">
        <v>1553</v>
      </c>
      <c r="G2956" s="4">
        <v>918.79</v>
      </c>
      <c r="H2956" s="4">
        <v>5</v>
      </c>
      <c r="I2956" s="4">
        <v>-118.13</v>
      </c>
      <c r="J2956" s="5" t="str">
        <f t="shared" si="92"/>
        <v>Aug</v>
      </c>
      <c r="K2956" s="4">
        <f t="shared" si="93"/>
        <v>2022</v>
      </c>
    </row>
    <row r="2957" spans="1:11" ht="14.25" customHeight="1" x14ac:dyDescent="0.3">
      <c r="A2957" s="3">
        <v>44797</v>
      </c>
      <c r="B2957" s="4" t="s">
        <v>352</v>
      </c>
      <c r="C2957" s="4" t="s">
        <v>10</v>
      </c>
      <c r="D2957" s="4" t="s">
        <v>11</v>
      </c>
      <c r="E2957" s="4" t="s">
        <v>20</v>
      </c>
      <c r="F2957" s="4" t="s">
        <v>609</v>
      </c>
      <c r="G2957" s="4">
        <v>2.72</v>
      </c>
      <c r="H2957" s="4">
        <v>3</v>
      </c>
      <c r="I2957" s="4">
        <v>-4.22</v>
      </c>
      <c r="J2957" s="5" t="str">
        <f t="shared" si="92"/>
        <v>Aug</v>
      </c>
      <c r="K2957" s="4">
        <f t="shared" si="93"/>
        <v>2022</v>
      </c>
    </row>
    <row r="2958" spans="1:11" ht="14.25" customHeight="1" x14ac:dyDescent="0.3">
      <c r="A2958" s="3">
        <v>44797</v>
      </c>
      <c r="B2958" s="4" t="s">
        <v>2104</v>
      </c>
      <c r="C2958" s="4" t="s">
        <v>149</v>
      </c>
      <c r="D2958" s="4" t="s">
        <v>34</v>
      </c>
      <c r="E2958" s="4" t="s">
        <v>145</v>
      </c>
      <c r="F2958" s="4" t="s">
        <v>741</v>
      </c>
      <c r="G2958" s="4">
        <v>284.36</v>
      </c>
      <c r="H2958" s="4">
        <v>2</v>
      </c>
      <c r="I2958" s="4">
        <v>-75.83</v>
      </c>
      <c r="J2958" s="5" t="str">
        <f t="shared" si="92"/>
        <v>Aug</v>
      </c>
      <c r="K2958" s="4">
        <f t="shared" si="93"/>
        <v>2022</v>
      </c>
    </row>
    <row r="2959" spans="1:11" ht="14.25" customHeight="1" x14ac:dyDescent="0.3">
      <c r="A2959" s="3">
        <v>44797</v>
      </c>
      <c r="B2959" s="4" t="s">
        <v>2104</v>
      </c>
      <c r="C2959" s="4" t="s">
        <v>149</v>
      </c>
      <c r="D2959" s="4" t="s">
        <v>39</v>
      </c>
      <c r="E2959" s="4" t="s">
        <v>52</v>
      </c>
      <c r="F2959" s="4" t="s">
        <v>53</v>
      </c>
      <c r="G2959" s="4">
        <v>26</v>
      </c>
      <c r="H2959" s="4">
        <v>2</v>
      </c>
      <c r="I2959" s="4">
        <v>11.7</v>
      </c>
      <c r="J2959" s="5" t="str">
        <f t="shared" si="92"/>
        <v>Aug</v>
      </c>
      <c r="K2959" s="4">
        <f t="shared" si="93"/>
        <v>2022</v>
      </c>
    </row>
    <row r="2960" spans="1:11" ht="14.25" customHeight="1" x14ac:dyDescent="0.3">
      <c r="A2960" s="3">
        <v>44797</v>
      </c>
      <c r="B2960" s="4" t="s">
        <v>2212</v>
      </c>
      <c r="C2960" s="4" t="s">
        <v>33</v>
      </c>
      <c r="D2960" s="4" t="s">
        <v>39</v>
      </c>
      <c r="E2960" s="4" t="s">
        <v>302</v>
      </c>
      <c r="F2960" s="4" t="s">
        <v>1882</v>
      </c>
      <c r="G2960" s="4">
        <v>3080</v>
      </c>
      <c r="H2960" s="4">
        <v>7</v>
      </c>
      <c r="I2960" s="4">
        <v>1416.8</v>
      </c>
      <c r="J2960" s="5" t="str">
        <f t="shared" si="92"/>
        <v>Aug</v>
      </c>
      <c r="K2960" s="4">
        <f t="shared" si="93"/>
        <v>2022</v>
      </c>
    </row>
    <row r="2961" spans="1:11" ht="14.25" customHeight="1" x14ac:dyDescent="0.3">
      <c r="A2961" s="3">
        <v>44797</v>
      </c>
      <c r="B2961" s="4" t="s">
        <v>2212</v>
      </c>
      <c r="C2961" s="4" t="s">
        <v>33</v>
      </c>
      <c r="D2961" s="4" t="s">
        <v>39</v>
      </c>
      <c r="E2961" s="4" t="s">
        <v>52</v>
      </c>
      <c r="F2961" s="4" t="s">
        <v>1992</v>
      </c>
      <c r="G2961" s="4">
        <v>79.959999999999994</v>
      </c>
      <c r="H2961" s="4">
        <v>4</v>
      </c>
      <c r="I2961" s="4">
        <v>18.39</v>
      </c>
      <c r="J2961" s="5" t="str">
        <f t="shared" si="92"/>
        <v>Aug</v>
      </c>
      <c r="K2961" s="4">
        <f t="shared" si="93"/>
        <v>2022</v>
      </c>
    </row>
    <row r="2962" spans="1:11" ht="14.25" customHeight="1" x14ac:dyDescent="0.3">
      <c r="A2962" s="3">
        <v>44797</v>
      </c>
      <c r="B2962" s="4" t="s">
        <v>2212</v>
      </c>
      <c r="C2962" s="4" t="s">
        <v>33</v>
      </c>
      <c r="D2962" s="4" t="s">
        <v>39</v>
      </c>
      <c r="E2962" s="4" t="s">
        <v>40</v>
      </c>
      <c r="F2962" s="4" t="s">
        <v>1940</v>
      </c>
      <c r="G2962" s="4">
        <v>587.97</v>
      </c>
      <c r="H2962" s="4">
        <v>3</v>
      </c>
      <c r="I2962" s="4">
        <v>170.51</v>
      </c>
      <c r="J2962" s="5" t="str">
        <f t="shared" si="92"/>
        <v>Aug</v>
      </c>
      <c r="K2962" s="4">
        <f t="shared" si="93"/>
        <v>2022</v>
      </c>
    </row>
    <row r="2963" spans="1:11" ht="14.25" customHeight="1" x14ac:dyDescent="0.3">
      <c r="A2963" s="3">
        <v>44797</v>
      </c>
      <c r="B2963" s="4" t="s">
        <v>233</v>
      </c>
      <c r="C2963" s="4" t="s">
        <v>149</v>
      </c>
      <c r="D2963" s="4" t="s">
        <v>34</v>
      </c>
      <c r="E2963" s="4" t="s">
        <v>47</v>
      </c>
      <c r="F2963" s="4" t="s">
        <v>60</v>
      </c>
      <c r="G2963" s="4">
        <v>14.91</v>
      </c>
      <c r="H2963" s="4">
        <v>3</v>
      </c>
      <c r="I2963" s="4">
        <v>4.62</v>
      </c>
      <c r="J2963" s="5" t="str">
        <f t="shared" si="92"/>
        <v>Aug</v>
      </c>
      <c r="K2963" s="4">
        <f t="shared" si="93"/>
        <v>2022</v>
      </c>
    </row>
    <row r="2964" spans="1:11" ht="14.25" customHeight="1" x14ac:dyDescent="0.3">
      <c r="A2964" s="3">
        <v>44797</v>
      </c>
      <c r="B2964" s="4" t="s">
        <v>1426</v>
      </c>
      <c r="C2964" s="4" t="s">
        <v>91</v>
      </c>
      <c r="D2964" s="4" t="s">
        <v>11</v>
      </c>
      <c r="E2964" s="4" t="s">
        <v>24</v>
      </c>
      <c r="F2964" s="4" t="s">
        <v>998</v>
      </c>
      <c r="G2964" s="4">
        <v>7.15</v>
      </c>
      <c r="H2964" s="4">
        <v>3</v>
      </c>
      <c r="I2964" s="4">
        <v>0.72</v>
      </c>
      <c r="J2964" s="5" t="str">
        <f t="shared" si="92"/>
        <v>Aug</v>
      </c>
      <c r="K2964" s="4">
        <f t="shared" si="93"/>
        <v>2022</v>
      </c>
    </row>
    <row r="2965" spans="1:11" ht="14.25" customHeight="1" x14ac:dyDescent="0.3">
      <c r="A2965" s="3">
        <v>44797</v>
      </c>
      <c r="B2965" s="4" t="s">
        <v>380</v>
      </c>
      <c r="C2965" s="4" t="s">
        <v>78</v>
      </c>
      <c r="D2965" s="4" t="s">
        <v>39</v>
      </c>
      <c r="E2965" s="4" t="s">
        <v>40</v>
      </c>
      <c r="F2965" s="4" t="s">
        <v>2213</v>
      </c>
      <c r="G2965" s="4">
        <v>26.98</v>
      </c>
      <c r="H2965" s="4">
        <v>3</v>
      </c>
      <c r="I2965" s="4">
        <v>4.05</v>
      </c>
      <c r="J2965" s="5" t="str">
        <f t="shared" si="92"/>
        <v>Aug</v>
      </c>
      <c r="K2965" s="4">
        <f t="shared" si="93"/>
        <v>2022</v>
      </c>
    </row>
    <row r="2966" spans="1:11" ht="14.25" customHeight="1" x14ac:dyDescent="0.3">
      <c r="A2966" s="3">
        <v>44797</v>
      </c>
      <c r="B2966" s="4" t="s">
        <v>380</v>
      </c>
      <c r="C2966" s="4" t="s">
        <v>78</v>
      </c>
      <c r="D2966" s="4" t="s">
        <v>11</v>
      </c>
      <c r="E2966" s="4" t="s">
        <v>16</v>
      </c>
      <c r="F2966" s="4" t="s">
        <v>2210</v>
      </c>
      <c r="G2966" s="4">
        <v>6.91</v>
      </c>
      <c r="H2966" s="4">
        <v>3</v>
      </c>
      <c r="I2966" s="4">
        <v>2.5099999999999998</v>
      </c>
      <c r="J2966" s="5" t="str">
        <f t="shared" si="92"/>
        <v>Aug</v>
      </c>
      <c r="K2966" s="4">
        <f t="shared" si="93"/>
        <v>2022</v>
      </c>
    </row>
    <row r="2967" spans="1:11" ht="14.25" customHeight="1" x14ac:dyDescent="0.3">
      <c r="A2967" s="3">
        <v>44797</v>
      </c>
      <c r="B2967" s="4" t="s">
        <v>380</v>
      </c>
      <c r="C2967" s="4" t="s">
        <v>78</v>
      </c>
      <c r="D2967" s="4" t="s">
        <v>11</v>
      </c>
      <c r="E2967" s="4" t="s">
        <v>18</v>
      </c>
      <c r="F2967" s="4" t="s">
        <v>1549</v>
      </c>
      <c r="G2967" s="4">
        <v>435.5</v>
      </c>
      <c r="H2967" s="4">
        <v>3</v>
      </c>
      <c r="I2967" s="4">
        <v>48.99</v>
      </c>
      <c r="J2967" s="5" t="str">
        <f t="shared" si="92"/>
        <v>Aug</v>
      </c>
      <c r="K2967" s="4">
        <f t="shared" si="93"/>
        <v>2022</v>
      </c>
    </row>
    <row r="2968" spans="1:11" ht="14.25" customHeight="1" x14ac:dyDescent="0.3">
      <c r="A2968" s="3">
        <v>44798</v>
      </c>
      <c r="B2968" s="4" t="s">
        <v>1535</v>
      </c>
      <c r="C2968" s="4" t="s">
        <v>27</v>
      </c>
      <c r="D2968" s="4" t="s">
        <v>34</v>
      </c>
      <c r="E2968" s="4" t="s">
        <v>35</v>
      </c>
      <c r="F2968" s="4" t="s">
        <v>1425</v>
      </c>
      <c r="G2968" s="4">
        <v>40.78</v>
      </c>
      <c r="H2968" s="4">
        <v>1</v>
      </c>
      <c r="I2968" s="4">
        <v>4.59</v>
      </c>
      <c r="J2968" s="5" t="str">
        <f t="shared" si="92"/>
        <v>Aug</v>
      </c>
      <c r="K2968" s="4">
        <f t="shared" si="93"/>
        <v>2022</v>
      </c>
    </row>
    <row r="2969" spans="1:11" ht="14.25" customHeight="1" x14ac:dyDescent="0.3">
      <c r="A2969" s="3">
        <v>44798</v>
      </c>
      <c r="B2969" s="4" t="s">
        <v>1535</v>
      </c>
      <c r="C2969" s="4" t="s">
        <v>27</v>
      </c>
      <c r="D2969" s="4" t="s">
        <v>11</v>
      </c>
      <c r="E2969" s="4" t="s">
        <v>92</v>
      </c>
      <c r="F2969" s="4" t="s">
        <v>421</v>
      </c>
      <c r="G2969" s="4">
        <v>105.96</v>
      </c>
      <c r="H2969" s="4">
        <v>4</v>
      </c>
      <c r="I2969" s="4">
        <v>29.67</v>
      </c>
      <c r="J2969" s="5" t="str">
        <f t="shared" si="92"/>
        <v>Aug</v>
      </c>
      <c r="K2969" s="4">
        <f t="shared" si="93"/>
        <v>2022</v>
      </c>
    </row>
    <row r="2970" spans="1:11" ht="14.25" customHeight="1" x14ac:dyDescent="0.3">
      <c r="A2970" s="3">
        <v>44798</v>
      </c>
      <c r="B2970" s="4" t="s">
        <v>831</v>
      </c>
      <c r="C2970" s="4" t="s">
        <v>10</v>
      </c>
      <c r="D2970" s="4" t="s">
        <v>34</v>
      </c>
      <c r="E2970" s="4" t="s">
        <v>47</v>
      </c>
      <c r="F2970" s="4" t="s">
        <v>1646</v>
      </c>
      <c r="G2970" s="4">
        <v>20.100000000000001</v>
      </c>
      <c r="H2970" s="4">
        <v>2</v>
      </c>
      <c r="I2970" s="4">
        <v>-16.59</v>
      </c>
      <c r="J2970" s="5" t="str">
        <f t="shared" si="92"/>
        <v>Aug</v>
      </c>
      <c r="K2970" s="4">
        <f t="shared" si="93"/>
        <v>2022</v>
      </c>
    </row>
    <row r="2971" spans="1:11" ht="14.25" customHeight="1" x14ac:dyDescent="0.3">
      <c r="A2971" s="3">
        <v>44798</v>
      </c>
      <c r="B2971" s="4" t="s">
        <v>831</v>
      </c>
      <c r="C2971" s="4" t="s">
        <v>10</v>
      </c>
      <c r="D2971" s="4" t="s">
        <v>11</v>
      </c>
      <c r="E2971" s="4" t="s">
        <v>20</v>
      </c>
      <c r="F2971" s="4" t="s">
        <v>1770</v>
      </c>
      <c r="G2971" s="4">
        <v>3.8</v>
      </c>
      <c r="H2971" s="4">
        <v>1</v>
      </c>
      <c r="I2971" s="4">
        <v>-6.08</v>
      </c>
      <c r="J2971" s="5" t="str">
        <f t="shared" si="92"/>
        <v>Aug</v>
      </c>
      <c r="K2971" s="4">
        <f t="shared" si="93"/>
        <v>2022</v>
      </c>
    </row>
    <row r="2972" spans="1:11" ht="14.25" customHeight="1" x14ac:dyDescent="0.3">
      <c r="A2972" s="3">
        <v>44798</v>
      </c>
      <c r="B2972" s="4" t="s">
        <v>831</v>
      </c>
      <c r="C2972" s="4" t="s">
        <v>10</v>
      </c>
      <c r="D2972" s="4" t="s">
        <v>34</v>
      </c>
      <c r="E2972" s="4" t="s">
        <v>47</v>
      </c>
      <c r="F2972" s="4" t="s">
        <v>2214</v>
      </c>
      <c r="G2972" s="4">
        <v>7.88</v>
      </c>
      <c r="H2972" s="4">
        <v>5</v>
      </c>
      <c r="I2972" s="4">
        <v>-3.94</v>
      </c>
      <c r="J2972" s="5" t="str">
        <f t="shared" si="92"/>
        <v>Aug</v>
      </c>
      <c r="K2972" s="4">
        <f t="shared" si="93"/>
        <v>2022</v>
      </c>
    </row>
    <row r="2973" spans="1:11" ht="14.25" customHeight="1" x14ac:dyDescent="0.3">
      <c r="A2973" s="3">
        <v>44800</v>
      </c>
      <c r="B2973" s="4" t="s">
        <v>1193</v>
      </c>
      <c r="C2973" s="4" t="s">
        <v>27</v>
      </c>
      <c r="D2973" s="4" t="s">
        <v>11</v>
      </c>
      <c r="E2973" s="4" t="s">
        <v>18</v>
      </c>
      <c r="F2973" s="4" t="s">
        <v>1410</v>
      </c>
      <c r="G2973" s="4">
        <v>484.65</v>
      </c>
      <c r="H2973" s="4">
        <v>3</v>
      </c>
      <c r="I2973" s="4">
        <v>92.08</v>
      </c>
      <c r="J2973" s="5" t="str">
        <f t="shared" si="92"/>
        <v>Aug</v>
      </c>
      <c r="K2973" s="4">
        <f t="shared" si="93"/>
        <v>2022</v>
      </c>
    </row>
    <row r="2974" spans="1:11" ht="14.25" customHeight="1" x14ac:dyDescent="0.3">
      <c r="A2974" s="3">
        <v>44800</v>
      </c>
      <c r="B2974" s="4" t="s">
        <v>1334</v>
      </c>
      <c r="C2974" s="4" t="s">
        <v>27</v>
      </c>
      <c r="D2974" s="4" t="s">
        <v>11</v>
      </c>
      <c r="E2974" s="4" t="s">
        <v>200</v>
      </c>
      <c r="F2974" s="4" t="s">
        <v>2215</v>
      </c>
      <c r="G2974" s="4">
        <v>32.94</v>
      </c>
      <c r="H2974" s="4">
        <v>3</v>
      </c>
      <c r="I2974" s="4">
        <v>9.2200000000000006</v>
      </c>
      <c r="J2974" s="5" t="str">
        <f t="shared" si="92"/>
        <v>Aug</v>
      </c>
      <c r="K2974" s="4">
        <f t="shared" si="93"/>
        <v>2022</v>
      </c>
    </row>
    <row r="2975" spans="1:11" ht="14.25" customHeight="1" x14ac:dyDescent="0.3">
      <c r="A2975" s="3">
        <v>44800</v>
      </c>
      <c r="B2975" s="4" t="s">
        <v>1334</v>
      </c>
      <c r="C2975" s="4" t="s">
        <v>27</v>
      </c>
      <c r="D2975" s="4" t="s">
        <v>11</v>
      </c>
      <c r="E2975" s="4" t="s">
        <v>12</v>
      </c>
      <c r="F2975" s="4" t="s">
        <v>2014</v>
      </c>
      <c r="G2975" s="4">
        <v>114.2</v>
      </c>
      <c r="H2975" s="4">
        <v>5</v>
      </c>
      <c r="I2975" s="4">
        <v>52.53</v>
      </c>
      <c r="J2975" s="5" t="str">
        <f t="shared" si="92"/>
        <v>Aug</v>
      </c>
      <c r="K2975" s="4">
        <f t="shared" si="93"/>
        <v>2022</v>
      </c>
    </row>
    <row r="2976" spans="1:11" ht="14.25" customHeight="1" x14ac:dyDescent="0.3">
      <c r="A2976" s="3">
        <v>44800</v>
      </c>
      <c r="B2976" s="4" t="s">
        <v>1334</v>
      </c>
      <c r="C2976" s="4" t="s">
        <v>27</v>
      </c>
      <c r="D2976" s="4" t="s">
        <v>11</v>
      </c>
      <c r="E2976" s="4" t="s">
        <v>16</v>
      </c>
      <c r="F2976" s="4" t="s">
        <v>2216</v>
      </c>
      <c r="G2976" s="4">
        <v>3.08</v>
      </c>
      <c r="H2976" s="4">
        <v>1</v>
      </c>
      <c r="I2976" s="4">
        <v>1.48</v>
      </c>
      <c r="J2976" s="5" t="str">
        <f t="shared" si="92"/>
        <v>Aug</v>
      </c>
      <c r="K2976" s="4">
        <f t="shared" si="93"/>
        <v>2022</v>
      </c>
    </row>
    <row r="2977" spans="1:11" ht="14.25" customHeight="1" x14ac:dyDescent="0.3">
      <c r="A2977" s="3">
        <v>44800</v>
      </c>
      <c r="B2977" s="4" t="s">
        <v>1793</v>
      </c>
      <c r="C2977" s="4" t="s">
        <v>27</v>
      </c>
      <c r="D2977" s="4" t="s">
        <v>11</v>
      </c>
      <c r="E2977" s="4" t="s">
        <v>20</v>
      </c>
      <c r="F2977" s="4" t="s">
        <v>682</v>
      </c>
      <c r="G2977" s="4">
        <v>5.0999999999999996</v>
      </c>
      <c r="H2977" s="4">
        <v>1</v>
      </c>
      <c r="I2977" s="4">
        <v>1.66</v>
      </c>
      <c r="J2977" s="5" t="str">
        <f t="shared" si="92"/>
        <v>Aug</v>
      </c>
      <c r="K2977" s="4">
        <f t="shared" si="93"/>
        <v>2022</v>
      </c>
    </row>
    <row r="2978" spans="1:11" ht="14.25" customHeight="1" x14ac:dyDescent="0.3">
      <c r="A2978" s="3">
        <v>44801</v>
      </c>
      <c r="B2978" s="4" t="s">
        <v>1514</v>
      </c>
      <c r="C2978" s="4" t="s">
        <v>15</v>
      </c>
      <c r="D2978" s="4" t="s">
        <v>39</v>
      </c>
      <c r="E2978" s="4" t="s">
        <v>603</v>
      </c>
      <c r="F2978" s="4" t="s">
        <v>916</v>
      </c>
      <c r="G2978" s="4">
        <v>2799.96</v>
      </c>
      <c r="H2978" s="4">
        <v>5</v>
      </c>
      <c r="I2978" s="4">
        <v>874.99</v>
      </c>
      <c r="J2978" s="5" t="str">
        <f t="shared" si="92"/>
        <v>Aug</v>
      </c>
      <c r="K2978" s="4">
        <f t="shared" si="93"/>
        <v>2022</v>
      </c>
    </row>
    <row r="2979" spans="1:11" ht="14.25" customHeight="1" x14ac:dyDescent="0.3">
      <c r="A2979" s="3">
        <v>44801</v>
      </c>
      <c r="B2979" s="4" t="s">
        <v>352</v>
      </c>
      <c r="C2979" s="4" t="s">
        <v>27</v>
      </c>
      <c r="D2979" s="4" t="s">
        <v>11</v>
      </c>
      <c r="E2979" s="4" t="s">
        <v>18</v>
      </c>
      <c r="F2979" s="4" t="s">
        <v>308</v>
      </c>
      <c r="G2979" s="4">
        <v>892.35</v>
      </c>
      <c r="H2979" s="4">
        <v>5</v>
      </c>
      <c r="I2979" s="4">
        <v>267.70999999999998</v>
      </c>
      <c r="J2979" s="5" t="str">
        <f t="shared" si="92"/>
        <v>Aug</v>
      </c>
      <c r="K2979" s="4">
        <f t="shared" si="93"/>
        <v>2022</v>
      </c>
    </row>
    <row r="2980" spans="1:11" ht="14.25" customHeight="1" x14ac:dyDescent="0.3">
      <c r="A2980" s="3">
        <v>44801</v>
      </c>
      <c r="B2980" s="4" t="s">
        <v>352</v>
      </c>
      <c r="C2980" s="4" t="s">
        <v>27</v>
      </c>
      <c r="D2980" s="4" t="s">
        <v>34</v>
      </c>
      <c r="E2980" s="4" t="s">
        <v>74</v>
      </c>
      <c r="F2980" s="4" t="s">
        <v>1880</v>
      </c>
      <c r="G2980" s="4">
        <v>307.67</v>
      </c>
      <c r="H2980" s="4">
        <v>2</v>
      </c>
      <c r="I2980" s="4">
        <v>28.96</v>
      </c>
      <c r="J2980" s="5" t="str">
        <f t="shared" si="92"/>
        <v>Aug</v>
      </c>
      <c r="K2980" s="4">
        <f t="shared" si="93"/>
        <v>2022</v>
      </c>
    </row>
    <row r="2981" spans="1:11" ht="14.25" customHeight="1" x14ac:dyDescent="0.3">
      <c r="A2981" s="3">
        <v>44801</v>
      </c>
      <c r="B2981" s="4" t="s">
        <v>352</v>
      </c>
      <c r="C2981" s="4" t="s">
        <v>27</v>
      </c>
      <c r="D2981" s="4" t="s">
        <v>11</v>
      </c>
      <c r="E2981" s="4" t="s">
        <v>18</v>
      </c>
      <c r="F2981" s="4" t="s">
        <v>297</v>
      </c>
      <c r="G2981" s="4">
        <v>728.82</v>
      </c>
      <c r="H2981" s="4">
        <v>9</v>
      </c>
      <c r="I2981" s="4">
        <v>29.15</v>
      </c>
      <c r="J2981" s="5" t="str">
        <f t="shared" si="92"/>
        <v>Aug</v>
      </c>
      <c r="K2981" s="4">
        <f t="shared" si="93"/>
        <v>2022</v>
      </c>
    </row>
    <row r="2982" spans="1:11" ht="14.25" customHeight="1" x14ac:dyDescent="0.3">
      <c r="A2982" s="3">
        <v>44801</v>
      </c>
      <c r="B2982" s="4" t="s">
        <v>352</v>
      </c>
      <c r="C2982" s="4" t="s">
        <v>27</v>
      </c>
      <c r="D2982" s="4" t="s">
        <v>11</v>
      </c>
      <c r="E2982" s="4" t="s">
        <v>20</v>
      </c>
      <c r="F2982" s="4" t="s">
        <v>263</v>
      </c>
      <c r="G2982" s="4">
        <v>41.36</v>
      </c>
      <c r="H2982" s="4">
        <v>5</v>
      </c>
      <c r="I2982" s="4">
        <v>13.96</v>
      </c>
      <c r="J2982" s="5" t="str">
        <f t="shared" si="92"/>
        <v>Aug</v>
      </c>
      <c r="K2982" s="4">
        <f t="shared" si="93"/>
        <v>2022</v>
      </c>
    </row>
    <row r="2983" spans="1:11" ht="14.25" customHeight="1" x14ac:dyDescent="0.3">
      <c r="A2983" s="3">
        <v>44801</v>
      </c>
      <c r="B2983" s="4" t="s">
        <v>352</v>
      </c>
      <c r="C2983" s="4" t="s">
        <v>27</v>
      </c>
      <c r="D2983" s="4" t="s">
        <v>39</v>
      </c>
      <c r="E2983" s="4" t="s">
        <v>40</v>
      </c>
      <c r="F2983" s="4" t="s">
        <v>1215</v>
      </c>
      <c r="G2983" s="4">
        <v>43.18</v>
      </c>
      <c r="H2983" s="4">
        <v>3</v>
      </c>
      <c r="I2983" s="4">
        <v>15.11</v>
      </c>
      <c r="J2983" s="5" t="str">
        <f t="shared" si="92"/>
        <v>Aug</v>
      </c>
      <c r="K2983" s="4">
        <f t="shared" si="93"/>
        <v>2022</v>
      </c>
    </row>
    <row r="2984" spans="1:11" ht="14.25" customHeight="1" x14ac:dyDescent="0.3">
      <c r="A2984" s="3">
        <v>44801</v>
      </c>
      <c r="B2984" s="4" t="s">
        <v>352</v>
      </c>
      <c r="C2984" s="4" t="s">
        <v>27</v>
      </c>
      <c r="D2984" s="4" t="s">
        <v>34</v>
      </c>
      <c r="E2984" s="4" t="s">
        <v>47</v>
      </c>
      <c r="F2984" s="4" t="s">
        <v>281</v>
      </c>
      <c r="G2984" s="4">
        <v>4.16</v>
      </c>
      <c r="H2984" s="4">
        <v>2</v>
      </c>
      <c r="I2984" s="4">
        <v>1.75</v>
      </c>
      <c r="J2984" s="5" t="str">
        <f t="shared" si="92"/>
        <v>Aug</v>
      </c>
      <c r="K2984" s="4">
        <f t="shared" si="93"/>
        <v>2022</v>
      </c>
    </row>
    <row r="2985" spans="1:11" ht="14.25" customHeight="1" x14ac:dyDescent="0.3">
      <c r="A2985" s="3">
        <v>44801</v>
      </c>
      <c r="B2985" s="4" t="s">
        <v>1974</v>
      </c>
      <c r="C2985" s="4" t="s">
        <v>10</v>
      </c>
      <c r="D2985" s="4" t="s">
        <v>39</v>
      </c>
      <c r="E2985" s="4" t="s">
        <v>40</v>
      </c>
      <c r="F2985" s="4" t="s">
        <v>2143</v>
      </c>
      <c r="G2985" s="4">
        <v>1099.96</v>
      </c>
      <c r="H2985" s="4">
        <v>5</v>
      </c>
      <c r="I2985" s="4">
        <v>82.5</v>
      </c>
      <c r="J2985" s="5" t="str">
        <f t="shared" si="92"/>
        <v>Aug</v>
      </c>
      <c r="K2985" s="4">
        <f t="shared" si="93"/>
        <v>2022</v>
      </c>
    </row>
    <row r="2986" spans="1:11" ht="14.25" customHeight="1" x14ac:dyDescent="0.3">
      <c r="A2986" s="3">
        <v>44801</v>
      </c>
      <c r="B2986" s="4" t="s">
        <v>1974</v>
      </c>
      <c r="C2986" s="4" t="s">
        <v>10</v>
      </c>
      <c r="D2986" s="4" t="s">
        <v>34</v>
      </c>
      <c r="E2986" s="4" t="s">
        <v>145</v>
      </c>
      <c r="F2986" s="4" t="s">
        <v>1333</v>
      </c>
      <c r="G2986" s="4">
        <v>103.48</v>
      </c>
      <c r="H2986" s="4">
        <v>1</v>
      </c>
      <c r="I2986" s="4">
        <v>-16.260000000000002</v>
      </c>
      <c r="J2986" s="5" t="str">
        <f t="shared" si="92"/>
        <v>Aug</v>
      </c>
      <c r="K2986" s="4">
        <f t="shared" si="93"/>
        <v>2022</v>
      </c>
    </row>
    <row r="2987" spans="1:11" ht="14.25" customHeight="1" x14ac:dyDescent="0.3">
      <c r="A2987" s="3">
        <v>44801</v>
      </c>
      <c r="B2987" s="4" t="s">
        <v>1401</v>
      </c>
      <c r="C2987" s="4" t="s">
        <v>613</v>
      </c>
      <c r="D2987" s="4" t="s">
        <v>11</v>
      </c>
      <c r="E2987" s="4" t="s">
        <v>18</v>
      </c>
      <c r="F2987" s="4" t="s">
        <v>725</v>
      </c>
      <c r="G2987" s="4">
        <v>470.36</v>
      </c>
      <c r="H2987" s="4">
        <v>11</v>
      </c>
      <c r="I2987" s="4">
        <v>122.29</v>
      </c>
      <c r="J2987" s="5" t="str">
        <f t="shared" si="92"/>
        <v>Aug</v>
      </c>
      <c r="K2987" s="4">
        <f t="shared" si="93"/>
        <v>2022</v>
      </c>
    </row>
    <row r="2988" spans="1:11" ht="14.25" customHeight="1" x14ac:dyDescent="0.3">
      <c r="A2988" s="3">
        <v>44802</v>
      </c>
      <c r="B2988" s="4" t="s">
        <v>1793</v>
      </c>
      <c r="C2988" s="4" t="s">
        <v>110</v>
      </c>
      <c r="D2988" s="4" t="s">
        <v>39</v>
      </c>
      <c r="E2988" s="4" t="s">
        <v>40</v>
      </c>
      <c r="F2988" s="4" t="s">
        <v>1551</v>
      </c>
      <c r="G2988" s="4">
        <v>131.97999999999999</v>
      </c>
      <c r="H2988" s="4">
        <v>2</v>
      </c>
      <c r="I2988" s="4">
        <v>35.630000000000003</v>
      </c>
      <c r="J2988" s="5" t="str">
        <f t="shared" si="92"/>
        <v>Aug</v>
      </c>
      <c r="K2988" s="4">
        <f t="shared" si="93"/>
        <v>2022</v>
      </c>
    </row>
    <row r="2989" spans="1:11" ht="14.25" customHeight="1" x14ac:dyDescent="0.3">
      <c r="A2989" s="3">
        <v>44802</v>
      </c>
      <c r="B2989" s="4" t="s">
        <v>1793</v>
      </c>
      <c r="C2989" s="4" t="s">
        <v>110</v>
      </c>
      <c r="D2989" s="4" t="s">
        <v>39</v>
      </c>
      <c r="E2989" s="4" t="s">
        <v>52</v>
      </c>
      <c r="F2989" s="4" t="s">
        <v>1068</v>
      </c>
      <c r="G2989" s="4">
        <v>114.52</v>
      </c>
      <c r="H2989" s="4">
        <v>7</v>
      </c>
      <c r="I2989" s="4">
        <v>11.45</v>
      </c>
      <c r="J2989" s="5" t="str">
        <f t="shared" si="92"/>
        <v>Aug</v>
      </c>
      <c r="K2989" s="4">
        <f t="shared" si="93"/>
        <v>2022</v>
      </c>
    </row>
    <row r="2990" spans="1:11" ht="14.25" customHeight="1" x14ac:dyDescent="0.3">
      <c r="A2990" s="3">
        <v>44804</v>
      </c>
      <c r="B2990" s="4" t="s">
        <v>601</v>
      </c>
      <c r="C2990" s="4" t="s">
        <v>27</v>
      </c>
      <c r="D2990" s="4" t="s">
        <v>11</v>
      </c>
      <c r="E2990" s="4" t="s">
        <v>12</v>
      </c>
      <c r="F2990" s="4" t="s">
        <v>493</v>
      </c>
      <c r="G2990" s="4">
        <v>58.32</v>
      </c>
      <c r="H2990" s="4">
        <v>9</v>
      </c>
      <c r="I2990" s="4">
        <v>27.99</v>
      </c>
      <c r="J2990" s="5" t="str">
        <f t="shared" si="92"/>
        <v>Aug</v>
      </c>
      <c r="K2990" s="4">
        <f t="shared" si="93"/>
        <v>2022</v>
      </c>
    </row>
    <row r="2991" spans="1:11" ht="14.25" customHeight="1" x14ac:dyDescent="0.3">
      <c r="A2991" s="3">
        <v>44804</v>
      </c>
      <c r="B2991" s="4" t="s">
        <v>475</v>
      </c>
      <c r="C2991" s="4" t="s">
        <v>27</v>
      </c>
      <c r="D2991" s="4" t="s">
        <v>34</v>
      </c>
      <c r="E2991" s="4" t="s">
        <v>74</v>
      </c>
      <c r="F2991" s="4" t="s">
        <v>1604</v>
      </c>
      <c r="G2991" s="4">
        <v>1552.83</v>
      </c>
      <c r="H2991" s="4">
        <v>7</v>
      </c>
      <c r="I2991" s="4">
        <v>200.95</v>
      </c>
      <c r="J2991" s="5" t="str">
        <f t="shared" si="92"/>
        <v>Aug</v>
      </c>
      <c r="K2991" s="4">
        <f t="shared" si="93"/>
        <v>2022</v>
      </c>
    </row>
    <row r="2992" spans="1:11" ht="14.25" customHeight="1" x14ac:dyDescent="0.3">
      <c r="A2992" s="3">
        <v>44804</v>
      </c>
      <c r="B2992" s="4" t="s">
        <v>475</v>
      </c>
      <c r="C2992" s="4" t="s">
        <v>27</v>
      </c>
      <c r="D2992" s="4" t="s">
        <v>11</v>
      </c>
      <c r="E2992" s="4" t="s">
        <v>20</v>
      </c>
      <c r="F2992" s="4" t="s">
        <v>368</v>
      </c>
      <c r="G2992" s="4">
        <v>137.24</v>
      </c>
      <c r="H2992" s="4">
        <v>5</v>
      </c>
      <c r="I2992" s="4">
        <v>46.32</v>
      </c>
      <c r="J2992" s="5" t="str">
        <f t="shared" si="92"/>
        <v>Aug</v>
      </c>
      <c r="K2992" s="4">
        <f t="shared" si="93"/>
        <v>2022</v>
      </c>
    </row>
    <row r="2993" spans="1:11" ht="14.25" customHeight="1" x14ac:dyDescent="0.3">
      <c r="A2993" s="3">
        <v>44804</v>
      </c>
      <c r="B2993" s="4" t="s">
        <v>475</v>
      </c>
      <c r="C2993" s="4" t="s">
        <v>27</v>
      </c>
      <c r="D2993" s="4" t="s">
        <v>39</v>
      </c>
      <c r="E2993" s="4" t="s">
        <v>52</v>
      </c>
      <c r="F2993" s="4" t="s">
        <v>1573</v>
      </c>
      <c r="G2993" s="4">
        <v>36.51</v>
      </c>
      <c r="H2993" s="4">
        <v>1</v>
      </c>
      <c r="I2993" s="4">
        <v>15.7</v>
      </c>
      <c r="J2993" s="5" t="str">
        <f t="shared" si="92"/>
        <v>Aug</v>
      </c>
      <c r="K2993" s="4">
        <f t="shared" si="93"/>
        <v>2022</v>
      </c>
    </row>
    <row r="2994" spans="1:11" ht="14.25" customHeight="1" x14ac:dyDescent="0.3">
      <c r="A2994" s="3">
        <v>44804</v>
      </c>
      <c r="B2994" s="4" t="s">
        <v>475</v>
      </c>
      <c r="C2994" s="4" t="s">
        <v>27</v>
      </c>
      <c r="D2994" s="4" t="s">
        <v>39</v>
      </c>
      <c r="E2994" s="4" t="s">
        <v>302</v>
      </c>
      <c r="F2994" s="4" t="s">
        <v>2217</v>
      </c>
      <c r="G2994" s="4">
        <v>239.98</v>
      </c>
      <c r="H2994" s="4">
        <v>3</v>
      </c>
      <c r="I2994" s="4">
        <v>80.989999999999995</v>
      </c>
      <c r="J2994" s="5" t="str">
        <f t="shared" si="92"/>
        <v>Aug</v>
      </c>
      <c r="K2994" s="4">
        <f t="shared" si="93"/>
        <v>2022</v>
      </c>
    </row>
    <row r="2995" spans="1:11" ht="14.25" customHeight="1" x14ac:dyDescent="0.3">
      <c r="A2995" s="3">
        <v>44804</v>
      </c>
      <c r="B2995" s="4" t="s">
        <v>131</v>
      </c>
      <c r="C2995" s="4" t="s">
        <v>10</v>
      </c>
      <c r="D2995" s="4" t="s">
        <v>11</v>
      </c>
      <c r="E2995" s="4" t="s">
        <v>12</v>
      </c>
      <c r="F2995" s="4" t="s">
        <v>854</v>
      </c>
      <c r="G2995" s="4">
        <v>20.96</v>
      </c>
      <c r="H2995" s="4">
        <v>4</v>
      </c>
      <c r="I2995" s="4">
        <v>6.81</v>
      </c>
      <c r="J2995" s="5" t="str">
        <f t="shared" si="92"/>
        <v>Aug</v>
      </c>
      <c r="K2995" s="4">
        <f t="shared" si="93"/>
        <v>2022</v>
      </c>
    </row>
    <row r="2996" spans="1:11" ht="14.25" customHeight="1" x14ac:dyDescent="0.3">
      <c r="A2996" s="3">
        <v>44804</v>
      </c>
      <c r="B2996" s="4" t="s">
        <v>1629</v>
      </c>
      <c r="C2996" s="4" t="s">
        <v>27</v>
      </c>
      <c r="D2996" s="4" t="s">
        <v>39</v>
      </c>
      <c r="E2996" s="4" t="s">
        <v>40</v>
      </c>
      <c r="F2996" s="4" t="s">
        <v>1580</v>
      </c>
      <c r="G2996" s="4">
        <v>555.96</v>
      </c>
      <c r="H2996" s="4">
        <v>5</v>
      </c>
      <c r="I2996" s="4">
        <v>41.7</v>
      </c>
      <c r="J2996" s="5" t="str">
        <f t="shared" si="92"/>
        <v>Aug</v>
      </c>
      <c r="K2996" s="4">
        <f t="shared" si="93"/>
        <v>2022</v>
      </c>
    </row>
    <row r="2997" spans="1:11" ht="14.25" customHeight="1" x14ac:dyDescent="0.3">
      <c r="A2997" s="3">
        <v>44805</v>
      </c>
      <c r="B2997" s="4" t="s">
        <v>1413</v>
      </c>
      <c r="C2997" s="4" t="s">
        <v>27</v>
      </c>
      <c r="D2997" s="4" t="s">
        <v>11</v>
      </c>
      <c r="E2997" s="4" t="s">
        <v>20</v>
      </c>
      <c r="F2997" s="4" t="s">
        <v>118</v>
      </c>
      <c r="G2997" s="4">
        <v>4.75</v>
      </c>
      <c r="H2997" s="4">
        <v>1</v>
      </c>
      <c r="I2997" s="4">
        <v>1.6</v>
      </c>
      <c r="J2997" s="5" t="str">
        <f t="shared" si="92"/>
        <v>Sep</v>
      </c>
      <c r="K2997" s="4">
        <f t="shared" si="93"/>
        <v>2022</v>
      </c>
    </row>
    <row r="2998" spans="1:11" ht="14.25" customHeight="1" x14ac:dyDescent="0.3">
      <c r="A2998" s="3">
        <v>44805</v>
      </c>
      <c r="B2998" s="4" t="s">
        <v>1413</v>
      </c>
      <c r="C2998" s="4" t="s">
        <v>27</v>
      </c>
      <c r="D2998" s="4" t="s">
        <v>39</v>
      </c>
      <c r="E2998" s="4" t="s">
        <v>603</v>
      </c>
      <c r="F2998" s="4" t="s">
        <v>634</v>
      </c>
      <c r="G2998" s="4">
        <v>959.98</v>
      </c>
      <c r="H2998" s="4">
        <v>2</v>
      </c>
      <c r="I2998" s="4">
        <v>335.99</v>
      </c>
      <c r="J2998" s="5" t="str">
        <f t="shared" si="92"/>
        <v>Sep</v>
      </c>
      <c r="K2998" s="4">
        <f t="shared" si="93"/>
        <v>2022</v>
      </c>
    </row>
    <row r="2999" spans="1:11" ht="14.25" customHeight="1" x14ac:dyDescent="0.3">
      <c r="A2999" s="3">
        <v>44805</v>
      </c>
      <c r="B2999" s="4" t="s">
        <v>1413</v>
      </c>
      <c r="C2999" s="4" t="s">
        <v>27</v>
      </c>
      <c r="D2999" s="4" t="s">
        <v>11</v>
      </c>
      <c r="E2999" s="4" t="s">
        <v>20</v>
      </c>
      <c r="F2999" s="4" t="s">
        <v>451</v>
      </c>
      <c r="G2999" s="4">
        <v>14.37</v>
      </c>
      <c r="H2999" s="4">
        <v>4</v>
      </c>
      <c r="I2999" s="4">
        <v>4.49</v>
      </c>
      <c r="J2999" s="5" t="str">
        <f t="shared" si="92"/>
        <v>Sep</v>
      </c>
      <c r="K2999" s="4">
        <f t="shared" si="93"/>
        <v>2022</v>
      </c>
    </row>
    <row r="3000" spans="1:11" ht="14.25" customHeight="1" x14ac:dyDescent="0.3">
      <c r="A3000" s="3">
        <v>44805</v>
      </c>
      <c r="B3000" s="4" t="s">
        <v>398</v>
      </c>
      <c r="C3000" s="4" t="s">
        <v>434</v>
      </c>
      <c r="D3000" s="4" t="s">
        <v>11</v>
      </c>
      <c r="E3000" s="4" t="s">
        <v>20</v>
      </c>
      <c r="F3000" s="4" t="s">
        <v>2218</v>
      </c>
      <c r="G3000" s="4">
        <v>114.6</v>
      </c>
      <c r="H3000" s="4">
        <v>5</v>
      </c>
      <c r="I3000" s="4">
        <v>51.57</v>
      </c>
      <c r="J3000" s="5" t="str">
        <f t="shared" si="92"/>
        <v>Sep</v>
      </c>
      <c r="K3000" s="4">
        <f t="shared" si="93"/>
        <v>2022</v>
      </c>
    </row>
    <row r="3001" spans="1:11" ht="14.25" customHeight="1" x14ac:dyDescent="0.3">
      <c r="A3001" s="3">
        <v>44805</v>
      </c>
      <c r="B3001" s="4" t="s">
        <v>398</v>
      </c>
      <c r="C3001" s="4" t="s">
        <v>434</v>
      </c>
      <c r="D3001" s="4" t="s">
        <v>34</v>
      </c>
      <c r="E3001" s="4" t="s">
        <v>35</v>
      </c>
      <c r="F3001" s="4" t="s">
        <v>1066</v>
      </c>
      <c r="G3001" s="4">
        <v>60.74</v>
      </c>
      <c r="H3001" s="4">
        <v>1</v>
      </c>
      <c r="I3001" s="4">
        <v>15.19</v>
      </c>
      <c r="J3001" s="5" t="str">
        <f t="shared" si="92"/>
        <v>Sep</v>
      </c>
      <c r="K3001" s="4">
        <f t="shared" si="93"/>
        <v>2022</v>
      </c>
    </row>
    <row r="3002" spans="1:11" ht="14.25" customHeight="1" x14ac:dyDescent="0.3">
      <c r="A3002" s="3">
        <v>44805</v>
      </c>
      <c r="B3002" s="4" t="s">
        <v>398</v>
      </c>
      <c r="C3002" s="4" t="s">
        <v>434</v>
      </c>
      <c r="D3002" s="4" t="s">
        <v>34</v>
      </c>
      <c r="E3002" s="4" t="s">
        <v>47</v>
      </c>
      <c r="F3002" s="4" t="s">
        <v>678</v>
      </c>
      <c r="G3002" s="4">
        <v>124.36</v>
      </c>
      <c r="H3002" s="4">
        <v>2</v>
      </c>
      <c r="I3002" s="4">
        <v>27.36</v>
      </c>
      <c r="J3002" s="5" t="str">
        <f t="shared" si="92"/>
        <v>Sep</v>
      </c>
      <c r="K3002" s="4">
        <f t="shared" si="93"/>
        <v>2022</v>
      </c>
    </row>
    <row r="3003" spans="1:11" ht="14.25" customHeight="1" x14ac:dyDescent="0.3">
      <c r="A3003" s="3">
        <v>44805</v>
      </c>
      <c r="B3003" s="4" t="s">
        <v>398</v>
      </c>
      <c r="C3003" s="4" t="s">
        <v>434</v>
      </c>
      <c r="D3003" s="4" t="s">
        <v>11</v>
      </c>
      <c r="E3003" s="4" t="s">
        <v>18</v>
      </c>
      <c r="F3003" s="4" t="s">
        <v>1549</v>
      </c>
      <c r="G3003" s="4">
        <v>1088.76</v>
      </c>
      <c r="H3003" s="4">
        <v>6</v>
      </c>
      <c r="I3003" s="4">
        <v>315.74</v>
      </c>
      <c r="J3003" s="5" t="str">
        <f t="shared" si="92"/>
        <v>Sep</v>
      </c>
      <c r="K3003" s="4">
        <f t="shared" si="93"/>
        <v>2022</v>
      </c>
    </row>
    <row r="3004" spans="1:11" ht="14.25" customHeight="1" x14ac:dyDescent="0.3">
      <c r="A3004" s="3">
        <v>44807</v>
      </c>
      <c r="B3004" s="4" t="s">
        <v>1655</v>
      </c>
      <c r="C3004" s="4" t="s">
        <v>245</v>
      </c>
      <c r="D3004" s="4" t="s">
        <v>11</v>
      </c>
      <c r="E3004" s="4" t="s">
        <v>63</v>
      </c>
      <c r="F3004" s="4" t="s">
        <v>2072</v>
      </c>
      <c r="G3004" s="4">
        <v>200.98</v>
      </c>
      <c r="H3004" s="4">
        <v>7</v>
      </c>
      <c r="I3004" s="4">
        <v>62.81</v>
      </c>
      <c r="J3004" s="5" t="str">
        <f t="shared" si="92"/>
        <v>Sep</v>
      </c>
      <c r="K3004" s="4">
        <f t="shared" si="93"/>
        <v>2022</v>
      </c>
    </row>
    <row r="3005" spans="1:11" ht="14.25" customHeight="1" x14ac:dyDescent="0.3">
      <c r="A3005" s="3">
        <v>44807</v>
      </c>
      <c r="B3005" s="4" t="s">
        <v>403</v>
      </c>
      <c r="C3005" s="4" t="s">
        <v>23</v>
      </c>
      <c r="D3005" s="4" t="s">
        <v>11</v>
      </c>
      <c r="E3005" s="4" t="s">
        <v>18</v>
      </c>
      <c r="F3005" s="4" t="s">
        <v>1316</v>
      </c>
      <c r="G3005" s="4">
        <v>36.340000000000003</v>
      </c>
      <c r="H3005" s="4">
        <v>3</v>
      </c>
      <c r="I3005" s="4">
        <v>-7.27</v>
      </c>
      <c r="J3005" s="5" t="str">
        <f t="shared" si="92"/>
        <v>Sep</v>
      </c>
      <c r="K3005" s="4">
        <f t="shared" si="93"/>
        <v>2022</v>
      </c>
    </row>
    <row r="3006" spans="1:11" ht="14.25" customHeight="1" x14ac:dyDescent="0.3">
      <c r="A3006" s="3">
        <v>44807</v>
      </c>
      <c r="B3006" s="4" t="s">
        <v>403</v>
      </c>
      <c r="C3006" s="4" t="s">
        <v>23</v>
      </c>
      <c r="D3006" s="4" t="s">
        <v>11</v>
      </c>
      <c r="E3006" s="4" t="s">
        <v>200</v>
      </c>
      <c r="F3006" s="4" t="s">
        <v>461</v>
      </c>
      <c r="G3006" s="4">
        <v>666.25</v>
      </c>
      <c r="H3006" s="4">
        <v>1</v>
      </c>
      <c r="I3006" s="4">
        <v>-149.91</v>
      </c>
      <c r="J3006" s="5" t="str">
        <f t="shared" si="92"/>
        <v>Sep</v>
      </c>
      <c r="K3006" s="4">
        <f t="shared" si="93"/>
        <v>2022</v>
      </c>
    </row>
    <row r="3007" spans="1:11" ht="14.25" customHeight="1" x14ac:dyDescent="0.3">
      <c r="A3007" s="3">
        <v>44807</v>
      </c>
      <c r="B3007" s="4" t="s">
        <v>403</v>
      </c>
      <c r="C3007" s="4" t="s">
        <v>23</v>
      </c>
      <c r="D3007" s="4" t="s">
        <v>11</v>
      </c>
      <c r="E3007" s="4" t="s">
        <v>63</v>
      </c>
      <c r="F3007" s="4" t="s">
        <v>1481</v>
      </c>
      <c r="G3007" s="4">
        <v>52.51</v>
      </c>
      <c r="H3007" s="4">
        <v>6</v>
      </c>
      <c r="I3007" s="4">
        <v>19.690000000000001</v>
      </c>
      <c r="J3007" s="5" t="str">
        <f t="shared" si="92"/>
        <v>Sep</v>
      </c>
      <c r="K3007" s="4">
        <f t="shared" si="93"/>
        <v>2022</v>
      </c>
    </row>
    <row r="3008" spans="1:11" ht="14.25" customHeight="1" x14ac:dyDescent="0.3">
      <c r="A3008" s="3">
        <v>44807</v>
      </c>
      <c r="B3008" s="4" t="s">
        <v>2053</v>
      </c>
      <c r="C3008" s="4" t="s">
        <v>27</v>
      </c>
      <c r="D3008" s="4" t="s">
        <v>11</v>
      </c>
      <c r="E3008" s="4" t="s">
        <v>18</v>
      </c>
      <c r="F3008" s="4" t="s">
        <v>2219</v>
      </c>
      <c r="G3008" s="4">
        <v>31.44</v>
      </c>
      <c r="H3008" s="4">
        <v>3</v>
      </c>
      <c r="I3008" s="4">
        <v>8.49</v>
      </c>
      <c r="J3008" s="5" t="str">
        <f t="shared" si="92"/>
        <v>Sep</v>
      </c>
      <c r="K3008" s="4">
        <f t="shared" si="93"/>
        <v>2022</v>
      </c>
    </row>
    <row r="3009" spans="1:11" ht="14.25" customHeight="1" x14ac:dyDescent="0.3">
      <c r="A3009" s="3">
        <v>44807</v>
      </c>
      <c r="B3009" s="4" t="s">
        <v>2053</v>
      </c>
      <c r="C3009" s="4" t="s">
        <v>27</v>
      </c>
      <c r="D3009" s="4" t="s">
        <v>39</v>
      </c>
      <c r="E3009" s="4" t="s">
        <v>52</v>
      </c>
      <c r="F3009" s="4" t="s">
        <v>1422</v>
      </c>
      <c r="G3009" s="4">
        <v>17.899999999999999</v>
      </c>
      <c r="H3009" s="4">
        <v>2</v>
      </c>
      <c r="I3009" s="4">
        <v>3.4</v>
      </c>
      <c r="J3009" s="5" t="str">
        <f t="shared" si="92"/>
        <v>Sep</v>
      </c>
      <c r="K3009" s="4">
        <f t="shared" si="93"/>
        <v>2022</v>
      </c>
    </row>
    <row r="3010" spans="1:11" ht="14.25" customHeight="1" x14ac:dyDescent="0.3">
      <c r="A3010" s="3">
        <v>44807</v>
      </c>
      <c r="B3010" s="4" t="s">
        <v>2053</v>
      </c>
      <c r="C3010" s="4" t="s">
        <v>27</v>
      </c>
      <c r="D3010" s="4" t="s">
        <v>39</v>
      </c>
      <c r="E3010" s="4" t="s">
        <v>52</v>
      </c>
      <c r="F3010" s="4" t="s">
        <v>2034</v>
      </c>
      <c r="G3010" s="4">
        <v>129.44999999999999</v>
      </c>
      <c r="H3010" s="4">
        <v>5</v>
      </c>
      <c r="I3010" s="4">
        <v>46.6</v>
      </c>
      <c r="J3010" s="5" t="str">
        <f t="shared" ref="J3010:J3073" si="94">TEXT(A3010,"mmm")</f>
        <v>Sep</v>
      </c>
      <c r="K3010" s="4">
        <f t="shared" si="93"/>
        <v>2022</v>
      </c>
    </row>
    <row r="3011" spans="1:11" ht="14.25" customHeight="1" x14ac:dyDescent="0.3">
      <c r="A3011" s="3">
        <v>44807</v>
      </c>
      <c r="B3011" s="4" t="s">
        <v>1295</v>
      </c>
      <c r="C3011" s="4" t="s">
        <v>613</v>
      </c>
      <c r="D3011" s="4" t="s">
        <v>11</v>
      </c>
      <c r="E3011" s="4" t="s">
        <v>92</v>
      </c>
      <c r="F3011" s="4" t="s">
        <v>114</v>
      </c>
      <c r="G3011" s="4">
        <v>137.62</v>
      </c>
      <c r="H3011" s="4">
        <v>2</v>
      </c>
      <c r="I3011" s="4">
        <v>60.55</v>
      </c>
      <c r="J3011" s="5" t="str">
        <f t="shared" si="94"/>
        <v>Sep</v>
      </c>
      <c r="K3011" s="4">
        <f t="shared" ref="K3011:K3074" si="95">YEAR((A3011))</f>
        <v>2022</v>
      </c>
    </row>
    <row r="3012" spans="1:11" ht="14.25" customHeight="1" x14ac:dyDescent="0.3">
      <c r="A3012" s="3">
        <v>44807</v>
      </c>
      <c r="B3012" s="4" t="s">
        <v>1295</v>
      </c>
      <c r="C3012" s="4" t="s">
        <v>613</v>
      </c>
      <c r="D3012" s="4" t="s">
        <v>39</v>
      </c>
      <c r="E3012" s="4" t="s">
        <v>40</v>
      </c>
      <c r="F3012" s="4" t="s">
        <v>1602</v>
      </c>
      <c r="G3012" s="4">
        <v>100.49</v>
      </c>
      <c r="H3012" s="4">
        <v>1</v>
      </c>
      <c r="I3012" s="4">
        <v>25.12</v>
      </c>
      <c r="J3012" s="5" t="str">
        <f t="shared" si="94"/>
        <v>Sep</v>
      </c>
      <c r="K3012" s="4">
        <f t="shared" si="95"/>
        <v>2022</v>
      </c>
    </row>
    <row r="3013" spans="1:11" ht="14.25" customHeight="1" x14ac:dyDescent="0.3">
      <c r="A3013" s="3">
        <v>44807</v>
      </c>
      <c r="B3013" s="4" t="s">
        <v>1295</v>
      </c>
      <c r="C3013" s="4" t="s">
        <v>149</v>
      </c>
      <c r="D3013" s="4" t="s">
        <v>11</v>
      </c>
      <c r="E3013" s="4" t="s">
        <v>18</v>
      </c>
      <c r="F3013" s="4" t="s">
        <v>2148</v>
      </c>
      <c r="G3013" s="4">
        <v>120.33</v>
      </c>
      <c r="H3013" s="4">
        <v>1</v>
      </c>
      <c r="I3013" s="4">
        <v>31.29</v>
      </c>
      <c r="J3013" s="5" t="str">
        <f t="shared" si="94"/>
        <v>Sep</v>
      </c>
      <c r="K3013" s="4">
        <f t="shared" si="95"/>
        <v>2022</v>
      </c>
    </row>
    <row r="3014" spans="1:11" ht="14.25" customHeight="1" x14ac:dyDescent="0.3">
      <c r="A3014" s="3">
        <v>44807</v>
      </c>
      <c r="B3014" s="4" t="s">
        <v>1044</v>
      </c>
      <c r="C3014" s="4" t="s">
        <v>27</v>
      </c>
      <c r="D3014" s="4" t="s">
        <v>34</v>
      </c>
      <c r="E3014" s="4" t="s">
        <v>35</v>
      </c>
      <c r="F3014" s="4" t="s">
        <v>964</v>
      </c>
      <c r="G3014" s="4">
        <v>129.57</v>
      </c>
      <c r="H3014" s="4">
        <v>2</v>
      </c>
      <c r="I3014" s="4">
        <v>-12.96</v>
      </c>
      <c r="J3014" s="5" t="str">
        <f t="shared" si="94"/>
        <v>Sep</v>
      </c>
      <c r="K3014" s="4">
        <f t="shared" si="95"/>
        <v>2022</v>
      </c>
    </row>
    <row r="3015" spans="1:11" ht="14.25" customHeight="1" x14ac:dyDescent="0.3">
      <c r="A3015" s="3">
        <v>44807</v>
      </c>
      <c r="B3015" s="4" t="s">
        <v>1044</v>
      </c>
      <c r="C3015" s="4" t="s">
        <v>27</v>
      </c>
      <c r="D3015" s="4" t="s">
        <v>11</v>
      </c>
      <c r="E3015" s="4" t="s">
        <v>20</v>
      </c>
      <c r="F3015" s="4" t="s">
        <v>1386</v>
      </c>
      <c r="G3015" s="4">
        <v>6.37</v>
      </c>
      <c r="H3015" s="4">
        <v>2</v>
      </c>
      <c r="I3015" s="4">
        <v>2.15</v>
      </c>
      <c r="J3015" s="5" t="str">
        <f t="shared" si="94"/>
        <v>Sep</v>
      </c>
      <c r="K3015" s="4">
        <f t="shared" si="95"/>
        <v>2022</v>
      </c>
    </row>
    <row r="3016" spans="1:11" ht="14.25" customHeight="1" x14ac:dyDescent="0.3">
      <c r="A3016" s="3">
        <v>44807</v>
      </c>
      <c r="B3016" s="4" t="s">
        <v>1744</v>
      </c>
      <c r="C3016" s="4" t="s">
        <v>95</v>
      </c>
      <c r="D3016" s="4" t="s">
        <v>34</v>
      </c>
      <c r="E3016" s="4" t="s">
        <v>47</v>
      </c>
      <c r="F3016" s="4" t="s">
        <v>2036</v>
      </c>
      <c r="G3016" s="4">
        <v>238.15</v>
      </c>
      <c r="H3016" s="4">
        <v>3</v>
      </c>
      <c r="I3016" s="4">
        <v>89.31</v>
      </c>
      <c r="J3016" s="5" t="str">
        <f t="shared" si="94"/>
        <v>Sep</v>
      </c>
      <c r="K3016" s="4">
        <f t="shared" si="95"/>
        <v>2022</v>
      </c>
    </row>
    <row r="3017" spans="1:11" ht="14.25" customHeight="1" x14ac:dyDescent="0.3">
      <c r="A3017" s="3">
        <v>44807</v>
      </c>
      <c r="B3017" s="4" t="s">
        <v>681</v>
      </c>
      <c r="C3017" s="4" t="s">
        <v>110</v>
      </c>
      <c r="D3017" s="4" t="s">
        <v>11</v>
      </c>
      <c r="E3017" s="4" t="s">
        <v>16</v>
      </c>
      <c r="F3017" s="4" t="s">
        <v>393</v>
      </c>
      <c r="G3017" s="4">
        <v>7.5</v>
      </c>
      <c r="H3017" s="4">
        <v>2</v>
      </c>
      <c r="I3017" s="4">
        <v>3.6</v>
      </c>
      <c r="J3017" s="5" t="str">
        <f t="shared" si="94"/>
        <v>Sep</v>
      </c>
      <c r="K3017" s="4">
        <f t="shared" si="95"/>
        <v>2022</v>
      </c>
    </row>
    <row r="3018" spans="1:11" ht="14.25" customHeight="1" x14ac:dyDescent="0.3">
      <c r="A3018" s="3">
        <v>44808</v>
      </c>
      <c r="B3018" s="4" t="s">
        <v>1122</v>
      </c>
      <c r="C3018" s="4" t="s">
        <v>30</v>
      </c>
      <c r="D3018" s="4" t="s">
        <v>11</v>
      </c>
      <c r="E3018" s="4" t="s">
        <v>12</v>
      </c>
      <c r="F3018" s="4" t="s">
        <v>2220</v>
      </c>
      <c r="G3018" s="4">
        <v>279.89999999999998</v>
      </c>
      <c r="H3018" s="4">
        <v>5</v>
      </c>
      <c r="I3018" s="4">
        <v>137.15</v>
      </c>
      <c r="J3018" s="5" t="str">
        <f t="shared" si="94"/>
        <v>Sep</v>
      </c>
      <c r="K3018" s="4">
        <f t="shared" si="95"/>
        <v>2022</v>
      </c>
    </row>
    <row r="3019" spans="1:11" ht="14.25" customHeight="1" x14ac:dyDescent="0.3">
      <c r="A3019" s="3">
        <v>44808</v>
      </c>
      <c r="B3019" s="4" t="s">
        <v>1122</v>
      </c>
      <c r="C3019" s="4" t="s">
        <v>30</v>
      </c>
      <c r="D3019" s="4" t="s">
        <v>39</v>
      </c>
      <c r="E3019" s="4" t="s">
        <v>52</v>
      </c>
      <c r="F3019" s="4" t="s">
        <v>2221</v>
      </c>
      <c r="G3019" s="4">
        <v>619.95000000000005</v>
      </c>
      <c r="H3019" s="4">
        <v>5</v>
      </c>
      <c r="I3019" s="4">
        <v>111.59</v>
      </c>
      <c r="J3019" s="5" t="str">
        <f t="shared" si="94"/>
        <v>Sep</v>
      </c>
      <c r="K3019" s="4">
        <f t="shared" si="95"/>
        <v>2022</v>
      </c>
    </row>
    <row r="3020" spans="1:11" ht="14.25" customHeight="1" x14ac:dyDescent="0.3">
      <c r="A3020" s="3">
        <v>44808</v>
      </c>
      <c r="B3020" s="4" t="s">
        <v>1122</v>
      </c>
      <c r="C3020" s="4" t="s">
        <v>30</v>
      </c>
      <c r="D3020" s="4" t="s">
        <v>11</v>
      </c>
      <c r="E3020" s="4" t="s">
        <v>12</v>
      </c>
      <c r="F3020" s="4" t="s">
        <v>1552</v>
      </c>
      <c r="G3020" s="4">
        <v>4.3600000000000003</v>
      </c>
      <c r="H3020" s="4">
        <v>2</v>
      </c>
      <c r="I3020" s="4">
        <v>2.0499999999999998</v>
      </c>
      <c r="J3020" s="5" t="str">
        <f t="shared" si="94"/>
        <v>Sep</v>
      </c>
      <c r="K3020" s="4">
        <f t="shared" si="95"/>
        <v>2022</v>
      </c>
    </row>
    <row r="3021" spans="1:11" ht="14.25" customHeight="1" x14ac:dyDescent="0.3">
      <c r="A3021" s="3">
        <v>44808</v>
      </c>
      <c r="B3021" s="4" t="s">
        <v>1122</v>
      </c>
      <c r="C3021" s="4" t="s">
        <v>30</v>
      </c>
      <c r="D3021" s="4" t="s">
        <v>11</v>
      </c>
      <c r="E3021" s="4" t="s">
        <v>63</v>
      </c>
      <c r="F3021" s="4" t="s">
        <v>770</v>
      </c>
      <c r="G3021" s="4">
        <v>15.28</v>
      </c>
      <c r="H3021" s="4">
        <v>2</v>
      </c>
      <c r="I3021" s="4">
        <v>7.49</v>
      </c>
      <c r="J3021" s="5" t="str">
        <f t="shared" si="94"/>
        <v>Sep</v>
      </c>
      <c r="K3021" s="4">
        <f t="shared" si="95"/>
        <v>2022</v>
      </c>
    </row>
    <row r="3022" spans="1:11" ht="14.25" customHeight="1" x14ac:dyDescent="0.3">
      <c r="A3022" s="3">
        <v>44808</v>
      </c>
      <c r="B3022" s="4" t="s">
        <v>452</v>
      </c>
      <c r="C3022" s="4" t="s">
        <v>91</v>
      </c>
      <c r="D3022" s="4" t="s">
        <v>11</v>
      </c>
      <c r="E3022" s="4" t="s">
        <v>20</v>
      </c>
      <c r="F3022" s="4" t="s">
        <v>1567</v>
      </c>
      <c r="G3022" s="4">
        <v>9.76</v>
      </c>
      <c r="H3022" s="4">
        <v>2</v>
      </c>
      <c r="I3022" s="4">
        <v>-6.83</v>
      </c>
      <c r="J3022" s="5" t="str">
        <f t="shared" si="94"/>
        <v>Sep</v>
      </c>
      <c r="K3022" s="4">
        <f t="shared" si="95"/>
        <v>2022</v>
      </c>
    </row>
    <row r="3023" spans="1:11" ht="14.25" customHeight="1" x14ac:dyDescent="0.3">
      <c r="A3023" s="3">
        <v>44808</v>
      </c>
      <c r="B3023" s="4" t="s">
        <v>589</v>
      </c>
      <c r="C3023" s="4" t="s">
        <v>10</v>
      </c>
      <c r="D3023" s="4" t="s">
        <v>39</v>
      </c>
      <c r="E3023" s="4" t="s">
        <v>52</v>
      </c>
      <c r="F3023" s="4" t="s">
        <v>636</v>
      </c>
      <c r="G3023" s="4">
        <v>134.38</v>
      </c>
      <c r="H3023" s="4">
        <v>3</v>
      </c>
      <c r="I3023" s="4">
        <v>6.72</v>
      </c>
      <c r="J3023" s="5" t="str">
        <f t="shared" si="94"/>
        <v>Sep</v>
      </c>
      <c r="K3023" s="4">
        <f t="shared" si="95"/>
        <v>2022</v>
      </c>
    </row>
    <row r="3024" spans="1:11" ht="14.25" customHeight="1" x14ac:dyDescent="0.3">
      <c r="A3024" s="3">
        <v>44808</v>
      </c>
      <c r="B3024" s="4" t="s">
        <v>2199</v>
      </c>
      <c r="C3024" s="4" t="s">
        <v>23</v>
      </c>
      <c r="D3024" s="4" t="s">
        <v>11</v>
      </c>
      <c r="E3024" s="4" t="s">
        <v>20</v>
      </c>
      <c r="F3024" s="4" t="s">
        <v>682</v>
      </c>
      <c r="G3024" s="4">
        <v>7.66</v>
      </c>
      <c r="H3024" s="4">
        <v>4</v>
      </c>
      <c r="I3024" s="4">
        <v>-6.12</v>
      </c>
      <c r="J3024" s="5" t="str">
        <f t="shared" si="94"/>
        <v>Sep</v>
      </c>
      <c r="K3024" s="4">
        <f t="shared" si="95"/>
        <v>2022</v>
      </c>
    </row>
    <row r="3025" spans="1:11" ht="14.25" customHeight="1" x14ac:dyDescent="0.3">
      <c r="A3025" s="3">
        <v>44809</v>
      </c>
      <c r="B3025" s="4" t="s">
        <v>1005</v>
      </c>
      <c r="C3025" s="4" t="s">
        <v>27</v>
      </c>
      <c r="D3025" s="4" t="s">
        <v>34</v>
      </c>
      <c r="E3025" s="4" t="s">
        <v>74</v>
      </c>
      <c r="F3025" s="4" t="s">
        <v>1717</v>
      </c>
      <c r="G3025" s="4">
        <v>411.33</v>
      </c>
      <c r="H3025" s="4">
        <v>4</v>
      </c>
      <c r="I3025" s="4">
        <v>-4.84</v>
      </c>
      <c r="J3025" s="5" t="str">
        <f t="shared" si="94"/>
        <v>Sep</v>
      </c>
      <c r="K3025" s="4">
        <f t="shared" si="95"/>
        <v>2022</v>
      </c>
    </row>
    <row r="3026" spans="1:11" ht="14.25" customHeight="1" x14ac:dyDescent="0.3">
      <c r="A3026" s="3">
        <v>44809</v>
      </c>
      <c r="B3026" s="4" t="s">
        <v>1005</v>
      </c>
      <c r="C3026" s="4" t="s">
        <v>27</v>
      </c>
      <c r="D3026" s="4" t="s">
        <v>11</v>
      </c>
      <c r="E3026" s="4" t="s">
        <v>20</v>
      </c>
      <c r="F3026" s="4" t="s">
        <v>2027</v>
      </c>
      <c r="G3026" s="4">
        <v>28.75</v>
      </c>
      <c r="H3026" s="4">
        <v>6</v>
      </c>
      <c r="I3026" s="4">
        <v>9.6999999999999993</v>
      </c>
      <c r="J3026" s="5" t="str">
        <f t="shared" si="94"/>
        <v>Sep</v>
      </c>
      <c r="K3026" s="4">
        <f t="shared" si="95"/>
        <v>2022</v>
      </c>
    </row>
    <row r="3027" spans="1:11" ht="14.25" customHeight="1" x14ac:dyDescent="0.3">
      <c r="A3027" s="3">
        <v>44809</v>
      </c>
      <c r="B3027" s="4" t="s">
        <v>1005</v>
      </c>
      <c r="C3027" s="4" t="s">
        <v>27</v>
      </c>
      <c r="D3027" s="4" t="s">
        <v>34</v>
      </c>
      <c r="E3027" s="4" t="s">
        <v>74</v>
      </c>
      <c r="F3027" s="4" t="s">
        <v>1706</v>
      </c>
      <c r="G3027" s="4">
        <v>293.2</v>
      </c>
      <c r="H3027" s="4">
        <v>3</v>
      </c>
      <c r="I3027" s="4">
        <v>-20.7</v>
      </c>
      <c r="J3027" s="5" t="str">
        <f t="shared" si="94"/>
        <v>Sep</v>
      </c>
      <c r="K3027" s="4">
        <f t="shared" si="95"/>
        <v>2022</v>
      </c>
    </row>
    <row r="3028" spans="1:11" ht="14.25" customHeight="1" x14ac:dyDescent="0.3">
      <c r="A3028" s="3">
        <v>44809</v>
      </c>
      <c r="B3028" s="4" t="s">
        <v>2222</v>
      </c>
      <c r="C3028" s="4" t="s">
        <v>10</v>
      </c>
      <c r="D3028" s="4" t="s">
        <v>11</v>
      </c>
      <c r="E3028" s="4" t="s">
        <v>20</v>
      </c>
      <c r="F3028" s="4" t="s">
        <v>1567</v>
      </c>
      <c r="G3028" s="4">
        <v>16.27</v>
      </c>
      <c r="H3028" s="4">
        <v>5</v>
      </c>
      <c r="I3028" s="4">
        <v>-25.22</v>
      </c>
      <c r="J3028" s="5" t="str">
        <f t="shared" si="94"/>
        <v>Sep</v>
      </c>
      <c r="K3028" s="4">
        <f t="shared" si="95"/>
        <v>2022</v>
      </c>
    </row>
    <row r="3029" spans="1:11" ht="14.25" customHeight="1" x14ac:dyDescent="0.3">
      <c r="A3029" s="3">
        <v>44809</v>
      </c>
      <c r="B3029" s="4" t="s">
        <v>2222</v>
      </c>
      <c r="C3029" s="4" t="s">
        <v>10</v>
      </c>
      <c r="D3029" s="4" t="s">
        <v>11</v>
      </c>
      <c r="E3029" s="4" t="s">
        <v>200</v>
      </c>
      <c r="F3029" s="4" t="s">
        <v>1421</v>
      </c>
      <c r="G3029" s="4">
        <v>69.12</v>
      </c>
      <c r="H3029" s="4">
        <v>9</v>
      </c>
      <c r="I3029" s="4">
        <v>-14.69</v>
      </c>
      <c r="J3029" s="5" t="str">
        <f t="shared" si="94"/>
        <v>Sep</v>
      </c>
      <c r="K3029" s="4">
        <f t="shared" si="95"/>
        <v>2022</v>
      </c>
    </row>
    <row r="3030" spans="1:11" ht="14.25" customHeight="1" x14ac:dyDescent="0.3">
      <c r="A3030" s="3">
        <v>44809</v>
      </c>
      <c r="B3030" s="4" t="s">
        <v>2222</v>
      </c>
      <c r="C3030" s="4" t="s">
        <v>10</v>
      </c>
      <c r="D3030" s="4" t="s">
        <v>11</v>
      </c>
      <c r="E3030" s="4" t="s">
        <v>20</v>
      </c>
      <c r="F3030" s="4" t="s">
        <v>49</v>
      </c>
      <c r="G3030" s="4">
        <v>4.47</v>
      </c>
      <c r="H3030" s="4">
        <v>3</v>
      </c>
      <c r="I3030" s="4">
        <v>-7.82</v>
      </c>
      <c r="J3030" s="5" t="str">
        <f t="shared" si="94"/>
        <v>Sep</v>
      </c>
      <c r="K3030" s="4">
        <f t="shared" si="95"/>
        <v>2022</v>
      </c>
    </row>
    <row r="3031" spans="1:11" ht="14.25" customHeight="1" x14ac:dyDescent="0.3">
      <c r="A3031" s="3">
        <v>44809</v>
      </c>
      <c r="B3031" s="4" t="s">
        <v>1791</v>
      </c>
      <c r="C3031" s="4" t="s">
        <v>315</v>
      </c>
      <c r="D3031" s="4" t="s">
        <v>34</v>
      </c>
      <c r="E3031" s="4" t="s">
        <v>47</v>
      </c>
      <c r="F3031" s="4" t="s">
        <v>1404</v>
      </c>
      <c r="G3031" s="4">
        <v>6.16</v>
      </c>
      <c r="H3031" s="4">
        <v>2</v>
      </c>
      <c r="I3031" s="4">
        <v>2.96</v>
      </c>
      <c r="J3031" s="5" t="str">
        <f t="shared" si="94"/>
        <v>Sep</v>
      </c>
      <c r="K3031" s="4">
        <f t="shared" si="95"/>
        <v>2022</v>
      </c>
    </row>
    <row r="3032" spans="1:11" ht="14.25" customHeight="1" x14ac:dyDescent="0.3">
      <c r="A3032" s="3">
        <v>44809</v>
      </c>
      <c r="B3032" s="4" t="s">
        <v>1791</v>
      </c>
      <c r="C3032" s="4" t="s">
        <v>315</v>
      </c>
      <c r="D3032" s="4" t="s">
        <v>11</v>
      </c>
      <c r="E3032" s="4" t="s">
        <v>12</v>
      </c>
      <c r="F3032" s="4" t="s">
        <v>936</v>
      </c>
      <c r="G3032" s="4">
        <v>36.840000000000003</v>
      </c>
      <c r="H3032" s="4">
        <v>3</v>
      </c>
      <c r="I3032" s="4">
        <v>17.309999999999999</v>
      </c>
      <c r="J3032" s="5" t="str">
        <f t="shared" si="94"/>
        <v>Sep</v>
      </c>
      <c r="K3032" s="4">
        <f t="shared" si="95"/>
        <v>2022</v>
      </c>
    </row>
    <row r="3033" spans="1:11" ht="14.25" customHeight="1" x14ac:dyDescent="0.3">
      <c r="A3033" s="3">
        <v>44809</v>
      </c>
      <c r="B3033" s="4" t="s">
        <v>1826</v>
      </c>
      <c r="C3033" s="4" t="s">
        <v>55</v>
      </c>
      <c r="D3033" s="4" t="s">
        <v>34</v>
      </c>
      <c r="E3033" s="4" t="s">
        <v>47</v>
      </c>
      <c r="F3033" s="4" t="s">
        <v>2223</v>
      </c>
      <c r="G3033" s="4">
        <v>67.959999999999994</v>
      </c>
      <c r="H3033" s="4">
        <v>4</v>
      </c>
      <c r="I3033" s="4">
        <v>12.23</v>
      </c>
      <c r="J3033" s="5" t="str">
        <f t="shared" si="94"/>
        <v>Sep</v>
      </c>
      <c r="K3033" s="4">
        <f t="shared" si="95"/>
        <v>2022</v>
      </c>
    </row>
    <row r="3034" spans="1:11" ht="14.25" customHeight="1" x14ac:dyDescent="0.3">
      <c r="A3034" s="3">
        <v>44810</v>
      </c>
      <c r="B3034" s="4" t="s">
        <v>569</v>
      </c>
      <c r="C3034" s="4" t="s">
        <v>164</v>
      </c>
      <c r="D3034" s="4" t="s">
        <v>11</v>
      </c>
      <c r="E3034" s="4" t="s">
        <v>20</v>
      </c>
      <c r="F3034" s="4" t="s">
        <v>970</v>
      </c>
      <c r="G3034" s="4">
        <v>6.1</v>
      </c>
      <c r="H3034" s="4">
        <v>2</v>
      </c>
      <c r="I3034" s="4">
        <v>2.13</v>
      </c>
      <c r="J3034" s="5" t="str">
        <f t="shared" si="94"/>
        <v>Sep</v>
      </c>
      <c r="K3034" s="4">
        <f t="shared" si="95"/>
        <v>2022</v>
      </c>
    </row>
    <row r="3035" spans="1:11" ht="14.25" customHeight="1" x14ac:dyDescent="0.3">
      <c r="A3035" s="3">
        <v>44810</v>
      </c>
      <c r="B3035" s="4" t="s">
        <v>569</v>
      </c>
      <c r="C3035" s="4" t="s">
        <v>164</v>
      </c>
      <c r="D3035" s="4" t="s">
        <v>34</v>
      </c>
      <c r="E3035" s="4" t="s">
        <v>47</v>
      </c>
      <c r="F3035" s="4" t="s">
        <v>2224</v>
      </c>
      <c r="G3035" s="4">
        <v>191.82</v>
      </c>
      <c r="H3035" s="4">
        <v>3</v>
      </c>
      <c r="I3035" s="4">
        <v>74.81</v>
      </c>
      <c r="J3035" s="5" t="str">
        <f t="shared" si="94"/>
        <v>Sep</v>
      </c>
      <c r="K3035" s="4">
        <f t="shared" si="95"/>
        <v>2022</v>
      </c>
    </row>
    <row r="3036" spans="1:11" ht="14.25" customHeight="1" x14ac:dyDescent="0.3">
      <c r="A3036" s="3">
        <v>44810</v>
      </c>
      <c r="B3036" s="4" t="s">
        <v>1912</v>
      </c>
      <c r="C3036" s="4" t="s">
        <v>27</v>
      </c>
      <c r="D3036" s="4" t="s">
        <v>39</v>
      </c>
      <c r="E3036" s="4" t="s">
        <v>52</v>
      </c>
      <c r="F3036" s="4" t="s">
        <v>1911</v>
      </c>
      <c r="G3036" s="4">
        <v>46.32</v>
      </c>
      <c r="H3036" s="4">
        <v>4</v>
      </c>
      <c r="I3036" s="4">
        <v>18.059999999999999</v>
      </c>
      <c r="J3036" s="5" t="str">
        <f t="shared" si="94"/>
        <v>Sep</v>
      </c>
      <c r="K3036" s="4">
        <f t="shared" si="95"/>
        <v>2022</v>
      </c>
    </row>
    <row r="3037" spans="1:11" ht="14.25" customHeight="1" x14ac:dyDescent="0.3">
      <c r="A3037" s="3">
        <v>44810</v>
      </c>
      <c r="B3037" s="4" t="s">
        <v>2225</v>
      </c>
      <c r="C3037" s="4" t="s">
        <v>149</v>
      </c>
      <c r="D3037" s="4" t="s">
        <v>34</v>
      </c>
      <c r="E3037" s="4" t="s">
        <v>35</v>
      </c>
      <c r="F3037" s="4" t="s">
        <v>1597</v>
      </c>
      <c r="G3037" s="4">
        <v>271.76</v>
      </c>
      <c r="H3037" s="4">
        <v>2</v>
      </c>
      <c r="I3037" s="4">
        <v>60.39</v>
      </c>
      <c r="J3037" s="5" t="str">
        <f t="shared" si="94"/>
        <v>Sep</v>
      </c>
      <c r="K3037" s="4">
        <f t="shared" si="95"/>
        <v>2022</v>
      </c>
    </row>
    <row r="3038" spans="1:11" ht="14.25" customHeight="1" x14ac:dyDescent="0.3">
      <c r="A3038" s="3">
        <v>44810</v>
      </c>
      <c r="B3038" s="4" t="s">
        <v>176</v>
      </c>
      <c r="C3038" s="4" t="s">
        <v>120</v>
      </c>
      <c r="D3038" s="4" t="s">
        <v>11</v>
      </c>
      <c r="E3038" s="4" t="s">
        <v>43</v>
      </c>
      <c r="F3038" s="4" t="s">
        <v>1784</v>
      </c>
      <c r="G3038" s="4">
        <v>7.24</v>
      </c>
      <c r="H3038" s="4">
        <v>5</v>
      </c>
      <c r="I3038" s="4">
        <v>1.18</v>
      </c>
      <c r="J3038" s="5" t="str">
        <f t="shared" si="94"/>
        <v>Sep</v>
      </c>
      <c r="K3038" s="4">
        <f t="shared" si="95"/>
        <v>2022</v>
      </c>
    </row>
    <row r="3039" spans="1:11" ht="14.25" customHeight="1" x14ac:dyDescent="0.3">
      <c r="A3039" s="3">
        <v>44810</v>
      </c>
      <c r="B3039" s="4" t="s">
        <v>1699</v>
      </c>
      <c r="C3039" s="4" t="s">
        <v>123</v>
      </c>
      <c r="D3039" s="4" t="s">
        <v>11</v>
      </c>
      <c r="E3039" s="4" t="s">
        <v>20</v>
      </c>
      <c r="F3039" s="4" t="s">
        <v>2226</v>
      </c>
      <c r="G3039" s="4">
        <v>3.44</v>
      </c>
      <c r="H3039" s="4">
        <v>1</v>
      </c>
      <c r="I3039" s="4">
        <v>-2.5299999999999998</v>
      </c>
      <c r="J3039" s="5" t="str">
        <f t="shared" si="94"/>
        <v>Sep</v>
      </c>
      <c r="K3039" s="4">
        <f t="shared" si="95"/>
        <v>2022</v>
      </c>
    </row>
    <row r="3040" spans="1:11" ht="14.25" customHeight="1" x14ac:dyDescent="0.3">
      <c r="A3040" s="3">
        <v>44810</v>
      </c>
      <c r="B3040" s="4" t="s">
        <v>81</v>
      </c>
      <c r="C3040" s="4" t="s">
        <v>149</v>
      </c>
      <c r="D3040" s="4" t="s">
        <v>11</v>
      </c>
      <c r="E3040" s="4" t="s">
        <v>92</v>
      </c>
      <c r="F3040" s="4" t="s">
        <v>1250</v>
      </c>
      <c r="G3040" s="4">
        <v>8.39</v>
      </c>
      <c r="H3040" s="4">
        <v>1</v>
      </c>
      <c r="I3040" s="4">
        <v>2.1</v>
      </c>
      <c r="J3040" s="5" t="str">
        <f t="shared" si="94"/>
        <v>Sep</v>
      </c>
      <c r="K3040" s="4">
        <f t="shared" si="95"/>
        <v>2022</v>
      </c>
    </row>
    <row r="3041" spans="1:11" ht="14.25" customHeight="1" x14ac:dyDescent="0.3">
      <c r="A3041" s="3">
        <v>44810</v>
      </c>
      <c r="B3041" s="4" t="s">
        <v>81</v>
      </c>
      <c r="C3041" s="4" t="s">
        <v>149</v>
      </c>
      <c r="D3041" s="4" t="s">
        <v>39</v>
      </c>
      <c r="E3041" s="4" t="s">
        <v>40</v>
      </c>
      <c r="F3041" s="4" t="s">
        <v>2063</v>
      </c>
      <c r="G3041" s="4">
        <v>337.98</v>
      </c>
      <c r="H3041" s="4">
        <v>2</v>
      </c>
      <c r="I3041" s="4">
        <v>101.39</v>
      </c>
      <c r="J3041" s="5" t="str">
        <f t="shared" si="94"/>
        <v>Sep</v>
      </c>
      <c r="K3041" s="4">
        <f t="shared" si="95"/>
        <v>2022</v>
      </c>
    </row>
    <row r="3042" spans="1:11" ht="14.25" customHeight="1" x14ac:dyDescent="0.3">
      <c r="A3042" s="3">
        <v>44810</v>
      </c>
      <c r="B3042" s="4" t="s">
        <v>1095</v>
      </c>
      <c r="C3042" s="4" t="s">
        <v>55</v>
      </c>
      <c r="D3042" s="4" t="s">
        <v>11</v>
      </c>
      <c r="E3042" s="4" t="s">
        <v>20</v>
      </c>
      <c r="F3042" s="4" t="s">
        <v>1160</v>
      </c>
      <c r="G3042" s="4">
        <v>46.62</v>
      </c>
      <c r="H3042" s="4">
        <v>9</v>
      </c>
      <c r="I3042" s="4">
        <v>21.45</v>
      </c>
      <c r="J3042" s="5" t="str">
        <f t="shared" si="94"/>
        <v>Sep</v>
      </c>
      <c r="K3042" s="4">
        <f t="shared" si="95"/>
        <v>2022</v>
      </c>
    </row>
    <row r="3043" spans="1:11" ht="14.25" customHeight="1" x14ac:dyDescent="0.3">
      <c r="A3043" s="3">
        <v>44810</v>
      </c>
      <c r="B3043" s="4" t="s">
        <v>2126</v>
      </c>
      <c r="C3043" s="4" t="s">
        <v>62</v>
      </c>
      <c r="D3043" s="4" t="s">
        <v>34</v>
      </c>
      <c r="E3043" s="4" t="s">
        <v>145</v>
      </c>
      <c r="F3043" s="4" t="s">
        <v>473</v>
      </c>
      <c r="G3043" s="4">
        <v>85.98</v>
      </c>
      <c r="H3043" s="4">
        <v>1</v>
      </c>
      <c r="I3043" s="4">
        <v>22.35</v>
      </c>
      <c r="J3043" s="5" t="str">
        <f t="shared" si="94"/>
        <v>Sep</v>
      </c>
      <c r="K3043" s="4">
        <f t="shared" si="95"/>
        <v>2022</v>
      </c>
    </row>
    <row r="3044" spans="1:11" ht="14.25" customHeight="1" x14ac:dyDescent="0.3">
      <c r="A3044" s="3">
        <v>44811</v>
      </c>
      <c r="B3044" s="4" t="s">
        <v>1452</v>
      </c>
      <c r="C3044" s="4" t="s">
        <v>27</v>
      </c>
      <c r="D3044" s="4" t="s">
        <v>11</v>
      </c>
      <c r="E3044" s="4" t="s">
        <v>18</v>
      </c>
      <c r="F3044" s="4" t="s">
        <v>1645</v>
      </c>
      <c r="G3044" s="4">
        <v>671.93</v>
      </c>
      <c r="H3044" s="4">
        <v>7</v>
      </c>
      <c r="I3044" s="4">
        <v>20.16</v>
      </c>
      <c r="J3044" s="5" t="str">
        <f t="shared" si="94"/>
        <v>Sep</v>
      </c>
      <c r="K3044" s="4">
        <f t="shared" si="95"/>
        <v>2022</v>
      </c>
    </row>
    <row r="3045" spans="1:11" ht="14.25" customHeight="1" x14ac:dyDescent="0.3">
      <c r="A3045" s="3">
        <v>44811</v>
      </c>
      <c r="B3045" s="4" t="s">
        <v>978</v>
      </c>
      <c r="C3045" s="4" t="s">
        <v>10</v>
      </c>
      <c r="D3045" s="4" t="s">
        <v>34</v>
      </c>
      <c r="E3045" s="4" t="s">
        <v>35</v>
      </c>
      <c r="F3045" s="4" t="s">
        <v>1024</v>
      </c>
      <c r="G3045" s="4">
        <v>47.52</v>
      </c>
      <c r="H3045" s="4">
        <v>2</v>
      </c>
      <c r="I3045" s="4">
        <v>-2.04</v>
      </c>
      <c r="J3045" s="5" t="str">
        <f t="shared" si="94"/>
        <v>Sep</v>
      </c>
      <c r="K3045" s="4">
        <f t="shared" si="95"/>
        <v>2022</v>
      </c>
    </row>
    <row r="3046" spans="1:11" ht="14.25" customHeight="1" x14ac:dyDescent="0.3">
      <c r="A3046" s="3">
        <v>44811</v>
      </c>
      <c r="B3046" s="4" t="s">
        <v>1251</v>
      </c>
      <c r="C3046" s="4" t="s">
        <v>149</v>
      </c>
      <c r="D3046" s="4" t="s">
        <v>11</v>
      </c>
      <c r="E3046" s="4" t="s">
        <v>18</v>
      </c>
      <c r="F3046" s="4" t="s">
        <v>251</v>
      </c>
      <c r="G3046" s="4">
        <v>13.96</v>
      </c>
      <c r="H3046" s="4">
        <v>2</v>
      </c>
      <c r="I3046" s="4">
        <v>0.28000000000000003</v>
      </c>
      <c r="J3046" s="5" t="str">
        <f t="shared" si="94"/>
        <v>Sep</v>
      </c>
      <c r="K3046" s="4">
        <f t="shared" si="95"/>
        <v>2022</v>
      </c>
    </row>
    <row r="3047" spans="1:11" ht="14.25" customHeight="1" x14ac:dyDescent="0.3">
      <c r="A3047" s="3">
        <v>44811</v>
      </c>
      <c r="B3047" s="4" t="s">
        <v>1251</v>
      </c>
      <c r="C3047" s="4" t="s">
        <v>149</v>
      </c>
      <c r="D3047" s="4" t="s">
        <v>34</v>
      </c>
      <c r="E3047" s="4" t="s">
        <v>145</v>
      </c>
      <c r="F3047" s="4" t="s">
        <v>2227</v>
      </c>
      <c r="G3047" s="4">
        <v>27.41</v>
      </c>
      <c r="H3047" s="4">
        <v>3</v>
      </c>
      <c r="I3047" s="4">
        <v>-14.16</v>
      </c>
      <c r="J3047" s="5" t="str">
        <f t="shared" si="94"/>
        <v>Sep</v>
      </c>
      <c r="K3047" s="4">
        <f t="shared" si="95"/>
        <v>2022</v>
      </c>
    </row>
    <row r="3048" spans="1:11" ht="14.25" customHeight="1" x14ac:dyDescent="0.3">
      <c r="A3048" s="3">
        <v>44811</v>
      </c>
      <c r="B3048" s="4" t="s">
        <v>1230</v>
      </c>
      <c r="C3048" s="4" t="s">
        <v>23</v>
      </c>
      <c r="D3048" s="4" t="s">
        <v>11</v>
      </c>
      <c r="E3048" s="4" t="s">
        <v>20</v>
      </c>
      <c r="F3048" s="4" t="s">
        <v>2228</v>
      </c>
      <c r="G3048" s="4">
        <v>9.52</v>
      </c>
      <c r="H3048" s="4">
        <v>1</v>
      </c>
      <c r="I3048" s="4">
        <v>-6.98</v>
      </c>
      <c r="J3048" s="5" t="str">
        <f t="shared" si="94"/>
        <v>Sep</v>
      </c>
      <c r="K3048" s="4">
        <f t="shared" si="95"/>
        <v>2022</v>
      </c>
    </row>
    <row r="3049" spans="1:11" ht="14.25" customHeight="1" x14ac:dyDescent="0.3">
      <c r="A3049" s="3">
        <v>44811</v>
      </c>
      <c r="B3049" s="4" t="s">
        <v>1230</v>
      </c>
      <c r="C3049" s="4" t="s">
        <v>23</v>
      </c>
      <c r="D3049" s="4" t="s">
        <v>39</v>
      </c>
      <c r="E3049" s="4" t="s">
        <v>40</v>
      </c>
      <c r="F3049" s="4" t="s">
        <v>750</v>
      </c>
      <c r="G3049" s="4">
        <v>791.96</v>
      </c>
      <c r="H3049" s="4">
        <v>6</v>
      </c>
      <c r="I3049" s="4">
        <v>-131.99</v>
      </c>
      <c r="J3049" s="5" t="str">
        <f t="shared" si="94"/>
        <v>Sep</v>
      </c>
      <c r="K3049" s="4">
        <f t="shared" si="95"/>
        <v>2022</v>
      </c>
    </row>
    <row r="3050" spans="1:11" ht="14.25" customHeight="1" x14ac:dyDescent="0.3">
      <c r="A3050" s="3">
        <v>44811</v>
      </c>
      <c r="B3050" s="4" t="s">
        <v>1230</v>
      </c>
      <c r="C3050" s="4" t="s">
        <v>23</v>
      </c>
      <c r="D3050" s="4" t="s">
        <v>11</v>
      </c>
      <c r="E3050" s="4" t="s">
        <v>20</v>
      </c>
      <c r="F3050" s="4" t="s">
        <v>705</v>
      </c>
      <c r="G3050" s="4">
        <v>4.92</v>
      </c>
      <c r="H3050" s="4">
        <v>3</v>
      </c>
      <c r="I3050" s="4">
        <v>-3.94</v>
      </c>
      <c r="J3050" s="5" t="str">
        <f t="shared" si="94"/>
        <v>Sep</v>
      </c>
      <c r="K3050" s="4">
        <f t="shared" si="95"/>
        <v>2022</v>
      </c>
    </row>
    <row r="3051" spans="1:11" ht="14.25" customHeight="1" x14ac:dyDescent="0.3">
      <c r="A3051" s="3">
        <v>44811</v>
      </c>
      <c r="B3051" s="4" t="s">
        <v>1186</v>
      </c>
      <c r="C3051" s="4" t="s">
        <v>245</v>
      </c>
      <c r="D3051" s="4" t="s">
        <v>11</v>
      </c>
      <c r="E3051" s="4" t="s">
        <v>24</v>
      </c>
      <c r="F3051" s="4" t="s">
        <v>805</v>
      </c>
      <c r="G3051" s="4">
        <v>140.74</v>
      </c>
      <c r="H3051" s="4">
        <v>4</v>
      </c>
      <c r="I3051" s="4">
        <v>12.31</v>
      </c>
      <c r="J3051" s="5" t="str">
        <f t="shared" si="94"/>
        <v>Sep</v>
      </c>
      <c r="K3051" s="4">
        <f t="shared" si="95"/>
        <v>2022</v>
      </c>
    </row>
    <row r="3052" spans="1:11" ht="14.25" customHeight="1" x14ac:dyDescent="0.3">
      <c r="A3052" s="3">
        <v>44811</v>
      </c>
      <c r="B3052" s="4" t="s">
        <v>1443</v>
      </c>
      <c r="C3052" s="4" t="s">
        <v>149</v>
      </c>
      <c r="D3052" s="4" t="s">
        <v>39</v>
      </c>
      <c r="E3052" s="4" t="s">
        <v>52</v>
      </c>
      <c r="F3052" s="4" t="s">
        <v>2002</v>
      </c>
      <c r="G3052" s="4">
        <v>559.92999999999995</v>
      </c>
      <c r="H3052" s="4">
        <v>7</v>
      </c>
      <c r="I3052" s="4">
        <v>167.98</v>
      </c>
      <c r="J3052" s="5" t="str">
        <f t="shared" si="94"/>
        <v>Sep</v>
      </c>
      <c r="K3052" s="4">
        <f t="shared" si="95"/>
        <v>2022</v>
      </c>
    </row>
    <row r="3053" spans="1:11" ht="14.25" customHeight="1" x14ac:dyDescent="0.3">
      <c r="A3053" s="3">
        <v>44811</v>
      </c>
      <c r="B3053" s="4" t="s">
        <v>1095</v>
      </c>
      <c r="C3053" s="4" t="s">
        <v>149</v>
      </c>
      <c r="D3053" s="4" t="s">
        <v>11</v>
      </c>
      <c r="E3053" s="4" t="s">
        <v>18</v>
      </c>
      <c r="F3053" s="4" t="s">
        <v>2191</v>
      </c>
      <c r="G3053" s="4">
        <v>70.260000000000005</v>
      </c>
      <c r="H3053" s="4">
        <v>3</v>
      </c>
      <c r="I3053" s="4">
        <v>18.97</v>
      </c>
      <c r="J3053" s="5" t="str">
        <f t="shared" si="94"/>
        <v>Sep</v>
      </c>
      <c r="K3053" s="4">
        <f t="shared" si="95"/>
        <v>2022</v>
      </c>
    </row>
    <row r="3054" spans="1:11" ht="14.25" customHeight="1" x14ac:dyDescent="0.3">
      <c r="A3054" s="3">
        <v>44811</v>
      </c>
      <c r="B3054" s="4" t="s">
        <v>1095</v>
      </c>
      <c r="C3054" s="4" t="s">
        <v>149</v>
      </c>
      <c r="D3054" s="4" t="s">
        <v>39</v>
      </c>
      <c r="E3054" s="4" t="s">
        <v>52</v>
      </c>
      <c r="F3054" s="4" t="s">
        <v>2229</v>
      </c>
      <c r="G3054" s="4">
        <v>90</v>
      </c>
      <c r="H3054" s="4">
        <v>5</v>
      </c>
      <c r="I3054" s="4">
        <v>16.2</v>
      </c>
      <c r="J3054" s="5" t="str">
        <f t="shared" si="94"/>
        <v>Sep</v>
      </c>
      <c r="K3054" s="4">
        <f t="shared" si="95"/>
        <v>2022</v>
      </c>
    </row>
    <row r="3055" spans="1:11" ht="14.25" customHeight="1" x14ac:dyDescent="0.3">
      <c r="A3055" s="3">
        <v>44811</v>
      </c>
      <c r="B3055" s="4" t="s">
        <v>1095</v>
      </c>
      <c r="C3055" s="4" t="s">
        <v>149</v>
      </c>
      <c r="D3055" s="4" t="s">
        <v>11</v>
      </c>
      <c r="E3055" s="4" t="s">
        <v>20</v>
      </c>
      <c r="F3055" s="4" t="s">
        <v>113</v>
      </c>
      <c r="G3055" s="4">
        <v>6.1</v>
      </c>
      <c r="H3055" s="4">
        <v>2</v>
      </c>
      <c r="I3055" s="4">
        <v>2.06</v>
      </c>
      <c r="J3055" s="5" t="str">
        <f t="shared" si="94"/>
        <v>Sep</v>
      </c>
      <c r="K3055" s="4">
        <f t="shared" si="95"/>
        <v>2022</v>
      </c>
    </row>
    <row r="3056" spans="1:11" ht="14.25" customHeight="1" x14ac:dyDescent="0.3">
      <c r="A3056" s="3">
        <v>44811</v>
      </c>
      <c r="B3056" s="4" t="s">
        <v>1095</v>
      </c>
      <c r="C3056" s="4" t="s">
        <v>149</v>
      </c>
      <c r="D3056" s="4" t="s">
        <v>34</v>
      </c>
      <c r="E3056" s="4" t="s">
        <v>145</v>
      </c>
      <c r="F3056" s="4" t="s">
        <v>1189</v>
      </c>
      <c r="G3056" s="4">
        <v>481.18</v>
      </c>
      <c r="H3056" s="4">
        <v>2</v>
      </c>
      <c r="I3056" s="4">
        <v>-120.29</v>
      </c>
      <c r="J3056" s="5" t="str">
        <f t="shared" si="94"/>
        <v>Sep</v>
      </c>
      <c r="K3056" s="4">
        <f t="shared" si="95"/>
        <v>2022</v>
      </c>
    </row>
    <row r="3057" spans="1:11" ht="14.25" customHeight="1" x14ac:dyDescent="0.3">
      <c r="A3057" s="3">
        <v>44811</v>
      </c>
      <c r="B3057" s="4" t="s">
        <v>1095</v>
      </c>
      <c r="C3057" s="4" t="s">
        <v>149</v>
      </c>
      <c r="D3057" s="4" t="s">
        <v>11</v>
      </c>
      <c r="E3057" s="4" t="s">
        <v>43</v>
      </c>
      <c r="F3057" s="4" t="s">
        <v>1784</v>
      </c>
      <c r="G3057" s="4">
        <v>7.24</v>
      </c>
      <c r="H3057" s="4">
        <v>4</v>
      </c>
      <c r="I3057" s="4">
        <v>2.39</v>
      </c>
      <c r="J3057" s="5" t="str">
        <f t="shared" si="94"/>
        <v>Sep</v>
      </c>
      <c r="K3057" s="4">
        <f t="shared" si="95"/>
        <v>2022</v>
      </c>
    </row>
    <row r="3058" spans="1:11" ht="14.25" customHeight="1" x14ac:dyDescent="0.3">
      <c r="A3058" s="3">
        <v>44812</v>
      </c>
      <c r="B3058" s="4" t="s">
        <v>2230</v>
      </c>
      <c r="C3058" s="4" t="s">
        <v>27</v>
      </c>
      <c r="D3058" s="4" t="s">
        <v>11</v>
      </c>
      <c r="E3058" s="4" t="s">
        <v>12</v>
      </c>
      <c r="F3058" s="4" t="s">
        <v>2098</v>
      </c>
      <c r="G3058" s="4">
        <v>26.4</v>
      </c>
      <c r="H3058" s="4">
        <v>5</v>
      </c>
      <c r="I3058" s="4">
        <v>11.88</v>
      </c>
      <c r="J3058" s="5" t="str">
        <f t="shared" si="94"/>
        <v>Sep</v>
      </c>
      <c r="K3058" s="4">
        <f t="shared" si="95"/>
        <v>2022</v>
      </c>
    </row>
    <row r="3059" spans="1:11" ht="14.25" customHeight="1" x14ac:dyDescent="0.3">
      <c r="A3059" s="3">
        <v>44812</v>
      </c>
      <c r="B3059" s="4" t="s">
        <v>2230</v>
      </c>
      <c r="C3059" s="4" t="s">
        <v>27</v>
      </c>
      <c r="D3059" s="4" t="s">
        <v>11</v>
      </c>
      <c r="E3059" s="4" t="s">
        <v>18</v>
      </c>
      <c r="F3059" s="4" t="s">
        <v>251</v>
      </c>
      <c r="G3059" s="4">
        <v>41.88</v>
      </c>
      <c r="H3059" s="4">
        <v>6</v>
      </c>
      <c r="I3059" s="4">
        <v>0.84</v>
      </c>
      <c r="J3059" s="5" t="str">
        <f t="shared" si="94"/>
        <v>Sep</v>
      </c>
      <c r="K3059" s="4">
        <f t="shared" si="95"/>
        <v>2022</v>
      </c>
    </row>
    <row r="3060" spans="1:11" ht="14.25" customHeight="1" x14ac:dyDescent="0.3">
      <c r="A3060" s="3">
        <v>44812</v>
      </c>
      <c r="B3060" s="4" t="s">
        <v>659</v>
      </c>
      <c r="C3060" s="4" t="s">
        <v>488</v>
      </c>
      <c r="D3060" s="4" t="s">
        <v>34</v>
      </c>
      <c r="E3060" s="4" t="s">
        <v>47</v>
      </c>
      <c r="F3060" s="4" t="s">
        <v>872</v>
      </c>
      <c r="G3060" s="4">
        <v>21.36</v>
      </c>
      <c r="H3060" s="4">
        <v>8</v>
      </c>
      <c r="I3060" s="4">
        <v>8.1199999999999992</v>
      </c>
      <c r="J3060" s="5" t="str">
        <f t="shared" si="94"/>
        <v>Sep</v>
      </c>
      <c r="K3060" s="4">
        <f t="shared" si="95"/>
        <v>2022</v>
      </c>
    </row>
    <row r="3061" spans="1:11" ht="14.25" customHeight="1" x14ac:dyDescent="0.3">
      <c r="A3061" s="3">
        <v>44814</v>
      </c>
      <c r="B3061" s="4" t="s">
        <v>978</v>
      </c>
      <c r="C3061" s="4" t="s">
        <v>27</v>
      </c>
      <c r="D3061" s="4" t="s">
        <v>11</v>
      </c>
      <c r="E3061" s="4" t="s">
        <v>200</v>
      </c>
      <c r="F3061" s="4" t="s">
        <v>472</v>
      </c>
      <c r="G3061" s="4">
        <v>51.52</v>
      </c>
      <c r="H3061" s="4">
        <v>4</v>
      </c>
      <c r="I3061" s="4">
        <v>1.55</v>
      </c>
      <c r="J3061" s="5" t="str">
        <f t="shared" si="94"/>
        <v>Sep</v>
      </c>
      <c r="K3061" s="4">
        <f t="shared" si="95"/>
        <v>2022</v>
      </c>
    </row>
    <row r="3062" spans="1:11" ht="14.25" customHeight="1" x14ac:dyDescent="0.3">
      <c r="A3062" s="3">
        <v>44814</v>
      </c>
      <c r="B3062" s="4" t="s">
        <v>259</v>
      </c>
      <c r="C3062" s="4" t="s">
        <v>840</v>
      </c>
      <c r="D3062" s="4" t="s">
        <v>11</v>
      </c>
      <c r="E3062" s="4" t="s">
        <v>12</v>
      </c>
      <c r="F3062" s="4" t="s">
        <v>1524</v>
      </c>
      <c r="G3062" s="4">
        <v>14.94</v>
      </c>
      <c r="H3062" s="4">
        <v>3</v>
      </c>
      <c r="I3062" s="4">
        <v>7.02</v>
      </c>
      <c r="J3062" s="5" t="str">
        <f t="shared" si="94"/>
        <v>Sep</v>
      </c>
      <c r="K3062" s="4">
        <f t="shared" si="95"/>
        <v>2022</v>
      </c>
    </row>
    <row r="3063" spans="1:11" ht="14.25" customHeight="1" x14ac:dyDescent="0.3">
      <c r="A3063" s="3">
        <v>44814</v>
      </c>
      <c r="B3063" s="4" t="s">
        <v>525</v>
      </c>
      <c r="C3063" s="4" t="s">
        <v>434</v>
      </c>
      <c r="D3063" s="4" t="s">
        <v>11</v>
      </c>
      <c r="E3063" s="4" t="s">
        <v>92</v>
      </c>
      <c r="F3063" s="4" t="s">
        <v>440</v>
      </c>
      <c r="G3063" s="4">
        <v>61.96</v>
      </c>
      <c r="H3063" s="4">
        <v>2</v>
      </c>
      <c r="I3063" s="4">
        <v>16.11</v>
      </c>
      <c r="J3063" s="5" t="str">
        <f t="shared" si="94"/>
        <v>Sep</v>
      </c>
      <c r="K3063" s="4">
        <f t="shared" si="95"/>
        <v>2022</v>
      </c>
    </row>
    <row r="3064" spans="1:11" ht="14.25" customHeight="1" x14ac:dyDescent="0.3">
      <c r="A3064" s="3">
        <v>44814</v>
      </c>
      <c r="B3064" s="4" t="s">
        <v>525</v>
      </c>
      <c r="C3064" s="4" t="s">
        <v>434</v>
      </c>
      <c r="D3064" s="4" t="s">
        <v>34</v>
      </c>
      <c r="E3064" s="4" t="s">
        <v>74</v>
      </c>
      <c r="F3064" s="4" t="s">
        <v>1880</v>
      </c>
      <c r="G3064" s="4">
        <v>361.96</v>
      </c>
      <c r="H3064" s="4">
        <v>2</v>
      </c>
      <c r="I3064" s="4">
        <v>83.25</v>
      </c>
      <c r="J3064" s="5" t="str">
        <f t="shared" si="94"/>
        <v>Sep</v>
      </c>
      <c r="K3064" s="4">
        <f t="shared" si="95"/>
        <v>2022</v>
      </c>
    </row>
    <row r="3065" spans="1:11" ht="14.25" customHeight="1" x14ac:dyDescent="0.3">
      <c r="A3065" s="3">
        <v>44814</v>
      </c>
      <c r="B3065" s="4" t="s">
        <v>525</v>
      </c>
      <c r="C3065" s="4" t="s">
        <v>434</v>
      </c>
      <c r="D3065" s="4" t="s">
        <v>11</v>
      </c>
      <c r="E3065" s="4" t="s">
        <v>12</v>
      </c>
      <c r="F3065" s="4" t="s">
        <v>1324</v>
      </c>
      <c r="G3065" s="4">
        <v>278.82</v>
      </c>
      <c r="H3065" s="4">
        <v>9</v>
      </c>
      <c r="I3065" s="4">
        <v>125.47</v>
      </c>
      <c r="J3065" s="5" t="str">
        <f t="shared" si="94"/>
        <v>Sep</v>
      </c>
      <c r="K3065" s="4">
        <f t="shared" si="95"/>
        <v>2022</v>
      </c>
    </row>
    <row r="3066" spans="1:11" ht="14.25" customHeight="1" x14ac:dyDescent="0.3">
      <c r="A3066" s="3">
        <v>44814</v>
      </c>
      <c r="B3066" s="4" t="s">
        <v>1738</v>
      </c>
      <c r="C3066" s="4" t="s">
        <v>164</v>
      </c>
      <c r="D3066" s="4" t="s">
        <v>11</v>
      </c>
      <c r="E3066" s="4" t="s">
        <v>18</v>
      </c>
      <c r="F3066" s="4" t="s">
        <v>2231</v>
      </c>
      <c r="G3066" s="4">
        <v>353.88</v>
      </c>
      <c r="H3066" s="4">
        <v>6</v>
      </c>
      <c r="I3066" s="4">
        <v>17.690000000000001</v>
      </c>
      <c r="J3066" s="5" t="str">
        <f t="shared" si="94"/>
        <v>Sep</v>
      </c>
      <c r="K3066" s="4">
        <f t="shared" si="95"/>
        <v>2022</v>
      </c>
    </row>
    <row r="3067" spans="1:11" ht="14.25" customHeight="1" x14ac:dyDescent="0.3">
      <c r="A3067" s="3">
        <v>44814</v>
      </c>
      <c r="B3067" s="4" t="s">
        <v>2232</v>
      </c>
      <c r="C3067" s="4" t="s">
        <v>149</v>
      </c>
      <c r="D3067" s="4" t="s">
        <v>11</v>
      </c>
      <c r="E3067" s="4" t="s">
        <v>24</v>
      </c>
      <c r="F3067" s="4" t="s">
        <v>2233</v>
      </c>
      <c r="G3067" s="4">
        <v>6.08</v>
      </c>
      <c r="H3067" s="4">
        <v>2</v>
      </c>
      <c r="I3067" s="4">
        <v>2.0699999999999998</v>
      </c>
      <c r="J3067" s="5" t="str">
        <f t="shared" si="94"/>
        <v>Sep</v>
      </c>
      <c r="K3067" s="4">
        <f t="shared" si="95"/>
        <v>2022</v>
      </c>
    </row>
    <row r="3068" spans="1:11" ht="14.25" customHeight="1" x14ac:dyDescent="0.3">
      <c r="A3068" s="3">
        <v>44814</v>
      </c>
      <c r="B3068" s="4" t="s">
        <v>1327</v>
      </c>
      <c r="C3068" s="4" t="s">
        <v>27</v>
      </c>
      <c r="D3068" s="4" t="s">
        <v>34</v>
      </c>
      <c r="E3068" s="4" t="s">
        <v>47</v>
      </c>
      <c r="F3068" s="4" t="s">
        <v>1905</v>
      </c>
      <c r="G3068" s="4">
        <v>106.68</v>
      </c>
      <c r="H3068" s="4">
        <v>6</v>
      </c>
      <c r="I3068" s="4">
        <v>33.07</v>
      </c>
      <c r="J3068" s="5" t="str">
        <f t="shared" si="94"/>
        <v>Sep</v>
      </c>
      <c r="K3068" s="4">
        <f t="shared" si="95"/>
        <v>2022</v>
      </c>
    </row>
    <row r="3069" spans="1:11" ht="14.25" customHeight="1" x14ac:dyDescent="0.3">
      <c r="A3069" s="3">
        <v>44814</v>
      </c>
      <c r="B3069" s="4" t="s">
        <v>1868</v>
      </c>
      <c r="C3069" s="4" t="s">
        <v>10</v>
      </c>
      <c r="D3069" s="4" t="s">
        <v>34</v>
      </c>
      <c r="E3069" s="4" t="s">
        <v>35</v>
      </c>
      <c r="F3069" s="4" t="s">
        <v>726</v>
      </c>
      <c r="G3069" s="4">
        <v>179.89</v>
      </c>
      <c r="H3069" s="4">
        <v>1</v>
      </c>
      <c r="I3069" s="4">
        <v>-2.57</v>
      </c>
      <c r="J3069" s="5" t="str">
        <f t="shared" si="94"/>
        <v>Sep</v>
      </c>
      <c r="K3069" s="4">
        <f t="shared" si="95"/>
        <v>2022</v>
      </c>
    </row>
    <row r="3070" spans="1:11" ht="14.25" customHeight="1" x14ac:dyDescent="0.3">
      <c r="A3070" s="3">
        <v>44815</v>
      </c>
      <c r="B3070" s="4" t="s">
        <v>768</v>
      </c>
      <c r="C3070" s="4" t="s">
        <v>27</v>
      </c>
      <c r="D3070" s="4" t="s">
        <v>11</v>
      </c>
      <c r="E3070" s="4" t="s">
        <v>24</v>
      </c>
      <c r="F3070" s="4" t="s">
        <v>2234</v>
      </c>
      <c r="G3070" s="4">
        <v>181.35</v>
      </c>
      <c r="H3070" s="4">
        <v>9</v>
      </c>
      <c r="I3070" s="4">
        <v>48.96</v>
      </c>
      <c r="J3070" s="5" t="str">
        <f t="shared" si="94"/>
        <v>Sep</v>
      </c>
      <c r="K3070" s="4">
        <f t="shared" si="95"/>
        <v>2022</v>
      </c>
    </row>
    <row r="3071" spans="1:11" ht="14.25" customHeight="1" x14ac:dyDescent="0.3">
      <c r="A3071" s="3">
        <v>44815</v>
      </c>
      <c r="B3071" s="4" t="s">
        <v>768</v>
      </c>
      <c r="C3071" s="4" t="s">
        <v>27</v>
      </c>
      <c r="D3071" s="4" t="s">
        <v>11</v>
      </c>
      <c r="E3071" s="4" t="s">
        <v>16</v>
      </c>
      <c r="F3071" s="4" t="s">
        <v>2210</v>
      </c>
      <c r="G3071" s="4">
        <v>8.64</v>
      </c>
      <c r="H3071" s="4">
        <v>3</v>
      </c>
      <c r="I3071" s="4">
        <v>4.2300000000000004</v>
      </c>
      <c r="J3071" s="5" t="str">
        <f t="shared" si="94"/>
        <v>Sep</v>
      </c>
      <c r="K3071" s="4">
        <f t="shared" si="95"/>
        <v>2022</v>
      </c>
    </row>
    <row r="3072" spans="1:11" ht="14.25" customHeight="1" x14ac:dyDescent="0.3">
      <c r="A3072" s="3">
        <v>44815</v>
      </c>
      <c r="B3072" s="4" t="s">
        <v>637</v>
      </c>
      <c r="C3072" s="4" t="s">
        <v>27</v>
      </c>
      <c r="D3072" s="4" t="s">
        <v>11</v>
      </c>
      <c r="E3072" s="4" t="s">
        <v>24</v>
      </c>
      <c r="F3072" s="4" t="s">
        <v>1253</v>
      </c>
      <c r="G3072" s="4">
        <v>265.86</v>
      </c>
      <c r="H3072" s="4">
        <v>7</v>
      </c>
      <c r="I3072" s="4">
        <v>79.760000000000005</v>
      </c>
      <c r="J3072" s="5" t="str">
        <f t="shared" si="94"/>
        <v>Sep</v>
      </c>
      <c r="K3072" s="4">
        <f t="shared" si="95"/>
        <v>2022</v>
      </c>
    </row>
    <row r="3073" spans="1:11" ht="14.25" customHeight="1" x14ac:dyDescent="0.3">
      <c r="A3073" s="3">
        <v>44815</v>
      </c>
      <c r="B3073" s="4" t="s">
        <v>912</v>
      </c>
      <c r="C3073" s="4" t="s">
        <v>149</v>
      </c>
      <c r="D3073" s="4" t="s">
        <v>34</v>
      </c>
      <c r="E3073" s="4" t="s">
        <v>47</v>
      </c>
      <c r="F3073" s="4" t="s">
        <v>1396</v>
      </c>
      <c r="G3073" s="4">
        <v>210.68</v>
      </c>
      <c r="H3073" s="4">
        <v>2</v>
      </c>
      <c r="I3073" s="4">
        <v>50.56</v>
      </c>
      <c r="J3073" s="5" t="str">
        <f t="shared" si="94"/>
        <v>Sep</v>
      </c>
      <c r="K3073" s="4">
        <f t="shared" si="95"/>
        <v>2022</v>
      </c>
    </row>
    <row r="3074" spans="1:11" ht="14.25" customHeight="1" x14ac:dyDescent="0.3">
      <c r="A3074" s="3">
        <v>44815</v>
      </c>
      <c r="B3074" s="4" t="s">
        <v>912</v>
      </c>
      <c r="C3074" s="4" t="s">
        <v>149</v>
      </c>
      <c r="D3074" s="4" t="s">
        <v>11</v>
      </c>
      <c r="E3074" s="4" t="s">
        <v>18</v>
      </c>
      <c r="F3074" s="4" t="s">
        <v>1465</v>
      </c>
      <c r="G3074" s="4">
        <v>78.8</v>
      </c>
      <c r="H3074" s="4">
        <v>1</v>
      </c>
      <c r="I3074" s="4">
        <v>1.58</v>
      </c>
      <c r="J3074" s="5" t="str">
        <f t="shared" ref="J3074:J3137" si="96">TEXT(A3074,"mmm")</f>
        <v>Sep</v>
      </c>
      <c r="K3074" s="4">
        <f t="shared" si="95"/>
        <v>2022</v>
      </c>
    </row>
    <row r="3075" spans="1:11" ht="14.25" customHeight="1" x14ac:dyDescent="0.3">
      <c r="A3075" s="3">
        <v>44815</v>
      </c>
      <c r="B3075" s="4" t="s">
        <v>912</v>
      </c>
      <c r="C3075" s="4" t="s">
        <v>149</v>
      </c>
      <c r="D3075" s="4" t="s">
        <v>39</v>
      </c>
      <c r="E3075" s="4" t="s">
        <v>52</v>
      </c>
      <c r="F3075" s="4" t="s">
        <v>2235</v>
      </c>
      <c r="G3075" s="4">
        <v>19.989999999999998</v>
      </c>
      <c r="H3075" s="4">
        <v>1</v>
      </c>
      <c r="I3075" s="4">
        <v>6.8</v>
      </c>
      <c r="J3075" s="5" t="str">
        <f t="shared" si="96"/>
        <v>Sep</v>
      </c>
      <c r="K3075" s="4">
        <f t="shared" ref="K3075:K3138" si="97">YEAR((A3075))</f>
        <v>2022</v>
      </c>
    </row>
    <row r="3076" spans="1:11" ht="14.25" customHeight="1" x14ac:dyDescent="0.3">
      <c r="A3076" s="3">
        <v>44815</v>
      </c>
      <c r="B3076" s="4" t="s">
        <v>912</v>
      </c>
      <c r="C3076" s="4" t="s">
        <v>149</v>
      </c>
      <c r="D3076" s="4" t="s">
        <v>11</v>
      </c>
      <c r="E3076" s="4" t="s">
        <v>18</v>
      </c>
      <c r="F3076" s="4" t="s">
        <v>1440</v>
      </c>
      <c r="G3076" s="4">
        <v>772.68</v>
      </c>
      <c r="H3076" s="4">
        <v>4</v>
      </c>
      <c r="I3076" s="4">
        <v>108.18</v>
      </c>
      <c r="J3076" s="5" t="str">
        <f t="shared" si="96"/>
        <v>Sep</v>
      </c>
      <c r="K3076" s="4">
        <f t="shared" si="97"/>
        <v>2022</v>
      </c>
    </row>
    <row r="3077" spans="1:11" ht="14.25" customHeight="1" x14ac:dyDescent="0.3">
      <c r="A3077" s="3">
        <v>44815</v>
      </c>
      <c r="B3077" s="4" t="s">
        <v>583</v>
      </c>
      <c r="C3077" s="4" t="s">
        <v>278</v>
      </c>
      <c r="D3077" s="4" t="s">
        <v>34</v>
      </c>
      <c r="E3077" s="4" t="s">
        <v>47</v>
      </c>
      <c r="F3077" s="4" t="s">
        <v>2236</v>
      </c>
      <c r="G3077" s="4">
        <v>24.64</v>
      </c>
      <c r="H3077" s="4">
        <v>4</v>
      </c>
      <c r="I3077" s="4">
        <v>4</v>
      </c>
      <c r="J3077" s="5" t="str">
        <f t="shared" si="96"/>
        <v>Sep</v>
      </c>
      <c r="K3077" s="4">
        <f t="shared" si="97"/>
        <v>2022</v>
      </c>
    </row>
    <row r="3078" spans="1:11" ht="14.25" customHeight="1" x14ac:dyDescent="0.3">
      <c r="A3078" s="3">
        <v>44815</v>
      </c>
      <c r="B3078" s="4" t="s">
        <v>2117</v>
      </c>
      <c r="C3078" s="4" t="s">
        <v>177</v>
      </c>
      <c r="D3078" s="4" t="s">
        <v>11</v>
      </c>
      <c r="E3078" s="4" t="s">
        <v>16</v>
      </c>
      <c r="F3078" s="4" t="s">
        <v>2237</v>
      </c>
      <c r="G3078" s="4">
        <v>31.05</v>
      </c>
      <c r="H3078" s="4">
        <v>3</v>
      </c>
      <c r="I3078" s="4">
        <v>14.9</v>
      </c>
      <c r="J3078" s="5" t="str">
        <f t="shared" si="96"/>
        <v>Sep</v>
      </c>
      <c r="K3078" s="4">
        <f t="shared" si="97"/>
        <v>2022</v>
      </c>
    </row>
    <row r="3079" spans="1:11" ht="14.25" customHeight="1" x14ac:dyDescent="0.3">
      <c r="A3079" s="3">
        <v>44815</v>
      </c>
      <c r="B3079" s="4" t="s">
        <v>2117</v>
      </c>
      <c r="C3079" s="4" t="s">
        <v>177</v>
      </c>
      <c r="D3079" s="4" t="s">
        <v>34</v>
      </c>
      <c r="E3079" s="4" t="s">
        <v>47</v>
      </c>
      <c r="F3079" s="4" t="s">
        <v>1455</v>
      </c>
      <c r="G3079" s="4">
        <v>8.92</v>
      </c>
      <c r="H3079" s="4">
        <v>4</v>
      </c>
      <c r="I3079" s="4">
        <v>3.92</v>
      </c>
      <c r="J3079" s="5" t="str">
        <f t="shared" si="96"/>
        <v>Sep</v>
      </c>
      <c r="K3079" s="4">
        <f t="shared" si="97"/>
        <v>2022</v>
      </c>
    </row>
    <row r="3080" spans="1:11" ht="14.25" customHeight="1" x14ac:dyDescent="0.3">
      <c r="A3080" s="3">
        <v>44815</v>
      </c>
      <c r="B3080" s="4" t="s">
        <v>2117</v>
      </c>
      <c r="C3080" s="4" t="s">
        <v>177</v>
      </c>
      <c r="D3080" s="4" t="s">
        <v>11</v>
      </c>
      <c r="E3080" s="4" t="s">
        <v>20</v>
      </c>
      <c r="F3080" s="4" t="s">
        <v>165</v>
      </c>
      <c r="G3080" s="4">
        <v>209.6</v>
      </c>
      <c r="H3080" s="4">
        <v>4</v>
      </c>
      <c r="I3080" s="4">
        <v>96.42</v>
      </c>
      <c r="J3080" s="5" t="str">
        <f t="shared" si="96"/>
        <v>Sep</v>
      </c>
      <c r="K3080" s="4">
        <f t="shared" si="97"/>
        <v>2022</v>
      </c>
    </row>
    <row r="3081" spans="1:11" ht="14.25" customHeight="1" x14ac:dyDescent="0.3">
      <c r="A3081" s="3">
        <v>44815</v>
      </c>
      <c r="B3081" s="4" t="s">
        <v>2117</v>
      </c>
      <c r="C3081" s="4" t="s">
        <v>177</v>
      </c>
      <c r="D3081" s="4" t="s">
        <v>11</v>
      </c>
      <c r="E3081" s="4" t="s">
        <v>92</v>
      </c>
      <c r="F3081" s="4" t="s">
        <v>851</v>
      </c>
      <c r="G3081" s="4">
        <v>111.04</v>
      </c>
      <c r="H3081" s="4">
        <v>4</v>
      </c>
      <c r="I3081" s="4">
        <v>29.98</v>
      </c>
      <c r="J3081" s="5" t="str">
        <f t="shared" si="96"/>
        <v>Sep</v>
      </c>
      <c r="K3081" s="4">
        <f t="shared" si="97"/>
        <v>2022</v>
      </c>
    </row>
    <row r="3082" spans="1:11" ht="14.25" customHeight="1" x14ac:dyDescent="0.3">
      <c r="A3082" s="3">
        <v>44815</v>
      </c>
      <c r="B3082" s="4" t="s">
        <v>2117</v>
      </c>
      <c r="C3082" s="4" t="s">
        <v>177</v>
      </c>
      <c r="D3082" s="4" t="s">
        <v>11</v>
      </c>
      <c r="E3082" s="4" t="s">
        <v>12</v>
      </c>
      <c r="F3082" s="4" t="s">
        <v>2238</v>
      </c>
      <c r="G3082" s="4">
        <v>38.880000000000003</v>
      </c>
      <c r="H3082" s="4">
        <v>6</v>
      </c>
      <c r="I3082" s="4">
        <v>18.66</v>
      </c>
      <c r="J3082" s="5" t="str">
        <f t="shared" si="96"/>
        <v>Sep</v>
      </c>
      <c r="K3082" s="4">
        <f t="shared" si="97"/>
        <v>2022</v>
      </c>
    </row>
    <row r="3083" spans="1:11" ht="14.25" customHeight="1" x14ac:dyDescent="0.3">
      <c r="A3083" s="3">
        <v>44816</v>
      </c>
      <c r="B3083" s="4" t="s">
        <v>651</v>
      </c>
      <c r="C3083" s="4" t="s">
        <v>149</v>
      </c>
      <c r="D3083" s="4" t="s">
        <v>39</v>
      </c>
      <c r="E3083" s="4" t="s">
        <v>603</v>
      </c>
      <c r="F3083" s="4" t="s">
        <v>2239</v>
      </c>
      <c r="G3083" s="4">
        <v>479.98</v>
      </c>
      <c r="H3083" s="4">
        <v>2</v>
      </c>
      <c r="I3083" s="4">
        <v>60</v>
      </c>
      <c r="J3083" s="5" t="str">
        <f t="shared" si="96"/>
        <v>Sep</v>
      </c>
      <c r="K3083" s="4">
        <f t="shared" si="97"/>
        <v>2022</v>
      </c>
    </row>
    <row r="3084" spans="1:11" ht="14.25" customHeight="1" x14ac:dyDescent="0.3">
      <c r="A3084" s="3">
        <v>44816</v>
      </c>
      <c r="B3084" s="4" t="s">
        <v>651</v>
      </c>
      <c r="C3084" s="4" t="s">
        <v>149</v>
      </c>
      <c r="D3084" s="4" t="s">
        <v>11</v>
      </c>
      <c r="E3084" s="4" t="s">
        <v>16</v>
      </c>
      <c r="F3084" s="4" t="s">
        <v>1702</v>
      </c>
      <c r="G3084" s="4">
        <v>12.6</v>
      </c>
      <c r="H3084" s="4">
        <v>4</v>
      </c>
      <c r="I3084" s="4">
        <v>6.05</v>
      </c>
      <c r="J3084" s="5" t="str">
        <f t="shared" si="96"/>
        <v>Sep</v>
      </c>
      <c r="K3084" s="4">
        <f t="shared" si="97"/>
        <v>2022</v>
      </c>
    </row>
    <row r="3085" spans="1:11" ht="14.25" customHeight="1" x14ac:dyDescent="0.3">
      <c r="A3085" s="3">
        <v>44816</v>
      </c>
      <c r="B3085" s="4" t="s">
        <v>217</v>
      </c>
      <c r="C3085" s="4" t="s">
        <v>149</v>
      </c>
      <c r="D3085" s="4" t="s">
        <v>11</v>
      </c>
      <c r="E3085" s="4" t="s">
        <v>24</v>
      </c>
      <c r="F3085" s="4" t="s">
        <v>353</v>
      </c>
      <c r="G3085" s="4">
        <v>9.26</v>
      </c>
      <c r="H3085" s="4">
        <v>2</v>
      </c>
      <c r="I3085" s="4">
        <v>3.06</v>
      </c>
      <c r="J3085" s="5" t="str">
        <f t="shared" si="96"/>
        <v>Sep</v>
      </c>
      <c r="K3085" s="4">
        <f t="shared" si="97"/>
        <v>2022</v>
      </c>
    </row>
    <row r="3086" spans="1:11" ht="14.25" customHeight="1" x14ac:dyDescent="0.3">
      <c r="A3086" s="3">
        <v>44816</v>
      </c>
      <c r="B3086" s="4" t="s">
        <v>217</v>
      </c>
      <c r="C3086" s="4" t="s">
        <v>149</v>
      </c>
      <c r="D3086" s="4" t="s">
        <v>11</v>
      </c>
      <c r="E3086" s="4" t="s">
        <v>18</v>
      </c>
      <c r="F3086" s="4" t="s">
        <v>1374</v>
      </c>
      <c r="G3086" s="4">
        <v>105.98</v>
      </c>
      <c r="H3086" s="4">
        <v>2</v>
      </c>
      <c r="I3086" s="4">
        <v>4.24</v>
      </c>
      <c r="J3086" s="5" t="str">
        <f t="shared" si="96"/>
        <v>Sep</v>
      </c>
      <c r="K3086" s="4">
        <f t="shared" si="97"/>
        <v>2022</v>
      </c>
    </row>
    <row r="3087" spans="1:11" ht="14.25" customHeight="1" x14ac:dyDescent="0.3">
      <c r="A3087" s="3">
        <v>44816</v>
      </c>
      <c r="B3087" s="4" t="s">
        <v>217</v>
      </c>
      <c r="C3087" s="4" t="s">
        <v>149</v>
      </c>
      <c r="D3087" s="4" t="s">
        <v>11</v>
      </c>
      <c r="E3087" s="4" t="s">
        <v>43</v>
      </c>
      <c r="F3087" s="4" t="s">
        <v>1796</v>
      </c>
      <c r="G3087" s="4">
        <v>1.24</v>
      </c>
      <c r="H3087" s="4">
        <v>1</v>
      </c>
      <c r="I3087" s="4">
        <v>0.57999999999999996</v>
      </c>
      <c r="J3087" s="5" t="str">
        <f t="shared" si="96"/>
        <v>Sep</v>
      </c>
      <c r="K3087" s="4">
        <f t="shared" si="97"/>
        <v>2022</v>
      </c>
    </row>
    <row r="3088" spans="1:11" ht="14.25" customHeight="1" x14ac:dyDescent="0.3">
      <c r="A3088" s="3">
        <v>44816</v>
      </c>
      <c r="B3088" s="4" t="s">
        <v>217</v>
      </c>
      <c r="C3088" s="4" t="s">
        <v>149</v>
      </c>
      <c r="D3088" s="4" t="s">
        <v>11</v>
      </c>
      <c r="E3088" s="4" t="s">
        <v>16</v>
      </c>
      <c r="F3088" s="4" t="s">
        <v>1716</v>
      </c>
      <c r="G3088" s="4">
        <v>20.7</v>
      </c>
      <c r="H3088" s="4">
        <v>2</v>
      </c>
      <c r="I3088" s="4">
        <v>9.94</v>
      </c>
      <c r="J3088" s="5" t="str">
        <f t="shared" si="96"/>
        <v>Sep</v>
      </c>
      <c r="K3088" s="4">
        <f t="shared" si="97"/>
        <v>2022</v>
      </c>
    </row>
    <row r="3089" spans="1:11" ht="14.25" customHeight="1" x14ac:dyDescent="0.3">
      <c r="A3089" s="3">
        <v>44816</v>
      </c>
      <c r="B3089" s="4" t="s">
        <v>217</v>
      </c>
      <c r="C3089" s="4" t="s">
        <v>149</v>
      </c>
      <c r="D3089" s="4" t="s">
        <v>11</v>
      </c>
      <c r="E3089" s="4" t="s">
        <v>12</v>
      </c>
      <c r="F3089" s="4" t="s">
        <v>2240</v>
      </c>
      <c r="G3089" s="4">
        <v>28.9</v>
      </c>
      <c r="H3089" s="4">
        <v>5</v>
      </c>
      <c r="I3089" s="4">
        <v>14.16</v>
      </c>
      <c r="J3089" s="5" t="str">
        <f t="shared" si="96"/>
        <v>Sep</v>
      </c>
      <c r="K3089" s="4">
        <f t="shared" si="97"/>
        <v>2022</v>
      </c>
    </row>
    <row r="3090" spans="1:11" ht="14.25" customHeight="1" x14ac:dyDescent="0.3">
      <c r="A3090" s="3">
        <v>44816</v>
      </c>
      <c r="B3090" s="4" t="s">
        <v>217</v>
      </c>
      <c r="C3090" s="4" t="s">
        <v>149</v>
      </c>
      <c r="D3090" s="4" t="s">
        <v>11</v>
      </c>
      <c r="E3090" s="4" t="s">
        <v>63</v>
      </c>
      <c r="F3090" s="4" t="s">
        <v>98</v>
      </c>
      <c r="G3090" s="4">
        <v>27.18</v>
      </c>
      <c r="H3090" s="4">
        <v>1</v>
      </c>
      <c r="I3090" s="4">
        <v>12.77</v>
      </c>
      <c r="J3090" s="5" t="str">
        <f t="shared" si="96"/>
        <v>Sep</v>
      </c>
      <c r="K3090" s="4">
        <f t="shared" si="97"/>
        <v>2022</v>
      </c>
    </row>
    <row r="3091" spans="1:11" ht="14.25" customHeight="1" x14ac:dyDescent="0.3">
      <c r="A3091" s="3">
        <v>44816</v>
      </c>
      <c r="B3091" s="4" t="s">
        <v>1831</v>
      </c>
      <c r="C3091" s="4" t="s">
        <v>164</v>
      </c>
      <c r="D3091" s="4" t="s">
        <v>39</v>
      </c>
      <c r="E3091" s="4" t="s">
        <v>52</v>
      </c>
      <c r="F3091" s="4" t="s">
        <v>1243</v>
      </c>
      <c r="G3091" s="4">
        <v>21.98</v>
      </c>
      <c r="H3091" s="4">
        <v>2</v>
      </c>
      <c r="I3091" s="4">
        <v>8.57</v>
      </c>
      <c r="J3091" s="5" t="str">
        <f t="shared" si="96"/>
        <v>Sep</v>
      </c>
      <c r="K3091" s="4">
        <f t="shared" si="97"/>
        <v>2022</v>
      </c>
    </row>
    <row r="3092" spans="1:11" ht="14.25" customHeight="1" x14ac:dyDescent="0.3">
      <c r="A3092" s="3">
        <v>44817</v>
      </c>
      <c r="B3092" s="4" t="s">
        <v>1459</v>
      </c>
      <c r="C3092" s="4" t="s">
        <v>129</v>
      </c>
      <c r="D3092" s="4" t="s">
        <v>39</v>
      </c>
      <c r="E3092" s="4" t="s">
        <v>52</v>
      </c>
      <c r="F3092" s="4" t="s">
        <v>1008</v>
      </c>
      <c r="G3092" s="4">
        <v>199.96</v>
      </c>
      <c r="H3092" s="4">
        <v>4</v>
      </c>
      <c r="I3092" s="4">
        <v>16</v>
      </c>
      <c r="J3092" s="5" t="str">
        <f t="shared" si="96"/>
        <v>Sep</v>
      </c>
      <c r="K3092" s="4">
        <f t="shared" si="97"/>
        <v>2022</v>
      </c>
    </row>
    <row r="3093" spans="1:11" ht="14.25" customHeight="1" x14ac:dyDescent="0.3">
      <c r="A3093" s="3">
        <v>44817</v>
      </c>
      <c r="B3093" s="4" t="s">
        <v>1459</v>
      </c>
      <c r="C3093" s="4" t="s">
        <v>129</v>
      </c>
      <c r="D3093" s="4" t="s">
        <v>34</v>
      </c>
      <c r="E3093" s="4" t="s">
        <v>35</v>
      </c>
      <c r="F3093" s="4" t="s">
        <v>660</v>
      </c>
      <c r="G3093" s="4">
        <v>1516.2</v>
      </c>
      <c r="H3093" s="4">
        <v>7</v>
      </c>
      <c r="I3093" s="4">
        <v>394.21</v>
      </c>
      <c r="J3093" s="5" t="str">
        <f t="shared" si="96"/>
        <v>Sep</v>
      </c>
      <c r="K3093" s="4">
        <f t="shared" si="97"/>
        <v>2022</v>
      </c>
    </row>
    <row r="3094" spans="1:11" ht="14.25" customHeight="1" x14ac:dyDescent="0.3">
      <c r="A3094" s="3">
        <v>44817</v>
      </c>
      <c r="B3094" s="4" t="s">
        <v>592</v>
      </c>
      <c r="C3094" s="4" t="s">
        <v>23</v>
      </c>
      <c r="D3094" s="4" t="s">
        <v>11</v>
      </c>
      <c r="E3094" s="4" t="s">
        <v>20</v>
      </c>
      <c r="F3094" s="4" t="s">
        <v>467</v>
      </c>
      <c r="G3094" s="4">
        <v>2.41</v>
      </c>
      <c r="H3094" s="4">
        <v>1</v>
      </c>
      <c r="I3094" s="4">
        <v>-2.0099999999999998</v>
      </c>
      <c r="J3094" s="5" t="str">
        <f t="shared" si="96"/>
        <v>Sep</v>
      </c>
      <c r="K3094" s="4">
        <f t="shared" si="97"/>
        <v>2022</v>
      </c>
    </row>
    <row r="3095" spans="1:11" ht="14.25" customHeight="1" x14ac:dyDescent="0.3">
      <c r="A3095" s="3">
        <v>44817</v>
      </c>
      <c r="B3095" s="4" t="s">
        <v>2112</v>
      </c>
      <c r="C3095" s="4" t="s">
        <v>30</v>
      </c>
      <c r="D3095" s="4" t="s">
        <v>34</v>
      </c>
      <c r="E3095" s="4" t="s">
        <v>47</v>
      </c>
      <c r="F3095" s="4" t="s">
        <v>1775</v>
      </c>
      <c r="G3095" s="4">
        <v>129.93</v>
      </c>
      <c r="H3095" s="4">
        <v>3</v>
      </c>
      <c r="I3095" s="4">
        <v>12.99</v>
      </c>
      <c r="J3095" s="5" t="str">
        <f t="shared" si="96"/>
        <v>Sep</v>
      </c>
      <c r="K3095" s="4">
        <f t="shared" si="97"/>
        <v>2022</v>
      </c>
    </row>
    <row r="3096" spans="1:11" ht="14.25" customHeight="1" x14ac:dyDescent="0.3">
      <c r="A3096" s="3">
        <v>44817</v>
      </c>
      <c r="B3096" s="4" t="s">
        <v>2112</v>
      </c>
      <c r="C3096" s="4" t="s">
        <v>30</v>
      </c>
      <c r="D3096" s="4" t="s">
        <v>11</v>
      </c>
      <c r="E3096" s="4" t="s">
        <v>12</v>
      </c>
      <c r="F3096" s="4" t="s">
        <v>747</v>
      </c>
      <c r="G3096" s="4">
        <v>69.930000000000007</v>
      </c>
      <c r="H3096" s="4">
        <v>7</v>
      </c>
      <c r="I3096" s="4">
        <v>31.47</v>
      </c>
      <c r="J3096" s="5" t="str">
        <f t="shared" si="96"/>
        <v>Sep</v>
      </c>
      <c r="K3096" s="4">
        <f t="shared" si="97"/>
        <v>2022</v>
      </c>
    </row>
    <row r="3097" spans="1:11" ht="14.25" customHeight="1" x14ac:dyDescent="0.3">
      <c r="A3097" s="3">
        <v>44817</v>
      </c>
      <c r="B3097" s="4" t="s">
        <v>1005</v>
      </c>
      <c r="C3097" s="4" t="s">
        <v>15</v>
      </c>
      <c r="D3097" s="4" t="s">
        <v>11</v>
      </c>
      <c r="E3097" s="4" t="s">
        <v>63</v>
      </c>
      <c r="F3097" s="4" t="s">
        <v>64</v>
      </c>
      <c r="G3097" s="4">
        <v>7.82</v>
      </c>
      <c r="H3097" s="4">
        <v>1</v>
      </c>
      <c r="I3097" s="4">
        <v>2.93</v>
      </c>
      <c r="J3097" s="5" t="str">
        <f t="shared" si="96"/>
        <v>Sep</v>
      </c>
      <c r="K3097" s="4">
        <f t="shared" si="97"/>
        <v>2022</v>
      </c>
    </row>
    <row r="3098" spans="1:11" ht="14.25" customHeight="1" x14ac:dyDescent="0.3">
      <c r="A3098" s="3">
        <v>44817</v>
      </c>
      <c r="B3098" s="4" t="s">
        <v>1005</v>
      </c>
      <c r="C3098" s="4" t="s">
        <v>15</v>
      </c>
      <c r="D3098" s="4" t="s">
        <v>34</v>
      </c>
      <c r="E3098" s="4" t="s">
        <v>35</v>
      </c>
      <c r="F3098" s="4" t="s">
        <v>1066</v>
      </c>
      <c r="G3098" s="4">
        <v>170.07</v>
      </c>
      <c r="H3098" s="4">
        <v>4</v>
      </c>
      <c r="I3098" s="4">
        <v>-12.15</v>
      </c>
      <c r="J3098" s="5" t="str">
        <f t="shared" si="96"/>
        <v>Sep</v>
      </c>
      <c r="K3098" s="4">
        <f t="shared" si="97"/>
        <v>2022</v>
      </c>
    </row>
    <row r="3099" spans="1:11" ht="14.25" customHeight="1" x14ac:dyDescent="0.3">
      <c r="A3099" s="3">
        <v>44817</v>
      </c>
      <c r="B3099" s="4" t="s">
        <v>1528</v>
      </c>
      <c r="C3099" s="4" t="s">
        <v>245</v>
      </c>
      <c r="D3099" s="4" t="s">
        <v>11</v>
      </c>
      <c r="E3099" s="4" t="s">
        <v>20</v>
      </c>
      <c r="F3099" s="4" t="s">
        <v>2241</v>
      </c>
      <c r="G3099" s="4">
        <v>13.09</v>
      </c>
      <c r="H3099" s="4">
        <v>4</v>
      </c>
      <c r="I3099" s="4">
        <v>-10.039999999999999</v>
      </c>
      <c r="J3099" s="5" t="str">
        <f t="shared" si="96"/>
        <v>Sep</v>
      </c>
      <c r="K3099" s="4">
        <f t="shared" si="97"/>
        <v>2022</v>
      </c>
    </row>
    <row r="3100" spans="1:11" ht="14.25" customHeight="1" x14ac:dyDescent="0.3">
      <c r="A3100" s="3">
        <v>44817</v>
      </c>
      <c r="B3100" s="4" t="s">
        <v>2242</v>
      </c>
      <c r="C3100" s="4" t="s">
        <v>27</v>
      </c>
      <c r="D3100" s="4" t="s">
        <v>34</v>
      </c>
      <c r="E3100" s="4" t="s">
        <v>47</v>
      </c>
      <c r="F3100" s="4" t="s">
        <v>2015</v>
      </c>
      <c r="G3100" s="4">
        <v>131.88</v>
      </c>
      <c r="H3100" s="4">
        <v>7</v>
      </c>
      <c r="I3100" s="4">
        <v>55.39</v>
      </c>
      <c r="J3100" s="5" t="str">
        <f t="shared" si="96"/>
        <v>Sep</v>
      </c>
      <c r="K3100" s="4">
        <f t="shared" si="97"/>
        <v>2022</v>
      </c>
    </row>
    <row r="3101" spans="1:11" ht="14.25" customHeight="1" x14ac:dyDescent="0.3">
      <c r="A3101" s="3">
        <v>44817</v>
      </c>
      <c r="B3101" s="4" t="s">
        <v>2242</v>
      </c>
      <c r="C3101" s="4" t="s">
        <v>27</v>
      </c>
      <c r="D3101" s="4" t="s">
        <v>11</v>
      </c>
      <c r="E3101" s="4" t="s">
        <v>20</v>
      </c>
      <c r="F3101" s="4" t="s">
        <v>579</v>
      </c>
      <c r="G3101" s="4">
        <v>25.03</v>
      </c>
      <c r="H3101" s="4">
        <v>3</v>
      </c>
      <c r="I3101" s="4">
        <v>7.82</v>
      </c>
      <c r="J3101" s="5" t="str">
        <f t="shared" si="96"/>
        <v>Sep</v>
      </c>
      <c r="K3101" s="4">
        <f t="shared" si="97"/>
        <v>2022</v>
      </c>
    </row>
    <row r="3102" spans="1:11" ht="14.25" customHeight="1" x14ac:dyDescent="0.3">
      <c r="A3102" s="3">
        <v>44817</v>
      </c>
      <c r="B3102" s="4" t="s">
        <v>2242</v>
      </c>
      <c r="C3102" s="4" t="s">
        <v>27</v>
      </c>
      <c r="D3102" s="4" t="s">
        <v>34</v>
      </c>
      <c r="E3102" s="4" t="s">
        <v>35</v>
      </c>
      <c r="F3102" s="4" t="s">
        <v>918</v>
      </c>
      <c r="G3102" s="4">
        <v>717.72</v>
      </c>
      <c r="H3102" s="4">
        <v>3</v>
      </c>
      <c r="I3102" s="4">
        <v>71.77</v>
      </c>
      <c r="J3102" s="5" t="str">
        <f t="shared" si="96"/>
        <v>Sep</v>
      </c>
      <c r="K3102" s="4">
        <f t="shared" si="97"/>
        <v>2022</v>
      </c>
    </row>
    <row r="3103" spans="1:11" ht="14.25" customHeight="1" x14ac:dyDescent="0.3">
      <c r="A3103" s="3">
        <v>44817</v>
      </c>
      <c r="B3103" s="4" t="s">
        <v>2242</v>
      </c>
      <c r="C3103" s="4" t="s">
        <v>27</v>
      </c>
      <c r="D3103" s="4" t="s">
        <v>34</v>
      </c>
      <c r="E3103" s="4" t="s">
        <v>47</v>
      </c>
      <c r="F3103" s="4" t="s">
        <v>1639</v>
      </c>
      <c r="G3103" s="4">
        <v>207.35</v>
      </c>
      <c r="H3103" s="4">
        <v>5</v>
      </c>
      <c r="I3103" s="4">
        <v>24.88</v>
      </c>
      <c r="J3103" s="5" t="str">
        <f t="shared" si="96"/>
        <v>Sep</v>
      </c>
      <c r="K3103" s="4">
        <f t="shared" si="97"/>
        <v>2022</v>
      </c>
    </row>
    <row r="3104" spans="1:11" ht="14.25" customHeight="1" x14ac:dyDescent="0.3">
      <c r="A3104" s="3">
        <v>44817</v>
      </c>
      <c r="B3104" s="4" t="s">
        <v>2242</v>
      </c>
      <c r="C3104" s="4" t="s">
        <v>27</v>
      </c>
      <c r="D3104" s="4" t="s">
        <v>34</v>
      </c>
      <c r="E3104" s="4" t="s">
        <v>47</v>
      </c>
      <c r="F3104" s="4" t="s">
        <v>1020</v>
      </c>
      <c r="G3104" s="4">
        <v>44.67</v>
      </c>
      <c r="H3104" s="4">
        <v>3</v>
      </c>
      <c r="I3104" s="4">
        <v>12.06</v>
      </c>
      <c r="J3104" s="5" t="str">
        <f t="shared" si="96"/>
        <v>Sep</v>
      </c>
      <c r="K3104" s="4">
        <f t="shared" si="97"/>
        <v>2022</v>
      </c>
    </row>
    <row r="3105" spans="1:11" ht="14.25" customHeight="1" x14ac:dyDescent="0.3">
      <c r="A3105" s="3">
        <v>44817</v>
      </c>
      <c r="B3105" s="4" t="s">
        <v>2242</v>
      </c>
      <c r="C3105" s="4" t="s">
        <v>27</v>
      </c>
      <c r="D3105" s="4" t="s">
        <v>11</v>
      </c>
      <c r="E3105" s="4" t="s">
        <v>12</v>
      </c>
      <c r="F3105" s="4" t="s">
        <v>2243</v>
      </c>
      <c r="G3105" s="4">
        <v>209.7</v>
      </c>
      <c r="H3105" s="4">
        <v>2</v>
      </c>
      <c r="I3105" s="4">
        <v>100.66</v>
      </c>
      <c r="J3105" s="5" t="str">
        <f t="shared" si="96"/>
        <v>Sep</v>
      </c>
      <c r="K3105" s="4">
        <f t="shared" si="97"/>
        <v>2022</v>
      </c>
    </row>
    <row r="3106" spans="1:11" ht="14.25" customHeight="1" x14ac:dyDescent="0.3">
      <c r="A3106" s="3">
        <v>44818</v>
      </c>
      <c r="B3106" s="4" t="s">
        <v>383</v>
      </c>
      <c r="C3106" s="4" t="s">
        <v>296</v>
      </c>
      <c r="D3106" s="4" t="s">
        <v>34</v>
      </c>
      <c r="E3106" s="4" t="s">
        <v>145</v>
      </c>
      <c r="F3106" s="4" t="s">
        <v>1496</v>
      </c>
      <c r="G3106" s="4">
        <v>912.75</v>
      </c>
      <c r="H3106" s="4">
        <v>5</v>
      </c>
      <c r="I3106" s="4">
        <v>118.66</v>
      </c>
      <c r="J3106" s="5" t="str">
        <f t="shared" si="96"/>
        <v>Sep</v>
      </c>
      <c r="K3106" s="4">
        <f t="shared" si="97"/>
        <v>2022</v>
      </c>
    </row>
    <row r="3107" spans="1:11" ht="14.25" customHeight="1" x14ac:dyDescent="0.3">
      <c r="A3107" s="3">
        <v>44818</v>
      </c>
      <c r="B3107" s="4" t="s">
        <v>1249</v>
      </c>
      <c r="C3107" s="4" t="s">
        <v>27</v>
      </c>
      <c r="D3107" s="4" t="s">
        <v>34</v>
      </c>
      <c r="E3107" s="4" t="s">
        <v>145</v>
      </c>
      <c r="F3107" s="4" t="s">
        <v>728</v>
      </c>
      <c r="G3107" s="4">
        <v>170.14</v>
      </c>
      <c r="H3107" s="4">
        <v>3</v>
      </c>
      <c r="I3107" s="4">
        <v>-8.51</v>
      </c>
      <c r="J3107" s="5" t="str">
        <f t="shared" si="96"/>
        <v>Sep</v>
      </c>
      <c r="K3107" s="4">
        <f t="shared" si="97"/>
        <v>2022</v>
      </c>
    </row>
    <row r="3108" spans="1:11" ht="14.25" customHeight="1" x14ac:dyDescent="0.3">
      <c r="A3108" s="3">
        <v>44818</v>
      </c>
      <c r="B3108" s="4" t="s">
        <v>1948</v>
      </c>
      <c r="C3108" s="4" t="s">
        <v>70</v>
      </c>
      <c r="D3108" s="4" t="s">
        <v>11</v>
      </c>
      <c r="E3108" s="4" t="s">
        <v>18</v>
      </c>
      <c r="F3108" s="4" t="s">
        <v>729</v>
      </c>
      <c r="G3108" s="4">
        <v>269.49</v>
      </c>
      <c r="H3108" s="4">
        <v>3</v>
      </c>
      <c r="I3108" s="4">
        <v>5.39</v>
      </c>
      <c r="J3108" s="5" t="str">
        <f t="shared" si="96"/>
        <v>Sep</v>
      </c>
      <c r="K3108" s="4">
        <f t="shared" si="97"/>
        <v>2022</v>
      </c>
    </row>
    <row r="3109" spans="1:11" ht="14.25" customHeight="1" x14ac:dyDescent="0.3">
      <c r="A3109" s="3">
        <v>44818</v>
      </c>
      <c r="B3109" s="4" t="s">
        <v>366</v>
      </c>
      <c r="C3109" s="4" t="s">
        <v>149</v>
      </c>
      <c r="D3109" s="4" t="s">
        <v>11</v>
      </c>
      <c r="E3109" s="4" t="s">
        <v>18</v>
      </c>
      <c r="F3109" s="4" t="s">
        <v>374</v>
      </c>
      <c r="G3109" s="4">
        <v>991.2</v>
      </c>
      <c r="H3109" s="4">
        <v>6</v>
      </c>
      <c r="I3109" s="4">
        <v>257.70999999999998</v>
      </c>
      <c r="J3109" s="5" t="str">
        <f t="shared" si="96"/>
        <v>Sep</v>
      </c>
      <c r="K3109" s="4">
        <f t="shared" si="97"/>
        <v>2022</v>
      </c>
    </row>
    <row r="3110" spans="1:11" ht="14.25" customHeight="1" x14ac:dyDescent="0.3">
      <c r="A3110" s="3">
        <v>44818</v>
      </c>
      <c r="B3110" s="4" t="s">
        <v>366</v>
      </c>
      <c r="C3110" s="4" t="s">
        <v>149</v>
      </c>
      <c r="D3110" s="4" t="s">
        <v>39</v>
      </c>
      <c r="E3110" s="4" t="s">
        <v>603</v>
      </c>
      <c r="F3110" s="4" t="s">
        <v>1089</v>
      </c>
      <c r="G3110" s="4">
        <v>879.98</v>
      </c>
      <c r="H3110" s="4">
        <v>2</v>
      </c>
      <c r="I3110" s="4">
        <v>329.99</v>
      </c>
      <c r="J3110" s="5" t="str">
        <f t="shared" si="96"/>
        <v>Sep</v>
      </c>
      <c r="K3110" s="4">
        <f t="shared" si="97"/>
        <v>2022</v>
      </c>
    </row>
    <row r="3111" spans="1:11" ht="14.25" customHeight="1" x14ac:dyDescent="0.3">
      <c r="A3111" s="3">
        <v>44818</v>
      </c>
      <c r="B3111" s="4" t="s">
        <v>366</v>
      </c>
      <c r="C3111" s="4" t="s">
        <v>149</v>
      </c>
      <c r="D3111" s="4" t="s">
        <v>11</v>
      </c>
      <c r="E3111" s="4" t="s">
        <v>20</v>
      </c>
      <c r="F3111" s="4" t="s">
        <v>205</v>
      </c>
      <c r="G3111" s="4">
        <v>12.96</v>
      </c>
      <c r="H3111" s="4">
        <v>9</v>
      </c>
      <c r="I3111" s="4">
        <v>4.54</v>
      </c>
      <c r="J3111" s="5" t="str">
        <f t="shared" si="96"/>
        <v>Sep</v>
      </c>
      <c r="K3111" s="4">
        <f t="shared" si="97"/>
        <v>2022</v>
      </c>
    </row>
    <row r="3112" spans="1:11" ht="14.25" customHeight="1" x14ac:dyDescent="0.3">
      <c r="A3112" s="3">
        <v>44818</v>
      </c>
      <c r="B3112" s="4" t="s">
        <v>2174</v>
      </c>
      <c r="C3112" s="4" t="s">
        <v>395</v>
      </c>
      <c r="D3112" s="4" t="s">
        <v>11</v>
      </c>
      <c r="E3112" s="4" t="s">
        <v>20</v>
      </c>
      <c r="F3112" s="4" t="s">
        <v>1280</v>
      </c>
      <c r="G3112" s="4">
        <v>25.9</v>
      </c>
      <c r="H3112" s="4">
        <v>5</v>
      </c>
      <c r="I3112" s="4">
        <v>12.69</v>
      </c>
      <c r="J3112" s="5" t="str">
        <f t="shared" si="96"/>
        <v>Sep</v>
      </c>
      <c r="K3112" s="4">
        <f t="shared" si="97"/>
        <v>2022</v>
      </c>
    </row>
    <row r="3113" spans="1:11" ht="14.25" customHeight="1" x14ac:dyDescent="0.3">
      <c r="A3113" s="3">
        <v>44819</v>
      </c>
      <c r="B3113" s="4" t="s">
        <v>1696</v>
      </c>
      <c r="C3113" s="4" t="s">
        <v>123</v>
      </c>
      <c r="D3113" s="4" t="s">
        <v>11</v>
      </c>
      <c r="E3113" s="4" t="s">
        <v>12</v>
      </c>
      <c r="F3113" s="4" t="s">
        <v>1096</v>
      </c>
      <c r="G3113" s="4">
        <v>15.55</v>
      </c>
      <c r="H3113" s="4">
        <v>3</v>
      </c>
      <c r="I3113" s="4">
        <v>5.44</v>
      </c>
      <c r="J3113" s="5" t="str">
        <f t="shared" si="96"/>
        <v>Sep</v>
      </c>
      <c r="K3113" s="4">
        <f t="shared" si="97"/>
        <v>2022</v>
      </c>
    </row>
    <row r="3114" spans="1:11" ht="14.25" customHeight="1" x14ac:dyDescent="0.3">
      <c r="A3114" s="3">
        <v>44819</v>
      </c>
      <c r="B3114" s="4" t="s">
        <v>1696</v>
      </c>
      <c r="C3114" s="4" t="s">
        <v>123</v>
      </c>
      <c r="D3114" s="4" t="s">
        <v>34</v>
      </c>
      <c r="E3114" s="4" t="s">
        <v>47</v>
      </c>
      <c r="F3114" s="4" t="s">
        <v>117</v>
      </c>
      <c r="G3114" s="4">
        <v>15.71</v>
      </c>
      <c r="H3114" s="4">
        <v>4</v>
      </c>
      <c r="I3114" s="4">
        <v>2.5499999999999998</v>
      </c>
      <c r="J3114" s="5" t="str">
        <f t="shared" si="96"/>
        <v>Sep</v>
      </c>
      <c r="K3114" s="4">
        <f t="shared" si="97"/>
        <v>2022</v>
      </c>
    </row>
    <row r="3115" spans="1:11" ht="14.25" customHeight="1" x14ac:dyDescent="0.3">
      <c r="A3115" s="3">
        <v>44819</v>
      </c>
      <c r="B3115" s="4" t="s">
        <v>1696</v>
      </c>
      <c r="C3115" s="4" t="s">
        <v>123</v>
      </c>
      <c r="D3115" s="4" t="s">
        <v>11</v>
      </c>
      <c r="E3115" s="4" t="s">
        <v>18</v>
      </c>
      <c r="F3115" s="4" t="s">
        <v>1331</v>
      </c>
      <c r="G3115" s="4">
        <v>24.67</v>
      </c>
      <c r="H3115" s="4">
        <v>2</v>
      </c>
      <c r="I3115" s="4">
        <v>2.16</v>
      </c>
      <c r="J3115" s="5" t="str">
        <f t="shared" si="96"/>
        <v>Sep</v>
      </c>
      <c r="K3115" s="4">
        <f t="shared" si="97"/>
        <v>2022</v>
      </c>
    </row>
    <row r="3116" spans="1:11" ht="14.25" customHeight="1" x14ac:dyDescent="0.3">
      <c r="A3116" s="3">
        <v>44819</v>
      </c>
      <c r="B3116" s="4" t="s">
        <v>1696</v>
      </c>
      <c r="C3116" s="4" t="s">
        <v>123</v>
      </c>
      <c r="D3116" s="4" t="s">
        <v>34</v>
      </c>
      <c r="E3116" s="4" t="s">
        <v>47</v>
      </c>
      <c r="F3116" s="4" t="s">
        <v>2040</v>
      </c>
      <c r="G3116" s="4">
        <v>55.97</v>
      </c>
      <c r="H3116" s="4">
        <v>1</v>
      </c>
      <c r="I3116" s="4">
        <v>-2.1</v>
      </c>
      <c r="J3116" s="5" t="str">
        <f t="shared" si="96"/>
        <v>Sep</v>
      </c>
      <c r="K3116" s="4">
        <f t="shared" si="97"/>
        <v>2022</v>
      </c>
    </row>
    <row r="3117" spans="1:11" ht="14.25" customHeight="1" x14ac:dyDescent="0.3">
      <c r="A3117" s="3">
        <v>44819</v>
      </c>
      <c r="B3117" s="4" t="s">
        <v>630</v>
      </c>
      <c r="C3117" s="4" t="s">
        <v>129</v>
      </c>
      <c r="D3117" s="4" t="s">
        <v>11</v>
      </c>
      <c r="E3117" s="4" t="s">
        <v>18</v>
      </c>
      <c r="F3117" s="4" t="s">
        <v>68</v>
      </c>
      <c r="G3117" s="4">
        <v>190.86</v>
      </c>
      <c r="H3117" s="4">
        <v>2</v>
      </c>
      <c r="I3117" s="4">
        <v>11.45</v>
      </c>
      <c r="J3117" s="5" t="str">
        <f t="shared" si="96"/>
        <v>Sep</v>
      </c>
      <c r="K3117" s="4">
        <f t="shared" si="97"/>
        <v>2022</v>
      </c>
    </row>
    <row r="3118" spans="1:11" ht="14.25" customHeight="1" x14ac:dyDescent="0.3">
      <c r="A3118" s="3">
        <v>44819</v>
      </c>
      <c r="B3118" s="4" t="s">
        <v>630</v>
      </c>
      <c r="C3118" s="4" t="s">
        <v>129</v>
      </c>
      <c r="D3118" s="4" t="s">
        <v>11</v>
      </c>
      <c r="E3118" s="4" t="s">
        <v>24</v>
      </c>
      <c r="F3118" s="4" t="s">
        <v>2233</v>
      </c>
      <c r="G3118" s="4">
        <v>24.32</v>
      </c>
      <c r="H3118" s="4">
        <v>8</v>
      </c>
      <c r="I3118" s="4">
        <v>8.27</v>
      </c>
      <c r="J3118" s="5" t="str">
        <f t="shared" si="96"/>
        <v>Sep</v>
      </c>
      <c r="K3118" s="4">
        <f t="shared" si="97"/>
        <v>2022</v>
      </c>
    </row>
    <row r="3119" spans="1:11" ht="14.25" customHeight="1" x14ac:dyDescent="0.3">
      <c r="A3119" s="3">
        <v>44819</v>
      </c>
      <c r="B3119" s="4" t="s">
        <v>2244</v>
      </c>
      <c r="C3119" s="4" t="s">
        <v>149</v>
      </c>
      <c r="D3119" s="4" t="s">
        <v>11</v>
      </c>
      <c r="E3119" s="4" t="s">
        <v>20</v>
      </c>
      <c r="F3119" s="4" t="s">
        <v>2075</v>
      </c>
      <c r="G3119" s="4">
        <v>79.87</v>
      </c>
      <c r="H3119" s="4">
        <v>3</v>
      </c>
      <c r="I3119" s="4">
        <v>29.95</v>
      </c>
      <c r="J3119" s="5" t="str">
        <f t="shared" si="96"/>
        <v>Sep</v>
      </c>
      <c r="K3119" s="4">
        <f t="shared" si="97"/>
        <v>2022</v>
      </c>
    </row>
    <row r="3120" spans="1:11" ht="14.25" customHeight="1" x14ac:dyDescent="0.3">
      <c r="A3120" s="3">
        <v>44819</v>
      </c>
      <c r="B3120" s="4" t="s">
        <v>2244</v>
      </c>
      <c r="C3120" s="4" t="s">
        <v>149</v>
      </c>
      <c r="D3120" s="4" t="s">
        <v>34</v>
      </c>
      <c r="E3120" s="4" t="s">
        <v>74</v>
      </c>
      <c r="F3120" s="4" t="s">
        <v>2161</v>
      </c>
      <c r="G3120" s="4">
        <v>46.38</v>
      </c>
      <c r="H3120" s="4">
        <v>1</v>
      </c>
      <c r="I3120" s="4">
        <v>1.1599999999999999</v>
      </c>
      <c r="J3120" s="5" t="str">
        <f t="shared" si="96"/>
        <v>Sep</v>
      </c>
      <c r="K3120" s="4">
        <f t="shared" si="97"/>
        <v>2022</v>
      </c>
    </row>
    <row r="3121" spans="1:11" ht="14.25" customHeight="1" x14ac:dyDescent="0.3">
      <c r="A3121" s="3">
        <v>44819</v>
      </c>
      <c r="B3121" s="4" t="s">
        <v>2244</v>
      </c>
      <c r="C3121" s="4" t="s">
        <v>149</v>
      </c>
      <c r="D3121" s="4" t="s">
        <v>11</v>
      </c>
      <c r="E3121" s="4" t="s">
        <v>12</v>
      </c>
      <c r="F3121" s="4" t="s">
        <v>328</v>
      </c>
      <c r="G3121" s="4">
        <v>12.96</v>
      </c>
      <c r="H3121" s="4">
        <v>2</v>
      </c>
      <c r="I3121" s="4">
        <v>6.22</v>
      </c>
      <c r="J3121" s="5" t="str">
        <f t="shared" si="96"/>
        <v>Sep</v>
      </c>
      <c r="K3121" s="4">
        <f t="shared" si="97"/>
        <v>2022</v>
      </c>
    </row>
    <row r="3122" spans="1:11" ht="14.25" customHeight="1" x14ac:dyDescent="0.3">
      <c r="A3122" s="3">
        <v>44819</v>
      </c>
      <c r="B3122" s="4" t="s">
        <v>848</v>
      </c>
      <c r="C3122" s="4" t="s">
        <v>488</v>
      </c>
      <c r="D3122" s="4" t="s">
        <v>34</v>
      </c>
      <c r="E3122" s="4" t="s">
        <v>145</v>
      </c>
      <c r="F3122" s="4" t="s">
        <v>1189</v>
      </c>
      <c r="G3122" s="4">
        <v>801.96</v>
      </c>
      <c r="H3122" s="4">
        <v>2</v>
      </c>
      <c r="I3122" s="4">
        <v>200.49</v>
      </c>
      <c r="J3122" s="5" t="str">
        <f t="shared" si="96"/>
        <v>Sep</v>
      </c>
      <c r="K3122" s="4">
        <f t="shared" si="97"/>
        <v>2022</v>
      </c>
    </row>
    <row r="3123" spans="1:11" ht="14.25" customHeight="1" x14ac:dyDescent="0.3">
      <c r="A3123" s="3">
        <v>44819</v>
      </c>
      <c r="B3123" s="4" t="s">
        <v>848</v>
      </c>
      <c r="C3123" s="4" t="s">
        <v>488</v>
      </c>
      <c r="D3123" s="4" t="s">
        <v>39</v>
      </c>
      <c r="E3123" s="4" t="s">
        <v>40</v>
      </c>
      <c r="F3123" s="4" t="s">
        <v>2245</v>
      </c>
      <c r="G3123" s="4">
        <v>59.97</v>
      </c>
      <c r="H3123" s="4">
        <v>3</v>
      </c>
      <c r="I3123" s="4">
        <v>0</v>
      </c>
      <c r="J3123" s="5" t="str">
        <f t="shared" si="96"/>
        <v>Sep</v>
      </c>
      <c r="K3123" s="4">
        <f t="shared" si="97"/>
        <v>2022</v>
      </c>
    </row>
    <row r="3124" spans="1:11" ht="14.25" customHeight="1" x14ac:dyDescent="0.3">
      <c r="A3124" s="3">
        <v>44819</v>
      </c>
      <c r="B3124" s="4" t="s">
        <v>848</v>
      </c>
      <c r="C3124" s="4" t="s">
        <v>488</v>
      </c>
      <c r="D3124" s="4" t="s">
        <v>34</v>
      </c>
      <c r="E3124" s="4" t="s">
        <v>35</v>
      </c>
      <c r="F3124" s="4" t="s">
        <v>2159</v>
      </c>
      <c r="G3124" s="4">
        <v>1056.8599999999999</v>
      </c>
      <c r="H3124" s="4">
        <v>7</v>
      </c>
      <c r="I3124" s="4">
        <v>306.49</v>
      </c>
      <c r="J3124" s="5" t="str">
        <f t="shared" si="96"/>
        <v>Sep</v>
      </c>
      <c r="K3124" s="4">
        <f t="shared" si="97"/>
        <v>2022</v>
      </c>
    </row>
    <row r="3125" spans="1:11" ht="14.25" customHeight="1" x14ac:dyDescent="0.3">
      <c r="A3125" s="3">
        <v>44819</v>
      </c>
      <c r="B3125" s="4" t="s">
        <v>2246</v>
      </c>
      <c r="C3125" s="4" t="s">
        <v>23</v>
      </c>
      <c r="D3125" s="4" t="s">
        <v>11</v>
      </c>
      <c r="E3125" s="4" t="s">
        <v>20</v>
      </c>
      <c r="F3125" s="4" t="s">
        <v>929</v>
      </c>
      <c r="G3125" s="4">
        <v>3.58</v>
      </c>
      <c r="H3125" s="4">
        <v>4</v>
      </c>
      <c r="I3125" s="4">
        <v>-2.86</v>
      </c>
      <c r="J3125" s="5" t="str">
        <f t="shared" si="96"/>
        <v>Sep</v>
      </c>
      <c r="K3125" s="4">
        <f t="shared" si="97"/>
        <v>2022</v>
      </c>
    </row>
    <row r="3126" spans="1:11" ht="14.25" customHeight="1" x14ac:dyDescent="0.3">
      <c r="A3126" s="3">
        <v>44819</v>
      </c>
      <c r="B3126" s="4" t="s">
        <v>2246</v>
      </c>
      <c r="C3126" s="4" t="s">
        <v>23</v>
      </c>
      <c r="D3126" s="4" t="s">
        <v>11</v>
      </c>
      <c r="E3126" s="4" t="s">
        <v>18</v>
      </c>
      <c r="F3126" s="4" t="s">
        <v>908</v>
      </c>
      <c r="G3126" s="4">
        <v>147.18</v>
      </c>
      <c r="H3126" s="4">
        <v>2</v>
      </c>
      <c r="I3126" s="4">
        <v>-29.44</v>
      </c>
      <c r="J3126" s="5" t="str">
        <f t="shared" si="96"/>
        <v>Sep</v>
      </c>
      <c r="K3126" s="4">
        <f t="shared" si="97"/>
        <v>2022</v>
      </c>
    </row>
    <row r="3127" spans="1:11" ht="14.25" customHeight="1" x14ac:dyDescent="0.3">
      <c r="A3127" s="3">
        <v>44820</v>
      </c>
      <c r="B3127" s="4" t="s">
        <v>156</v>
      </c>
      <c r="C3127" s="4" t="s">
        <v>55</v>
      </c>
      <c r="D3127" s="4" t="s">
        <v>11</v>
      </c>
      <c r="E3127" s="4" t="s">
        <v>63</v>
      </c>
      <c r="F3127" s="4" t="s">
        <v>64</v>
      </c>
      <c r="G3127" s="4">
        <v>31.12</v>
      </c>
      <c r="H3127" s="4">
        <v>4</v>
      </c>
      <c r="I3127" s="4">
        <v>14.63</v>
      </c>
      <c r="J3127" s="5" t="str">
        <f t="shared" si="96"/>
        <v>Sep</v>
      </c>
      <c r="K3127" s="4">
        <f t="shared" si="97"/>
        <v>2022</v>
      </c>
    </row>
    <row r="3128" spans="1:11" ht="14.25" customHeight="1" x14ac:dyDescent="0.3">
      <c r="A3128" s="3">
        <v>44821</v>
      </c>
      <c r="B3128" s="4" t="s">
        <v>1477</v>
      </c>
      <c r="C3128" s="4" t="s">
        <v>23</v>
      </c>
      <c r="D3128" s="4" t="s">
        <v>34</v>
      </c>
      <c r="E3128" s="4" t="s">
        <v>74</v>
      </c>
      <c r="F3128" s="4" t="s">
        <v>2247</v>
      </c>
      <c r="G3128" s="4">
        <v>3083.43</v>
      </c>
      <c r="H3128" s="4">
        <v>7</v>
      </c>
      <c r="I3128" s="4">
        <v>-1665.05</v>
      </c>
      <c r="J3128" s="5" t="str">
        <f t="shared" si="96"/>
        <v>Sep</v>
      </c>
      <c r="K3128" s="4">
        <f t="shared" si="97"/>
        <v>2022</v>
      </c>
    </row>
    <row r="3129" spans="1:11" ht="14.25" customHeight="1" x14ac:dyDescent="0.3">
      <c r="A3129" s="3">
        <v>44821</v>
      </c>
      <c r="B3129" s="4" t="s">
        <v>1477</v>
      </c>
      <c r="C3129" s="4" t="s">
        <v>23</v>
      </c>
      <c r="D3129" s="4" t="s">
        <v>11</v>
      </c>
      <c r="E3129" s="4" t="s">
        <v>20</v>
      </c>
      <c r="F3129" s="4" t="s">
        <v>1228</v>
      </c>
      <c r="G3129" s="4">
        <v>9.6199999999999992</v>
      </c>
      <c r="H3129" s="4">
        <v>2</v>
      </c>
      <c r="I3129" s="4">
        <v>-7.05</v>
      </c>
      <c r="J3129" s="5" t="str">
        <f t="shared" si="96"/>
        <v>Sep</v>
      </c>
      <c r="K3129" s="4">
        <f t="shared" si="97"/>
        <v>2022</v>
      </c>
    </row>
    <row r="3130" spans="1:11" ht="14.25" customHeight="1" x14ac:dyDescent="0.3">
      <c r="A3130" s="3">
        <v>44821</v>
      </c>
      <c r="B3130" s="4" t="s">
        <v>1477</v>
      </c>
      <c r="C3130" s="4" t="s">
        <v>23</v>
      </c>
      <c r="D3130" s="4" t="s">
        <v>34</v>
      </c>
      <c r="E3130" s="4" t="s">
        <v>47</v>
      </c>
      <c r="F3130" s="4" t="s">
        <v>2153</v>
      </c>
      <c r="G3130" s="4">
        <v>124.2</v>
      </c>
      <c r="H3130" s="4">
        <v>3</v>
      </c>
      <c r="I3130" s="4">
        <v>15.53</v>
      </c>
      <c r="J3130" s="5" t="str">
        <f t="shared" si="96"/>
        <v>Sep</v>
      </c>
      <c r="K3130" s="4">
        <f t="shared" si="97"/>
        <v>2022</v>
      </c>
    </row>
    <row r="3131" spans="1:11" ht="14.25" customHeight="1" x14ac:dyDescent="0.3">
      <c r="A3131" s="3">
        <v>44821</v>
      </c>
      <c r="B3131" s="4" t="s">
        <v>1477</v>
      </c>
      <c r="C3131" s="4" t="s">
        <v>23</v>
      </c>
      <c r="D3131" s="4" t="s">
        <v>11</v>
      </c>
      <c r="E3131" s="4" t="s">
        <v>63</v>
      </c>
      <c r="F3131" s="4" t="s">
        <v>396</v>
      </c>
      <c r="G3131" s="4">
        <v>3.26</v>
      </c>
      <c r="H3131" s="4">
        <v>2</v>
      </c>
      <c r="I3131" s="4">
        <v>1.1000000000000001</v>
      </c>
      <c r="J3131" s="5" t="str">
        <f t="shared" si="96"/>
        <v>Sep</v>
      </c>
      <c r="K3131" s="4">
        <f t="shared" si="97"/>
        <v>2022</v>
      </c>
    </row>
    <row r="3132" spans="1:11" ht="14.25" customHeight="1" x14ac:dyDescent="0.3">
      <c r="A3132" s="3">
        <v>44821</v>
      </c>
      <c r="B3132" s="4" t="s">
        <v>1477</v>
      </c>
      <c r="C3132" s="4" t="s">
        <v>23</v>
      </c>
      <c r="D3132" s="4" t="s">
        <v>11</v>
      </c>
      <c r="E3132" s="4" t="s">
        <v>24</v>
      </c>
      <c r="F3132" s="4" t="s">
        <v>1201</v>
      </c>
      <c r="G3132" s="4">
        <v>86.3</v>
      </c>
      <c r="H3132" s="4">
        <v>6</v>
      </c>
      <c r="I3132" s="4">
        <v>9.7100000000000009</v>
      </c>
      <c r="J3132" s="5" t="str">
        <f t="shared" si="96"/>
        <v>Sep</v>
      </c>
      <c r="K3132" s="4">
        <f t="shared" si="97"/>
        <v>2022</v>
      </c>
    </row>
    <row r="3133" spans="1:11" ht="14.25" customHeight="1" x14ac:dyDescent="0.3">
      <c r="A3133" s="3">
        <v>44821</v>
      </c>
      <c r="B3133" s="4" t="s">
        <v>1477</v>
      </c>
      <c r="C3133" s="4" t="s">
        <v>23</v>
      </c>
      <c r="D3133" s="4" t="s">
        <v>11</v>
      </c>
      <c r="E3133" s="4" t="s">
        <v>20</v>
      </c>
      <c r="F3133" s="4" t="s">
        <v>575</v>
      </c>
      <c r="G3133" s="4">
        <v>6.86</v>
      </c>
      <c r="H3133" s="4">
        <v>6</v>
      </c>
      <c r="I3133" s="4">
        <v>-5.72</v>
      </c>
      <c r="J3133" s="5" t="str">
        <f t="shared" si="96"/>
        <v>Sep</v>
      </c>
      <c r="K3133" s="4">
        <f t="shared" si="97"/>
        <v>2022</v>
      </c>
    </row>
    <row r="3134" spans="1:11" ht="14.25" customHeight="1" x14ac:dyDescent="0.3">
      <c r="A3134" s="3">
        <v>44821</v>
      </c>
      <c r="B3134" s="4" t="s">
        <v>1477</v>
      </c>
      <c r="C3134" s="4" t="s">
        <v>23</v>
      </c>
      <c r="D3134" s="4" t="s">
        <v>11</v>
      </c>
      <c r="E3134" s="4" t="s">
        <v>24</v>
      </c>
      <c r="F3134" s="4" t="s">
        <v>1530</v>
      </c>
      <c r="G3134" s="4">
        <v>15.76</v>
      </c>
      <c r="H3134" s="4">
        <v>2</v>
      </c>
      <c r="I3134" s="4">
        <v>3.55</v>
      </c>
      <c r="J3134" s="5" t="str">
        <f t="shared" si="96"/>
        <v>Sep</v>
      </c>
      <c r="K3134" s="4">
        <f t="shared" si="97"/>
        <v>2022</v>
      </c>
    </row>
    <row r="3135" spans="1:11" ht="14.25" customHeight="1" x14ac:dyDescent="0.3">
      <c r="A3135" s="3">
        <v>44821</v>
      </c>
      <c r="B3135" s="4" t="s">
        <v>2248</v>
      </c>
      <c r="C3135" s="4" t="s">
        <v>27</v>
      </c>
      <c r="D3135" s="4" t="s">
        <v>11</v>
      </c>
      <c r="E3135" s="4" t="s">
        <v>12</v>
      </c>
      <c r="F3135" s="4" t="s">
        <v>1203</v>
      </c>
      <c r="G3135" s="4">
        <v>32.4</v>
      </c>
      <c r="H3135" s="4">
        <v>5</v>
      </c>
      <c r="I3135" s="4">
        <v>15.55</v>
      </c>
      <c r="J3135" s="5" t="str">
        <f t="shared" si="96"/>
        <v>Sep</v>
      </c>
      <c r="K3135" s="4">
        <f t="shared" si="97"/>
        <v>2022</v>
      </c>
    </row>
    <row r="3136" spans="1:11" ht="14.25" customHeight="1" x14ac:dyDescent="0.3">
      <c r="A3136" s="3">
        <v>44821</v>
      </c>
      <c r="B3136" s="4" t="s">
        <v>1502</v>
      </c>
      <c r="C3136" s="4" t="s">
        <v>10</v>
      </c>
      <c r="D3136" s="4" t="s">
        <v>34</v>
      </c>
      <c r="E3136" s="4" t="s">
        <v>47</v>
      </c>
      <c r="F3136" s="4" t="s">
        <v>2249</v>
      </c>
      <c r="G3136" s="4">
        <v>21.94</v>
      </c>
      <c r="H3136" s="4">
        <v>2</v>
      </c>
      <c r="I3136" s="4">
        <v>-10.42</v>
      </c>
      <c r="J3136" s="5" t="str">
        <f t="shared" si="96"/>
        <v>Sep</v>
      </c>
      <c r="K3136" s="4">
        <f t="shared" si="97"/>
        <v>2022</v>
      </c>
    </row>
    <row r="3137" spans="1:11" ht="14.25" customHeight="1" x14ac:dyDescent="0.3">
      <c r="A3137" s="3">
        <v>44821</v>
      </c>
      <c r="B3137" s="4" t="s">
        <v>1502</v>
      </c>
      <c r="C3137" s="4" t="s">
        <v>10</v>
      </c>
      <c r="D3137" s="4" t="s">
        <v>11</v>
      </c>
      <c r="E3137" s="4" t="s">
        <v>20</v>
      </c>
      <c r="F3137" s="4" t="s">
        <v>1959</v>
      </c>
      <c r="G3137" s="4">
        <v>6.59</v>
      </c>
      <c r="H3137" s="4">
        <v>3</v>
      </c>
      <c r="I3137" s="4">
        <v>-10.210000000000001</v>
      </c>
      <c r="J3137" s="5" t="str">
        <f t="shared" si="96"/>
        <v>Sep</v>
      </c>
      <c r="K3137" s="4">
        <f t="shared" si="97"/>
        <v>2022</v>
      </c>
    </row>
    <row r="3138" spans="1:11" ht="14.25" customHeight="1" x14ac:dyDescent="0.3">
      <c r="A3138" s="3">
        <v>44821</v>
      </c>
      <c r="B3138" s="4" t="s">
        <v>1497</v>
      </c>
      <c r="C3138" s="4" t="s">
        <v>149</v>
      </c>
      <c r="D3138" s="4" t="s">
        <v>34</v>
      </c>
      <c r="E3138" s="4" t="s">
        <v>145</v>
      </c>
      <c r="F3138" s="4" t="s">
        <v>1226</v>
      </c>
      <c r="G3138" s="4">
        <v>344.22</v>
      </c>
      <c r="H3138" s="4">
        <v>2</v>
      </c>
      <c r="I3138" s="4">
        <v>-103.27</v>
      </c>
      <c r="J3138" s="5" t="str">
        <f t="shared" ref="J3138:J3201" si="98">TEXT(A3138,"mmm")</f>
        <v>Sep</v>
      </c>
      <c r="K3138" s="4">
        <f t="shared" si="97"/>
        <v>2022</v>
      </c>
    </row>
    <row r="3139" spans="1:11" ht="14.25" customHeight="1" x14ac:dyDescent="0.3">
      <c r="A3139" s="3">
        <v>44821</v>
      </c>
      <c r="B3139" s="4" t="s">
        <v>2183</v>
      </c>
      <c r="C3139" s="4" t="s">
        <v>123</v>
      </c>
      <c r="D3139" s="4" t="s">
        <v>39</v>
      </c>
      <c r="E3139" s="4" t="s">
        <v>52</v>
      </c>
      <c r="F3139" s="4" t="s">
        <v>652</v>
      </c>
      <c r="G3139" s="4">
        <v>87.17</v>
      </c>
      <c r="H3139" s="4">
        <v>3</v>
      </c>
      <c r="I3139" s="4">
        <v>10.9</v>
      </c>
      <c r="J3139" s="5" t="str">
        <f t="shared" si="98"/>
        <v>Sep</v>
      </c>
      <c r="K3139" s="4">
        <f t="shared" ref="K3139:K3202" si="99">YEAR((A3139))</f>
        <v>2022</v>
      </c>
    </row>
    <row r="3140" spans="1:11" ht="14.25" customHeight="1" x14ac:dyDescent="0.3">
      <c r="A3140" s="3">
        <v>44821</v>
      </c>
      <c r="B3140" s="4" t="s">
        <v>1788</v>
      </c>
      <c r="C3140" s="4" t="s">
        <v>164</v>
      </c>
      <c r="D3140" s="4" t="s">
        <v>11</v>
      </c>
      <c r="E3140" s="4" t="s">
        <v>20</v>
      </c>
      <c r="F3140" s="4" t="s">
        <v>579</v>
      </c>
      <c r="G3140" s="4">
        <v>25.03</v>
      </c>
      <c r="H3140" s="4">
        <v>3</v>
      </c>
      <c r="I3140" s="4">
        <v>7.82</v>
      </c>
      <c r="J3140" s="5" t="str">
        <f t="shared" si="98"/>
        <v>Sep</v>
      </c>
      <c r="K3140" s="4">
        <f t="shared" si="99"/>
        <v>2022</v>
      </c>
    </row>
    <row r="3141" spans="1:11" ht="14.25" customHeight="1" x14ac:dyDescent="0.3">
      <c r="A3141" s="3">
        <v>44821</v>
      </c>
      <c r="B3141" s="4" t="s">
        <v>618</v>
      </c>
      <c r="C3141" s="4" t="s">
        <v>149</v>
      </c>
      <c r="D3141" s="4" t="s">
        <v>11</v>
      </c>
      <c r="E3141" s="4" t="s">
        <v>18</v>
      </c>
      <c r="F3141" s="4" t="s">
        <v>1780</v>
      </c>
      <c r="G3141" s="4">
        <v>14.9</v>
      </c>
      <c r="H3141" s="4">
        <v>5</v>
      </c>
      <c r="I3141" s="4">
        <v>1.04</v>
      </c>
      <c r="J3141" s="5" t="str">
        <f t="shared" si="98"/>
        <v>Sep</v>
      </c>
      <c r="K3141" s="4">
        <f t="shared" si="99"/>
        <v>2022</v>
      </c>
    </row>
    <row r="3142" spans="1:11" ht="14.25" customHeight="1" x14ac:dyDescent="0.3">
      <c r="A3142" s="3">
        <v>44821</v>
      </c>
      <c r="B3142" s="4" t="s">
        <v>618</v>
      </c>
      <c r="C3142" s="4" t="s">
        <v>149</v>
      </c>
      <c r="D3142" s="4" t="s">
        <v>11</v>
      </c>
      <c r="E3142" s="4" t="s">
        <v>16</v>
      </c>
      <c r="F3142" s="4" t="s">
        <v>1025</v>
      </c>
      <c r="G3142" s="4">
        <v>87.71</v>
      </c>
      <c r="H3142" s="4">
        <v>7</v>
      </c>
      <c r="I3142" s="4">
        <v>41.22</v>
      </c>
      <c r="J3142" s="5" t="str">
        <f t="shared" si="98"/>
        <v>Sep</v>
      </c>
      <c r="K3142" s="4">
        <f t="shared" si="99"/>
        <v>2022</v>
      </c>
    </row>
    <row r="3143" spans="1:11" ht="14.25" customHeight="1" x14ac:dyDescent="0.3">
      <c r="A3143" s="3">
        <v>44821</v>
      </c>
      <c r="B3143" s="4" t="s">
        <v>618</v>
      </c>
      <c r="C3143" s="4" t="s">
        <v>149</v>
      </c>
      <c r="D3143" s="4" t="s">
        <v>34</v>
      </c>
      <c r="E3143" s="4" t="s">
        <v>35</v>
      </c>
      <c r="F3143" s="4" t="s">
        <v>1685</v>
      </c>
      <c r="G3143" s="4">
        <v>199.76</v>
      </c>
      <c r="H3143" s="4">
        <v>2</v>
      </c>
      <c r="I3143" s="4">
        <v>8.8800000000000008</v>
      </c>
      <c r="J3143" s="5" t="str">
        <f t="shared" si="98"/>
        <v>Sep</v>
      </c>
      <c r="K3143" s="4">
        <f t="shared" si="99"/>
        <v>2022</v>
      </c>
    </row>
    <row r="3144" spans="1:11" ht="14.25" customHeight="1" x14ac:dyDescent="0.3">
      <c r="A3144" s="3">
        <v>44821</v>
      </c>
      <c r="B3144" s="4" t="s">
        <v>618</v>
      </c>
      <c r="C3144" s="4" t="s">
        <v>149</v>
      </c>
      <c r="D3144" s="4" t="s">
        <v>11</v>
      </c>
      <c r="E3144" s="4" t="s">
        <v>18</v>
      </c>
      <c r="F3144" s="4" t="s">
        <v>1001</v>
      </c>
      <c r="G3144" s="4">
        <v>94.6</v>
      </c>
      <c r="H3144" s="4">
        <v>4</v>
      </c>
      <c r="I3144" s="4">
        <v>27.43</v>
      </c>
      <c r="J3144" s="5" t="str">
        <f t="shared" si="98"/>
        <v>Sep</v>
      </c>
      <c r="K3144" s="4">
        <f t="shared" si="99"/>
        <v>2022</v>
      </c>
    </row>
    <row r="3145" spans="1:11" ht="14.25" customHeight="1" x14ac:dyDescent="0.3">
      <c r="A3145" s="3">
        <v>44821</v>
      </c>
      <c r="B3145" s="4" t="s">
        <v>618</v>
      </c>
      <c r="C3145" s="4" t="s">
        <v>149</v>
      </c>
      <c r="D3145" s="4" t="s">
        <v>34</v>
      </c>
      <c r="E3145" s="4" t="s">
        <v>74</v>
      </c>
      <c r="F3145" s="4" t="s">
        <v>2247</v>
      </c>
      <c r="G3145" s="4">
        <v>4228.7</v>
      </c>
      <c r="H3145" s="4">
        <v>6</v>
      </c>
      <c r="I3145" s="4">
        <v>158.58000000000001</v>
      </c>
      <c r="J3145" s="5" t="str">
        <f t="shared" si="98"/>
        <v>Sep</v>
      </c>
      <c r="K3145" s="4">
        <f t="shared" si="99"/>
        <v>2022</v>
      </c>
    </row>
    <row r="3146" spans="1:11" ht="14.25" customHeight="1" x14ac:dyDescent="0.3">
      <c r="A3146" s="3">
        <v>44821</v>
      </c>
      <c r="B3146" s="4" t="s">
        <v>618</v>
      </c>
      <c r="C3146" s="4" t="s">
        <v>149</v>
      </c>
      <c r="D3146" s="4" t="s">
        <v>34</v>
      </c>
      <c r="E3146" s="4" t="s">
        <v>74</v>
      </c>
      <c r="F3146" s="4" t="s">
        <v>1344</v>
      </c>
      <c r="G3146" s="4">
        <v>2003.92</v>
      </c>
      <c r="H3146" s="4">
        <v>5</v>
      </c>
      <c r="I3146" s="4">
        <v>-25.05</v>
      </c>
      <c r="J3146" s="5" t="str">
        <f t="shared" si="98"/>
        <v>Sep</v>
      </c>
      <c r="K3146" s="4">
        <f t="shared" si="99"/>
        <v>2022</v>
      </c>
    </row>
    <row r="3147" spans="1:11" ht="14.25" customHeight="1" x14ac:dyDescent="0.3">
      <c r="A3147" s="3">
        <v>44821</v>
      </c>
      <c r="B3147" s="4" t="s">
        <v>618</v>
      </c>
      <c r="C3147" s="4" t="s">
        <v>149</v>
      </c>
      <c r="D3147" s="4" t="s">
        <v>39</v>
      </c>
      <c r="E3147" s="4" t="s">
        <v>40</v>
      </c>
      <c r="F3147" s="4" t="s">
        <v>1708</v>
      </c>
      <c r="G3147" s="4">
        <v>209.97</v>
      </c>
      <c r="H3147" s="4">
        <v>3</v>
      </c>
      <c r="I3147" s="4">
        <v>58.79</v>
      </c>
      <c r="J3147" s="5" t="str">
        <f t="shared" si="98"/>
        <v>Sep</v>
      </c>
      <c r="K3147" s="4">
        <f t="shared" si="99"/>
        <v>2022</v>
      </c>
    </row>
    <row r="3148" spans="1:11" ht="14.25" customHeight="1" x14ac:dyDescent="0.3">
      <c r="A3148" s="3">
        <v>44821</v>
      </c>
      <c r="B3148" s="4" t="s">
        <v>618</v>
      </c>
      <c r="C3148" s="4" t="s">
        <v>149</v>
      </c>
      <c r="D3148" s="4" t="s">
        <v>39</v>
      </c>
      <c r="E3148" s="4" t="s">
        <v>52</v>
      </c>
      <c r="F3148" s="4" t="s">
        <v>1787</v>
      </c>
      <c r="G3148" s="4">
        <v>659.9</v>
      </c>
      <c r="H3148" s="4">
        <v>2</v>
      </c>
      <c r="I3148" s="4">
        <v>217.77</v>
      </c>
      <c r="J3148" s="5" t="str">
        <f t="shared" si="98"/>
        <v>Sep</v>
      </c>
      <c r="K3148" s="4">
        <f t="shared" si="99"/>
        <v>2022</v>
      </c>
    </row>
    <row r="3149" spans="1:11" ht="14.25" customHeight="1" x14ac:dyDescent="0.3">
      <c r="A3149" s="3">
        <v>44821</v>
      </c>
      <c r="B3149" s="4" t="s">
        <v>618</v>
      </c>
      <c r="C3149" s="4" t="s">
        <v>149</v>
      </c>
      <c r="D3149" s="4" t="s">
        <v>11</v>
      </c>
      <c r="E3149" s="4" t="s">
        <v>12</v>
      </c>
      <c r="F3149" s="4" t="s">
        <v>457</v>
      </c>
      <c r="G3149" s="4">
        <v>110.96</v>
      </c>
      <c r="H3149" s="4">
        <v>2</v>
      </c>
      <c r="I3149" s="4">
        <v>53.26</v>
      </c>
      <c r="J3149" s="5" t="str">
        <f t="shared" si="98"/>
        <v>Sep</v>
      </c>
      <c r="K3149" s="4">
        <f t="shared" si="99"/>
        <v>2022</v>
      </c>
    </row>
    <row r="3150" spans="1:11" ht="14.25" customHeight="1" x14ac:dyDescent="0.3">
      <c r="A3150" s="3">
        <v>44821</v>
      </c>
      <c r="B3150" s="4" t="s">
        <v>618</v>
      </c>
      <c r="C3150" s="4" t="s">
        <v>149</v>
      </c>
      <c r="D3150" s="4" t="s">
        <v>39</v>
      </c>
      <c r="E3150" s="4" t="s">
        <v>40</v>
      </c>
      <c r="F3150" s="4" t="s">
        <v>1789</v>
      </c>
      <c r="G3150" s="4">
        <v>67.8</v>
      </c>
      <c r="H3150" s="4">
        <v>4</v>
      </c>
      <c r="I3150" s="4">
        <v>1.36</v>
      </c>
      <c r="J3150" s="5" t="str">
        <f t="shared" si="98"/>
        <v>Sep</v>
      </c>
      <c r="K3150" s="4">
        <f t="shared" si="99"/>
        <v>2022</v>
      </c>
    </row>
    <row r="3151" spans="1:11" ht="14.25" customHeight="1" x14ac:dyDescent="0.3">
      <c r="A3151" s="3">
        <v>44822</v>
      </c>
      <c r="B3151" s="4" t="s">
        <v>429</v>
      </c>
      <c r="C3151" s="4" t="s">
        <v>27</v>
      </c>
      <c r="D3151" s="4" t="s">
        <v>11</v>
      </c>
      <c r="E3151" s="4" t="s">
        <v>12</v>
      </c>
      <c r="F3151" s="4" t="s">
        <v>1150</v>
      </c>
      <c r="G3151" s="4">
        <v>160.72</v>
      </c>
      <c r="H3151" s="4">
        <v>14</v>
      </c>
      <c r="I3151" s="4">
        <v>78.75</v>
      </c>
      <c r="J3151" s="5" t="str">
        <f t="shared" si="98"/>
        <v>Sep</v>
      </c>
      <c r="K3151" s="4">
        <f t="shared" si="99"/>
        <v>2022</v>
      </c>
    </row>
    <row r="3152" spans="1:11" ht="14.25" customHeight="1" x14ac:dyDescent="0.3">
      <c r="A3152" s="3">
        <v>44822</v>
      </c>
      <c r="B3152" s="4" t="s">
        <v>429</v>
      </c>
      <c r="C3152" s="4" t="s">
        <v>27</v>
      </c>
      <c r="D3152" s="4" t="s">
        <v>11</v>
      </c>
      <c r="E3152" s="4" t="s">
        <v>12</v>
      </c>
      <c r="F3152" s="4" t="s">
        <v>2250</v>
      </c>
      <c r="G3152" s="4">
        <v>19.920000000000002</v>
      </c>
      <c r="H3152" s="4">
        <v>4</v>
      </c>
      <c r="I3152" s="4">
        <v>9.76</v>
      </c>
      <c r="J3152" s="5" t="str">
        <f t="shared" si="98"/>
        <v>Sep</v>
      </c>
      <c r="K3152" s="4">
        <f t="shared" si="99"/>
        <v>2022</v>
      </c>
    </row>
    <row r="3153" spans="1:11" ht="14.25" customHeight="1" x14ac:dyDescent="0.3">
      <c r="A3153" s="3">
        <v>44822</v>
      </c>
      <c r="B3153" s="4" t="s">
        <v>429</v>
      </c>
      <c r="C3153" s="4" t="s">
        <v>27</v>
      </c>
      <c r="D3153" s="4" t="s">
        <v>11</v>
      </c>
      <c r="E3153" s="4" t="s">
        <v>200</v>
      </c>
      <c r="F3153" s="4" t="s">
        <v>1292</v>
      </c>
      <c r="G3153" s="4">
        <v>7.3</v>
      </c>
      <c r="H3153" s="4">
        <v>2</v>
      </c>
      <c r="I3153" s="4">
        <v>2.19</v>
      </c>
      <c r="J3153" s="5" t="str">
        <f t="shared" si="98"/>
        <v>Sep</v>
      </c>
      <c r="K3153" s="4">
        <f t="shared" si="99"/>
        <v>2022</v>
      </c>
    </row>
    <row r="3154" spans="1:11" ht="14.25" customHeight="1" x14ac:dyDescent="0.3">
      <c r="A3154" s="3">
        <v>44822</v>
      </c>
      <c r="B3154" s="4" t="s">
        <v>1538</v>
      </c>
      <c r="C3154" s="4" t="s">
        <v>531</v>
      </c>
      <c r="D3154" s="4" t="s">
        <v>11</v>
      </c>
      <c r="E3154" s="4" t="s">
        <v>18</v>
      </c>
      <c r="F3154" s="4" t="s">
        <v>1592</v>
      </c>
      <c r="G3154" s="4">
        <v>41.96</v>
      </c>
      <c r="H3154" s="4">
        <v>2</v>
      </c>
      <c r="I3154" s="4">
        <v>7.97</v>
      </c>
      <c r="J3154" s="5" t="str">
        <f t="shared" si="98"/>
        <v>Sep</v>
      </c>
      <c r="K3154" s="4">
        <f t="shared" si="99"/>
        <v>2022</v>
      </c>
    </row>
    <row r="3155" spans="1:11" ht="14.25" customHeight="1" x14ac:dyDescent="0.3">
      <c r="A3155" s="3">
        <v>44822</v>
      </c>
      <c r="B3155" s="4" t="s">
        <v>1538</v>
      </c>
      <c r="C3155" s="4" t="s">
        <v>531</v>
      </c>
      <c r="D3155" s="4" t="s">
        <v>11</v>
      </c>
      <c r="E3155" s="4" t="s">
        <v>18</v>
      </c>
      <c r="F3155" s="4" t="s">
        <v>838</v>
      </c>
      <c r="G3155" s="4">
        <v>636.86</v>
      </c>
      <c r="H3155" s="4">
        <v>7</v>
      </c>
      <c r="I3155" s="4">
        <v>0</v>
      </c>
      <c r="J3155" s="5" t="str">
        <f t="shared" si="98"/>
        <v>Sep</v>
      </c>
      <c r="K3155" s="4">
        <f t="shared" si="99"/>
        <v>2022</v>
      </c>
    </row>
    <row r="3156" spans="1:11" ht="14.25" customHeight="1" x14ac:dyDescent="0.3">
      <c r="A3156" s="3">
        <v>44822</v>
      </c>
      <c r="B3156" s="4" t="s">
        <v>1538</v>
      </c>
      <c r="C3156" s="4" t="s">
        <v>531</v>
      </c>
      <c r="D3156" s="4" t="s">
        <v>39</v>
      </c>
      <c r="E3156" s="4" t="s">
        <v>40</v>
      </c>
      <c r="F3156" s="4" t="s">
        <v>358</v>
      </c>
      <c r="G3156" s="4">
        <v>499.99</v>
      </c>
      <c r="H3156" s="4">
        <v>1</v>
      </c>
      <c r="I3156" s="4">
        <v>130</v>
      </c>
      <c r="J3156" s="5" t="str">
        <f t="shared" si="98"/>
        <v>Sep</v>
      </c>
      <c r="K3156" s="4">
        <f t="shared" si="99"/>
        <v>2022</v>
      </c>
    </row>
    <row r="3157" spans="1:11" ht="14.25" customHeight="1" x14ac:dyDescent="0.3">
      <c r="A3157" s="3">
        <v>44822</v>
      </c>
      <c r="B3157" s="4" t="s">
        <v>1538</v>
      </c>
      <c r="C3157" s="4" t="s">
        <v>531</v>
      </c>
      <c r="D3157" s="4" t="s">
        <v>39</v>
      </c>
      <c r="E3157" s="4" t="s">
        <v>40</v>
      </c>
      <c r="F3157" s="4" t="s">
        <v>933</v>
      </c>
      <c r="G3157" s="4">
        <v>1259.93</v>
      </c>
      <c r="H3157" s="4">
        <v>7</v>
      </c>
      <c r="I3157" s="4">
        <v>327.58</v>
      </c>
      <c r="J3157" s="5" t="str">
        <f t="shared" si="98"/>
        <v>Sep</v>
      </c>
      <c r="K3157" s="4">
        <f t="shared" si="99"/>
        <v>2022</v>
      </c>
    </row>
    <row r="3158" spans="1:11" ht="14.25" customHeight="1" x14ac:dyDescent="0.3">
      <c r="A3158" s="3">
        <v>44822</v>
      </c>
      <c r="B3158" s="4" t="s">
        <v>1538</v>
      </c>
      <c r="C3158" s="4" t="s">
        <v>531</v>
      </c>
      <c r="D3158" s="4" t="s">
        <v>11</v>
      </c>
      <c r="E3158" s="4" t="s">
        <v>20</v>
      </c>
      <c r="F3158" s="4" t="s">
        <v>1567</v>
      </c>
      <c r="G3158" s="4">
        <v>65.08</v>
      </c>
      <c r="H3158" s="4">
        <v>4</v>
      </c>
      <c r="I3158" s="4">
        <v>31.89</v>
      </c>
      <c r="J3158" s="5" t="str">
        <f t="shared" si="98"/>
        <v>Sep</v>
      </c>
      <c r="K3158" s="4">
        <f t="shared" si="99"/>
        <v>2022</v>
      </c>
    </row>
    <row r="3159" spans="1:11" ht="14.25" customHeight="1" x14ac:dyDescent="0.3">
      <c r="A3159" s="3">
        <v>44822</v>
      </c>
      <c r="B3159" s="4" t="s">
        <v>583</v>
      </c>
      <c r="C3159" s="4" t="s">
        <v>27</v>
      </c>
      <c r="D3159" s="4" t="s">
        <v>11</v>
      </c>
      <c r="E3159" s="4" t="s">
        <v>24</v>
      </c>
      <c r="F3159" s="4" t="s">
        <v>2204</v>
      </c>
      <c r="G3159" s="4">
        <v>11.68</v>
      </c>
      <c r="H3159" s="4">
        <v>2</v>
      </c>
      <c r="I3159" s="4">
        <v>5.49</v>
      </c>
      <c r="J3159" s="5" t="str">
        <f t="shared" si="98"/>
        <v>Sep</v>
      </c>
      <c r="K3159" s="4">
        <f t="shared" si="99"/>
        <v>2022</v>
      </c>
    </row>
    <row r="3160" spans="1:11" ht="14.25" customHeight="1" x14ac:dyDescent="0.3">
      <c r="A3160" s="3">
        <v>44822</v>
      </c>
      <c r="B3160" s="4" t="s">
        <v>583</v>
      </c>
      <c r="C3160" s="4" t="s">
        <v>27</v>
      </c>
      <c r="D3160" s="4" t="s">
        <v>11</v>
      </c>
      <c r="E3160" s="4" t="s">
        <v>200</v>
      </c>
      <c r="F3160" s="4" t="s">
        <v>2251</v>
      </c>
      <c r="G3160" s="4">
        <v>16.899999999999999</v>
      </c>
      <c r="H3160" s="4">
        <v>2</v>
      </c>
      <c r="I3160" s="4">
        <v>5.07</v>
      </c>
      <c r="J3160" s="5" t="str">
        <f t="shared" si="98"/>
        <v>Sep</v>
      </c>
      <c r="K3160" s="4">
        <f t="shared" si="99"/>
        <v>2022</v>
      </c>
    </row>
    <row r="3161" spans="1:11" ht="14.25" customHeight="1" x14ac:dyDescent="0.3">
      <c r="A3161" s="3">
        <v>44822</v>
      </c>
      <c r="B3161" s="4" t="s">
        <v>583</v>
      </c>
      <c r="C3161" s="4" t="s">
        <v>27</v>
      </c>
      <c r="D3161" s="4" t="s">
        <v>34</v>
      </c>
      <c r="E3161" s="4" t="s">
        <v>47</v>
      </c>
      <c r="F3161" s="4" t="s">
        <v>913</v>
      </c>
      <c r="G3161" s="4">
        <v>24.4</v>
      </c>
      <c r="H3161" s="4">
        <v>2</v>
      </c>
      <c r="I3161" s="4">
        <v>10.25</v>
      </c>
      <c r="J3161" s="5" t="str">
        <f t="shared" si="98"/>
        <v>Sep</v>
      </c>
      <c r="K3161" s="4">
        <f t="shared" si="99"/>
        <v>2022</v>
      </c>
    </row>
    <row r="3162" spans="1:11" ht="14.25" customHeight="1" x14ac:dyDescent="0.3">
      <c r="A3162" s="3">
        <v>44822</v>
      </c>
      <c r="B3162" s="4" t="s">
        <v>2252</v>
      </c>
      <c r="C3162" s="4" t="s">
        <v>123</v>
      </c>
      <c r="D3162" s="4" t="s">
        <v>39</v>
      </c>
      <c r="E3162" s="4" t="s">
        <v>52</v>
      </c>
      <c r="F3162" s="4" t="s">
        <v>1849</v>
      </c>
      <c r="G3162" s="4">
        <v>717.12</v>
      </c>
      <c r="H3162" s="4">
        <v>9</v>
      </c>
      <c r="I3162" s="4">
        <v>152.38999999999999</v>
      </c>
      <c r="J3162" s="5" t="str">
        <f t="shared" si="98"/>
        <v>Sep</v>
      </c>
      <c r="K3162" s="4">
        <f t="shared" si="99"/>
        <v>2022</v>
      </c>
    </row>
    <row r="3163" spans="1:11" ht="14.25" customHeight="1" x14ac:dyDescent="0.3">
      <c r="A3163" s="3">
        <v>44822</v>
      </c>
      <c r="B3163" s="4" t="s">
        <v>2253</v>
      </c>
      <c r="C3163" s="4" t="s">
        <v>164</v>
      </c>
      <c r="D3163" s="4" t="s">
        <v>11</v>
      </c>
      <c r="E3163" s="4" t="s">
        <v>12</v>
      </c>
      <c r="F3163" s="4" t="s">
        <v>1608</v>
      </c>
      <c r="G3163" s="4">
        <v>18.54</v>
      </c>
      <c r="H3163" s="4">
        <v>2</v>
      </c>
      <c r="I3163" s="4">
        <v>8.7100000000000009</v>
      </c>
      <c r="J3163" s="5" t="str">
        <f t="shared" si="98"/>
        <v>Sep</v>
      </c>
      <c r="K3163" s="4">
        <f t="shared" si="99"/>
        <v>2022</v>
      </c>
    </row>
    <row r="3164" spans="1:11" ht="14.25" customHeight="1" x14ac:dyDescent="0.3">
      <c r="A3164" s="3">
        <v>44822</v>
      </c>
      <c r="B3164" s="4" t="s">
        <v>2254</v>
      </c>
      <c r="C3164" s="4" t="s">
        <v>27</v>
      </c>
      <c r="D3164" s="4" t="s">
        <v>11</v>
      </c>
      <c r="E3164" s="4" t="s">
        <v>18</v>
      </c>
      <c r="F3164" s="4" t="s">
        <v>1594</v>
      </c>
      <c r="G3164" s="4">
        <v>443.92</v>
      </c>
      <c r="H3164" s="4">
        <v>4</v>
      </c>
      <c r="I3164" s="4">
        <v>8.8800000000000008</v>
      </c>
      <c r="J3164" s="5" t="str">
        <f t="shared" si="98"/>
        <v>Sep</v>
      </c>
      <c r="K3164" s="4">
        <f t="shared" si="99"/>
        <v>2022</v>
      </c>
    </row>
    <row r="3165" spans="1:11" ht="14.25" customHeight="1" x14ac:dyDescent="0.3">
      <c r="A3165" s="3">
        <v>44823</v>
      </c>
      <c r="B3165" s="4" t="s">
        <v>1557</v>
      </c>
      <c r="C3165" s="4" t="s">
        <v>55</v>
      </c>
      <c r="D3165" s="4" t="s">
        <v>34</v>
      </c>
      <c r="E3165" s="4" t="s">
        <v>74</v>
      </c>
      <c r="F3165" s="4" t="s">
        <v>82</v>
      </c>
      <c r="G3165" s="4">
        <v>61.96</v>
      </c>
      <c r="H3165" s="4">
        <v>2</v>
      </c>
      <c r="I3165" s="4">
        <v>4.34</v>
      </c>
      <c r="J3165" s="5" t="str">
        <f t="shared" si="98"/>
        <v>Sep</v>
      </c>
      <c r="K3165" s="4">
        <f t="shared" si="99"/>
        <v>2022</v>
      </c>
    </row>
    <row r="3166" spans="1:11" ht="14.25" customHeight="1" x14ac:dyDescent="0.3">
      <c r="A3166" s="3">
        <v>44823</v>
      </c>
      <c r="B3166" s="4" t="s">
        <v>241</v>
      </c>
      <c r="C3166" s="4" t="s">
        <v>30</v>
      </c>
      <c r="D3166" s="4" t="s">
        <v>39</v>
      </c>
      <c r="E3166" s="4" t="s">
        <v>52</v>
      </c>
      <c r="F3166" s="4" t="s">
        <v>2255</v>
      </c>
      <c r="G3166" s="4">
        <v>66.36</v>
      </c>
      <c r="H3166" s="4">
        <v>4</v>
      </c>
      <c r="I3166" s="4">
        <v>23.23</v>
      </c>
      <c r="J3166" s="5" t="str">
        <f t="shared" si="98"/>
        <v>Sep</v>
      </c>
      <c r="K3166" s="4">
        <f t="shared" si="99"/>
        <v>2022</v>
      </c>
    </row>
    <row r="3167" spans="1:11" ht="14.25" customHeight="1" x14ac:dyDescent="0.3">
      <c r="A3167" s="3">
        <v>44823</v>
      </c>
      <c r="B3167" s="4" t="s">
        <v>1907</v>
      </c>
      <c r="C3167" s="4" t="s">
        <v>27</v>
      </c>
      <c r="D3167" s="4" t="s">
        <v>11</v>
      </c>
      <c r="E3167" s="4" t="s">
        <v>12</v>
      </c>
      <c r="F3167" s="4" t="s">
        <v>1150</v>
      </c>
      <c r="G3167" s="4">
        <v>22.96</v>
      </c>
      <c r="H3167" s="4">
        <v>2</v>
      </c>
      <c r="I3167" s="4">
        <v>11.25</v>
      </c>
      <c r="J3167" s="5" t="str">
        <f t="shared" si="98"/>
        <v>Sep</v>
      </c>
      <c r="K3167" s="4">
        <f t="shared" si="99"/>
        <v>2022</v>
      </c>
    </row>
    <row r="3168" spans="1:11" ht="14.25" customHeight="1" x14ac:dyDescent="0.3">
      <c r="A3168" s="3">
        <v>44823</v>
      </c>
      <c r="B3168" s="4" t="s">
        <v>237</v>
      </c>
      <c r="C3168" s="4" t="s">
        <v>149</v>
      </c>
      <c r="D3168" s="4" t="s">
        <v>39</v>
      </c>
      <c r="E3168" s="4" t="s">
        <v>40</v>
      </c>
      <c r="F3168" s="4" t="s">
        <v>1988</v>
      </c>
      <c r="G3168" s="4">
        <v>279.86</v>
      </c>
      <c r="H3168" s="4">
        <v>14</v>
      </c>
      <c r="I3168" s="4">
        <v>134.33000000000001</v>
      </c>
      <c r="J3168" s="5" t="str">
        <f t="shared" si="98"/>
        <v>Sep</v>
      </c>
      <c r="K3168" s="4">
        <f t="shared" si="99"/>
        <v>2022</v>
      </c>
    </row>
    <row r="3169" spans="1:11" ht="14.25" customHeight="1" x14ac:dyDescent="0.3">
      <c r="A3169" s="3">
        <v>44823</v>
      </c>
      <c r="B3169" s="4" t="s">
        <v>576</v>
      </c>
      <c r="C3169" s="4" t="s">
        <v>399</v>
      </c>
      <c r="D3169" s="4" t="s">
        <v>11</v>
      </c>
      <c r="E3169" s="4" t="s">
        <v>24</v>
      </c>
      <c r="F3169" s="4" t="s">
        <v>2256</v>
      </c>
      <c r="G3169" s="4">
        <v>8.4</v>
      </c>
      <c r="H3169" s="4">
        <v>5</v>
      </c>
      <c r="I3169" s="4">
        <v>2.1800000000000002</v>
      </c>
      <c r="J3169" s="5" t="str">
        <f t="shared" si="98"/>
        <v>Sep</v>
      </c>
      <c r="K3169" s="4">
        <f t="shared" si="99"/>
        <v>2022</v>
      </c>
    </row>
    <row r="3170" spans="1:11" ht="14.25" customHeight="1" x14ac:dyDescent="0.3">
      <c r="A3170" s="3">
        <v>44823</v>
      </c>
      <c r="B3170" s="4" t="s">
        <v>2115</v>
      </c>
      <c r="C3170" s="4" t="s">
        <v>27</v>
      </c>
      <c r="D3170" s="4" t="s">
        <v>34</v>
      </c>
      <c r="E3170" s="4" t="s">
        <v>47</v>
      </c>
      <c r="F3170" s="4" t="s">
        <v>1285</v>
      </c>
      <c r="G3170" s="4">
        <v>60.84</v>
      </c>
      <c r="H3170" s="4">
        <v>3</v>
      </c>
      <c r="I3170" s="4">
        <v>19.47</v>
      </c>
      <c r="J3170" s="5" t="str">
        <f t="shared" si="98"/>
        <v>Sep</v>
      </c>
      <c r="K3170" s="4">
        <f t="shared" si="99"/>
        <v>2022</v>
      </c>
    </row>
    <row r="3171" spans="1:11" ht="14.25" customHeight="1" x14ac:dyDescent="0.3">
      <c r="A3171" s="3">
        <v>44824</v>
      </c>
      <c r="B3171" s="4" t="s">
        <v>664</v>
      </c>
      <c r="C3171" s="4" t="s">
        <v>434</v>
      </c>
      <c r="D3171" s="4" t="s">
        <v>11</v>
      </c>
      <c r="E3171" s="4" t="s">
        <v>20</v>
      </c>
      <c r="F3171" s="4" t="s">
        <v>1409</v>
      </c>
      <c r="G3171" s="4">
        <v>37.68</v>
      </c>
      <c r="H3171" s="4">
        <v>6</v>
      </c>
      <c r="I3171" s="4">
        <v>16.96</v>
      </c>
      <c r="J3171" s="5" t="str">
        <f t="shared" si="98"/>
        <v>Sep</v>
      </c>
      <c r="K3171" s="4">
        <f t="shared" si="99"/>
        <v>2022</v>
      </c>
    </row>
    <row r="3172" spans="1:11" ht="14.25" customHeight="1" x14ac:dyDescent="0.3">
      <c r="A3172" s="3">
        <v>44824</v>
      </c>
      <c r="B3172" s="4" t="s">
        <v>1576</v>
      </c>
      <c r="C3172" s="4" t="s">
        <v>149</v>
      </c>
      <c r="D3172" s="4" t="s">
        <v>11</v>
      </c>
      <c r="E3172" s="4" t="s">
        <v>12</v>
      </c>
      <c r="F3172" s="4" t="s">
        <v>936</v>
      </c>
      <c r="G3172" s="4">
        <v>61.4</v>
      </c>
      <c r="H3172" s="4">
        <v>5</v>
      </c>
      <c r="I3172" s="4">
        <v>28.86</v>
      </c>
      <c r="J3172" s="5" t="str">
        <f t="shared" si="98"/>
        <v>Sep</v>
      </c>
      <c r="K3172" s="4">
        <f t="shared" si="99"/>
        <v>2022</v>
      </c>
    </row>
    <row r="3173" spans="1:11" ht="14.25" customHeight="1" x14ac:dyDescent="0.3">
      <c r="A3173" s="3">
        <v>44824</v>
      </c>
      <c r="B3173" s="4" t="s">
        <v>1576</v>
      </c>
      <c r="C3173" s="4" t="s">
        <v>149</v>
      </c>
      <c r="D3173" s="4" t="s">
        <v>11</v>
      </c>
      <c r="E3173" s="4" t="s">
        <v>20</v>
      </c>
      <c r="F3173" s="4" t="s">
        <v>2257</v>
      </c>
      <c r="G3173" s="4">
        <v>24.45</v>
      </c>
      <c r="H3173" s="4">
        <v>2</v>
      </c>
      <c r="I3173" s="4">
        <v>8.86</v>
      </c>
      <c r="J3173" s="5" t="str">
        <f t="shared" si="98"/>
        <v>Sep</v>
      </c>
      <c r="K3173" s="4">
        <f t="shared" si="99"/>
        <v>2022</v>
      </c>
    </row>
    <row r="3174" spans="1:11" ht="14.25" customHeight="1" x14ac:dyDescent="0.3">
      <c r="A3174" s="3">
        <v>44824</v>
      </c>
      <c r="B3174" s="4" t="s">
        <v>1574</v>
      </c>
      <c r="C3174" s="4" t="s">
        <v>120</v>
      </c>
      <c r="D3174" s="4" t="s">
        <v>11</v>
      </c>
      <c r="E3174" s="4" t="s">
        <v>20</v>
      </c>
      <c r="F3174" s="4" t="s">
        <v>2127</v>
      </c>
      <c r="G3174" s="4">
        <v>1369.76</v>
      </c>
      <c r="H3174" s="4">
        <v>6</v>
      </c>
      <c r="I3174" s="4">
        <v>-913.18</v>
      </c>
      <c r="J3174" s="5" t="str">
        <f t="shared" si="98"/>
        <v>Sep</v>
      </c>
      <c r="K3174" s="4">
        <f t="shared" si="99"/>
        <v>2022</v>
      </c>
    </row>
    <row r="3175" spans="1:11" ht="14.25" customHeight="1" x14ac:dyDescent="0.3">
      <c r="A3175" s="3">
        <v>44824</v>
      </c>
      <c r="B3175" s="4" t="s">
        <v>1574</v>
      </c>
      <c r="C3175" s="4" t="s">
        <v>120</v>
      </c>
      <c r="D3175" s="4" t="s">
        <v>11</v>
      </c>
      <c r="E3175" s="4" t="s">
        <v>18</v>
      </c>
      <c r="F3175" s="4" t="s">
        <v>908</v>
      </c>
      <c r="G3175" s="4">
        <v>294.37</v>
      </c>
      <c r="H3175" s="4">
        <v>4</v>
      </c>
      <c r="I3175" s="4">
        <v>-58.87</v>
      </c>
      <c r="J3175" s="5" t="str">
        <f t="shared" si="98"/>
        <v>Sep</v>
      </c>
      <c r="K3175" s="4">
        <f t="shared" si="99"/>
        <v>2022</v>
      </c>
    </row>
    <row r="3176" spans="1:11" ht="14.25" customHeight="1" x14ac:dyDescent="0.3">
      <c r="A3176" s="3">
        <v>44824</v>
      </c>
      <c r="B3176" s="4" t="s">
        <v>1528</v>
      </c>
      <c r="C3176" s="4" t="s">
        <v>126</v>
      </c>
      <c r="D3176" s="4" t="s">
        <v>11</v>
      </c>
      <c r="E3176" s="4" t="s">
        <v>20</v>
      </c>
      <c r="F3176" s="4" t="s">
        <v>1280</v>
      </c>
      <c r="G3176" s="4">
        <v>45.58</v>
      </c>
      <c r="H3176" s="4">
        <v>11</v>
      </c>
      <c r="I3176" s="4">
        <v>16.52</v>
      </c>
      <c r="J3176" s="5" t="str">
        <f t="shared" si="98"/>
        <v>Sep</v>
      </c>
      <c r="K3176" s="4">
        <f t="shared" si="99"/>
        <v>2022</v>
      </c>
    </row>
    <row r="3177" spans="1:11" ht="14.25" customHeight="1" x14ac:dyDescent="0.3">
      <c r="A3177" s="3">
        <v>44824</v>
      </c>
      <c r="B3177" s="4" t="s">
        <v>2021</v>
      </c>
      <c r="C3177" s="4" t="s">
        <v>15</v>
      </c>
      <c r="D3177" s="4" t="s">
        <v>11</v>
      </c>
      <c r="E3177" s="4" t="s">
        <v>20</v>
      </c>
      <c r="F3177" s="4" t="s">
        <v>1120</v>
      </c>
      <c r="G3177" s="4">
        <v>2.81</v>
      </c>
      <c r="H3177" s="4">
        <v>3</v>
      </c>
      <c r="I3177" s="4">
        <v>-4.49</v>
      </c>
      <c r="J3177" s="5" t="str">
        <f t="shared" si="98"/>
        <v>Sep</v>
      </c>
      <c r="K3177" s="4">
        <f t="shared" si="99"/>
        <v>2022</v>
      </c>
    </row>
    <row r="3178" spans="1:11" ht="14.25" customHeight="1" x14ac:dyDescent="0.3">
      <c r="A3178" s="3">
        <v>44825</v>
      </c>
      <c r="B3178" s="4" t="s">
        <v>2064</v>
      </c>
      <c r="C3178" s="4" t="s">
        <v>10</v>
      </c>
      <c r="D3178" s="4" t="s">
        <v>39</v>
      </c>
      <c r="E3178" s="4" t="s">
        <v>40</v>
      </c>
      <c r="F3178" s="4" t="s">
        <v>2063</v>
      </c>
      <c r="G3178" s="4">
        <v>946.34</v>
      </c>
      <c r="H3178" s="4">
        <v>7</v>
      </c>
      <c r="I3178" s="4">
        <v>118.29</v>
      </c>
      <c r="J3178" s="5" t="str">
        <f t="shared" si="98"/>
        <v>Sep</v>
      </c>
      <c r="K3178" s="4">
        <f t="shared" si="99"/>
        <v>2022</v>
      </c>
    </row>
    <row r="3179" spans="1:11" ht="14.25" customHeight="1" x14ac:dyDescent="0.3">
      <c r="A3179" s="3">
        <v>44825</v>
      </c>
      <c r="B3179" s="4" t="s">
        <v>2064</v>
      </c>
      <c r="C3179" s="4" t="s">
        <v>10</v>
      </c>
      <c r="D3179" s="4" t="s">
        <v>39</v>
      </c>
      <c r="E3179" s="4" t="s">
        <v>52</v>
      </c>
      <c r="F3179" s="4" t="s">
        <v>243</v>
      </c>
      <c r="G3179" s="4">
        <v>151.19999999999999</v>
      </c>
      <c r="H3179" s="4">
        <v>3</v>
      </c>
      <c r="I3179" s="4">
        <v>32.130000000000003</v>
      </c>
      <c r="J3179" s="5" t="str">
        <f t="shared" si="98"/>
        <v>Sep</v>
      </c>
      <c r="K3179" s="4">
        <f t="shared" si="99"/>
        <v>2022</v>
      </c>
    </row>
    <row r="3180" spans="1:11" ht="14.25" customHeight="1" x14ac:dyDescent="0.3">
      <c r="A3180" s="3">
        <v>44825</v>
      </c>
      <c r="B3180" s="4" t="s">
        <v>2064</v>
      </c>
      <c r="C3180" s="4" t="s">
        <v>10</v>
      </c>
      <c r="D3180" s="4" t="s">
        <v>34</v>
      </c>
      <c r="E3180" s="4" t="s">
        <v>47</v>
      </c>
      <c r="F3180" s="4" t="s">
        <v>1404</v>
      </c>
      <c r="G3180" s="4">
        <v>4.93</v>
      </c>
      <c r="H3180" s="4">
        <v>4</v>
      </c>
      <c r="I3180" s="4">
        <v>-1.48</v>
      </c>
      <c r="J3180" s="5" t="str">
        <f t="shared" si="98"/>
        <v>Sep</v>
      </c>
      <c r="K3180" s="4">
        <f t="shared" si="99"/>
        <v>2022</v>
      </c>
    </row>
    <row r="3181" spans="1:11" ht="14.25" customHeight="1" x14ac:dyDescent="0.3">
      <c r="A3181" s="3">
        <v>44825</v>
      </c>
      <c r="B3181" s="4" t="s">
        <v>1064</v>
      </c>
      <c r="C3181" s="4" t="s">
        <v>164</v>
      </c>
      <c r="D3181" s="4" t="s">
        <v>11</v>
      </c>
      <c r="E3181" s="4" t="s">
        <v>18</v>
      </c>
      <c r="F3181" s="4" t="s">
        <v>115</v>
      </c>
      <c r="G3181" s="4">
        <v>199.74</v>
      </c>
      <c r="H3181" s="4">
        <v>6</v>
      </c>
      <c r="I3181" s="4">
        <v>47.94</v>
      </c>
      <c r="J3181" s="5" t="str">
        <f t="shared" si="98"/>
        <v>Sep</v>
      </c>
      <c r="K3181" s="4">
        <f t="shared" si="99"/>
        <v>2022</v>
      </c>
    </row>
    <row r="3182" spans="1:11" ht="14.25" customHeight="1" x14ac:dyDescent="0.3">
      <c r="A3182" s="3">
        <v>44825</v>
      </c>
      <c r="B3182" s="4" t="s">
        <v>159</v>
      </c>
      <c r="C3182" s="4" t="s">
        <v>27</v>
      </c>
      <c r="D3182" s="4" t="s">
        <v>34</v>
      </c>
      <c r="E3182" s="4" t="s">
        <v>35</v>
      </c>
      <c r="F3182" s="4" t="s">
        <v>994</v>
      </c>
      <c r="G3182" s="4">
        <v>601.54</v>
      </c>
      <c r="H3182" s="4">
        <v>4</v>
      </c>
      <c r="I3182" s="4">
        <v>0</v>
      </c>
      <c r="J3182" s="5" t="str">
        <f t="shared" si="98"/>
        <v>Sep</v>
      </c>
      <c r="K3182" s="4">
        <f t="shared" si="99"/>
        <v>2022</v>
      </c>
    </row>
    <row r="3183" spans="1:11" ht="14.25" customHeight="1" x14ac:dyDescent="0.3">
      <c r="A3183" s="3">
        <v>44825</v>
      </c>
      <c r="B3183" s="4" t="s">
        <v>159</v>
      </c>
      <c r="C3183" s="4" t="s">
        <v>27</v>
      </c>
      <c r="D3183" s="4" t="s">
        <v>11</v>
      </c>
      <c r="E3183" s="4" t="s">
        <v>43</v>
      </c>
      <c r="F3183" s="4" t="s">
        <v>1508</v>
      </c>
      <c r="G3183" s="4">
        <v>7.9</v>
      </c>
      <c r="H3183" s="4">
        <v>2</v>
      </c>
      <c r="I3183" s="4">
        <v>2.5299999999999998</v>
      </c>
      <c r="J3183" s="5" t="str">
        <f t="shared" si="98"/>
        <v>Sep</v>
      </c>
      <c r="K3183" s="4">
        <f t="shared" si="99"/>
        <v>2022</v>
      </c>
    </row>
    <row r="3184" spans="1:11" ht="14.25" customHeight="1" x14ac:dyDescent="0.3">
      <c r="A3184" s="3">
        <v>44825</v>
      </c>
      <c r="B3184" s="4" t="s">
        <v>1414</v>
      </c>
      <c r="C3184" s="4" t="s">
        <v>110</v>
      </c>
      <c r="D3184" s="4" t="s">
        <v>34</v>
      </c>
      <c r="E3184" s="4" t="s">
        <v>74</v>
      </c>
      <c r="F3184" s="4" t="s">
        <v>1094</v>
      </c>
      <c r="G3184" s="4">
        <v>194.32</v>
      </c>
      <c r="H3184" s="4">
        <v>4</v>
      </c>
      <c r="I3184" s="4">
        <v>31.09</v>
      </c>
      <c r="J3184" s="5" t="str">
        <f t="shared" si="98"/>
        <v>Sep</v>
      </c>
      <c r="K3184" s="4">
        <f t="shared" si="99"/>
        <v>2022</v>
      </c>
    </row>
    <row r="3185" spans="1:11" ht="14.25" customHeight="1" x14ac:dyDescent="0.3">
      <c r="A3185" s="3">
        <v>44825</v>
      </c>
      <c r="B3185" s="4" t="s">
        <v>1414</v>
      </c>
      <c r="C3185" s="4" t="s">
        <v>110</v>
      </c>
      <c r="D3185" s="4" t="s">
        <v>11</v>
      </c>
      <c r="E3185" s="4" t="s">
        <v>24</v>
      </c>
      <c r="F3185" s="4" t="s">
        <v>279</v>
      </c>
      <c r="G3185" s="4">
        <v>25.99</v>
      </c>
      <c r="H3185" s="4">
        <v>1</v>
      </c>
      <c r="I3185" s="4">
        <v>7.54</v>
      </c>
      <c r="J3185" s="5" t="str">
        <f t="shared" si="98"/>
        <v>Sep</v>
      </c>
      <c r="K3185" s="4">
        <f t="shared" si="99"/>
        <v>2022</v>
      </c>
    </row>
    <row r="3186" spans="1:11" ht="14.25" customHeight="1" x14ac:dyDescent="0.3">
      <c r="A3186" s="3">
        <v>44825</v>
      </c>
      <c r="B3186" s="4" t="s">
        <v>1115</v>
      </c>
      <c r="C3186" s="4" t="s">
        <v>434</v>
      </c>
      <c r="D3186" s="4" t="s">
        <v>34</v>
      </c>
      <c r="E3186" s="4" t="s">
        <v>47</v>
      </c>
      <c r="F3186" s="4" t="s">
        <v>1276</v>
      </c>
      <c r="G3186" s="4">
        <v>85.3</v>
      </c>
      <c r="H3186" s="4">
        <v>2</v>
      </c>
      <c r="I3186" s="4">
        <v>14.5</v>
      </c>
      <c r="J3186" s="5" t="str">
        <f t="shared" si="98"/>
        <v>Sep</v>
      </c>
      <c r="K3186" s="4">
        <f t="shared" si="99"/>
        <v>2022</v>
      </c>
    </row>
    <row r="3187" spans="1:11" ht="14.25" customHeight="1" x14ac:dyDescent="0.3">
      <c r="A3187" s="3">
        <v>44825</v>
      </c>
      <c r="B3187" s="4" t="s">
        <v>456</v>
      </c>
      <c r="C3187" s="4" t="s">
        <v>434</v>
      </c>
      <c r="D3187" s="4" t="s">
        <v>39</v>
      </c>
      <c r="E3187" s="4" t="s">
        <v>40</v>
      </c>
      <c r="F3187" s="4" t="s">
        <v>313</v>
      </c>
      <c r="G3187" s="4">
        <v>589.9</v>
      </c>
      <c r="H3187" s="4">
        <v>2</v>
      </c>
      <c r="I3187" s="4">
        <v>147.47999999999999</v>
      </c>
      <c r="J3187" s="5" t="str">
        <f t="shared" si="98"/>
        <v>Sep</v>
      </c>
      <c r="K3187" s="4">
        <f t="shared" si="99"/>
        <v>2022</v>
      </c>
    </row>
    <row r="3188" spans="1:11" ht="14.25" customHeight="1" x14ac:dyDescent="0.3">
      <c r="A3188" s="3">
        <v>44825</v>
      </c>
      <c r="B3188" s="4" t="s">
        <v>456</v>
      </c>
      <c r="C3188" s="4" t="s">
        <v>434</v>
      </c>
      <c r="D3188" s="4" t="s">
        <v>34</v>
      </c>
      <c r="E3188" s="4" t="s">
        <v>35</v>
      </c>
      <c r="F3188" s="4" t="s">
        <v>2182</v>
      </c>
      <c r="G3188" s="4">
        <v>542.94000000000005</v>
      </c>
      <c r="H3188" s="4">
        <v>3</v>
      </c>
      <c r="I3188" s="4">
        <v>141.16</v>
      </c>
      <c r="J3188" s="5" t="str">
        <f t="shared" si="98"/>
        <v>Sep</v>
      </c>
      <c r="K3188" s="4">
        <f t="shared" si="99"/>
        <v>2022</v>
      </c>
    </row>
    <row r="3189" spans="1:11" ht="14.25" customHeight="1" x14ac:dyDescent="0.3">
      <c r="A3189" s="3">
        <v>44825</v>
      </c>
      <c r="B3189" s="4" t="s">
        <v>2111</v>
      </c>
      <c r="C3189" s="4" t="s">
        <v>70</v>
      </c>
      <c r="D3189" s="4" t="s">
        <v>34</v>
      </c>
      <c r="E3189" s="4" t="s">
        <v>35</v>
      </c>
      <c r="F3189" s="4" t="s">
        <v>2045</v>
      </c>
      <c r="G3189" s="4">
        <v>1690.04</v>
      </c>
      <c r="H3189" s="4">
        <v>4</v>
      </c>
      <c r="I3189" s="4">
        <v>422.51</v>
      </c>
      <c r="J3189" s="5" t="str">
        <f t="shared" si="98"/>
        <v>Sep</v>
      </c>
      <c r="K3189" s="4">
        <f t="shared" si="99"/>
        <v>2022</v>
      </c>
    </row>
    <row r="3190" spans="1:11" ht="14.25" customHeight="1" x14ac:dyDescent="0.3">
      <c r="A3190" s="3">
        <v>44825</v>
      </c>
      <c r="B3190" s="4" t="s">
        <v>2111</v>
      </c>
      <c r="C3190" s="4" t="s">
        <v>70</v>
      </c>
      <c r="D3190" s="4" t="s">
        <v>11</v>
      </c>
      <c r="E3190" s="4" t="s">
        <v>18</v>
      </c>
      <c r="F3190" s="4" t="s">
        <v>843</v>
      </c>
      <c r="G3190" s="4">
        <v>85.96</v>
      </c>
      <c r="H3190" s="4">
        <v>7</v>
      </c>
      <c r="I3190" s="4">
        <v>24.07</v>
      </c>
      <c r="J3190" s="5" t="str">
        <f t="shared" si="98"/>
        <v>Sep</v>
      </c>
      <c r="K3190" s="4">
        <f t="shared" si="99"/>
        <v>2022</v>
      </c>
    </row>
    <row r="3191" spans="1:11" ht="14.25" customHeight="1" x14ac:dyDescent="0.3">
      <c r="A3191" s="3">
        <v>44825</v>
      </c>
      <c r="B3191" s="4" t="s">
        <v>2111</v>
      </c>
      <c r="C3191" s="4" t="s">
        <v>70</v>
      </c>
      <c r="D3191" s="4" t="s">
        <v>11</v>
      </c>
      <c r="E3191" s="4" t="s">
        <v>63</v>
      </c>
      <c r="F3191" s="4" t="s">
        <v>1319</v>
      </c>
      <c r="G3191" s="4">
        <v>121.96</v>
      </c>
      <c r="H3191" s="4">
        <v>2</v>
      </c>
      <c r="I3191" s="4">
        <v>57.32</v>
      </c>
      <c r="J3191" s="5" t="str">
        <f t="shared" si="98"/>
        <v>Sep</v>
      </c>
      <c r="K3191" s="4">
        <f t="shared" si="99"/>
        <v>2022</v>
      </c>
    </row>
    <row r="3192" spans="1:11" ht="14.25" customHeight="1" x14ac:dyDescent="0.3">
      <c r="A3192" s="3">
        <v>44825</v>
      </c>
      <c r="B3192" s="4" t="s">
        <v>2111</v>
      </c>
      <c r="C3192" s="4" t="s">
        <v>70</v>
      </c>
      <c r="D3192" s="4" t="s">
        <v>11</v>
      </c>
      <c r="E3192" s="4" t="s">
        <v>12</v>
      </c>
      <c r="F3192" s="4" t="s">
        <v>2258</v>
      </c>
      <c r="G3192" s="4">
        <v>23.92</v>
      </c>
      <c r="H3192" s="4">
        <v>4</v>
      </c>
      <c r="I3192" s="4">
        <v>11.72</v>
      </c>
      <c r="J3192" s="5" t="str">
        <f t="shared" si="98"/>
        <v>Sep</v>
      </c>
      <c r="K3192" s="4">
        <f t="shared" si="99"/>
        <v>2022</v>
      </c>
    </row>
    <row r="3193" spans="1:11" ht="14.25" customHeight="1" x14ac:dyDescent="0.3">
      <c r="A3193" s="3">
        <v>44825</v>
      </c>
      <c r="B3193" s="4" t="s">
        <v>2111</v>
      </c>
      <c r="C3193" s="4" t="s">
        <v>70</v>
      </c>
      <c r="D3193" s="4" t="s">
        <v>11</v>
      </c>
      <c r="E3193" s="4" t="s">
        <v>18</v>
      </c>
      <c r="F3193" s="4" t="s">
        <v>909</v>
      </c>
      <c r="G3193" s="4">
        <v>63.96</v>
      </c>
      <c r="H3193" s="4">
        <v>2</v>
      </c>
      <c r="I3193" s="4">
        <v>6.4</v>
      </c>
      <c r="J3193" s="5" t="str">
        <f t="shared" si="98"/>
        <v>Sep</v>
      </c>
      <c r="K3193" s="4">
        <f t="shared" si="99"/>
        <v>2022</v>
      </c>
    </row>
    <row r="3194" spans="1:11" ht="14.25" customHeight="1" x14ac:dyDescent="0.3">
      <c r="A3194" s="3">
        <v>44825</v>
      </c>
      <c r="B3194" s="4" t="s">
        <v>2111</v>
      </c>
      <c r="C3194" s="4" t="s">
        <v>70</v>
      </c>
      <c r="D3194" s="4" t="s">
        <v>39</v>
      </c>
      <c r="E3194" s="4" t="s">
        <v>40</v>
      </c>
      <c r="F3194" s="4" t="s">
        <v>833</v>
      </c>
      <c r="G3194" s="4">
        <v>629.95000000000005</v>
      </c>
      <c r="H3194" s="4">
        <v>5</v>
      </c>
      <c r="I3194" s="4">
        <v>176.39</v>
      </c>
      <c r="J3194" s="5" t="str">
        <f t="shared" si="98"/>
        <v>Sep</v>
      </c>
      <c r="K3194" s="4">
        <f t="shared" si="99"/>
        <v>2022</v>
      </c>
    </row>
    <row r="3195" spans="1:11" ht="14.25" customHeight="1" x14ac:dyDescent="0.3">
      <c r="A3195" s="3">
        <v>44825</v>
      </c>
      <c r="B3195" s="4" t="s">
        <v>2111</v>
      </c>
      <c r="C3195" s="4" t="s">
        <v>70</v>
      </c>
      <c r="D3195" s="4" t="s">
        <v>39</v>
      </c>
      <c r="E3195" s="4" t="s">
        <v>40</v>
      </c>
      <c r="F3195" s="4" t="s">
        <v>751</v>
      </c>
      <c r="G3195" s="4">
        <v>113.73</v>
      </c>
      <c r="H3195" s="4">
        <v>3</v>
      </c>
      <c r="I3195" s="4">
        <v>32.979999999999997</v>
      </c>
      <c r="J3195" s="5" t="str">
        <f t="shared" si="98"/>
        <v>Sep</v>
      </c>
      <c r="K3195" s="4">
        <f t="shared" si="99"/>
        <v>2022</v>
      </c>
    </row>
    <row r="3196" spans="1:11" ht="14.25" customHeight="1" x14ac:dyDescent="0.3">
      <c r="A3196" s="3">
        <v>44825</v>
      </c>
      <c r="B3196" s="4" t="s">
        <v>2111</v>
      </c>
      <c r="C3196" s="4" t="s">
        <v>70</v>
      </c>
      <c r="D3196" s="4" t="s">
        <v>11</v>
      </c>
      <c r="E3196" s="4" t="s">
        <v>20</v>
      </c>
      <c r="F3196" s="4" t="s">
        <v>1225</v>
      </c>
      <c r="G3196" s="4">
        <v>14.6</v>
      </c>
      <c r="H3196" s="4">
        <v>2</v>
      </c>
      <c r="I3196" s="4">
        <v>6.86</v>
      </c>
      <c r="J3196" s="5" t="str">
        <f t="shared" si="98"/>
        <v>Sep</v>
      </c>
      <c r="K3196" s="4">
        <f t="shared" si="99"/>
        <v>2022</v>
      </c>
    </row>
    <row r="3197" spans="1:11" ht="14.25" customHeight="1" x14ac:dyDescent="0.3">
      <c r="A3197" s="3">
        <v>44825</v>
      </c>
      <c r="B3197" s="4" t="s">
        <v>2111</v>
      </c>
      <c r="C3197" s="4" t="s">
        <v>70</v>
      </c>
      <c r="D3197" s="4" t="s">
        <v>11</v>
      </c>
      <c r="E3197" s="4" t="s">
        <v>18</v>
      </c>
      <c r="F3197" s="4" t="s">
        <v>1594</v>
      </c>
      <c r="G3197" s="4">
        <v>887.84</v>
      </c>
      <c r="H3197" s="4">
        <v>8</v>
      </c>
      <c r="I3197" s="4">
        <v>17.760000000000002</v>
      </c>
      <c r="J3197" s="5" t="str">
        <f t="shared" si="98"/>
        <v>Sep</v>
      </c>
      <c r="K3197" s="4">
        <f t="shared" si="99"/>
        <v>2022</v>
      </c>
    </row>
    <row r="3198" spans="1:11" ht="14.25" customHeight="1" x14ac:dyDescent="0.3">
      <c r="A3198" s="3">
        <v>44826</v>
      </c>
      <c r="B3198" s="4" t="s">
        <v>1267</v>
      </c>
      <c r="C3198" s="4" t="s">
        <v>27</v>
      </c>
      <c r="D3198" s="4" t="s">
        <v>34</v>
      </c>
      <c r="E3198" s="4" t="s">
        <v>47</v>
      </c>
      <c r="F3198" s="4" t="s">
        <v>1397</v>
      </c>
      <c r="G3198" s="4">
        <v>204.6</v>
      </c>
      <c r="H3198" s="4">
        <v>2</v>
      </c>
      <c r="I3198" s="4">
        <v>53.2</v>
      </c>
      <c r="J3198" s="5" t="str">
        <f t="shared" si="98"/>
        <v>Sep</v>
      </c>
      <c r="K3198" s="4">
        <f t="shared" si="99"/>
        <v>2022</v>
      </c>
    </row>
    <row r="3199" spans="1:11" ht="14.25" customHeight="1" x14ac:dyDescent="0.3">
      <c r="A3199" s="3">
        <v>44826</v>
      </c>
      <c r="B3199" s="4" t="s">
        <v>220</v>
      </c>
      <c r="C3199" s="4" t="s">
        <v>55</v>
      </c>
      <c r="D3199" s="4" t="s">
        <v>11</v>
      </c>
      <c r="E3199" s="4" t="s">
        <v>12</v>
      </c>
      <c r="F3199" s="4" t="s">
        <v>1730</v>
      </c>
      <c r="G3199" s="4">
        <v>32.4</v>
      </c>
      <c r="H3199" s="4">
        <v>5</v>
      </c>
      <c r="I3199" s="4">
        <v>15.55</v>
      </c>
      <c r="J3199" s="5" t="str">
        <f t="shared" si="98"/>
        <v>Sep</v>
      </c>
      <c r="K3199" s="4">
        <f t="shared" si="99"/>
        <v>2022</v>
      </c>
    </row>
    <row r="3200" spans="1:11" ht="14.25" customHeight="1" x14ac:dyDescent="0.3">
      <c r="A3200" s="3">
        <v>44826</v>
      </c>
      <c r="B3200" s="4" t="s">
        <v>220</v>
      </c>
      <c r="C3200" s="4" t="s">
        <v>55</v>
      </c>
      <c r="D3200" s="4" t="s">
        <v>34</v>
      </c>
      <c r="E3200" s="4" t="s">
        <v>47</v>
      </c>
      <c r="F3200" s="4" t="s">
        <v>1837</v>
      </c>
      <c r="G3200" s="4">
        <v>47.98</v>
      </c>
      <c r="H3200" s="4">
        <v>2</v>
      </c>
      <c r="I3200" s="4">
        <v>11.04</v>
      </c>
      <c r="J3200" s="5" t="str">
        <f t="shared" si="98"/>
        <v>Sep</v>
      </c>
      <c r="K3200" s="4">
        <f t="shared" si="99"/>
        <v>2022</v>
      </c>
    </row>
    <row r="3201" spans="1:11" ht="14.25" customHeight="1" x14ac:dyDescent="0.3">
      <c r="A3201" s="3">
        <v>44826</v>
      </c>
      <c r="B3201" s="4" t="s">
        <v>2259</v>
      </c>
      <c r="C3201" s="4" t="s">
        <v>120</v>
      </c>
      <c r="D3201" s="4" t="s">
        <v>11</v>
      </c>
      <c r="E3201" s="4" t="s">
        <v>16</v>
      </c>
      <c r="F3201" s="4" t="s">
        <v>2260</v>
      </c>
      <c r="G3201" s="4">
        <v>12</v>
      </c>
      <c r="H3201" s="4">
        <v>4</v>
      </c>
      <c r="I3201" s="4">
        <v>4.2</v>
      </c>
      <c r="J3201" s="5" t="str">
        <f t="shared" si="98"/>
        <v>Sep</v>
      </c>
      <c r="K3201" s="4">
        <f t="shared" si="99"/>
        <v>2022</v>
      </c>
    </row>
    <row r="3202" spans="1:11" ht="14.25" customHeight="1" x14ac:dyDescent="0.3">
      <c r="A3202" s="3">
        <v>44826</v>
      </c>
      <c r="B3202" s="4" t="s">
        <v>2259</v>
      </c>
      <c r="C3202" s="4" t="s">
        <v>120</v>
      </c>
      <c r="D3202" s="4" t="s">
        <v>11</v>
      </c>
      <c r="E3202" s="4" t="s">
        <v>18</v>
      </c>
      <c r="F3202" s="4" t="s">
        <v>1572</v>
      </c>
      <c r="G3202" s="4">
        <v>720.06</v>
      </c>
      <c r="H3202" s="4">
        <v>4</v>
      </c>
      <c r="I3202" s="4">
        <v>-63.01</v>
      </c>
      <c r="J3202" s="5" t="str">
        <f t="shared" ref="J3202:J3265" si="100">TEXT(A3202,"mmm")</f>
        <v>Sep</v>
      </c>
      <c r="K3202" s="4">
        <f t="shared" si="99"/>
        <v>2022</v>
      </c>
    </row>
    <row r="3203" spans="1:11" ht="14.25" customHeight="1" x14ac:dyDescent="0.3">
      <c r="A3203" s="3">
        <v>44826</v>
      </c>
      <c r="B3203" s="4" t="s">
        <v>2259</v>
      </c>
      <c r="C3203" s="4" t="s">
        <v>120</v>
      </c>
      <c r="D3203" s="4" t="s">
        <v>11</v>
      </c>
      <c r="E3203" s="4" t="s">
        <v>18</v>
      </c>
      <c r="F3203" s="4" t="s">
        <v>1060</v>
      </c>
      <c r="G3203" s="4">
        <v>25.42</v>
      </c>
      <c r="H3203" s="4">
        <v>1</v>
      </c>
      <c r="I3203" s="4">
        <v>-4.7699999999999996</v>
      </c>
      <c r="J3203" s="5" t="str">
        <f t="shared" si="100"/>
        <v>Sep</v>
      </c>
      <c r="K3203" s="4">
        <f t="shared" ref="K3203:K3266" si="101">YEAR((A3203))</f>
        <v>2022</v>
      </c>
    </row>
    <row r="3204" spans="1:11" ht="14.25" customHeight="1" x14ac:dyDescent="0.3">
      <c r="A3204" s="3">
        <v>44826</v>
      </c>
      <c r="B3204" s="4" t="s">
        <v>2259</v>
      </c>
      <c r="C3204" s="4" t="s">
        <v>120</v>
      </c>
      <c r="D3204" s="4" t="s">
        <v>11</v>
      </c>
      <c r="E3204" s="4" t="s">
        <v>24</v>
      </c>
      <c r="F3204" s="4" t="s">
        <v>1624</v>
      </c>
      <c r="G3204" s="4">
        <v>2.82</v>
      </c>
      <c r="H3204" s="4">
        <v>2</v>
      </c>
      <c r="I3204" s="4">
        <v>0.32</v>
      </c>
      <c r="J3204" s="5" t="str">
        <f t="shared" si="100"/>
        <v>Sep</v>
      </c>
      <c r="K3204" s="4">
        <f t="shared" si="101"/>
        <v>2022</v>
      </c>
    </row>
    <row r="3205" spans="1:11" ht="14.25" customHeight="1" x14ac:dyDescent="0.3">
      <c r="A3205" s="3">
        <v>44826</v>
      </c>
      <c r="B3205" s="4" t="s">
        <v>2259</v>
      </c>
      <c r="C3205" s="4" t="s">
        <v>120</v>
      </c>
      <c r="D3205" s="4" t="s">
        <v>11</v>
      </c>
      <c r="E3205" s="4" t="s">
        <v>20</v>
      </c>
      <c r="F3205" s="4" t="s">
        <v>432</v>
      </c>
      <c r="G3205" s="4">
        <v>3.2</v>
      </c>
      <c r="H3205" s="4">
        <v>2</v>
      </c>
      <c r="I3205" s="4">
        <v>-2.56</v>
      </c>
      <c r="J3205" s="5" t="str">
        <f t="shared" si="100"/>
        <v>Sep</v>
      </c>
      <c r="K3205" s="4">
        <f t="shared" si="101"/>
        <v>2022</v>
      </c>
    </row>
    <row r="3206" spans="1:11" ht="14.25" customHeight="1" x14ac:dyDescent="0.3">
      <c r="A3206" s="3">
        <v>44826</v>
      </c>
      <c r="B3206" s="4" t="s">
        <v>809</v>
      </c>
      <c r="C3206" s="4" t="s">
        <v>23</v>
      </c>
      <c r="D3206" s="4" t="s">
        <v>11</v>
      </c>
      <c r="E3206" s="4" t="s">
        <v>200</v>
      </c>
      <c r="F3206" s="4" t="s">
        <v>1458</v>
      </c>
      <c r="G3206" s="4">
        <v>55.6</v>
      </c>
      <c r="H3206" s="4">
        <v>5</v>
      </c>
      <c r="I3206" s="4">
        <v>6.26</v>
      </c>
      <c r="J3206" s="5" t="str">
        <f t="shared" si="100"/>
        <v>Sep</v>
      </c>
      <c r="K3206" s="4">
        <f t="shared" si="101"/>
        <v>2022</v>
      </c>
    </row>
    <row r="3207" spans="1:11" ht="14.25" customHeight="1" x14ac:dyDescent="0.3">
      <c r="A3207" s="3">
        <v>44826</v>
      </c>
      <c r="B3207" s="4" t="s">
        <v>809</v>
      </c>
      <c r="C3207" s="4" t="s">
        <v>23</v>
      </c>
      <c r="D3207" s="4" t="s">
        <v>39</v>
      </c>
      <c r="E3207" s="4" t="s">
        <v>52</v>
      </c>
      <c r="F3207" s="4" t="s">
        <v>1628</v>
      </c>
      <c r="G3207" s="4">
        <v>617.98</v>
      </c>
      <c r="H3207" s="4">
        <v>3</v>
      </c>
      <c r="I3207" s="4">
        <v>-7.72</v>
      </c>
      <c r="J3207" s="5" t="str">
        <f t="shared" si="100"/>
        <v>Sep</v>
      </c>
      <c r="K3207" s="4">
        <f t="shared" si="101"/>
        <v>2022</v>
      </c>
    </row>
    <row r="3208" spans="1:11" ht="14.25" customHeight="1" x14ac:dyDescent="0.3">
      <c r="A3208" s="3">
        <v>44826</v>
      </c>
      <c r="B3208" s="4" t="s">
        <v>119</v>
      </c>
      <c r="C3208" s="4" t="s">
        <v>27</v>
      </c>
      <c r="D3208" s="4" t="s">
        <v>11</v>
      </c>
      <c r="E3208" s="4" t="s">
        <v>92</v>
      </c>
      <c r="F3208" s="4" t="s">
        <v>1274</v>
      </c>
      <c r="G3208" s="4">
        <v>61.44</v>
      </c>
      <c r="H3208" s="4">
        <v>3</v>
      </c>
      <c r="I3208" s="4">
        <v>16.59</v>
      </c>
      <c r="J3208" s="5" t="str">
        <f t="shared" si="100"/>
        <v>Sep</v>
      </c>
      <c r="K3208" s="4">
        <f t="shared" si="101"/>
        <v>2022</v>
      </c>
    </row>
    <row r="3209" spans="1:11" ht="14.25" customHeight="1" x14ac:dyDescent="0.3">
      <c r="A3209" s="3">
        <v>44828</v>
      </c>
      <c r="B3209" s="4" t="s">
        <v>1289</v>
      </c>
      <c r="C3209" s="4" t="s">
        <v>23</v>
      </c>
      <c r="D3209" s="4" t="s">
        <v>11</v>
      </c>
      <c r="E3209" s="4" t="s">
        <v>24</v>
      </c>
      <c r="F3209" s="4" t="s">
        <v>1270</v>
      </c>
      <c r="G3209" s="4">
        <v>6.85</v>
      </c>
      <c r="H3209" s="4">
        <v>2</v>
      </c>
      <c r="I3209" s="4">
        <v>0.6</v>
      </c>
      <c r="J3209" s="5" t="str">
        <f t="shared" si="100"/>
        <v>Sep</v>
      </c>
      <c r="K3209" s="4">
        <f t="shared" si="101"/>
        <v>2022</v>
      </c>
    </row>
    <row r="3210" spans="1:11" ht="14.25" customHeight="1" x14ac:dyDescent="0.3">
      <c r="A3210" s="3">
        <v>44828</v>
      </c>
      <c r="B3210" s="4" t="s">
        <v>1251</v>
      </c>
      <c r="C3210" s="4" t="s">
        <v>62</v>
      </c>
      <c r="D3210" s="4" t="s">
        <v>34</v>
      </c>
      <c r="E3210" s="4" t="s">
        <v>35</v>
      </c>
      <c r="F3210" s="4" t="s">
        <v>235</v>
      </c>
      <c r="G3210" s="4">
        <v>517.5</v>
      </c>
      <c r="H3210" s="4">
        <v>6</v>
      </c>
      <c r="I3210" s="4">
        <v>155.25</v>
      </c>
      <c r="J3210" s="5" t="str">
        <f t="shared" si="100"/>
        <v>Sep</v>
      </c>
      <c r="K3210" s="4">
        <f t="shared" si="101"/>
        <v>2022</v>
      </c>
    </row>
    <row r="3211" spans="1:11" ht="14.25" customHeight="1" x14ac:dyDescent="0.3">
      <c r="A3211" s="3">
        <v>44828</v>
      </c>
      <c r="B3211" s="4" t="s">
        <v>1143</v>
      </c>
      <c r="C3211" s="4" t="s">
        <v>395</v>
      </c>
      <c r="D3211" s="4" t="s">
        <v>11</v>
      </c>
      <c r="E3211" s="4" t="s">
        <v>20</v>
      </c>
      <c r="F3211" s="4" t="s">
        <v>575</v>
      </c>
      <c r="G3211" s="4">
        <v>15.24</v>
      </c>
      <c r="H3211" s="4">
        <v>4</v>
      </c>
      <c r="I3211" s="4">
        <v>6.86</v>
      </c>
      <c r="J3211" s="5" t="str">
        <f t="shared" si="100"/>
        <v>Sep</v>
      </c>
      <c r="K3211" s="4">
        <f t="shared" si="101"/>
        <v>2022</v>
      </c>
    </row>
    <row r="3212" spans="1:11" ht="14.25" customHeight="1" x14ac:dyDescent="0.3">
      <c r="A3212" s="3">
        <v>44828</v>
      </c>
      <c r="B3212" s="4" t="s">
        <v>1143</v>
      </c>
      <c r="C3212" s="4" t="s">
        <v>395</v>
      </c>
      <c r="D3212" s="4" t="s">
        <v>34</v>
      </c>
      <c r="E3212" s="4" t="s">
        <v>35</v>
      </c>
      <c r="F3212" s="4" t="s">
        <v>723</v>
      </c>
      <c r="G3212" s="4">
        <v>1408.1</v>
      </c>
      <c r="H3212" s="4">
        <v>10</v>
      </c>
      <c r="I3212" s="4">
        <v>394.27</v>
      </c>
      <c r="J3212" s="5" t="str">
        <f t="shared" si="100"/>
        <v>Sep</v>
      </c>
      <c r="K3212" s="4">
        <f t="shared" si="101"/>
        <v>2022</v>
      </c>
    </row>
    <row r="3213" spans="1:11" ht="14.25" customHeight="1" x14ac:dyDescent="0.3">
      <c r="A3213" s="3">
        <v>44828</v>
      </c>
      <c r="B3213" s="4" t="s">
        <v>1672</v>
      </c>
      <c r="C3213" s="4" t="s">
        <v>840</v>
      </c>
      <c r="D3213" s="4" t="s">
        <v>39</v>
      </c>
      <c r="E3213" s="4" t="s">
        <v>40</v>
      </c>
      <c r="F3213" s="4" t="s">
        <v>2261</v>
      </c>
      <c r="G3213" s="4">
        <v>821.94</v>
      </c>
      <c r="H3213" s="4">
        <v>6</v>
      </c>
      <c r="I3213" s="4">
        <v>213.7</v>
      </c>
      <c r="J3213" s="5" t="str">
        <f t="shared" si="100"/>
        <v>Sep</v>
      </c>
      <c r="K3213" s="4">
        <f t="shared" si="101"/>
        <v>2022</v>
      </c>
    </row>
    <row r="3214" spans="1:11" ht="14.25" customHeight="1" x14ac:dyDescent="0.3">
      <c r="A3214" s="3">
        <v>44828</v>
      </c>
      <c r="B3214" s="4" t="s">
        <v>945</v>
      </c>
      <c r="C3214" s="4" t="s">
        <v>164</v>
      </c>
      <c r="D3214" s="4" t="s">
        <v>11</v>
      </c>
      <c r="E3214" s="4" t="s">
        <v>24</v>
      </c>
      <c r="F3214" s="4" t="s">
        <v>1201</v>
      </c>
      <c r="G3214" s="4">
        <v>35.96</v>
      </c>
      <c r="H3214" s="4">
        <v>2</v>
      </c>
      <c r="I3214" s="4">
        <v>10.43</v>
      </c>
      <c r="J3214" s="5" t="str">
        <f t="shared" si="100"/>
        <v>Sep</v>
      </c>
      <c r="K3214" s="4">
        <f t="shared" si="101"/>
        <v>2022</v>
      </c>
    </row>
    <row r="3215" spans="1:11" ht="14.25" customHeight="1" x14ac:dyDescent="0.3">
      <c r="A3215" s="3">
        <v>44828</v>
      </c>
      <c r="B3215" s="4" t="s">
        <v>945</v>
      </c>
      <c r="C3215" s="4" t="s">
        <v>164</v>
      </c>
      <c r="D3215" s="4" t="s">
        <v>11</v>
      </c>
      <c r="E3215" s="4" t="s">
        <v>20</v>
      </c>
      <c r="F3215" s="4" t="s">
        <v>428</v>
      </c>
      <c r="G3215" s="4">
        <v>14.95</v>
      </c>
      <c r="H3215" s="4">
        <v>3</v>
      </c>
      <c r="I3215" s="4">
        <v>5.42</v>
      </c>
      <c r="J3215" s="5" t="str">
        <f t="shared" si="100"/>
        <v>Sep</v>
      </c>
      <c r="K3215" s="4">
        <f t="shared" si="101"/>
        <v>2022</v>
      </c>
    </row>
    <row r="3216" spans="1:11" ht="14.25" customHeight="1" x14ac:dyDescent="0.3">
      <c r="A3216" s="3">
        <v>44828</v>
      </c>
      <c r="B3216" s="4" t="s">
        <v>2199</v>
      </c>
      <c r="C3216" s="4" t="s">
        <v>27</v>
      </c>
      <c r="D3216" s="4" t="s">
        <v>34</v>
      </c>
      <c r="E3216" s="4" t="s">
        <v>47</v>
      </c>
      <c r="F3216" s="4" t="s">
        <v>60</v>
      </c>
      <c r="G3216" s="4">
        <v>14.91</v>
      </c>
      <c r="H3216" s="4">
        <v>3</v>
      </c>
      <c r="I3216" s="4">
        <v>4.62</v>
      </c>
      <c r="J3216" s="5" t="str">
        <f t="shared" si="100"/>
        <v>Sep</v>
      </c>
      <c r="K3216" s="4">
        <f t="shared" si="101"/>
        <v>2022</v>
      </c>
    </row>
    <row r="3217" spans="1:11" ht="14.25" customHeight="1" x14ac:dyDescent="0.3">
      <c r="A3217" s="3">
        <v>44828</v>
      </c>
      <c r="B3217" s="4" t="s">
        <v>2199</v>
      </c>
      <c r="C3217" s="4" t="s">
        <v>27</v>
      </c>
      <c r="D3217" s="4" t="s">
        <v>11</v>
      </c>
      <c r="E3217" s="4" t="s">
        <v>92</v>
      </c>
      <c r="F3217" s="4" t="s">
        <v>1853</v>
      </c>
      <c r="G3217" s="4">
        <v>1158.1199999999999</v>
      </c>
      <c r="H3217" s="4">
        <v>4</v>
      </c>
      <c r="I3217" s="4">
        <v>335.85</v>
      </c>
      <c r="J3217" s="5" t="str">
        <f t="shared" si="100"/>
        <v>Sep</v>
      </c>
      <c r="K3217" s="4">
        <f t="shared" si="101"/>
        <v>2022</v>
      </c>
    </row>
    <row r="3218" spans="1:11" ht="14.25" customHeight="1" x14ac:dyDescent="0.3">
      <c r="A3218" s="3">
        <v>44828</v>
      </c>
      <c r="B3218" s="4" t="s">
        <v>2262</v>
      </c>
      <c r="C3218" s="4" t="s">
        <v>95</v>
      </c>
      <c r="D3218" s="4" t="s">
        <v>39</v>
      </c>
      <c r="E3218" s="4" t="s">
        <v>40</v>
      </c>
      <c r="F3218" s="4" t="s">
        <v>1764</v>
      </c>
      <c r="G3218" s="4">
        <v>35.119999999999997</v>
      </c>
      <c r="H3218" s="4">
        <v>2</v>
      </c>
      <c r="I3218" s="4">
        <v>13.17</v>
      </c>
      <c r="J3218" s="5" t="str">
        <f t="shared" si="100"/>
        <v>Sep</v>
      </c>
      <c r="K3218" s="4">
        <f t="shared" si="101"/>
        <v>2022</v>
      </c>
    </row>
    <row r="3219" spans="1:11" ht="14.25" customHeight="1" x14ac:dyDescent="0.3">
      <c r="A3219" s="3">
        <v>44828</v>
      </c>
      <c r="B3219" s="4" t="s">
        <v>405</v>
      </c>
      <c r="C3219" s="4" t="s">
        <v>95</v>
      </c>
      <c r="D3219" s="4" t="s">
        <v>11</v>
      </c>
      <c r="E3219" s="4" t="s">
        <v>24</v>
      </c>
      <c r="F3219" s="4" t="s">
        <v>147</v>
      </c>
      <c r="G3219" s="4">
        <v>14.58</v>
      </c>
      <c r="H3219" s="4">
        <v>2</v>
      </c>
      <c r="I3219" s="4">
        <v>2.37</v>
      </c>
      <c r="J3219" s="5" t="str">
        <f t="shared" si="100"/>
        <v>Sep</v>
      </c>
      <c r="K3219" s="4">
        <f t="shared" si="101"/>
        <v>2022</v>
      </c>
    </row>
    <row r="3220" spans="1:11" ht="14.25" customHeight="1" x14ac:dyDescent="0.3">
      <c r="A3220" s="3">
        <v>44828</v>
      </c>
      <c r="B3220" s="4" t="s">
        <v>405</v>
      </c>
      <c r="C3220" s="4" t="s">
        <v>95</v>
      </c>
      <c r="D3220" s="4" t="s">
        <v>39</v>
      </c>
      <c r="E3220" s="4" t="s">
        <v>52</v>
      </c>
      <c r="F3220" s="4" t="s">
        <v>1660</v>
      </c>
      <c r="G3220" s="4">
        <v>23.2</v>
      </c>
      <c r="H3220" s="4">
        <v>2</v>
      </c>
      <c r="I3220" s="4">
        <v>1.45</v>
      </c>
      <c r="J3220" s="5" t="str">
        <f t="shared" si="100"/>
        <v>Sep</v>
      </c>
      <c r="K3220" s="4">
        <f t="shared" si="101"/>
        <v>2022</v>
      </c>
    </row>
    <row r="3221" spans="1:11" ht="14.25" customHeight="1" x14ac:dyDescent="0.3">
      <c r="A3221" s="3">
        <v>44828</v>
      </c>
      <c r="B3221" s="4" t="s">
        <v>405</v>
      </c>
      <c r="C3221" s="4" t="s">
        <v>95</v>
      </c>
      <c r="D3221" s="4" t="s">
        <v>11</v>
      </c>
      <c r="E3221" s="4" t="s">
        <v>24</v>
      </c>
      <c r="F3221" s="4" t="s">
        <v>706</v>
      </c>
      <c r="G3221" s="4">
        <v>16.46</v>
      </c>
      <c r="H3221" s="4">
        <v>7</v>
      </c>
      <c r="I3221" s="4">
        <v>1.85</v>
      </c>
      <c r="J3221" s="5" t="str">
        <f t="shared" si="100"/>
        <v>Sep</v>
      </c>
      <c r="K3221" s="4">
        <f t="shared" si="101"/>
        <v>2022</v>
      </c>
    </row>
    <row r="3222" spans="1:11" ht="14.25" customHeight="1" x14ac:dyDescent="0.3">
      <c r="A3222" s="3">
        <v>44828</v>
      </c>
      <c r="B3222" s="4" t="s">
        <v>1084</v>
      </c>
      <c r="C3222" s="4" t="s">
        <v>78</v>
      </c>
      <c r="D3222" s="4" t="s">
        <v>11</v>
      </c>
      <c r="E3222" s="4" t="s">
        <v>20</v>
      </c>
      <c r="F3222" s="4" t="s">
        <v>1490</v>
      </c>
      <c r="G3222" s="4">
        <v>6.73</v>
      </c>
      <c r="H3222" s="4">
        <v>6</v>
      </c>
      <c r="I3222" s="4">
        <v>-4.49</v>
      </c>
      <c r="J3222" s="5" t="str">
        <f t="shared" si="100"/>
        <v>Sep</v>
      </c>
      <c r="K3222" s="4">
        <f t="shared" si="101"/>
        <v>2022</v>
      </c>
    </row>
    <row r="3223" spans="1:11" ht="14.25" customHeight="1" x14ac:dyDescent="0.3">
      <c r="A3223" s="3">
        <v>44828</v>
      </c>
      <c r="B3223" s="4" t="s">
        <v>1084</v>
      </c>
      <c r="C3223" s="4" t="s">
        <v>78</v>
      </c>
      <c r="D3223" s="4" t="s">
        <v>11</v>
      </c>
      <c r="E3223" s="4" t="s">
        <v>18</v>
      </c>
      <c r="F3223" s="4" t="s">
        <v>1965</v>
      </c>
      <c r="G3223" s="4">
        <v>33.57</v>
      </c>
      <c r="H3223" s="4">
        <v>2</v>
      </c>
      <c r="I3223" s="4">
        <v>1.68</v>
      </c>
      <c r="J3223" s="5" t="str">
        <f t="shared" si="100"/>
        <v>Sep</v>
      </c>
      <c r="K3223" s="4">
        <f t="shared" si="101"/>
        <v>2022</v>
      </c>
    </row>
    <row r="3224" spans="1:11" ht="14.25" customHeight="1" x14ac:dyDescent="0.3">
      <c r="A3224" s="3">
        <v>44828</v>
      </c>
      <c r="B3224" s="4" t="s">
        <v>1084</v>
      </c>
      <c r="C3224" s="4" t="s">
        <v>78</v>
      </c>
      <c r="D3224" s="4" t="s">
        <v>11</v>
      </c>
      <c r="E3224" s="4" t="s">
        <v>63</v>
      </c>
      <c r="F3224" s="4" t="s">
        <v>2263</v>
      </c>
      <c r="G3224" s="4">
        <v>15.84</v>
      </c>
      <c r="H3224" s="4">
        <v>2</v>
      </c>
      <c r="I3224" s="4">
        <v>5.54</v>
      </c>
      <c r="J3224" s="5" t="str">
        <f t="shared" si="100"/>
        <v>Sep</v>
      </c>
      <c r="K3224" s="4">
        <f t="shared" si="101"/>
        <v>2022</v>
      </c>
    </row>
    <row r="3225" spans="1:11" ht="14.25" customHeight="1" x14ac:dyDescent="0.3">
      <c r="A3225" s="3">
        <v>44828</v>
      </c>
      <c r="B3225" s="4" t="s">
        <v>1084</v>
      </c>
      <c r="C3225" s="4" t="s">
        <v>78</v>
      </c>
      <c r="D3225" s="4" t="s">
        <v>11</v>
      </c>
      <c r="E3225" s="4" t="s">
        <v>16</v>
      </c>
      <c r="F3225" s="4" t="s">
        <v>1500</v>
      </c>
      <c r="G3225" s="4">
        <v>24.42</v>
      </c>
      <c r="H3225" s="4">
        <v>1</v>
      </c>
      <c r="I3225" s="4">
        <v>7.94</v>
      </c>
      <c r="J3225" s="5" t="str">
        <f t="shared" si="100"/>
        <v>Sep</v>
      </c>
      <c r="K3225" s="4">
        <f t="shared" si="101"/>
        <v>2022</v>
      </c>
    </row>
    <row r="3226" spans="1:11" ht="14.25" customHeight="1" x14ac:dyDescent="0.3">
      <c r="A3226" s="3">
        <v>44828</v>
      </c>
      <c r="B3226" s="4" t="s">
        <v>1084</v>
      </c>
      <c r="C3226" s="4" t="s">
        <v>78</v>
      </c>
      <c r="D3226" s="4" t="s">
        <v>11</v>
      </c>
      <c r="E3226" s="4" t="s">
        <v>24</v>
      </c>
      <c r="F3226" s="4" t="s">
        <v>577</v>
      </c>
      <c r="G3226" s="4">
        <v>17.12</v>
      </c>
      <c r="H3226" s="4">
        <v>5</v>
      </c>
      <c r="I3226" s="4">
        <v>1.93</v>
      </c>
      <c r="J3226" s="5" t="str">
        <f t="shared" si="100"/>
        <v>Sep</v>
      </c>
      <c r="K3226" s="4">
        <f t="shared" si="101"/>
        <v>2022</v>
      </c>
    </row>
    <row r="3227" spans="1:11" ht="14.25" customHeight="1" x14ac:dyDescent="0.3">
      <c r="A3227" s="3">
        <v>44828</v>
      </c>
      <c r="B3227" s="4" t="s">
        <v>1623</v>
      </c>
      <c r="C3227" s="4" t="s">
        <v>149</v>
      </c>
      <c r="D3227" s="4" t="s">
        <v>11</v>
      </c>
      <c r="E3227" s="4" t="s">
        <v>63</v>
      </c>
      <c r="F3227" s="4" t="s">
        <v>2264</v>
      </c>
      <c r="G3227" s="4">
        <v>39.979999999999997</v>
      </c>
      <c r="H3227" s="4">
        <v>1</v>
      </c>
      <c r="I3227" s="4">
        <v>17.989999999999998</v>
      </c>
      <c r="J3227" s="5" t="str">
        <f t="shared" si="100"/>
        <v>Sep</v>
      </c>
      <c r="K3227" s="4">
        <f t="shared" si="101"/>
        <v>2022</v>
      </c>
    </row>
    <row r="3228" spans="1:11" ht="14.25" customHeight="1" x14ac:dyDescent="0.3">
      <c r="A3228" s="3">
        <v>44829</v>
      </c>
      <c r="B3228" s="4" t="s">
        <v>622</v>
      </c>
      <c r="C3228" s="4" t="s">
        <v>296</v>
      </c>
      <c r="D3228" s="4" t="s">
        <v>34</v>
      </c>
      <c r="E3228" s="4" t="s">
        <v>145</v>
      </c>
      <c r="F3228" s="4" t="s">
        <v>1703</v>
      </c>
      <c r="G3228" s="4">
        <v>1044.6300000000001</v>
      </c>
      <c r="H3228" s="4">
        <v>3</v>
      </c>
      <c r="I3228" s="4">
        <v>240.26</v>
      </c>
      <c r="J3228" s="5" t="str">
        <f t="shared" si="100"/>
        <v>Sep</v>
      </c>
      <c r="K3228" s="4">
        <f t="shared" si="101"/>
        <v>2022</v>
      </c>
    </row>
    <row r="3229" spans="1:11" ht="14.25" customHeight="1" x14ac:dyDescent="0.3">
      <c r="A3229" s="3">
        <v>44829</v>
      </c>
      <c r="B3229" s="4" t="s">
        <v>14</v>
      </c>
      <c r="C3229" s="4" t="s">
        <v>177</v>
      </c>
      <c r="D3229" s="4" t="s">
        <v>39</v>
      </c>
      <c r="E3229" s="4" t="s">
        <v>52</v>
      </c>
      <c r="F3229" s="4" t="s">
        <v>1022</v>
      </c>
      <c r="G3229" s="4">
        <v>63.96</v>
      </c>
      <c r="H3229" s="4">
        <v>4</v>
      </c>
      <c r="I3229" s="4">
        <v>19.829999999999998</v>
      </c>
      <c r="J3229" s="5" t="str">
        <f t="shared" si="100"/>
        <v>Sep</v>
      </c>
      <c r="K3229" s="4">
        <f t="shared" si="101"/>
        <v>2022</v>
      </c>
    </row>
    <row r="3230" spans="1:11" ht="14.25" customHeight="1" x14ac:dyDescent="0.3">
      <c r="A3230" s="3">
        <v>44829</v>
      </c>
      <c r="B3230" s="4" t="s">
        <v>14</v>
      </c>
      <c r="C3230" s="4" t="s">
        <v>177</v>
      </c>
      <c r="D3230" s="4" t="s">
        <v>11</v>
      </c>
      <c r="E3230" s="4" t="s">
        <v>20</v>
      </c>
      <c r="F3230" s="4" t="s">
        <v>941</v>
      </c>
      <c r="G3230" s="4">
        <v>14.46</v>
      </c>
      <c r="H3230" s="4">
        <v>3</v>
      </c>
      <c r="I3230" s="4">
        <v>7.09</v>
      </c>
      <c r="J3230" s="5" t="str">
        <f t="shared" si="100"/>
        <v>Sep</v>
      </c>
      <c r="K3230" s="4">
        <f t="shared" si="101"/>
        <v>2022</v>
      </c>
    </row>
    <row r="3231" spans="1:11" ht="14.25" customHeight="1" x14ac:dyDescent="0.3">
      <c r="A3231" s="3">
        <v>44829</v>
      </c>
      <c r="B3231" s="4" t="s">
        <v>14</v>
      </c>
      <c r="C3231" s="4" t="s">
        <v>177</v>
      </c>
      <c r="D3231" s="4" t="s">
        <v>39</v>
      </c>
      <c r="E3231" s="4" t="s">
        <v>40</v>
      </c>
      <c r="F3231" s="4" t="s">
        <v>721</v>
      </c>
      <c r="G3231" s="4">
        <v>104.98</v>
      </c>
      <c r="H3231" s="4">
        <v>2</v>
      </c>
      <c r="I3231" s="4">
        <v>52.49</v>
      </c>
      <c r="J3231" s="5" t="str">
        <f t="shared" si="100"/>
        <v>Sep</v>
      </c>
      <c r="K3231" s="4">
        <f t="shared" si="101"/>
        <v>2022</v>
      </c>
    </row>
    <row r="3232" spans="1:11" ht="14.25" customHeight="1" x14ac:dyDescent="0.3">
      <c r="A3232" s="3">
        <v>44829</v>
      </c>
      <c r="B3232" s="4" t="s">
        <v>1528</v>
      </c>
      <c r="C3232" s="4" t="s">
        <v>27</v>
      </c>
      <c r="D3232" s="4" t="s">
        <v>11</v>
      </c>
      <c r="E3232" s="4" t="s">
        <v>63</v>
      </c>
      <c r="F3232" s="4" t="s">
        <v>785</v>
      </c>
      <c r="G3232" s="4">
        <v>17.48</v>
      </c>
      <c r="H3232" s="4">
        <v>2</v>
      </c>
      <c r="I3232" s="4">
        <v>8.2200000000000006</v>
      </c>
      <c r="J3232" s="5" t="str">
        <f t="shared" si="100"/>
        <v>Sep</v>
      </c>
      <c r="K3232" s="4">
        <f t="shared" si="101"/>
        <v>2022</v>
      </c>
    </row>
    <row r="3233" spans="1:11" ht="14.25" customHeight="1" x14ac:dyDescent="0.3">
      <c r="A3233" s="3">
        <v>44829</v>
      </c>
      <c r="B3233" s="4" t="s">
        <v>1341</v>
      </c>
      <c r="C3233" s="4" t="s">
        <v>685</v>
      </c>
      <c r="D3233" s="4" t="s">
        <v>11</v>
      </c>
      <c r="E3233" s="4" t="s">
        <v>20</v>
      </c>
      <c r="F3233" s="4" t="s">
        <v>368</v>
      </c>
      <c r="G3233" s="4">
        <v>68.62</v>
      </c>
      <c r="H3233" s="4">
        <v>2</v>
      </c>
      <c r="I3233" s="4">
        <v>32.25</v>
      </c>
      <c r="J3233" s="5" t="str">
        <f t="shared" si="100"/>
        <v>Sep</v>
      </c>
      <c r="K3233" s="4">
        <f t="shared" si="101"/>
        <v>2022</v>
      </c>
    </row>
    <row r="3234" spans="1:11" ht="14.25" customHeight="1" x14ac:dyDescent="0.3">
      <c r="A3234" s="3">
        <v>44829</v>
      </c>
      <c r="B3234" s="4" t="s">
        <v>2265</v>
      </c>
      <c r="C3234" s="4" t="s">
        <v>149</v>
      </c>
      <c r="D3234" s="4" t="s">
        <v>39</v>
      </c>
      <c r="E3234" s="4" t="s">
        <v>52</v>
      </c>
      <c r="F3234" s="4" t="s">
        <v>486</v>
      </c>
      <c r="G3234" s="4">
        <v>899.91</v>
      </c>
      <c r="H3234" s="4">
        <v>9</v>
      </c>
      <c r="I3234" s="4">
        <v>395.96</v>
      </c>
      <c r="J3234" s="5" t="str">
        <f t="shared" si="100"/>
        <v>Sep</v>
      </c>
      <c r="K3234" s="4">
        <f t="shared" si="101"/>
        <v>2022</v>
      </c>
    </row>
    <row r="3235" spans="1:11" ht="14.25" customHeight="1" x14ac:dyDescent="0.3">
      <c r="A3235" s="3">
        <v>44829</v>
      </c>
      <c r="B3235" s="4" t="s">
        <v>83</v>
      </c>
      <c r="C3235" s="4" t="s">
        <v>613</v>
      </c>
      <c r="D3235" s="4" t="s">
        <v>11</v>
      </c>
      <c r="E3235" s="4" t="s">
        <v>20</v>
      </c>
      <c r="F3235" s="4" t="s">
        <v>1257</v>
      </c>
      <c r="G3235" s="4">
        <v>10.76</v>
      </c>
      <c r="H3235" s="4">
        <v>2</v>
      </c>
      <c r="I3235" s="4">
        <v>5.16</v>
      </c>
      <c r="J3235" s="5" t="str">
        <f t="shared" si="100"/>
        <v>Sep</v>
      </c>
      <c r="K3235" s="4">
        <f t="shared" si="101"/>
        <v>2022</v>
      </c>
    </row>
    <row r="3236" spans="1:11" ht="14.25" customHeight="1" x14ac:dyDescent="0.3">
      <c r="A3236" s="3">
        <v>44829</v>
      </c>
      <c r="B3236" s="4" t="s">
        <v>83</v>
      </c>
      <c r="C3236" s="4" t="s">
        <v>613</v>
      </c>
      <c r="D3236" s="4" t="s">
        <v>11</v>
      </c>
      <c r="E3236" s="4" t="s">
        <v>12</v>
      </c>
      <c r="F3236" s="4" t="s">
        <v>1773</v>
      </c>
      <c r="G3236" s="4">
        <v>45.68</v>
      </c>
      <c r="H3236" s="4">
        <v>2</v>
      </c>
      <c r="I3236" s="4">
        <v>21.01</v>
      </c>
      <c r="J3236" s="5" t="str">
        <f t="shared" si="100"/>
        <v>Sep</v>
      </c>
      <c r="K3236" s="4">
        <f t="shared" si="101"/>
        <v>2022</v>
      </c>
    </row>
    <row r="3237" spans="1:11" ht="14.25" customHeight="1" x14ac:dyDescent="0.3">
      <c r="A3237" s="3">
        <v>44829</v>
      </c>
      <c r="B3237" s="4" t="s">
        <v>83</v>
      </c>
      <c r="C3237" s="4" t="s">
        <v>613</v>
      </c>
      <c r="D3237" s="4" t="s">
        <v>11</v>
      </c>
      <c r="E3237" s="4" t="s">
        <v>24</v>
      </c>
      <c r="F3237" s="4" t="s">
        <v>1135</v>
      </c>
      <c r="G3237" s="4">
        <v>6.7</v>
      </c>
      <c r="H3237" s="4">
        <v>1</v>
      </c>
      <c r="I3237" s="4">
        <v>2.21</v>
      </c>
      <c r="J3237" s="5" t="str">
        <f t="shared" si="100"/>
        <v>Sep</v>
      </c>
      <c r="K3237" s="4">
        <f t="shared" si="101"/>
        <v>2022</v>
      </c>
    </row>
    <row r="3238" spans="1:11" ht="14.25" customHeight="1" x14ac:dyDescent="0.3">
      <c r="A3238" s="3">
        <v>44829</v>
      </c>
      <c r="B3238" s="4" t="s">
        <v>1941</v>
      </c>
      <c r="C3238" s="4" t="s">
        <v>15</v>
      </c>
      <c r="D3238" s="4" t="s">
        <v>11</v>
      </c>
      <c r="E3238" s="4" t="s">
        <v>24</v>
      </c>
      <c r="F3238" s="4" t="s">
        <v>1069</v>
      </c>
      <c r="G3238" s="4">
        <v>128.74</v>
      </c>
      <c r="H3238" s="4">
        <v>7</v>
      </c>
      <c r="I3238" s="4">
        <v>12.87</v>
      </c>
      <c r="J3238" s="5" t="str">
        <f t="shared" si="100"/>
        <v>Sep</v>
      </c>
      <c r="K3238" s="4">
        <f t="shared" si="101"/>
        <v>2022</v>
      </c>
    </row>
    <row r="3239" spans="1:11" ht="14.25" customHeight="1" x14ac:dyDescent="0.3">
      <c r="A3239" s="3">
        <v>44829</v>
      </c>
      <c r="B3239" s="4" t="s">
        <v>1771</v>
      </c>
      <c r="C3239" s="4" t="s">
        <v>164</v>
      </c>
      <c r="D3239" s="4" t="s">
        <v>34</v>
      </c>
      <c r="E3239" s="4" t="s">
        <v>35</v>
      </c>
      <c r="F3239" s="4" t="s">
        <v>1256</v>
      </c>
      <c r="G3239" s="4">
        <v>307.14</v>
      </c>
      <c r="H3239" s="4">
        <v>4</v>
      </c>
      <c r="I3239" s="4">
        <v>-11.52</v>
      </c>
      <c r="J3239" s="5" t="str">
        <f t="shared" si="100"/>
        <v>Sep</v>
      </c>
      <c r="K3239" s="4">
        <f t="shared" si="101"/>
        <v>2022</v>
      </c>
    </row>
    <row r="3240" spans="1:11" ht="14.25" customHeight="1" x14ac:dyDescent="0.3">
      <c r="A3240" s="3">
        <v>44829</v>
      </c>
      <c r="B3240" s="4" t="s">
        <v>1771</v>
      </c>
      <c r="C3240" s="4" t="s">
        <v>164</v>
      </c>
      <c r="D3240" s="4" t="s">
        <v>11</v>
      </c>
      <c r="E3240" s="4" t="s">
        <v>16</v>
      </c>
      <c r="F3240" s="4" t="s">
        <v>1402</v>
      </c>
      <c r="G3240" s="4">
        <v>12.6</v>
      </c>
      <c r="H3240" s="4">
        <v>2</v>
      </c>
      <c r="I3240" s="4">
        <v>5.8</v>
      </c>
      <c r="J3240" s="5" t="str">
        <f t="shared" si="100"/>
        <v>Sep</v>
      </c>
      <c r="K3240" s="4">
        <f t="shared" si="101"/>
        <v>2022</v>
      </c>
    </row>
    <row r="3241" spans="1:11" ht="14.25" customHeight="1" x14ac:dyDescent="0.3">
      <c r="A3241" s="3">
        <v>44829</v>
      </c>
      <c r="B3241" s="4" t="s">
        <v>1771</v>
      </c>
      <c r="C3241" s="4" t="s">
        <v>164</v>
      </c>
      <c r="D3241" s="4" t="s">
        <v>39</v>
      </c>
      <c r="E3241" s="4" t="s">
        <v>52</v>
      </c>
      <c r="F3241" s="4" t="s">
        <v>999</v>
      </c>
      <c r="G3241" s="4">
        <v>159.97999999999999</v>
      </c>
      <c r="H3241" s="4">
        <v>2</v>
      </c>
      <c r="I3241" s="4">
        <v>57.59</v>
      </c>
      <c r="J3241" s="5" t="str">
        <f t="shared" si="100"/>
        <v>Sep</v>
      </c>
      <c r="K3241" s="4">
        <f t="shared" si="101"/>
        <v>2022</v>
      </c>
    </row>
    <row r="3242" spans="1:11" ht="14.25" customHeight="1" x14ac:dyDescent="0.3">
      <c r="A3242" s="3">
        <v>44829</v>
      </c>
      <c r="B3242" s="4" t="s">
        <v>197</v>
      </c>
      <c r="C3242" s="4" t="s">
        <v>120</v>
      </c>
      <c r="D3242" s="4" t="s">
        <v>11</v>
      </c>
      <c r="E3242" s="4" t="s">
        <v>20</v>
      </c>
      <c r="F3242" s="4" t="s">
        <v>846</v>
      </c>
      <c r="G3242" s="4">
        <v>6.34</v>
      </c>
      <c r="H3242" s="4">
        <v>4</v>
      </c>
      <c r="I3242" s="4">
        <v>-4.6500000000000004</v>
      </c>
      <c r="J3242" s="5" t="str">
        <f t="shared" si="100"/>
        <v>Sep</v>
      </c>
      <c r="K3242" s="4">
        <f t="shared" si="101"/>
        <v>2022</v>
      </c>
    </row>
    <row r="3243" spans="1:11" ht="14.25" customHeight="1" x14ac:dyDescent="0.3">
      <c r="A3243" s="3">
        <v>44829</v>
      </c>
      <c r="B3243" s="4" t="s">
        <v>197</v>
      </c>
      <c r="C3243" s="4" t="s">
        <v>120</v>
      </c>
      <c r="D3243" s="4" t="s">
        <v>11</v>
      </c>
      <c r="E3243" s="4" t="s">
        <v>12</v>
      </c>
      <c r="F3243" s="4" t="s">
        <v>1262</v>
      </c>
      <c r="G3243" s="4">
        <v>10.48</v>
      </c>
      <c r="H3243" s="4">
        <v>1</v>
      </c>
      <c r="I3243" s="4">
        <v>3.8</v>
      </c>
      <c r="J3243" s="5" t="str">
        <f t="shared" si="100"/>
        <v>Sep</v>
      </c>
      <c r="K3243" s="4">
        <f t="shared" si="101"/>
        <v>2022</v>
      </c>
    </row>
    <row r="3244" spans="1:11" ht="14.25" customHeight="1" x14ac:dyDescent="0.3">
      <c r="A3244" s="3">
        <v>44829</v>
      </c>
      <c r="B3244" s="4" t="s">
        <v>197</v>
      </c>
      <c r="C3244" s="4" t="s">
        <v>120</v>
      </c>
      <c r="D3244" s="4" t="s">
        <v>11</v>
      </c>
      <c r="E3244" s="4" t="s">
        <v>20</v>
      </c>
      <c r="F3244" s="4" t="s">
        <v>1043</v>
      </c>
      <c r="G3244" s="4">
        <v>2.4700000000000002</v>
      </c>
      <c r="H3244" s="4">
        <v>1</v>
      </c>
      <c r="I3244" s="4">
        <v>-1.81</v>
      </c>
      <c r="J3244" s="5" t="str">
        <f t="shared" si="100"/>
        <v>Sep</v>
      </c>
      <c r="K3244" s="4">
        <f t="shared" si="101"/>
        <v>2022</v>
      </c>
    </row>
    <row r="3245" spans="1:11" ht="14.25" customHeight="1" x14ac:dyDescent="0.3">
      <c r="A3245" s="3">
        <v>44829</v>
      </c>
      <c r="B3245" s="4" t="s">
        <v>197</v>
      </c>
      <c r="C3245" s="4" t="s">
        <v>120</v>
      </c>
      <c r="D3245" s="4" t="s">
        <v>11</v>
      </c>
      <c r="E3245" s="4" t="s">
        <v>20</v>
      </c>
      <c r="F3245" s="4" t="s">
        <v>980</v>
      </c>
      <c r="G3245" s="4">
        <v>3.26</v>
      </c>
      <c r="H3245" s="4">
        <v>2</v>
      </c>
      <c r="I3245" s="4">
        <v>-2.2799999999999998</v>
      </c>
      <c r="J3245" s="5" t="str">
        <f t="shared" si="100"/>
        <v>Sep</v>
      </c>
      <c r="K3245" s="4">
        <f t="shared" si="101"/>
        <v>2022</v>
      </c>
    </row>
    <row r="3246" spans="1:11" ht="14.25" customHeight="1" x14ac:dyDescent="0.3">
      <c r="A3246" s="3">
        <v>44829</v>
      </c>
      <c r="B3246" s="4" t="s">
        <v>791</v>
      </c>
      <c r="C3246" s="4" t="s">
        <v>149</v>
      </c>
      <c r="D3246" s="4" t="s">
        <v>34</v>
      </c>
      <c r="E3246" s="4" t="s">
        <v>35</v>
      </c>
      <c r="F3246" s="4" t="s">
        <v>2266</v>
      </c>
      <c r="G3246" s="4">
        <v>102.58</v>
      </c>
      <c r="H3246" s="4">
        <v>1</v>
      </c>
      <c r="I3246" s="4">
        <v>6.84</v>
      </c>
      <c r="J3246" s="5" t="str">
        <f t="shared" si="100"/>
        <v>Sep</v>
      </c>
      <c r="K3246" s="4">
        <f t="shared" si="101"/>
        <v>2022</v>
      </c>
    </row>
    <row r="3247" spans="1:11" ht="14.25" customHeight="1" x14ac:dyDescent="0.3">
      <c r="A3247" s="3">
        <v>44829</v>
      </c>
      <c r="B3247" s="4" t="s">
        <v>791</v>
      </c>
      <c r="C3247" s="4" t="s">
        <v>149</v>
      </c>
      <c r="D3247" s="4" t="s">
        <v>11</v>
      </c>
      <c r="E3247" s="4" t="s">
        <v>12</v>
      </c>
      <c r="F3247" s="4" t="s">
        <v>79</v>
      </c>
      <c r="G3247" s="4">
        <v>20.04</v>
      </c>
      <c r="H3247" s="4">
        <v>3</v>
      </c>
      <c r="I3247" s="4">
        <v>9.6199999999999992</v>
      </c>
      <c r="J3247" s="5" t="str">
        <f t="shared" si="100"/>
        <v>Sep</v>
      </c>
      <c r="K3247" s="4">
        <f t="shared" si="101"/>
        <v>2022</v>
      </c>
    </row>
    <row r="3248" spans="1:11" ht="14.25" customHeight="1" x14ac:dyDescent="0.3">
      <c r="A3248" s="3">
        <v>44829</v>
      </c>
      <c r="B3248" s="4" t="s">
        <v>778</v>
      </c>
      <c r="C3248" s="4" t="s">
        <v>23</v>
      </c>
      <c r="D3248" s="4" t="s">
        <v>11</v>
      </c>
      <c r="E3248" s="4" t="s">
        <v>20</v>
      </c>
      <c r="F3248" s="4" t="s">
        <v>1313</v>
      </c>
      <c r="G3248" s="4">
        <v>2.95</v>
      </c>
      <c r="H3248" s="4">
        <v>2</v>
      </c>
      <c r="I3248" s="4">
        <v>-2.06</v>
      </c>
      <c r="J3248" s="5" t="str">
        <f t="shared" si="100"/>
        <v>Sep</v>
      </c>
      <c r="K3248" s="4">
        <f t="shared" si="101"/>
        <v>2022</v>
      </c>
    </row>
    <row r="3249" spans="1:11" ht="14.25" customHeight="1" x14ac:dyDescent="0.3">
      <c r="A3249" s="3">
        <v>44830</v>
      </c>
      <c r="B3249" s="4" t="s">
        <v>768</v>
      </c>
      <c r="C3249" s="4" t="s">
        <v>10</v>
      </c>
      <c r="D3249" s="4" t="s">
        <v>11</v>
      </c>
      <c r="E3249" s="4" t="s">
        <v>20</v>
      </c>
      <c r="F3249" s="4" t="s">
        <v>2267</v>
      </c>
      <c r="G3249" s="4">
        <v>2.08</v>
      </c>
      <c r="H3249" s="4">
        <v>5</v>
      </c>
      <c r="I3249" s="4">
        <v>-3.43</v>
      </c>
      <c r="J3249" s="5" t="str">
        <f t="shared" si="100"/>
        <v>Sep</v>
      </c>
      <c r="K3249" s="4">
        <f t="shared" si="101"/>
        <v>2022</v>
      </c>
    </row>
    <row r="3250" spans="1:11" ht="14.25" customHeight="1" x14ac:dyDescent="0.3">
      <c r="A3250" s="3">
        <v>44830</v>
      </c>
      <c r="B3250" s="4" t="s">
        <v>768</v>
      </c>
      <c r="C3250" s="4" t="s">
        <v>10</v>
      </c>
      <c r="D3250" s="4" t="s">
        <v>39</v>
      </c>
      <c r="E3250" s="4" t="s">
        <v>40</v>
      </c>
      <c r="F3250" s="4" t="s">
        <v>1419</v>
      </c>
      <c r="G3250" s="4">
        <v>1114.4000000000001</v>
      </c>
      <c r="H3250" s="4">
        <v>7</v>
      </c>
      <c r="I3250" s="4">
        <v>376.11</v>
      </c>
      <c r="J3250" s="5" t="str">
        <f t="shared" si="100"/>
        <v>Sep</v>
      </c>
      <c r="K3250" s="4">
        <f t="shared" si="101"/>
        <v>2022</v>
      </c>
    </row>
    <row r="3251" spans="1:11" ht="14.25" customHeight="1" x14ac:dyDescent="0.3">
      <c r="A3251" s="3">
        <v>44830</v>
      </c>
      <c r="B3251" s="4" t="s">
        <v>1477</v>
      </c>
      <c r="C3251" s="4" t="s">
        <v>91</v>
      </c>
      <c r="D3251" s="4" t="s">
        <v>11</v>
      </c>
      <c r="E3251" s="4" t="s">
        <v>12</v>
      </c>
      <c r="F3251" s="4" t="s">
        <v>625</v>
      </c>
      <c r="G3251" s="4">
        <v>141.76</v>
      </c>
      <c r="H3251" s="4">
        <v>5</v>
      </c>
      <c r="I3251" s="4">
        <v>47.84</v>
      </c>
      <c r="J3251" s="5" t="str">
        <f t="shared" si="100"/>
        <v>Sep</v>
      </c>
      <c r="K3251" s="4">
        <f t="shared" si="101"/>
        <v>2022</v>
      </c>
    </row>
    <row r="3252" spans="1:11" ht="14.25" customHeight="1" x14ac:dyDescent="0.3">
      <c r="A3252" s="3">
        <v>44830</v>
      </c>
      <c r="B3252" s="4" t="s">
        <v>1477</v>
      </c>
      <c r="C3252" s="4" t="s">
        <v>91</v>
      </c>
      <c r="D3252" s="4" t="s">
        <v>39</v>
      </c>
      <c r="E3252" s="4" t="s">
        <v>52</v>
      </c>
      <c r="F3252" s="4" t="s">
        <v>2268</v>
      </c>
      <c r="G3252" s="4">
        <v>239.8</v>
      </c>
      <c r="H3252" s="4">
        <v>5</v>
      </c>
      <c r="I3252" s="4">
        <v>47.96</v>
      </c>
      <c r="J3252" s="5" t="str">
        <f t="shared" si="100"/>
        <v>Sep</v>
      </c>
      <c r="K3252" s="4">
        <f t="shared" si="101"/>
        <v>2022</v>
      </c>
    </row>
    <row r="3253" spans="1:11" ht="14.25" customHeight="1" x14ac:dyDescent="0.3">
      <c r="A3253" s="3">
        <v>44830</v>
      </c>
      <c r="B3253" s="4" t="s">
        <v>1477</v>
      </c>
      <c r="C3253" s="4" t="s">
        <v>91</v>
      </c>
      <c r="D3253" s="4" t="s">
        <v>11</v>
      </c>
      <c r="E3253" s="4" t="s">
        <v>12</v>
      </c>
      <c r="F3253" s="4" t="s">
        <v>1203</v>
      </c>
      <c r="G3253" s="4">
        <v>31.1</v>
      </c>
      <c r="H3253" s="4">
        <v>6</v>
      </c>
      <c r="I3253" s="4">
        <v>10.89</v>
      </c>
      <c r="J3253" s="5" t="str">
        <f t="shared" si="100"/>
        <v>Sep</v>
      </c>
      <c r="K3253" s="4">
        <f t="shared" si="101"/>
        <v>2022</v>
      </c>
    </row>
    <row r="3254" spans="1:11" ht="14.25" customHeight="1" x14ac:dyDescent="0.3">
      <c r="A3254" s="3">
        <v>44830</v>
      </c>
      <c r="B3254" s="4" t="s">
        <v>1907</v>
      </c>
      <c r="C3254" s="4" t="s">
        <v>95</v>
      </c>
      <c r="D3254" s="4" t="s">
        <v>11</v>
      </c>
      <c r="E3254" s="4" t="s">
        <v>12</v>
      </c>
      <c r="F3254" s="4" t="s">
        <v>2157</v>
      </c>
      <c r="G3254" s="4">
        <v>86.27</v>
      </c>
      <c r="H3254" s="4">
        <v>4</v>
      </c>
      <c r="I3254" s="4">
        <v>31.27</v>
      </c>
      <c r="J3254" s="5" t="str">
        <f t="shared" si="100"/>
        <v>Sep</v>
      </c>
      <c r="K3254" s="4">
        <f t="shared" si="101"/>
        <v>2022</v>
      </c>
    </row>
    <row r="3255" spans="1:11" ht="14.25" customHeight="1" x14ac:dyDescent="0.3">
      <c r="A3255" s="3">
        <v>44830</v>
      </c>
      <c r="B3255" s="4" t="s">
        <v>1907</v>
      </c>
      <c r="C3255" s="4" t="s">
        <v>95</v>
      </c>
      <c r="D3255" s="4" t="s">
        <v>11</v>
      </c>
      <c r="E3255" s="4" t="s">
        <v>20</v>
      </c>
      <c r="F3255" s="4" t="s">
        <v>2269</v>
      </c>
      <c r="G3255" s="4">
        <v>72.59</v>
      </c>
      <c r="H3255" s="4">
        <v>2</v>
      </c>
      <c r="I3255" s="4">
        <v>-48.39</v>
      </c>
      <c r="J3255" s="5" t="str">
        <f t="shared" si="100"/>
        <v>Sep</v>
      </c>
      <c r="K3255" s="4">
        <f t="shared" si="101"/>
        <v>2022</v>
      </c>
    </row>
    <row r="3256" spans="1:11" ht="14.25" customHeight="1" x14ac:dyDescent="0.3">
      <c r="A3256" s="3">
        <v>44830</v>
      </c>
      <c r="B3256" s="4" t="s">
        <v>1907</v>
      </c>
      <c r="C3256" s="4" t="s">
        <v>95</v>
      </c>
      <c r="D3256" s="4" t="s">
        <v>11</v>
      </c>
      <c r="E3256" s="4" t="s">
        <v>92</v>
      </c>
      <c r="F3256" s="4" t="s">
        <v>2016</v>
      </c>
      <c r="G3256" s="4">
        <v>60.67</v>
      </c>
      <c r="H3256" s="4">
        <v>2</v>
      </c>
      <c r="I3256" s="4">
        <v>14.41</v>
      </c>
      <c r="J3256" s="5" t="str">
        <f t="shared" si="100"/>
        <v>Sep</v>
      </c>
      <c r="K3256" s="4">
        <f t="shared" si="101"/>
        <v>2022</v>
      </c>
    </row>
    <row r="3257" spans="1:11" ht="14.25" customHeight="1" x14ac:dyDescent="0.3">
      <c r="A3257" s="3">
        <v>44830</v>
      </c>
      <c r="B3257" s="4" t="s">
        <v>1907</v>
      </c>
      <c r="C3257" s="4" t="s">
        <v>95</v>
      </c>
      <c r="D3257" s="4" t="s">
        <v>11</v>
      </c>
      <c r="E3257" s="4" t="s">
        <v>20</v>
      </c>
      <c r="F3257" s="4" t="s">
        <v>1827</v>
      </c>
      <c r="G3257" s="4">
        <v>77.03</v>
      </c>
      <c r="H3257" s="4">
        <v>9</v>
      </c>
      <c r="I3257" s="4">
        <v>-59.06</v>
      </c>
      <c r="J3257" s="5" t="str">
        <f t="shared" si="100"/>
        <v>Sep</v>
      </c>
      <c r="K3257" s="4">
        <f t="shared" si="101"/>
        <v>2022</v>
      </c>
    </row>
    <row r="3258" spans="1:11" ht="14.25" customHeight="1" x14ac:dyDescent="0.3">
      <c r="A3258" s="3">
        <v>44830</v>
      </c>
      <c r="B3258" s="4" t="s">
        <v>1907</v>
      </c>
      <c r="C3258" s="4" t="s">
        <v>95</v>
      </c>
      <c r="D3258" s="4" t="s">
        <v>11</v>
      </c>
      <c r="E3258" s="4" t="s">
        <v>18</v>
      </c>
      <c r="F3258" s="4" t="s">
        <v>595</v>
      </c>
      <c r="G3258" s="4">
        <v>119.9</v>
      </c>
      <c r="H3258" s="4">
        <v>6</v>
      </c>
      <c r="I3258" s="4">
        <v>-1.5</v>
      </c>
      <c r="J3258" s="5" t="str">
        <f t="shared" si="100"/>
        <v>Sep</v>
      </c>
      <c r="K3258" s="4">
        <f t="shared" si="101"/>
        <v>2022</v>
      </c>
    </row>
    <row r="3259" spans="1:11" ht="14.25" customHeight="1" x14ac:dyDescent="0.3">
      <c r="A3259" s="3">
        <v>44830</v>
      </c>
      <c r="B3259" s="4" t="s">
        <v>1907</v>
      </c>
      <c r="C3259" s="4" t="s">
        <v>95</v>
      </c>
      <c r="D3259" s="4" t="s">
        <v>39</v>
      </c>
      <c r="E3259" s="4" t="s">
        <v>40</v>
      </c>
      <c r="F3259" s="4" t="s">
        <v>1551</v>
      </c>
      <c r="G3259" s="4">
        <v>263.95999999999998</v>
      </c>
      <c r="H3259" s="4">
        <v>5</v>
      </c>
      <c r="I3259" s="4">
        <v>23.1</v>
      </c>
      <c r="J3259" s="5" t="str">
        <f t="shared" si="100"/>
        <v>Sep</v>
      </c>
      <c r="K3259" s="4">
        <f t="shared" si="101"/>
        <v>2022</v>
      </c>
    </row>
    <row r="3260" spans="1:11" ht="14.25" customHeight="1" x14ac:dyDescent="0.3">
      <c r="A3260" s="3">
        <v>44830</v>
      </c>
      <c r="B3260" s="4" t="s">
        <v>1907</v>
      </c>
      <c r="C3260" s="4" t="s">
        <v>95</v>
      </c>
      <c r="D3260" s="4" t="s">
        <v>11</v>
      </c>
      <c r="E3260" s="4" t="s">
        <v>18</v>
      </c>
      <c r="F3260" s="4" t="s">
        <v>19</v>
      </c>
      <c r="G3260" s="4">
        <v>363.65</v>
      </c>
      <c r="H3260" s="4">
        <v>4</v>
      </c>
      <c r="I3260" s="4">
        <v>-86.37</v>
      </c>
      <c r="J3260" s="5" t="str">
        <f t="shared" si="100"/>
        <v>Sep</v>
      </c>
      <c r="K3260" s="4">
        <f t="shared" si="101"/>
        <v>2022</v>
      </c>
    </row>
    <row r="3261" spans="1:11" ht="14.25" customHeight="1" x14ac:dyDescent="0.3">
      <c r="A3261" s="3">
        <v>44830</v>
      </c>
      <c r="B3261" s="4" t="s">
        <v>1828</v>
      </c>
      <c r="C3261" s="4" t="s">
        <v>23</v>
      </c>
      <c r="D3261" s="4" t="s">
        <v>11</v>
      </c>
      <c r="E3261" s="4" t="s">
        <v>20</v>
      </c>
      <c r="F3261" s="4" t="s">
        <v>269</v>
      </c>
      <c r="G3261" s="4">
        <v>121.1</v>
      </c>
      <c r="H3261" s="4">
        <v>6</v>
      </c>
      <c r="I3261" s="4">
        <v>-100.92</v>
      </c>
      <c r="J3261" s="5" t="str">
        <f t="shared" si="100"/>
        <v>Sep</v>
      </c>
      <c r="K3261" s="4">
        <f t="shared" si="101"/>
        <v>2022</v>
      </c>
    </row>
    <row r="3262" spans="1:11" ht="14.25" customHeight="1" x14ac:dyDescent="0.3">
      <c r="A3262" s="3">
        <v>44830</v>
      </c>
      <c r="B3262" s="4" t="s">
        <v>1828</v>
      </c>
      <c r="C3262" s="4" t="s">
        <v>23</v>
      </c>
      <c r="D3262" s="4" t="s">
        <v>39</v>
      </c>
      <c r="E3262" s="4" t="s">
        <v>40</v>
      </c>
      <c r="F3262" s="4" t="s">
        <v>2035</v>
      </c>
      <c r="G3262" s="4">
        <v>45.89</v>
      </c>
      <c r="H3262" s="4">
        <v>1</v>
      </c>
      <c r="I3262" s="4">
        <v>-9.18</v>
      </c>
      <c r="J3262" s="5" t="str">
        <f t="shared" si="100"/>
        <v>Sep</v>
      </c>
      <c r="K3262" s="4">
        <f t="shared" si="101"/>
        <v>2022</v>
      </c>
    </row>
    <row r="3263" spans="1:11" ht="14.25" customHeight="1" x14ac:dyDescent="0.3">
      <c r="A3263" s="3">
        <v>44830</v>
      </c>
      <c r="B3263" s="4" t="s">
        <v>2270</v>
      </c>
      <c r="C3263" s="4" t="s">
        <v>27</v>
      </c>
      <c r="D3263" s="4" t="s">
        <v>11</v>
      </c>
      <c r="E3263" s="4" t="s">
        <v>18</v>
      </c>
      <c r="F3263" s="4" t="s">
        <v>1456</v>
      </c>
      <c r="G3263" s="4">
        <v>64.17</v>
      </c>
      <c r="H3263" s="4">
        <v>3</v>
      </c>
      <c r="I3263" s="4">
        <v>18.61</v>
      </c>
      <c r="J3263" s="5" t="str">
        <f t="shared" si="100"/>
        <v>Sep</v>
      </c>
      <c r="K3263" s="4">
        <f t="shared" si="101"/>
        <v>2022</v>
      </c>
    </row>
    <row r="3264" spans="1:11" ht="14.25" customHeight="1" x14ac:dyDescent="0.3">
      <c r="A3264" s="3">
        <v>44830</v>
      </c>
      <c r="B3264" s="4" t="s">
        <v>2270</v>
      </c>
      <c r="C3264" s="4" t="s">
        <v>27</v>
      </c>
      <c r="D3264" s="4" t="s">
        <v>11</v>
      </c>
      <c r="E3264" s="4" t="s">
        <v>63</v>
      </c>
      <c r="F3264" s="4" t="s">
        <v>543</v>
      </c>
      <c r="G3264" s="4">
        <v>124.46</v>
      </c>
      <c r="H3264" s="4">
        <v>2</v>
      </c>
      <c r="I3264" s="4">
        <v>58.5</v>
      </c>
      <c r="J3264" s="5" t="str">
        <f t="shared" si="100"/>
        <v>Sep</v>
      </c>
      <c r="K3264" s="4">
        <f t="shared" si="101"/>
        <v>2022</v>
      </c>
    </row>
    <row r="3265" spans="1:11" ht="14.25" customHeight="1" x14ac:dyDescent="0.3">
      <c r="A3265" s="3">
        <v>44830</v>
      </c>
      <c r="B3265" s="4" t="s">
        <v>1334</v>
      </c>
      <c r="C3265" s="4" t="s">
        <v>149</v>
      </c>
      <c r="D3265" s="4" t="s">
        <v>39</v>
      </c>
      <c r="E3265" s="4" t="s">
        <v>52</v>
      </c>
      <c r="F3265" s="4" t="s">
        <v>2130</v>
      </c>
      <c r="G3265" s="4">
        <v>50</v>
      </c>
      <c r="H3265" s="4">
        <v>2</v>
      </c>
      <c r="I3265" s="4">
        <v>12</v>
      </c>
      <c r="J3265" s="5" t="str">
        <f t="shared" si="100"/>
        <v>Sep</v>
      </c>
      <c r="K3265" s="4">
        <f t="shared" si="101"/>
        <v>2022</v>
      </c>
    </row>
    <row r="3266" spans="1:11" ht="14.25" customHeight="1" x14ac:dyDescent="0.3">
      <c r="A3266" s="3">
        <v>44830</v>
      </c>
      <c r="B3266" s="4" t="s">
        <v>1104</v>
      </c>
      <c r="C3266" s="4" t="s">
        <v>149</v>
      </c>
      <c r="D3266" s="4" t="s">
        <v>11</v>
      </c>
      <c r="E3266" s="4" t="s">
        <v>43</v>
      </c>
      <c r="F3266" s="4" t="s">
        <v>1109</v>
      </c>
      <c r="G3266" s="4">
        <v>34.44</v>
      </c>
      <c r="H3266" s="4">
        <v>3</v>
      </c>
      <c r="I3266" s="4">
        <v>16.190000000000001</v>
      </c>
      <c r="J3266" s="5" t="str">
        <f t="shared" ref="J3266:J3329" si="102">TEXT(A3266,"mmm")</f>
        <v>Sep</v>
      </c>
      <c r="K3266" s="4">
        <f t="shared" si="101"/>
        <v>2022</v>
      </c>
    </row>
    <row r="3267" spans="1:11" ht="14.25" customHeight="1" x14ac:dyDescent="0.3">
      <c r="A3267" s="3">
        <v>44830</v>
      </c>
      <c r="B3267" s="4" t="s">
        <v>1104</v>
      </c>
      <c r="C3267" s="4" t="s">
        <v>149</v>
      </c>
      <c r="D3267" s="4" t="s">
        <v>39</v>
      </c>
      <c r="E3267" s="4" t="s">
        <v>302</v>
      </c>
      <c r="F3267" s="4" t="s">
        <v>538</v>
      </c>
      <c r="G3267" s="4">
        <v>629.92999999999995</v>
      </c>
      <c r="H3267" s="4">
        <v>7</v>
      </c>
      <c r="I3267" s="4">
        <v>296.07</v>
      </c>
      <c r="J3267" s="5" t="str">
        <f t="shared" si="102"/>
        <v>Sep</v>
      </c>
      <c r="K3267" s="4">
        <f t="shared" ref="K3267:K3330" si="103">YEAR((A3267))</f>
        <v>2022</v>
      </c>
    </row>
    <row r="3268" spans="1:11" ht="14.25" customHeight="1" x14ac:dyDescent="0.3">
      <c r="A3268" s="3">
        <v>44830</v>
      </c>
      <c r="B3268" s="4" t="s">
        <v>1104</v>
      </c>
      <c r="C3268" s="4" t="s">
        <v>149</v>
      </c>
      <c r="D3268" s="4" t="s">
        <v>11</v>
      </c>
      <c r="E3268" s="4" t="s">
        <v>20</v>
      </c>
      <c r="F3268" s="4" t="s">
        <v>1959</v>
      </c>
      <c r="G3268" s="4">
        <v>79.06</v>
      </c>
      <c r="H3268" s="4">
        <v>9</v>
      </c>
      <c r="I3268" s="4">
        <v>28.66</v>
      </c>
      <c r="J3268" s="5" t="str">
        <f t="shared" si="102"/>
        <v>Sep</v>
      </c>
      <c r="K3268" s="4">
        <f t="shared" si="103"/>
        <v>2022</v>
      </c>
    </row>
    <row r="3269" spans="1:11" ht="14.25" customHeight="1" x14ac:dyDescent="0.3">
      <c r="A3269" s="3">
        <v>44831</v>
      </c>
      <c r="B3269" s="4" t="s">
        <v>2230</v>
      </c>
      <c r="C3269" s="4" t="s">
        <v>15</v>
      </c>
      <c r="D3269" s="4" t="s">
        <v>11</v>
      </c>
      <c r="E3269" s="4" t="s">
        <v>20</v>
      </c>
      <c r="F3269" s="4" t="s">
        <v>911</v>
      </c>
      <c r="G3269" s="4">
        <v>15.08</v>
      </c>
      <c r="H3269" s="4">
        <v>2</v>
      </c>
      <c r="I3269" s="4">
        <v>-22.62</v>
      </c>
      <c r="J3269" s="5" t="str">
        <f t="shared" si="102"/>
        <v>Sep</v>
      </c>
      <c r="K3269" s="4">
        <f t="shared" si="103"/>
        <v>2022</v>
      </c>
    </row>
    <row r="3270" spans="1:11" ht="14.25" customHeight="1" x14ac:dyDescent="0.3">
      <c r="A3270" s="3">
        <v>44831</v>
      </c>
      <c r="B3270" s="4" t="s">
        <v>2230</v>
      </c>
      <c r="C3270" s="4" t="s">
        <v>15</v>
      </c>
      <c r="D3270" s="4" t="s">
        <v>34</v>
      </c>
      <c r="E3270" s="4" t="s">
        <v>47</v>
      </c>
      <c r="F3270" s="4" t="s">
        <v>1739</v>
      </c>
      <c r="G3270" s="4">
        <v>24.29</v>
      </c>
      <c r="H3270" s="4">
        <v>3</v>
      </c>
      <c r="I3270" s="4">
        <v>-12.75</v>
      </c>
      <c r="J3270" s="5" t="str">
        <f t="shared" si="102"/>
        <v>Sep</v>
      </c>
      <c r="K3270" s="4">
        <f t="shared" si="103"/>
        <v>2022</v>
      </c>
    </row>
    <row r="3271" spans="1:11" ht="14.25" customHeight="1" x14ac:dyDescent="0.3">
      <c r="A3271" s="3">
        <v>44831</v>
      </c>
      <c r="B3271" s="4" t="s">
        <v>1629</v>
      </c>
      <c r="C3271" s="4" t="s">
        <v>27</v>
      </c>
      <c r="D3271" s="4" t="s">
        <v>11</v>
      </c>
      <c r="E3271" s="4" t="s">
        <v>18</v>
      </c>
      <c r="F3271" s="4" t="s">
        <v>1611</v>
      </c>
      <c r="G3271" s="4">
        <v>15.51</v>
      </c>
      <c r="H3271" s="4">
        <v>1</v>
      </c>
      <c r="I3271" s="4">
        <v>4.34</v>
      </c>
      <c r="J3271" s="5" t="str">
        <f t="shared" si="102"/>
        <v>Sep</v>
      </c>
      <c r="K3271" s="4">
        <f t="shared" si="103"/>
        <v>2022</v>
      </c>
    </row>
    <row r="3272" spans="1:11" ht="14.25" customHeight="1" x14ac:dyDescent="0.3">
      <c r="A3272" s="3">
        <v>44831</v>
      </c>
      <c r="B3272" s="4" t="s">
        <v>1629</v>
      </c>
      <c r="C3272" s="4" t="s">
        <v>27</v>
      </c>
      <c r="D3272" s="4" t="s">
        <v>11</v>
      </c>
      <c r="E3272" s="4" t="s">
        <v>12</v>
      </c>
      <c r="F3272" s="4" t="s">
        <v>1041</v>
      </c>
      <c r="G3272" s="4">
        <v>146.82</v>
      </c>
      <c r="H3272" s="4">
        <v>3</v>
      </c>
      <c r="I3272" s="4">
        <v>73.41</v>
      </c>
      <c r="J3272" s="5" t="str">
        <f t="shared" si="102"/>
        <v>Sep</v>
      </c>
      <c r="K3272" s="4">
        <f t="shared" si="103"/>
        <v>2022</v>
      </c>
    </row>
    <row r="3273" spans="1:11" ht="14.25" customHeight="1" x14ac:dyDescent="0.3">
      <c r="A3273" s="3">
        <v>44831</v>
      </c>
      <c r="B3273" s="4" t="s">
        <v>1629</v>
      </c>
      <c r="C3273" s="4" t="s">
        <v>27</v>
      </c>
      <c r="D3273" s="4" t="s">
        <v>11</v>
      </c>
      <c r="E3273" s="4" t="s">
        <v>12</v>
      </c>
      <c r="F3273" s="4" t="s">
        <v>493</v>
      </c>
      <c r="G3273" s="4">
        <v>12.96</v>
      </c>
      <c r="H3273" s="4">
        <v>2</v>
      </c>
      <c r="I3273" s="4">
        <v>6.22</v>
      </c>
      <c r="J3273" s="5" t="str">
        <f t="shared" si="102"/>
        <v>Sep</v>
      </c>
      <c r="K3273" s="4">
        <f t="shared" si="103"/>
        <v>2022</v>
      </c>
    </row>
    <row r="3274" spans="1:11" ht="14.25" customHeight="1" x14ac:dyDescent="0.3">
      <c r="A3274" s="3">
        <v>44831</v>
      </c>
      <c r="B3274" s="4" t="s">
        <v>2271</v>
      </c>
      <c r="C3274" s="4" t="s">
        <v>110</v>
      </c>
      <c r="D3274" s="4" t="s">
        <v>11</v>
      </c>
      <c r="E3274" s="4" t="s">
        <v>24</v>
      </c>
      <c r="F3274" s="4" t="s">
        <v>460</v>
      </c>
      <c r="G3274" s="4">
        <v>16.399999999999999</v>
      </c>
      <c r="H3274" s="4">
        <v>5</v>
      </c>
      <c r="I3274" s="4">
        <v>4.76</v>
      </c>
      <c r="J3274" s="5" t="str">
        <f t="shared" si="102"/>
        <v>Sep</v>
      </c>
      <c r="K3274" s="4">
        <f t="shared" si="103"/>
        <v>2022</v>
      </c>
    </row>
    <row r="3275" spans="1:11" ht="14.25" customHeight="1" x14ac:dyDescent="0.3">
      <c r="A3275" s="3">
        <v>44831</v>
      </c>
      <c r="B3275" s="4" t="s">
        <v>2271</v>
      </c>
      <c r="C3275" s="4" t="s">
        <v>110</v>
      </c>
      <c r="D3275" s="4" t="s">
        <v>11</v>
      </c>
      <c r="E3275" s="4" t="s">
        <v>12</v>
      </c>
      <c r="F3275" s="4" t="s">
        <v>2272</v>
      </c>
      <c r="G3275" s="4">
        <v>25.92</v>
      </c>
      <c r="H3275" s="4">
        <v>4</v>
      </c>
      <c r="I3275" s="4">
        <v>12.44</v>
      </c>
      <c r="J3275" s="5" t="str">
        <f t="shared" si="102"/>
        <v>Sep</v>
      </c>
      <c r="K3275" s="4">
        <f t="shared" si="103"/>
        <v>2022</v>
      </c>
    </row>
    <row r="3276" spans="1:11" ht="14.25" customHeight="1" x14ac:dyDescent="0.3">
      <c r="A3276" s="3">
        <v>44831</v>
      </c>
      <c r="B3276" s="4" t="s">
        <v>938</v>
      </c>
      <c r="C3276" s="4" t="s">
        <v>55</v>
      </c>
      <c r="D3276" s="4" t="s">
        <v>11</v>
      </c>
      <c r="E3276" s="4" t="s">
        <v>12</v>
      </c>
      <c r="F3276" s="4" t="s">
        <v>1158</v>
      </c>
      <c r="G3276" s="4">
        <v>154.9</v>
      </c>
      <c r="H3276" s="4">
        <v>5</v>
      </c>
      <c r="I3276" s="4">
        <v>69.709999999999994</v>
      </c>
      <c r="J3276" s="5" t="str">
        <f t="shared" si="102"/>
        <v>Sep</v>
      </c>
      <c r="K3276" s="4">
        <f t="shared" si="103"/>
        <v>2022</v>
      </c>
    </row>
    <row r="3277" spans="1:11" ht="14.25" customHeight="1" x14ac:dyDescent="0.3">
      <c r="A3277" s="3">
        <v>44831</v>
      </c>
      <c r="B3277" s="4" t="s">
        <v>938</v>
      </c>
      <c r="C3277" s="4" t="s">
        <v>55</v>
      </c>
      <c r="D3277" s="4" t="s">
        <v>39</v>
      </c>
      <c r="E3277" s="4" t="s">
        <v>40</v>
      </c>
      <c r="F3277" s="4" t="s">
        <v>2109</v>
      </c>
      <c r="G3277" s="4">
        <v>1871.88</v>
      </c>
      <c r="H3277" s="4">
        <v>12</v>
      </c>
      <c r="I3277" s="4">
        <v>561.55999999999995</v>
      </c>
      <c r="J3277" s="5" t="str">
        <f t="shared" si="102"/>
        <v>Sep</v>
      </c>
      <c r="K3277" s="4">
        <f t="shared" si="103"/>
        <v>2022</v>
      </c>
    </row>
    <row r="3278" spans="1:11" ht="14.25" customHeight="1" x14ac:dyDescent="0.3">
      <c r="A3278" s="3">
        <v>44831</v>
      </c>
      <c r="B3278" s="4" t="s">
        <v>1680</v>
      </c>
      <c r="C3278" s="4" t="s">
        <v>164</v>
      </c>
      <c r="D3278" s="4" t="s">
        <v>11</v>
      </c>
      <c r="E3278" s="4" t="s">
        <v>24</v>
      </c>
      <c r="F3278" s="4" t="s">
        <v>990</v>
      </c>
      <c r="G3278" s="4">
        <v>99.2</v>
      </c>
      <c r="H3278" s="4">
        <v>5</v>
      </c>
      <c r="I3278" s="4">
        <v>25.79</v>
      </c>
      <c r="J3278" s="5" t="str">
        <f t="shared" si="102"/>
        <v>Sep</v>
      </c>
      <c r="K3278" s="4">
        <f t="shared" si="103"/>
        <v>2022</v>
      </c>
    </row>
    <row r="3279" spans="1:11" ht="14.25" customHeight="1" x14ac:dyDescent="0.3">
      <c r="A3279" s="3">
        <v>44832</v>
      </c>
      <c r="B3279" s="4" t="s">
        <v>1343</v>
      </c>
      <c r="C3279" s="4" t="s">
        <v>27</v>
      </c>
      <c r="D3279" s="4" t="s">
        <v>11</v>
      </c>
      <c r="E3279" s="4" t="s">
        <v>92</v>
      </c>
      <c r="F3279" s="4" t="s">
        <v>617</v>
      </c>
      <c r="G3279" s="4">
        <v>43.26</v>
      </c>
      <c r="H3279" s="4">
        <v>3</v>
      </c>
      <c r="I3279" s="4">
        <v>14.28</v>
      </c>
      <c r="J3279" s="5" t="str">
        <f t="shared" si="102"/>
        <v>Sep</v>
      </c>
      <c r="K3279" s="4">
        <f t="shared" si="103"/>
        <v>2022</v>
      </c>
    </row>
    <row r="3280" spans="1:11" ht="14.25" customHeight="1" x14ac:dyDescent="0.3">
      <c r="A3280" s="3">
        <v>44832</v>
      </c>
      <c r="B3280" s="4" t="s">
        <v>1343</v>
      </c>
      <c r="C3280" s="4" t="s">
        <v>27</v>
      </c>
      <c r="D3280" s="4" t="s">
        <v>11</v>
      </c>
      <c r="E3280" s="4" t="s">
        <v>92</v>
      </c>
      <c r="F3280" s="4" t="s">
        <v>2273</v>
      </c>
      <c r="G3280" s="4">
        <v>43.56</v>
      </c>
      <c r="H3280" s="4">
        <v>2</v>
      </c>
      <c r="I3280" s="4">
        <v>15.25</v>
      </c>
      <c r="J3280" s="5" t="str">
        <f t="shared" si="102"/>
        <v>Sep</v>
      </c>
      <c r="K3280" s="4">
        <f t="shared" si="103"/>
        <v>2022</v>
      </c>
    </row>
    <row r="3281" spans="1:11" ht="14.25" customHeight="1" x14ac:dyDescent="0.3">
      <c r="A3281" s="3">
        <v>44832</v>
      </c>
      <c r="B3281" s="4" t="s">
        <v>1459</v>
      </c>
      <c r="C3281" s="4" t="s">
        <v>278</v>
      </c>
      <c r="D3281" s="4" t="s">
        <v>11</v>
      </c>
      <c r="E3281" s="4" t="s">
        <v>63</v>
      </c>
      <c r="F3281" s="4" t="s">
        <v>1350</v>
      </c>
      <c r="G3281" s="4">
        <v>12.54</v>
      </c>
      <c r="H3281" s="4">
        <v>1</v>
      </c>
      <c r="I3281" s="4">
        <v>4.2300000000000004</v>
      </c>
      <c r="J3281" s="5" t="str">
        <f t="shared" si="102"/>
        <v>Sep</v>
      </c>
      <c r="K3281" s="4">
        <f t="shared" si="103"/>
        <v>2022</v>
      </c>
    </row>
    <row r="3282" spans="1:11" ht="14.25" customHeight="1" x14ac:dyDescent="0.3">
      <c r="A3282" s="3">
        <v>44832</v>
      </c>
      <c r="B3282" s="4" t="s">
        <v>1459</v>
      </c>
      <c r="C3282" s="4" t="s">
        <v>278</v>
      </c>
      <c r="D3282" s="4" t="s">
        <v>11</v>
      </c>
      <c r="E3282" s="4" t="s">
        <v>20</v>
      </c>
      <c r="F3282" s="4" t="s">
        <v>205</v>
      </c>
      <c r="G3282" s="4">
        <v>1.08</v>
      </c>
      <c r="H3282" s="4">
        <v>2</v>
      </c>
      <c r="I3282" s="4">
        <v>-0.79</v>
      </c>
      <c r="J3282" s="5" t="str">
        <f t="shared" si="102"/>
        <v>Sep</v>
      </c>
      <c r="K3282" s="4">
        <f t="shared" si="103"/>
        <v>2022</v>
      </c>
    </row>
    <row r="3283" spans="1:11" ht="14.25" customHeight="1" x14ac:dyDescent="0.3">
      <c r="A3283" s="3">
        <v>44832</v>
      </c>
      <c r="B3283" s="4" t="s">
        <v>1459</v>
      </c>
      <c r="C3283" s="4" t="s">
        <v>278</v>
      </c>
      <c r="D3283" s="4" t="s">
        <v>11</v>
      </c>
      <c r="E3283" s="4" t="s">
        <v>43</v>
      </c>
      <c r="F3283" s="4" t="s">
        <v>160</v>
      </c>
      <c r="G3283" s="4">
        <v>4.51</v>
      </c>
      <c r="H3283" s="4">
        <v>3</v>
      </c>
      <c r="I3283" s="4">
        <v>0.85</v>
      </c>
      <c r="J3283" s="5" t="str">
        <f t="shared" si="102"/>
        <v>Sep</v>
      </c>
      <c r="K3283" s="4">
        <f t="shared" si="103"/>
        <v>2022</v>
      </c>
    </row>
    <row r="3284" spans="1:11" ht="14.25" customHeight="1" x14ac:dyDescent="0.3">
      <c r="A3284" s="3">
        <v>44832</v>
      </c>
      <c r="B3284" s="4" t="s">
        <v>1937</v>
      </c>
      <c r="C3284" s="4" t="s">
        <v>149</v>
      </c>
      <c r="D3284" s="4" t="s">
        <v>11</v>
      </c>
      <c r="E3284" s="4" t="s">
        <v>92</v>
      </c>
      <c r="F3284" s="4" t="s">
        <v>286</v>
      </c>
      <c r="G3284" s="4">
        <v>293.52</v>
      </c>
      <c r="H3284" s="4">
        <v>6</v>
      </c>
      <c r="I3284" s="4">
        <v>76.319999999999993</v>
      </c>
      <c r="J3284" s="5" t="str">
        <f t="shared" si="102"/>
        <v>Sep</v>
      </c>
      <c r="K3284" s="4">
        <f t="shared" si="103"/>
        <v>2022</v>
      </c>
    </row>
    <row r="3285" spans="1:11" ht="14.25" customHeight="1" x14ac:dyDescent="0.3">
      <c r="A3285" s="3">
        <v>44832</v>
      </c>
      <c r="B3285" s="4" t="s">
        <v>1937</v>
      </c>
      <c r="C3285" s="4" t="s">
        <v>149</v>
      </c>
      <c r="D3285" s="4" t="s">
        <v>39</v>
      </c>
      <c r="E3285" s="4" t="s">
        <v>40</v>
      </c>
      <c r="F3285" s="4" t="s">
        <v>1347</v>
      </c>
      <c r="G3285" s="4">
        <v>307.98</v>
      </c>
      <c r="H3285" s="4">
        <v>2</v>
      </c>
      <c r="I3285" s="4">
        <v>89.31</v>
      </c>
      <c r="J3285" s="5" t="str">
        <f t="shared" si="102"/>
        <v>Sep</v>
      </c>
      <c r="K3285" s="4">
        <f t="shared" si="103"/>
        <v>2022</v>
      </c>
    </row>
    <row r="3286" spans="1:11" ht="14.25" customHeight="1" x14ac:dyDescent="0.3">
      <c r="A3286" s="3">
        <v>44832</v>
      </c>
      <c r="B3286" s="4" t="s">
        <v>468</v>
      </c>
      <c r="C3286" s="4" t="s">
        <v>27</v>
      </c>
      <c r="D3286" s="4" t="s">
        <v>11</v>
      </c>
      <c r="E3286" s="4" t="s">
        <v>92</v>
      </c>
      <c r="F3286" s="4" t="s">
        <v>1090</v>
      </c>
      <c r="G3286" s="4">
        <v>186.15</v>
      </c>
      <c r="H3286" s="4">
        <v>3</v>
      </c>
      <c r="I3286" s="4">
        <v>55.85</v>
      </c>
      <c r="J3286" s="5" t="str">
        <f t="shared" si="102"/>
        <v>Sep</v>
      </c>
      <c r="K3286" s="4">
        <f t="shared" si="103"/>
        <v>2022</v>
      </c>
    </row>
    <row r="3287" spans="1:11" ht="14.25" customHeight="1" x14ac:dyDescent="0.3">
      <c r="A3287" s="3">
        <v>44832</v>
      </c>
      <c r="B3287" s="4" t="s">
        <v>468</v>
      </c>
      <c r="C3287" s="4" t="s">
        <v>27</v>
      </c>
      <c r="D3287" s="4" t="s">
        <v>11</v>
      </c>
      <c r="E3287" s="4" t="s">
        <v>20</v>
      </c>
      <c r="F3287" s="4" t="s">
        <v>1533</v>
      </c>
      <c r="G3287" s="4">
        <v>81.790000000000006</v>
      </c>
      <c r="H3287" s="4">
        <v>6</v>
      </c>
      <c r="I3287" s="4">
        <v>26.58</v>
      </c>
      <c r="J3287" s="5" t="str">
        <f t="shared" si="102"/>
        <v>Sep</v>
      </c>
      <c r="K3287" s="4">
        <f t="shared" si="103"/>
        <v>2022</v>
      </c>
    </row>
    <row r="3288" spans="1:11" ht="14.25" customHeight="1" x14ac:dyDescent="0.3">
      <c r="A3288" s="3">
        <v>44832</v>
      </c>
      <c r="B3288" s="4" t="s">
        <v>468</v>
      </c>
      <c r="C3288" s="4" t="s">
        <v>27</v>
      </c>
      <c r="D3288" s="4" t="s">
        <v>11</v>
      </c>
      <c r="E3288" s="4" t="s">
        <v>200</v>
      </c>
      <c r="F3288" s="4" t="s">
        <v>2274</v>
      </c>
      <c r="G3288" s="4">
        <v>47.19</v>
      </c>
      <c r="H3288" s="4">
        <v>3</v>
      </c>
      <c r="I3288" s="4">
        <v>13.69</v>
      </c>
      <c r="J3288" s="5" t="str">
        <f t="shared" si="102"/>
        <v>Sep</v>
      </c>
      <c r="K3288" s="4">
        <f t="shared" si="103"/>
        <v>2022</v>
      </c>
    </row>
    <row r="3289" spans="1:11" ht="14.25" customHeight="1" x14ac:dyDescent="0.3">
      <c r="A3289" s="3">
        <v>44832</v>
      </c>
      <c r="B3289" s="4" t="s">
        <v>468</v>
      </c>
      <c r="C3289" s="4" t="s">
        <v>27</v>
      </c>
      <c r="D3289" s="4" t="s">
        <v>39</v>
      </c>
      <c r="E3289" s="4" t="s">
        <v>40</v>
      </c>
      <c r="F3289" s="4" t="s">
        <v>2275</v>
      </c>
      <c r="G3289" s="4">
        <v>36.78</v>
      </c>
      <c r="H3289" s="4">
        <v>2</v>
      </c>
      <c r="I3289" s="4">
        <v>-8.2799999999999994</v>
      </c>
      <c r="J3289" s="5" t="str">
        <f t="shared" si="102"/>
        <v>Sep</v>
      </c>
      <c r="K3289" s="4">
        <f t="shared" si="103"/>
        <v>2022</v>
      </c>
    </row>
    <row r="3290" spans="1:11" ht="14.25" customHeight="1" x14ac:dyDescent="0.3">
      <c r="A3290" s="3">
        <v>44835</v>
      </c>
      <c r="B3290" s="4" t="s">
        <v>2199</v>
      </c>
      <c r="C3290" s="4" t="s">
        <v>278</v>
      </c>
      <c r="D3290" s="4" t="s">
        <v>11</v>
      </c>
      <c r="E3290" s="4" t="s">
        <v>18</v>
      </c>
      <c r="F3290" s="4" t="s">
        <v>1560</v>
      </c>
      <c r="G3290" s="4">
        <v>139.41999999999999</v>
      </c>
      <c r="H3290" s="4">
        <v>4</v>
      </c>
      <c r="I3290" s="4">
        <v>17.43</v>
      </c>
      <c r="J3290" s="5" t="str">
        <f t="shared" si="102"/>
        <v>Oct</v>
      </c>
      <c r="K3290" s="4">
        <f t="shared" si="103"/>
        <v>2022</v>
      </c>
    </row>
    <row r="3291" spans="1:11" ht="14.25" customHeight="1" x14ac:dyDescent="0.3">
      <c r="A3291" s="3">
        <v>44835</v>
      </c>
      <c r="B3291" s="4" t="s">
        <v>1620</v>
      </c>
      <c r="C3291" s="4" t="s">
        <v>434</v>
      </c>
      <c r="D3291" s="4" t="s">
        <v>39</v>
      </c>
      <c r="E3291" s="4" t="s">
        <v>40</v>
      </c>
      <c r="F3291" s="4" t="s">
        <v>2109</v>
      </c>
      <c r="G3291" s="4">
        <v>311.98</v>
      </c>
      <c r="H3291" s="4">
        <v>2</v>
      </c>
      <c r="I3291" s="4">
        <v>93.59</v>
      </c>
      <c r="J3291" s="5" t="str">
        <f t="shared" si="102"/>
        <v>Oct</v>
      </c>
      <c r="K3291" s="4">
        <f t="shared" si="103"/>
        <v>2022</v>
      </c>
    </row>
    <row r="3292" spans="1:11" ht="14.25" customHeight="1" x14ac:dyDescent="0.3">
      <c r="A3292" s="3">
        <v>44835</v>
      </c>
      <c r="B3292" s="4" t="s">
        <v>1620</v>
      </c>
      <c r="C3292" s="4" t="s">
        <v>434</v>
      </c>
      <c r="D3292" s="4" t="s">
        <v>11</v>
      </c>
      <c r="E3292" s="4" t="s">
        <v>20</v>
      </c>
      <c r="F3292" s="4" t="s">
        <v>451</v>
      </c>
      <c r="G3292" s="4">
        <v>22.45</v>
      </c>
      <c r="H3292" s="4">
        <v>5</v>
      </c>
      <c r="I3292" s="4">
        <v>10.33</v>
      </c>
      <c r="J3292" s="5" t="str">
        <f t="shared" si="102"/>
        <v>Oct</v>
      </c>
      <c r="K3292" s="4">
        <f t="shared" si="103"/>
        <v>2022</v>
      </c>
    </row>
    <row r="3293" spans="1:11" ht="14.25" customHeight="1" x14ac:dyDescent="0.3">
      <c r="A3293" s="3">
        <v>44835</v>
      </c>
      <c r="B3293" s="4" t="s">
        <v>2276</v>
      </c>
      <c r="C3293" s="4" t="s">
        <v>15</v>
      </c>
      <c r="D3293" s="4" t="s">
        <v>11</v>
      </c>
      <c r="E3293" s="4" t="s">
        <v>20</v>
      </c>
      <c r="F3293" s="4" t="s">
        <v>1490</v>
      </c>
      <c r="G3293" s="4">
        <v>2.99</v>
      </c>
      <c r="H3293" s="4">
        <v>4</v>
      </c>
      <c r="I3293" s="4">
        <v>-4.49</v>
      </c>
      <c r="J3293" s="5" t="str">
        <f t="shared" si="102"/>
        <v>Oct</v>
      </c>
      <c r="K3293" s="4">
        <f t="shared" si="103"/>
        <v>2022</v>
      </c>
    </row>
    <row r="3294" spans="1:11" ht="14.25" customHeight="1" x14ac:dyDescent="0.3">
      <c r="A3294" s="3">
        <v>44835</v>
      </c>
      <c r="B3294" s="4" t="s">
        <v>2276</v>
      </c>
      <c r="C3294" s="4" t="s">
        <v>15</v>
      </c>
      <c r="D3294" s="4" t="s">
        <v>39</v>
      </c>
      <c r="E3294" s="4" t="s">
        <v>52</v>
      </c>
      <c r="F3294" s="4" t="s">
        <v>2113</v>
      </c>
      <c r="G3294" s="4">
        <v>108.77</v>
      </c>
      <c r="H3294" s="4">
        <v>4</v>
      </c>
      <c r="I3294" s="4">
        <v>2.72</v>
      </c>
      <c r="J3294" s="5" t="str">
        <f t="shared" si="102"/>
        <v>Oct</v>
      </c>
      <c r="K3294" s="4">
        <f t="shared" si="103"/>
        <v>2022</v>
      </c>
    </row>
    <row r="3295" spans="1:11" ht="14.25" customHeight="1" x14ac:dyDescent="0.3">
      <c r="A3295" s="3">
        <v>44835</v>
      </c>
      <c r="B3295" s="4" t="s">
        <v>2276</v>
      </c>
      <c r="C3295" s="4" t="s">
        <v>91</v>
      </c>
      <c r="D3295" s="4" t="s">
        <v>39</v>
      </c>
      <c r="E3295" s="4" t="s">
        <v>40</v>
      </c>
      <c r="F3295" s="4" t="s">
        <v>648</v>
      </c>
      <c r="G3295" s="4">
        <v>572.79999999999995</v>
      </c>
      <c r="H3295" s="4">
        <v>2</v>
      </c>
      <c r="I3295" s="4">
        <v>50.12</v>
      </c>
      <c r="J3295" s="5" t="str">
        <f t="shared" si="102"/>
        <v>Oct</v>
      </c>
      <c r="K3295" s="4">
        <f t="shared" si="103"/>
        <v>2022</v>
      </c>
    </row>
    <row r="3296" spans="1:11" ht="14.25" customHeight="1" x14ac:dyDescent="0.3">
      <c r="A3296" s="3">
        <v>44836</v>
      </c>
      <c r="B3296" s="4" t="s">
        <v>922</v>
      </c>
      <c r="C3296" s="4" t="s">
        <v>27</v>
      </c>
      <c r="D3296" s="4" t="s">
        <v>11</v>
      </c>
      <c r="E3296" s="4" t="s">
        <v>20</v>
      </c>
      <c r="F3296" s="4" t="s">
        <v>511</v>
      </c>
      <c r="G3296" s="4">
        <v>57.5</v>
      </c>
      <c r="H3296" s="4">
        <v>6</v>
      </c>
      <c r="I3296" s="4">
        <v>20.13</v>
      </c>
      <c r="J3296" s="5" t="str">
        <f t="shared" si="102"/>
        <v>Oct</v>
      </c>
      <c r="K3296" s="4">
        <f t="shared" si="103"/>
        <v>2022</v>
      </c>
    </row>
    <row r="3297" spans="1:11" ht="14.25" customHeight="1" x14ac:dyDescent="0.3">
      <c r="A3297" s="3">
        <v>44836</v>
      </c>
      <c r="B3297" s="4" t="s">
        <v>1161</v>
      </c>
      <c r="C3297" s="4" t="s">
        <v>177</v>
      </c>
      <c r="D3297" s="4" t="s">
        <v>11</v>
      </c>
      <c r="E3297" s="4" t="s">
        <v>12</v>
      </c>
      <c r="F3297" s="4" t="s">
        <v>1832</v>
      </c>
      <c r="G3297" s="4">
        <v>94.85</v>
      </c>
      <c r="H3297" s="4">
        <v>5</v>
      </c>
      <c r="I3297" s="4">
        <v>45.53</v>
      </c>
      <c r="J3297" s="5" t="str">
        <f t="shared" si="102"/>
        <v>Oct</v>
      </c>
      <c r="K3297" s="4">
        <f t="shared" si="103"/>
        <v>2022</v>
      </c>
    </row>
    <row r="3298" spans="1:11" ht="14.25" customHeight="1" x14ac:dyDescent="0.3">
      <c r="A3298" s="3">
        <v>44836</v>
      </c>
      <c r="B3298" s="4" t="s">
        <v>1161</v>
      </c>
      <c r="C3298" s="4" t="s">
        <v>177</v>
      </c>
      <c r="D3298" s="4" t="s">
        <v>11</v>
      </c>
      <c r="E3298" s="4" t="s">
        <v>63</v>
      </c>
      <c r="F3298" s="4" t="s">
        <v>1091</v>
      </c>
      <c r="G3298" s="4">
        <v>51.12</v>
      </c>
      <c r="H3298" s="4">
        <v>4</v>
      </c>
      <c r="I3298" s="4">
        <v>23</v>
      </c>
      <c r="J3298" s="5" t="str">
        <f t="shared" si="102"/>
        <v>Oct</v>
      </c>
      <c r="K3298" s="4">
        <f t="shared" si="103"/>
        <v>2022</v>
      </c>
    </row>
    <row r="3299" spans="1:11" ht="14.25" customHeight="1" x14ac:dyDescent="0.3">
      <c r="A3299" s="3">
        <v>44836</v>
      </c>
      <c r="B3299" s="4" t="s">
        <v>1161</v>
      </c>
      <c r="C3299" s="4" t="s">
        <v>177</v>
      </c>
      <c r="D3299" s="4" t="s">
        <v>39</v>
      </c>
      <c r="E3299" s="4" t="s">
        <v>52</v>
      </c>
      <c r="F3299" s="4" t="s">
        <v>1559</v>
      </c>
      <c r="G3299" s="4">
        <v>90</v>
      </c>
      <c r="H3299" s="4">
        <v>1</v>
      </c>
      <c r="I3299" s="4">
        <v>32.4</v>
      </c>
      <c r="J3299" s="5" t="str">
        <f t="shared" si="102"/>
        <v>Oct</v>
      </c>
      <c r="K3299" s="4">
        <f t="shared" si="103"/>
        <v>2022</v>
      </c>
    </row>
    <row r="3300" spans="1:11" ht="14.25" customHeight="1" x14ac:dyDescent="0.3">
      <c r="A3300" s="3">
        <v>44836</v>
      </c>
      <c r="B3300" s="4" t="s">
        <v>1383</v>
      </c>
      <c r="C3300" s="4" t="s">
        <v>27</v>
      </c>
      <c r="D3300" s="4" t="s">
        <v>11</v>
      </c>
      <c r="E3300" s="4" t="s">
        <v>18</v>
      </c>
      <c r="F3300" s="4" t="s">
        <v>1317</v>
      </c>
      <c r="G3300" s="4">
        <v>270.33999999999997</v>
      </c>
      <c r="H3300" s="4">
        <v>14</v>
      </c>
      <c r="I3300" s="4">
        <v>75.7</v>
      </c>
      <c r="J3300" s="5" t="str">
        <f t="shared" si="102"/>
        <v>Oct</v>
      </c>
      <c r="K3300" s="4">
        <f t="shared" si="103"/>
        <v>2022</v>
      </c>
    </row>
    <row r="3301" spans="1:11" ht="14.25" customHeight="1" x14ac:dyDescent="0.3">
      <c r="A3301" s="3">
        <v>44836</v>
      </c>
      <c r="B3301" s="4" t="s">
        <v>268</v>
      </c>
      <c r="C3301" s="4" t="s">
        <v>245</v>
      </c>
      <c r="D3301" s="4" t="s">
        <v>11</v>
      </c>
      <c r="E3301" s="4" t="s">
        <v>20</v>
      </c>
      <c r="F3301" s="4" t="s">
        <v>1650</v>
      </c>
      <c r="G3301" s="4">
        <v>7.38</v>
      </c>
      <c r="H3301" s="4">
        <v>5</v>
      </c>
      <c r="I3301" s="4">
        <v>-5.41</v>
      </c>
      <c r="J3301" s="5" t="str">
        <f t="shared" si="102"/>
        <v>Oct</v>
      </c>
      <c r="K3301" s="4">
        <f t="shared" si="103"/>
        <v>2022</v>
      </c>
    </row>
    <row r="3302" spans="1:11" ht="14.25" customHeight="1" x14ac:dyDescent="0.3">
      <c r="A3302" s="3">
        <v>44836</v>
      </c>
      <c r="B3302" s="4" t="s">
        <v>2277</v>
      </c>
      <c r="C3302" s="4" t="s">
        <v>27</v>
      </c>
      <c r="D3302" s="4" t="s">
        <v>11</v>
      </c>
      <c r="E3302" s="4" t="s">
        <v>20</v>
      </c>
      <c r="F3302" s="4" t="s">
        <v>1650</v>
      </c>
      <c r="G3302" s="4">
        <v>11.81</v>
      </c>
      <c r="H3302" s="4">
        <v>3</v>
      </c>
      <c r="I3302" s="4">
        <v>4.13</v>
      </c>
      <c r="J3302" s="5" t="str">
        <f t="shared" si="102"/>
        <v>Oct</v>
      </c>
      <c r="K3302" s="4">
        <f t="shared" si="103"/>
        <v>2022</v>
      </c>
    </row>
    <row r="3303" spans="1:11" ht="14.25" customHeight="1" x14ac:dyDescent="0.3">
      <c r="A3303" s="3">
        <v>44836</v>
      </c>
      <c r="B3303" s="4" t="s">
        <v>2277</v>
      </c>
      <c r="C3303" s="4" t="s">
        <v>27</v>
      </c>
      <c r="D3303" s="4" t="s">
        <v>11</v>
      </c>
      <c r="E3303" s="4" t="s">
        <v>20</v>
      </c>
      <c r="F3303" s="4" t="s">
        <v>608</v>
      </c>
      <c r="G3303" s="4">
        <v>53.57</v>
      </c>
      <c r="H3303" s="4">
        <v>4</v>
      </c>
      <c r="I3303" s="4">
        <v>19.420000000000002</v>
      </c>
      <c r="J3303" s="5" t="str">
        <f t="shared" si="102"/>
        <v>Oct</v>
      </c>
      <c r="K3303" s="4">
        <f t="shared" si="103"/>
        <v>2022</v>
      </c>
    </row>
    <row r="3304" spans="1:11" ht="14.25" customHeight="1" x14ac:dyDescent="0.3">
      <c r="A3304" s="3">
        <v>44836</v>
      </c>
      <c r="B3304" s="4" t="s">
        <v>2277</v>
      </c>
      <c r="C3304" s="4" t="s">
        <v>27</v>
      </c>
      <c r="D3304" s="4" t="s">
        <v>39</v>
      </c>
      <c r="E3304" s="4" t="s">
        <v>40</v>
      </c>
      <c r="F3304" s="4" t="s">
        <v>833</v>
      </c>
      <c r="G3304" s="4">
        <v>503.96</v>
      </c>
      <c r="H3304" s="4">
        <v>5</v>
      </c>
      <c r="I3304" s="4">
        <v>50.4</v>
      </c>
      <c r="J3304" s="5" t="str">
        <f t="shared" si="102"/>
        <v>Oct</v>
      </c>
      <c r="K3304" s="4">
        <f t="shared" si="103"/>
        <v>2022</v>
      </c>
    </row>
    <row r="3305" spans="1:11" ht="14.25" customHeight="1" x14ac:dyDescent="0.3">
      <c r="A3305" s="3">
        <v>44836</v>
      </c>
      <c r="B3305" s="4" t="s">
        <v>2033</v>
      </c>
      <c r="C3305" s="4" t="s">
        <v>613</v>
      </c>
      <c r="D3305" s="4" t="s">
        <v>11</v>
      </c>
      <c r="E3305" s="4" t="s">
        <v>20</v>
      </c>
      <c r="F3305" s="4" t="s">
        <v>631</v>
      </c>
      <c r="G3305" s="4">
        <v>26.9</v>
      </c>
      <c r="H3305" s="4">
        <v>5</v>
      </c>
      <c r="I3305" s="4">
        <v>13.18</v>
      </c>
      <c r="J3305" s="5" t="str">
        <f t="shared" si="102"/>
        <v>Oct</v>
      </c>
      <c r="K3305" s="4">
        <f t="shared" si="103"/>
        <v>2022</v>
      </c>
    </row>
    <row r="3306" spans="1:11" ht="14.25" customHeight="1" x14ac:dyDescent="0.3">
      <c r="A3306" s="3">
        <v>44836</v>
      </c>
      <c r="B3306" s="4" t="s">
        <v>1023</v>
      </c>
      <c r="C3306" s="4" t="s">
        <v>531</v>
      </c>
      <c r="D3306" s="4" t="s">
        <v>11</v>
      </c>
      <c r="E3306" s="4" t="s">
        <v>12</v>
      </c>
      <c r="F3306" s="4" t="s">
        <v>2114</v>
      </c>
      <c r="G3306" s="4">
        <v>19.440000000000001</v>
      </c>
      <c r="H3306" s="4">
        <v>3</v>
      </c>
      <c r="I3306" s="4">
        <v>9.33</v>
      </c>
      <c r="J3306" s="5" t="str">
        <f t="shared" si="102"/>
        <v>Oct</v>
      </c>
      <c r="K3306" s="4">
        <f t="shared" si="103"/>
        <v>2022</v>
      </c>
    </row>
    <row r="3307" spans="1:11" ht="14.25" customHeight="1" x14ac:dyDescent="0.3">
      <c r="A3307" s="3">
        <v>44836</v>
      </c>
      <c r="B3307" s="4" t="s">
        <v>1023</v>
      </c>
      <c r="C3307" s="4" t="s">
        <v>531</v>
      </c>
      <c r="D3307" s="4" t="s">
        <v>11</v>
      </c>
      <c r="E3307" s="4" t="s">
        <v>20</v>
      </c>
      <c r="F3307" s="4" t="s">
        <v>222</v>
      </c>
      <c r="G3307" s="4">
        <v>7.38</v>
      </c>
      <c r="H3307" s="4">
        <v>1</v>
      </c>
      <c r="I3307" s="4">
        <v>3.62</v>
      </c>
      <c r="J3307" s="5" t="str">
        <f t="shared" si="102"/>
        <v>Oct</v>
      </c>
      <c r="K3307" s="4">
        <f t="shared" si="103"/>
        <v>2022</v>
      </c>
    </row>
    <row r="3308" spans="1:11" ht="14.25" customHeight="1" x14ac:dyDescent="0.3">
      <c r="A3308" s="3">
        <v>44836</v>
      </c>
      <c r="B3308" s="4" t="s">
        <v>712</v>
      </c>
      <c r="C3308" s="4" t="s">
        <v>278</v>
      </c>
      <c r="D3308" s="4" t="s">
        <v>11</v>
      </c>
      <c r="E3308" s="4" t="s">
        <v>200</v>
      </c>
      <c r="F3308" s="4" t="s">
        <v>1231</v>
      </c>
      <c r="G3308" s="4">
        <v>10.94</v>
      </c>
      <c r="H3308" s="4">
        <v>2</v>
      </c>
      <c r="I3308" s="4">
        <v>0.96</v>
      </c>
      <c r="J3308" s="5" t="str">
        <f t="shared" si="102"/>
        <v>Oct</v>
      </c>
      <c r="K3308" s="4">
        <f t="shared" si="103"/>
        <v>2022</v>
      </c>
    </row>
    <row r="3309" spans="1:11" ht="14.25" customHeight="1" x14ac:dyDescent="0.3">
      <c r="A3309" s="3">
        <v>44836</v>
      </c>
      <c r="B3309" s="4" t="s">
        <v>280</v>
      </c>
      <c r="C3309" s="4" t="s">
        <v>91</v>
      </c>
      <c r="D3309" s="4" t="s">
        <v>34</v>
      </c>
      <c r="E3309" s="4" t="s">
        <v>47</v>
      </c>
      <c r="F3309" s="4" t="s">
        <v>931</v>
      </c>
      <c r="G3309" s="4">
        <v>11.03</v>
      </c>
      <c r="H3309" s="4">
        <v>1</v>
      </c>
      <c r="I3309" s="4">
        <v>3.03</v>
      </c>
      <c r="J3309" s="5" t="str">
        <f t="shared" si="102"/>
        <v>Oct</v>
      </c>
      <c r="K3309" s="4">
        <f t="shared" si="103"/>
        <v>2022</v>
      </c>
    </row>
    <row r="3310" spans="1:11" ht="14.25" customHeight="1" x14ac:dyDescent="0.3">
      <c r="A3310" s="3">
        <v>44836</v>
      </c>
      <c r="B3310" s="4" t="s">
        <v>280</v>
      </c>
      <c r="C3310" s="4" t="s">
        <v>91</v>
      </c>
      <c r="D3310" s="4" t="s">
        <v>39</v>
      </c>
      <c r="E3310" s="4" t="s">
        <v>52</v>
      </c>
      <c r="F3310" s="4" t="s">
        <v>388</v>
      </c>
      <c r="G3310" s="4">
        <v>53.04</v>
      </c>
      <c r="H3310" s="4">
        <v>3</v>
      </c>
      <c r="I3310" s="4">
        <v>-4.6399999999999997</v>
      </c>
      <c r="J3310" s="5" t="str">
        <f t="shared" si="102"/>
        <v>Oct</v>
      </c>
      <c r="K3310" s="4">
        <f t="shared" si="103"/>
        <v>2022</v>
      </c>
    </row>
    <row r="3311" spans="1:11" ht="14.25" customHeight="1" x14ac:dyDescent="0.3">
      <c r="A3311" s="3">
        <v>44837</v>
      </c>
      <c r="B3311" s="4" t="s">
        <v>778</v>
      </c>
      <c r="C3311" s="4" t="s">
        <v>78</v>
      </c>
      <c r="D3311" s="4" t="s">
        <v>11</v>
      </c>
      <c r="E3311" s="4" t="s">
        <v>20</v>
      </c>
      <c r="F3311" s="4" t="s">
        <v>952</v>
      </c>
      <c r="G3311" s="4">
        <v>32.07</v>
      </c>
      <c r="H3311" s="4">
        <v>5</v>
      </c>
      <c r="I3311" s="4">
        <v>-22.45</v>
      </c>
      <c r="J3311" s="5" t="str">
        <f t="shared" si="102"/>
        <v>Oct</v>
      </c>
      <c r="K3311" s="4">
        <f t="shared" si="103"/>
        <v>2022</v>
      </c>
    </row>
    <row r="3312" spans="1:11" ht="14.25" customHeight="1" x14ac:dyDescent="0.3">
      <c r="A3312" s="3">
        <v>44837</v>
      </c>
      <c r="B3312" s="4" t="s">
        <v>778</v>
      </c>
      <c r="C3312" s="4" t="s">
        <v>78</v>
      </c>
      <c r="D3312" s="4" t="s">
        <v>39</v>
      </c>
      <c r="E3312" s="4" t="s">
        <v>52</v>
      </c>
      <c r="F3312" s="4" t="s">
        <v>1011</v>
      </c>
      <c r="G3312" s="4">
        <v>24</v>
      </c>
      <c r="H3312" s="4">
        <v>2</v>
      </c>
      <c r="I3312" s="4">
        <v>-2.7</v>
      </c>
      <c r="J3312" s="5" t="str">
        <f t="shared" si="102"/>
        <v>Oct</v>
      </c>
      <c r="K3312" s="4">
        <f t="shared" si="103"/>
        <v>2022</v>
      </c>
    </row>
    <row r="3313" spans="1:11" ht="14.25" customHeight="1" x14ac:dyDescent="0.3">
      <c r="A3313" s="3">
        <v>44837</v>
      </c>
      <c r="B3313" s="4" t="s">
        <v>778</v>
      </c>
      <c r="C3313" s="4" t="s">
        <v>78</v>
      </c>
      <c r="D3313" s="4" t="s">
        <v>34</v>
      </c>
      <c r="E3313" s="4" t="s">
        <v>74</v>
      </c>
      <c r="F3313" s="4" t="s">
        <v>142</v>
      </c>
      <c r="G3313" s="4">
        <v>35.49</v>
      </c>
      <c r="H3313" s="4">
        <v>1</v>
      </c>
      <c r="I3313" s="4">
        <v>-15.62</v>
      </c>
      <c r="J3313" s="5" t="str">
        <f t="shared" si="102"/>
        <v>Oct</v>
      </c>
      <c r="K3313" s="4">
        <f t="shared" si="103"/>
        <v>2022</v>
      </c>
    </row>
    <row r="3314" spans="1:11" ht="14.25" customHeight="1" x14ac:dyDescent="0.3">
      <c r="A3314" s="3">
        <v>44837</v>
      </c>
      <c r="B3314" s="4" t="s">
        <v>778</v>
      </c>
      <c r="C3314" s="4" t="s">
        <v>78</v>
      </c>
      <c r="D3314" s="4" t="s">
        <v>39</v>
      </c>
      <c r="E3314" s="4" t="s">
        <v>52</v>
      </c>
      <c r="F3314" s="4" t="s">
        <v>2278</v>
      </c>
      <c r="G3314" s="4">
        <v>47.98</v>
      </c>
      <c r="H3314" s="4">
        <v>2</v>
      </c>
      <c r="I3314" s="4">
        <v>0.6</v>
      </c>
      <c r="J3314" s="5" t="str">
        <f t="shared" si="102"/>
        <v>Oct</v>
      </c>
      <c r="K3314" s="4">
        <f t="shared" si="103"/>
        <v>2022</v>
      </c>
    </row>
    <row r="3315" spans="1:11" ht="14.25" customHeight="1" x14ac:dyDescent="0.3">
      <c r="A3315" s="3">
        <v>44837</v>
      </c>
      <c r="B3315" s="4" t="s">
        <v>450</v>
      </c>
      <c r="C3315" s="4" t="s">
        <v>23</v>
      </c>
      <c r="D3315" s="4" t="s">
        <v>11</v>
      </c>
      <c r="E3315" s="4" t="s">
        <v>18</v>
      </c>
      <c r="F3315" s="4" t="s">
        <v>299</v>
      </c>
      <c r="G3315" s="4">
        <v>15.01</v>
      </c>
      <c r="H3315" s="4">
        <v>2</v>
      </c>
      <c r="I3315" s="4">
        <v>1.5</v>
      </c>
      <c r="J3315" s="5" t="str">
        <f t="shared" si="102"/>
        <v>Oct</v>
      </c>
      <c r="K3315" s="4">
        <f t="shared" si="103"/>
        <v>2022</v>
      </c>
    </row>
    <row r="3316" spans="1:11" ht="14.25" customHeight="1" x14ac:dyDescent="0.3">
      <c r="A3316" s="3">
        <v>44837</v>
      </c>
      <c r="B3316" s="4" t="s">
        <v>675</v>
      </c>
      <c r="C3316" s="4" t="s">
        <v>27</v>
      </c>
      <c r="D3316" s="4" t="s">
        <v>34</v>
      </c>
      <c r="E3316" s="4" t="s">
        <v>74</v>
      </c>
      <c r="F3316" s="4" t="s">
        <v>142</v>
      </c>
      <c r="G3316" s="4">
        <v>120.67</v>
      </c>
      <c r="H3316" s="4">
        <v>2</v>
      </c>
      <c r="I3316" s="4">
        <v>18.45</v>
      </c>
      <c r="J3316" s="5" t="str">
        <f t="shared" si="102"/>
        <v>Oct</v>
      </c>
      <c r="K3316" s="4">
        <f t="shared" si="103"/>
        <v>2022</v>
      </c>
    </row>
    <row r="3317" spans="1:11" ht="14.25" customHeight="1" x14ac:dyDescent="0.3">
      <c r="A3317" s="3">
        <v>44838</v>
      </c>
      <c r="B3317" s="4" t="s">
        <v>1766</v>
      </c>
      <c r="C3317" s="4" t="s">
        <v>30</v>
      </c>
      <c r="D3317" s="4" t="s">
        <v>34</v>
      </c>
      <c r="E3317" s="4" t="s">
        <v>35</v>
      </c>
      <c r="F3317" s="4" t="s">
        <v>371</v>
      </c>
      <c r="G3317" s="4">
        <v>392.94</v>
      </c>
      <c r="H3317" s="4">
        <v>3</v>
      </c>
      <c r="I3317" s="4">
        <v>43.22</v>
      </c>
      <c r="J3317" s="5" t="str">
        <f t="shared" si="102"/>
        <v>Oct</v>
      </c>
      <c r="K3317" s="4">
        <f t="shared" si="103"/>
        <v>2022</v>
      </c>
    </row>
    <row r="3318" spans="1:11" ht="14.25" customHeight="1" x14ac:dyDescent="0.3">
      <c r="A3318" s="3">
        <v>44838</v>
      </c>
      <c r="B3318" s="4" t="s">
        <v>419</v>
      </c>
      <c r="C3318" s="4" t="s">
        <v>27</v>
      </c>
      <c r="D3318" s="4" t="s">
        <v>11</v>
      </c>
      <c r="E3318" s="4" t="s">
        <v>18</v>
      </c>
      <c r="F3318" s="4" t="s">
        <v>2092</v>
      </c>
      <c r="G3318" s="4">
        <v>26.96</v>
      </c>
      <c r="H3318" s="4">
        <v>2</v>
      </c>
      <c r="I3318" s="4">
        <v>7.01</v>
      </c>
      <c r="J3318" s="5" t="str">
        <f t="shared" si="102"/>
        <v>Oct</v>
      </c>
      <c r="K3318" s="4">
        <f t="shared" si="103"/>
        <v>2022</v>
      </c>
    </row>
    <row r="3319" spans="1:11" ht="14.25" customHeight="1" x14ac:dyDescent="0.3">
      <c r="A3319" s="3">
        <v>44838</v>
      </c>
      <c r="B3319" s="4" t="s">
        <v>1547</v>
      </c>
      <c r="C3319" s="4" t="s">
        <v>23</v>
      </c>
      <c r="D3319" s="4" t="s">
        <v>34</v>
      </c>
      <c r="E3319" s="4" t="s">
        <v>47</v>
      </c>
      <c r="F3319" s="4" t="s">
        <v>1037</v>
      </c>
      <c r="G3319" s="4">
        <v>64.94</v>
      </c>
      <c r="H3319" s="4">
        <v>3</v>
      </c>
      <c r="I3319" s="4">
        <v>6.49</v>
      </c>
      <c r="J3319" s="5" t="str">
        <f t="shared" si="102"/>
        <v>Oct</v>
      </c>
      <c r="K3319" s="4">
        <f t="shared" si="103"/>
        <v>2022</v>
      </c>
    </row>
    <row r="3320" spans="1:11" ht="14.25" customHeight="1" x14ac:dyDescent="0.3">
      <c r="A3320" s="3">
        <v>44838</v>
      </c>
      <c r="B3320" s="4" t="s">
        <v>1547</v>
      </c>
      <c r="C3320" s="4" t="s">
        <v>23</v>
      </c>
      <c r="D3320" s="4" t="s">
        <v>11</v>
      </c>
      <c r="E3320" s="4" t="s">
        <v>12</v>
      </c>
      <c r="F3320" s="4" t="s">
        <v>2279</v>
      </c>
      <c r="G3320" s="4">
        <v>20.74</v>
      </c>
      <c r="H3320" s="4">
        <v>4</v>
      </c>
      <c r="I3320" s="4">
        <v>7.26</v>
      </c>
      <c r="J3320" s="5" t="str">
        <f t="shared" si="102"/>
        <v>Oct</v>
      </c>
      <c r="K3320" s="4">
        <f t="shared" si="103"/>
        <v>2022</v>
      </c>
    </row>
    <row r="3321" spans="1:11" ht="14.25" customHeight="1" x14ac:dyDescent="0.3">
      <c r="A3321" s="3">
        <v>44839</v>
      </c>
      <c r="B3321" s="4" t="s">
        <v>2280</v>
      </c>
      <c r="C3321" s="4" t="s">
        <v>55</v>
      </c>
      <c r="D3321" s="4" t="s">
        <v>11</v>
      </c>
      <c r="E3321" s="4" t="s">
        <v>24</v>
      </c>
      <c r="F3321" s="4" t="s">
        <v>1006</v>
      </c>
      <c r="G3321" s="4">
        <v>46.2</v>
      </c>
      <c r="H3321" s="4">
        <v>4</v>
      </c>
      <c r="I3321" s="4">
        <v>12.94</v>
      </c>
      <c r="J3321" s="5" t="str">
        <f t="shared" si="102"/>
        <v>Oct</v>
      </c>
      <c r="K3321" s="4">
        <f t="shared" si="103"/>
        <v>2022</v>
      </c>
    </row>
    <row r="3322" spans="1:11" ht="14.25" customHeight="1" x14ac:dyDescent="0.3">
      <c r="A3322" s="3">
        <v>44839</v>
      </c>
      <c r="B3322" s="4" t="s">
        <v>2280</v>
      </c>
      <c r="C3322" s="4" t="s">
        <v>55</v>
      </c>
      <c r="D3322" s="4" t="s">
        <v>11</v>
      </c>
      <c r="E3322" s="4" t="s">
        <v>92</v>
      </c>
      <c r="F3322" s="4" t="s">
        <v>617</v>
      </c>
      <c r="G3322" s="4">
        <v>28.84</v>
      </c>
      <c r="H3322" s="4">
        <v>2</v>
      </c>
      <c r="I3322" s="4">
        <v>9.52</v>
      </c>
      <c r="J3322" s="5" t="str">
        <f t="shared" si="102"/>
        <v>Oct</v>
      </c>
      <c r="K3322" s="4">
        <f t="shared" si="103"/>
        <v>2022</v>
      </c>
    </row>
    <row r="3323" spans="1:11" ht="14.25" customHeight="1" x14ac:dyDescent="0.3">
      <c r="A3323" s="3">
        <v>44839</v>
      </c>
      <c r="B3323" s="4" t="s">
        <v>1502</v>
      </c>
      <c r="C3323" s="4" t="s">
        <v>59</v>
      </c>
      <c r="D3323" s="4" t="s">
        <v>11</v>
      </c>
      <c r="E3323" s="4" t="s">
        <v>18</v>
      </c>
      <c r="F3323" s="4" t="s">
        <v>1611</v>
      </c>
      <c r="G3323" s="4">
        <v>77.55</v>
      </c>
      <c r="H3323" s="4">
        <v>5</v>
      </c>
      <c r="I3323" s="4">
        <v>21.71</v>
      </c>
      <c r="J3323" s="5" t="str">
        <f t="shared" si="102"/>
        <v>Oct</v>
      </c>
      <c r="K3323" s="4">
        <f t="shared" si="103"/>
        <v>2022</v>
      </c>
    </row>
    <row r="3324" spans="1:11" ht="14.25" customHeight="1" x14ac:dyDescent="0.3">
      <c r="A3324" s="3">
        <v>44839</v>
      </c>
      <c r="B3324" s="4" t="s">
        <v>1084</v>
      </c>
      <c r="C3324" s="4" t="s">
        <v>78</v>
      </c>
      <c r="D3324" s="4" t="s">
        <v>39</v>
      </c>
      <c r="E3324" s="4" t="s">
        <v>52</v>
      </c>
      <c r="F3324" s="4" t="s">
        <v>388</v>
      </c>
      <c r="G3324" s="4">
        <v>53.04</v>
      </c>
      <c r="H3324" s="4">
        <v>3</v>
      </c>
      <c r="I3324" s="4">
        <v>-4.6399999999999997</v>
      </c>
      <c r="J3324" s="5" t="str">
        <f t="shared" si="102"/>
        <v>Oct</v>
      </c>
      <c r="K3324" s="4">
        <f t="shared" si="103"/>
        <v>2022</v>
      </c>
    </row>
    <row r="3325" spans="1:11" ht="14.25" customHeight="1" x14ac:dyDescent="0.3">
      <c r="A3325" s="3">
        <v>44839</v>
      </c>
      <c r="B3325" s="4" t="s">
        <v>1487</v>
      </c>
      <c r="C3325" s="4" t="s">
        <v>91</v>
      </c>
      <c r="D3325" s="4" t="s">
        <v>34</v>
      </c>
      <c r="E3325" s="4" t="s">
        <v>74</v>
      </c>
      <c r="F3325" s="4" t="s">
        <v>2281</v>
      </c>
      <c r="G3325" s="4">
        <v>66.290000000000006</v>
      </c>
      <c r="H3325" s="4">
        <v>1</v>
      </c>
      <c r="I3325" s="4">
        <v>-103.86</v>
      </c>
      <c r="J3325" s="5" t="str">
        <f t="shared" si="102"/>
        <v>Oct</v>
      </c>
      <c r="K3325" s="4">
        <f t="shared" si="103"/>
        <v>2022</v>
      </c>
    </row>
    <row r="3326" spans="1:11" ht="14.25" customHeight="1" x14ac:dyDescent="0.3">
      <c r="A3326" s="3">
        <v>44839</v>
      </c>
      <c r="B3326" s="4" t="s">
        <v>1487</v>
      </c>
      <c r="C3326" s="4" t="s">
        <v>91</v>
      </c>
      <c r="D3326" s="4" t="s">
        <v>34</v>
      </c>
      <c r="E3326" s="4" t="s">
        <v>35</v>
      </c>
      <c r="F3326" s="4" t="s">
        <v>71</v>
      </c>
      <c r="G3326" s="4">
        <v>291.17</v>
      </c>
      <c r="H3326" s="4">
        <v>4</v>
      </c>
      <c r="I3326" s="4">
        <v>-14.56</v>
      </c>
      <c r="J3326" s="5" t="str">
        <f t="shared" si="102"/>
        <v>Oct</v>
      </c>
      <c r="K3326" s="4">
        <f t="shared" si="103"/>
        <v>2022</v>
      </c>
    </row>
    <row r="3327" spans="1:11" ht="14.25" customHeight="1" x14ac:dyDescent="0.3">
      <c r="A3327" s="3">
        <v>44839</v>
      </c>
      <c r="B3327" s="4" t="s">
        <v>1042</v>
      </c>
      <c r="C3327" s="4" t="s">
        <v>78</v>
      </c>
      <c r="D3327" s="4" t="s">
        <v>39</v>
      </c>
      <c r="E3327" s="4" t="s">
        <v>52</v>
      </c>
      <c r="F3327" s="4" t="s">
        <v>1559</v>
      </c>
      <c r="G3327" s="4">
        <v>288</v>
      </c>
      <c r="H3327" s="4">
        <v>4</v>
      </c>
      <c r="I3327" s="4">
        <v>57.6</v>
      </c>
      <c r="J3327" s="5" t="str">
        <f t="shared" si="102"/>
        <v>Oct</v>
      </c>
      <c r="K3327" s="4">
        <f t="shared" si="103"/>
        <v>2022</v>
      </c>
    </row>
    <row r="3328" spans="1:11" ht="14.25" customHeight="1" x14ac:dyDescent="0.3">
      <c r="A3328" s="3">
        <v>44842</v>
      </c>
      <c r="B3328" s="4" t="s">
        <v>1084</v>
      </c>
      <c r="C3328" s="4" t="s">
        <v>27</v>
      </c>
      <c r="D3328" s="4" t="s">
        <v>34</v>
      </c>
      <c r="E3328" s="4" t="s">
        <v>47</v>
      </c>
      <c r="F3328" s="4" t="s">
        <v>1391</v>
      </c>
      <c r="G3328" s="4">
        <v>145.9</v>
      </c>
      <c r="H3328" s="4">
        <v>5</v>
      </c>
      <c r="I3328" s="4">
        <v>62.74</v>
      </c>
      <c r="J3328" s="5" t="str">
        <f t="shared" si="102"/>
        <v>Oct</v>
      </c>
      <c r="K3328" s="4">
        <f t="shared" si="103"/>
        <v>2022</v>
      </c>
    </row>
    <row r="3329" spans="1:11" ht="14.25" customHeight="1" x14ac:dyDescent="0.3">
      <c r="A3329" s="3">
        <v>44842</v>
      </c>
      <c r="B3329" s="4" t="s">
        <v>1719</v>
      </c>
      <c r="C3329" s="4" t="s">
        <v>10</v>
      </c>
      <c r="D3329" s="4" t="s">
        <v>11</v>
      </c>
      <c r="E3329" s="4" t="s">
        <v>24</v>
      </c>
      <c r="F3329" s="4" t="s">
        <v>539</v>
      </c>
      <c r="G3329" s="4">
        <v>3.44</v>
      </c>
      <c r="H3329" s="4">
        <v>2</v>
      </c>
      <c r="I3329" s="4">
        <v>0.56000000000000005</v>
      </c>
      <c r="J3329" s="5" t="str">
        <f t="shared" si="102"/>
        <v>Oct</v>
      </c>
      <c r="K3329" s="4">
        <f t="shared" si="103"/>
        <v>2022</v>
      </c>
    </row>
    <row r="3330" spans="1:11" ht="14.25" customHeight="1" x14ac:dyDescent="0.3">
      <c r="A3330" s="3">
        <v>44842</v>
      </c>
      <c r="B3330" s="4" t="s">
        <v>2282</v>
      </c>
      <c r="C3330" s="4" t="s">
        <v>10</v>
      </c>
      <c r="D3330" s="4" t="s">
        <v>34</v>
      </c>
      <c r="E3330" s="4" t="s">
        <v>47</v>
      </c>
      <c r="F3330" s="4" t="s">
        <v>570</v>
      </c>
      <c r="G3330" s="4">
        <v>72.78</v>
      </c>
      <c r="H3330" s="4">
        <v>3</v>
      </c>
      <c r="I3330" s="4">
        <v>-70.959999999999994</v>
      </c>
      <c r="J3330" s="5" t="str">
        <f t="shared" ref="J3330:J3393" si="104">TEXT(A3330,"mmm")</f>
        <v>Oct</v>
      </c>
      <c r="K3330" s="4">
        <f t="shared" si="103"/>
        <v>2022</v>
      </c>
    </row>
    <row r="3331" spans="1:11" ht="14.25" customHeight="1" x14ac:dyDescent="0.3">
      <c r="A3331" s="3">
        <v>44843</v>
      </c>
      <c r="B3331" s="4" t="s">
        <v>1933</v>
      </c>
      <c r="C3331" s="4" t="s">
        <v>55</v>
      </c>
      <c r="D3331" s="4" t="s">
        <v>11</v>
      </c>
      <c r="E3331" s="4" t="s">
        <v>18</v>
      </c>
      <c r="F3331" s="4" t="s">
        <v>1331</v>
      </c>
      <c r="G3331" s="4">
        <v>30.84</v>
      </c>
      <c r="H3331" s="4">
        <v>2</v>
      </c>
      <c r="I3331" s="4">
        <v>8.33</v>
      </c>
      <c r="J3331" s="5" t="str">
        <f t="shared" si="104"/>
        <v>Oct</v>
      </c>
      <c r="K3331" s="4">
        <f t="shared" ref="K3331:K3394" si="105">YEAR((A3331))</f>
        <v>2022</v>
      </c>
    </row>
    <row r="3332" spans="1:11" ht="14.25" customHeight="1" x14ac:dyDescent="0.3">
      <c r="A3332" s="3">
        <v>44843</v>
      </c>
      <c r="B3332" s="4" t="s">
        <v>1762</v>
      </c>
      <c r="C3332" s="4" t="s">
        <v>149</v>
      </c>
      <c r="D3332" s="4" t="s">
        <v>39</v>
      </c>
      <c r="E3332" s="4" t="s">
        <v>40</v>
      </c>
      <c r="F3332" s="4" t="s">
        <v>513</v>
      </c>
      <c r="G3332" s="4">
        <v>631.96</v>
      </c>
      <c r="H3332" s="4">
        <v>4</v>
      </c>
      <c r="I3332" s="4">
        <v>303.33999999999997</v>
      </c>
      <c r="J3332" s="5" t="str">
        <f t="shared" si="104"/>
        <v>Oct</v>
      </c>
      <c r="K3332" s="4">
        <f t="shared" si="105"/>
        <v>2022</v>
      </c>
    </row>
    <row r="3333" spans="1:11" ht="14.25" customHeight="1" x14ac:dyDescent="0.3">
      <c r="A3333" s="3">
        <v>44843</v>
      </c>
      <c r="B3333" s="4" t="s">
        <v>1762</v>
      </c>
      <c r="C3333" s="4" t="s">
        <v>149</v>
      </c>
      <c r="D3333" s="4" t="s">
        <v>11</v>
      </c>
      <c r="E3333" s="4" t="s">
        <v>12</v>
      </c>
      <c r="F3333" s="4" t="s">
        <v>924</v>
      </c>
      <c r="G3333" s="4">
        <v>23.92</v>
      </c>
      <c r="H3333" s="4">
        <v>4</v>
      </c>
      <c r="I3333" s="4">
        <v>10.76</v>
      </c>
      <c r="J3333" s="5" t="str">
        <f t="shared" si="104"/>
        <v>Oct</v>
      </c>
      <c r="K3333" s="4">
        <f t="shared" si="105"/>
        <v>2022</v>
      </c>
    </row>
    <row r="3334" spans="1:11" ht="14.25" customHeight="1" x14ac:dyDescent="0.3">
      <c r="A3334" s="3">
        <v>44843</v>
      </c>
      <c r="B3334" s="4" t="s">
        <v>923</v>
      </c>
      <c r="C3334" s="4" t="s">
        <v>110</v>
      </c>
      <c r="D3334" s="4" t="s">
        <v>39</v>
      </c>
      <c r="E3334" s="4" t="s">
        <v>52</v>
      </c>
      <c r="F3334" s="4" t="s">
        <v>2221</v>
      </c>
      <c r="G3334" s="4">
        <v>619.95000000000005</v>
      </c>
      <c r="H3334" s="4">
        <v>5</v>
      </c>
      <c r="I3334" s="4">
        <v>111.59</v>
      </c>
      <c r="J3334" s="5" t="str">
        <f t="shared" si="104"/>
        <v>Oct</v>
      </c>
      <c r="K3334" s="4">
        <f t="shared" si="105"/>
        <v>2022</v>
      </c>
    </row>
    <row r="3335" spans="1:11" ht="14.25" customHeight="1" x14ac:dyDescent="0.3">
      <c r="A3335" s="3">
        <v>44843</v>
      </c>
      <c r="B3335" s="4" t="s">
        <v>923</v>
      </c>
      <c r="C3335" s="4" t="s">
        <v>110</v>
      </c>
      <c r="D3335" s="4" t="s">
        <v>39</v>
      </c>
      <c r="E3335" s="4" t="s">
        <v>40</v>
      </c>
      <c r="F3335" s="4" t="s">
        <v>2283</v>
      </c>
      <c r="G3335" s="4">
        <v>29.16</v>
      </c>
      <c r="H3335" s="4">
        <v>3</v>
      </c>
      <c r="I3335" s="4">
        <v>8.4600000000000009</v>
      </c>
      <c r="J3335" s="5" t="str">
        <f t="shared" si="104"/>
        <v>Oct</v>
      </c>
      <c r="K3335" s="4">
        <f t="shared" si="105"/>
        <v>2022</v>
      </c>
    </row>
    <row r="3336" spans="1:11" ht="14.25" customHeight="1" x14ac:dyDescent="0.3">
      <c r="A3336" s="3">
        <v>44843</v>
      </c>
      <c r="B3336" s="4" t="s">
        <v>923</v>
      </c>
      <c r="C3336" s="4" t="s">
        <v>110</v>
      </c>
      <c r="D3336" s="4" t="s">
        <v>11</v>
      </c>
      <c r="E3336" s="4" t="s">
        <v>63</v>
      </c>
      <c r="F3336" s="4" t="s">
        <v>64</v>
      </c>
      <c r="G3336" s="4">
        <v>57.96</v>
      </c>
      <c r="H3336" s="4">
        <v>7</v>
      </c>
      <c r="I3336" s="4">
        <v>27.24</v>
      </c>
      <c r="J3336" s="5" t="str">
        <f t="shared" si="104"/>
        <v>Oct</v>
      </c>
      <c r="K3336" s="4">
        <f t="shared" si="105"/>
        <v>2022</v>
      </c>
    </row>
    <row r="3337" spans="1:11" ht="14.25" customHeight="1" x14ac:dyDescent="0.3">
      <c r="A3337" s="3">
        <v>44843</v>
      </c>
      <c r="B3337" s="4" t="s">
        <v>923</v>
      </c>
      <c r="C3337" s="4" t="s">
        <v>110</v>
      </c>
      <c r="D3337" s="4" t="s">
        <v>11</v>
      </c>
      <c r="E3337" s="4" t="s">
        <v>92</v>
      </c>
      <c r="F3337" s="4" t="s">
        <v>333</v>
      </c>
      <c r="G3337" s="4">
        <v>29.4</v>
      </c>
      <c r="H3337" s="4">
        <v>3</v>
      </c>
      <c r="I3337" s="4">
        <v>5.23</v>
      </c>
      <c r="J3337" s="5" t="str">
        <f t="shared" si="104"/>
        <v>Oct</v>
      </c>
      <c r="K3337" s="4">
        <f t="shared" si="105"/>
        <v>2022</v>
      </c>
    </row>
    <row r="3338" spans="1:11" ht="14.25" customHeight="1" x14ac:dyDescent="0.3">
      <c r="A3338" s="3">
        <v>44843</v>
      </c>
      <c r="B3338" s="4" t="s">
        <v>822</v>
      </c>
      <c r="C3338" s="4" t="s">
        <v>123</v>
      </c>
      <c r="D3338" s="4" t="s">
        <v>11</v>
      </c>
      <c r="E3338" s="4" t="s">
        <v>20</v>
      </c>
      <c r="F3338" s="4" t="s">
        <v>436</v>
      </c>
      <c r="G3338" s="4">
        <v>1.87</v>
      </c>
      <c r="H3338" s="4">
        <v>2</v>
      </c>
      <c r="I3338" s="4">
        <v>-1.31</v>
      </c>
      <c r="J3338" s="5" t="str">
        <f t="shared" si="104"/>
        <v>Oct</v>
      </c>
      <c r="K3338" s="4">
        <f t="shared" si="105"/>
        <v>2022</v>
      </c>
    </row>
    <row r="3339" spans="1:11" ht="14.25" customHeight="1" x14ac:dyDescent="0.3">
      <c r="A3339" s="3">
        <v>44843</v>
      </c>
      <c r="B3339" s="4" t="s">
        <v>822</v>
      </c>
      <c r="C3339" s="4" t="s">
        <v>123</v>
      </c>
      <c r="D3339" s="4" t="s">
        <v>11</v>
      </c>
      <c r="E3339" s="4" t="s">
        <v>20</v>
      </c>
      <c r="F3339" s="4" t="s">
        <v>984</v>
      </c>
      <c r="G3339" s="4">
        <v>11.21</v>
      </c>
      <c r="H3339" s="4">
        <v>2</v>
      </c>
      <c r="I3339" s="4">
        <v>-8.6</v>
      </c>
      <c r="J3339" s="5" t="str">
        <f t="shared" si="104"/>
        <v>Oct</v>
      </c>
      <c r="K3339" s="4">
        <f t="shared" si="105"/>
        <v>2022</v>
      </c>
    </row>
    <row r="3340" spans="1:11" ht="14.25" customHeight="1" x14ac:dyDescent="0.3">
      <c r="A3340" s="3">
        <v>44843</v>
      </c>
      <c r="B3340" s="4" t="s">
        <v>822</v>
      </c>
      <c r="C3340" s="4" t="s">
        <v>123</v>
      </c>
      <c r="D3340" s="4" t="s">
        <v>11</v>
      </c>
      <c r="E3340" s="4" t="s">
        <v>24</v>
      </c>
      <c r="F3340" s="4" t="s">
        <v>1954</v>
      </c>
      <c r="G3340" s="4">
        <v>37.380000000000003</v>
      </c>
      <c r="H3340" s="4">
        <v>8</v>
      </c>
      <c r="I3340" s="4">
        <v>7.48</v>
      </c>
      <c r="J3340" s="5" t="str">
        <f t="shared" si="104"/>
        <v>Oct</v>
      </c>
      <c r="K3340" s="4">
        <f t="shared" si="105"/>
        <v>2022</v>
      </c>
    </row>
    <row r="3341" spans="1:11" ht="14.25" customHeight="1" x14ac:dyDescent="0.3">
      <c r="A3341" s="3">
        <v>44843</v>
      </c>
      <c r="B3341" s="4" t="s">
        <v>2156</v>
      </c>
      <c r="C3341" s="4" t="s">
        <v>110</v>
      </c>
      <c r="D3341" s="4" t="s">
        <v>34</v>
      </c>
      <c r="E3341" s="4" t="s">
        <v>35</v>
      </c>
      <c r="F3341" s="4" t="s">
        <v>1805</v>
      </c>
      <c r="G3341" s="4">
        <v>389.97</v>
      </c>
      <c r="H3341" s="4">
        <v>3</v>
      </c>
      <c r="I3341" s="4">
        <v>35.1</v>
      </c>
      <c r="J3341" s="5" t="str">
        <f t="shared" si="104"/>
        <v>Oct</v>
      </c>
      <c r="K3341" s="4">
        <f t="shared" si="105"/>
        <v>2022</v>
      </c>
    </row>
    <row r="3342" spans="1:11" ht="14.25" customHeight="1" x14ac:dyDescent="0.3">
      <c r="A3342" s="3">
        <v>44843</v>
      </c>
      <c r="B3342" s="4" t="s">
        <v>2156</v>
      </c>
      <c r="C3342" s="4" t="s">
        <v>110</v>
      </c>
      <c r="D3342" s="4" t="s">
        <v>11</v>
      </c>
      <c r="E3342" s="4" t="s">
        <v>92</v>
      </c>
      <c r="F3342" s="4" t="s">
        <v>1382</v>
      </c>
      <c r="G3342" s="4">
        <v>269.91000000000003</v>
      </c>
      <c r="H3342" s="4">
        <v>5</v>
      </c>
      <c r="I3342" s="4">
        <v>53.98</v>
      </c>
      <c r="J3342" s="5" t="str">
        <f t="shared" si="104"/>
        <v>Oct</v>
      </c>
      <c r="K3342" s="4">
        <f t="shared" si="105"/>
        <v>2022</v>
      </c>
    </row>
    <row r="3343" spans="1:11" ht="14.25" customHeight="1" x14ac:dyDescent="0.3">
      <c r="A3343" s="3">
        <v>44844</v>
      </c>
      <c r="B3343" s="4" t="s">
        <v>1766</v>
      </c>
      <c r="C3343" s="4" t="s">
        <v>27</v>
      </c>
      <c r="D3343" s="4" t="s">
        <v>11</v>
      </c>
      <c r="E3343" s="4" t="s">
        <v>12</v>
      </c>
      <c r="F3343" s="4" t="s">
        <v>2086</v>
      </c>
      <c r="G3343" s="4">
        <v>45.36</v>
      </c>
      <c r="H3343" s="4">
        <v>7</v>
      </c>
      <c r="I3343" s="4">
        <v>21.77</v>
      </c>
      <c r="J3343" s="5" t="str">
        <f t="shared" si="104"/>
        <v>Oct</v>
      </c>
      <c r="K3343" s="4">
        <f t="shared" si="105"/>
        <v>2022</v>
      </c>
    </row>
    <row r="3344" spans="1:11" ht="14.25" customHeight="1" x14ac:dyDescent="0.3">
      <c r="A3344" s="3">
        <v>44844</v>
      </c>
      <c r="B3344" s="4" t="s">
        <v>1994</v>
      </c>
      <c r="C3344" s="4" t="s">
        <v>123</v>
      </c>
      <c r="D3344" s="4" t="s">
        <v>11</v>
      </c>
      <c r="E3344" s="4" t="s">
        <v>18</v>
      </c>
      <c r="F3344" s="4" t="s">
        <v>1110</v>
      </c>
      <c r="G3344" s="4">
        <v>1801.63</v>
      </c>
      <c r="H3344" s="4">
        <v>6</v>
      </c>
      <c r="I3344" s="4">
        <v>-337.81</v>
      </c>
      <c r="J3344" s="5" t="str">
        <f t="shared" si="104"/>
        <v>Oct</v>
      </c>
      <c r="K3344" s="4">
        <f t="shared" si="105"/>
        <v>2022</v>
      </c>
    </row>
    <row r="3345" spans="1:11" ht="14.25" customHeight="1" x14ac:dyDescent="0.3">
      <c r="A3345" s="3">
        <v>44844</v>
      </c>
      <c r="B3345" s="4" t="s">
        <v>1733</v>
      </c>
      <c r="C3345" s="4" t="s">
        <v>15</v>
      </c>
      <c r="D3345" s="4" t="s">
        <v>11</v>
      </c>
      <c r="E3345" s="4" t="s">
        <v>24</v>
      </c>
      <c r="F3345" s="4" t="s">
        <v>338</v>
      </c>
      <c r="G3345" s="4">
        <v>8.02</v>
      </c>
      <c r="H3345" s="4">
        <v>3</v>
      </c>
      <c r="I3345" s="4">
        <v>1</v>
      </c>
      <c r="J3345" s="5" t="str">
        <f t="shared" si="104"/>
        <v>Oct</v>
      </c>
      <c r="K3345" s="4">
        <f t="shared" si="105"/>
        <v>2022</v>
      </c>
    </row>
    <row r="3346" spans="1:11" ht="14.25" customHeight="1" x14ac:dyDescent="0.3">
      <c r="A3346" s="3">
        <v>44844</v>
      </c>
      <c r="B3346" s="4" t="s">
        <v>1736</v>
      </c>
      <c r="C3346" s="4" t="s">
        <v>27</v>
      </c>
      <c r="D3346" s="4" t="s">
        <v>34</v>
      </c>
      <c r="E3346" s="4" t="s">
        <v>35</v>
      </c>
      <c r="F3346" s="4" t="s">
        <v>1691</v>
      </c>
      <c r="G3346" s="4">
        <v>362.14</v>
      </c>
      <c r="H3346" s="4">
        <v>3</v>
      </c>
      <c r="I3346" s="4">
        <v>-54.32</v>
      </c>
      <c r="J3346" s="5" t="str">
        <f t="shared" si="104"/>
        <v>Oct</v>
      </c>
      <c r="K3346" s="4">
        <f t="shared" si="105"/>
        <v>2022</v>
      </c>
    </row>
    <row r="3347" spans="1:11" ht="14.25" customHeight="1" x14ac:dyDescent="0.3">
      <c r="A3347" s="3">
        <v>44844</v>
      </c>
      <c r="B3347" s="4" t="s">
        <v>1736</v>
      </c>
      <c r="C3347" s="4" t="s">
        <v>27</v>
      </c>
      <c r="D3347" s="4" t="s">
        <v>11</v>
      </c>
      <c r="E3347" s="4" t="s">
        <v>16</v>
      </c>
      <c r="F3347" s="4" t="s">
        <v>2237</v>
      </c>
      <c r="G3347" s="4">
        <v>31.05</v>
      </c>
      <c r="H3347" s="4">
        <v>3</v>
      </c>
      <c r="I3347" s="4">
        <v>14.9</v>
      </c>
      <c r="J3347" s="5" t="str">
        <f t="shared" si="104"/>
        <v>Oct</v>
      </c>
      <c r="K3347" s="4">
        <f t="shared" si="105"/>
        <v>2022</v>
      </c>
    </row>
    <row r="3348" spans="1:11" ht="14.25" customHeight="1" x14ac:dyDescent="0.3">
      <c r="A3348" s="3">
        <v>44845</v>
      </c>
      <c r="B3348" s="4" t="s">
        <v>2284</v>
      </c>
      <c r="C3348" s="4" t="s">
        <v>123</v>
      </c>
      <c r="D3348" s="4" t="s">
        <v>34</v>
      </c>
      <c r="E3348" s="4" t="s">
        <v>145</v>
      </c>
      <c r="F3348" s="4" t="s">
        <v>1703</v>
      </c>
      <c r="G3348" s="4">
        <v>957.58</v>
      </c>
      <c r="H3348" s="4">
        <v>5</v>
      </c>
      <c r="I3348" s="4">
        <v>-383.03</v>
      </c>
      <c r="J3348" s="5" t="str">
        <f t="shared" si="104"/>
        <v>Oct</v>
      </c>
      <c r="K3348" s="4">
        <f t="shared" si="105"/>
        <v>2022</v>
      </c>
    </row>
    <row r="3349" spans="1:11" ht="14.25" customHeight="1" x14ac:dyDescent="0.3">
      <c r="A3349" s="3">
        <v>44845</v>
      </c>
      <c r="B3349" s="4" t="s">
        <v>2284</v>
      </c>
      <c r="C3349" s="4" t="s">
        <v>123</v>
      </c>
      <c r="D3349" s="4" t="s">
        <v>11</v>
      </c>
      <c r="E3349" s="4" t="s">
        <v>18</v>
      </c>
      <c r="F3349" s="4" t="s">
        <v>111</v>
      </c>
      <c r="G3349" s="4">
        <v>22.37</v>
      </c>
      <c r="H3349" s="4">
        <v>2</v>
      </c>
      <c r="I3349" s="4">
        <v>2.52</v>
      </c>
      <c r="J3349" s="5" t="str">
        <f t="shared" si="104"/>
        <v>Oct</v>
      </c>
      <c r="K3349" s="4">
        <f t="shared" si="105"/>
        <v>2022</v>
      </c>
    </row>
    <row r="3350" spans="1:11" ht="14.25" customHeight="1" x14ac:dyDescent="0.3">
      <c r="A3350" s="3">
        <v>44845</v>
      </c>
      <c r="B3350" s="4" t="s">
        <v>1548</v>
      </c>
      <c r="C3350" s="4" t="s">
        <v>149</v>
      </c>
      <c r="D3350" s="4" t="s">
        <v>39</v>
      </c>
      <c r="E3350" s="4" t="s">
        <v>52</v>
      </c>
      <c r="F3350" s="4" t="s">
        <v>1725</v>
      </c>
      <c r="G3350" s="4">
        <v>31.95</v>
      </c>
      <c r="H3350" s="4">
        <v>1</v>
      </c>
      <c r="I3350" s="4">
        <v>2.2400000000000002</v>
      </c>
      <c r="J3350" s="5" t="str">
        <f t="shared" si="104"/>
        <v>Oct</v>
      </c>
      <c r="K3350" s="4">
        <f t="shared" si="105"/>
        <v>2022</v>
      </c>
    </row>
    <row r="3351" spans="1:11" ht="14.25" customHeight="1" x14ac:dyDescent="0.3">
      <c r="A3351" s="3">
        <v>44846</v>
      </c>
      <c r="B3351" s="4" t="s">
        <v>413</v>
      </c>
      <c r="C3351" s="4" t="s">
        <v>149</v>
      </c>
      <c r="D3351" s="4" t="s">
        <v>34</v>
      </c>
      <c r="E3351" s="4" t="s">
        <v>74</v>
      </c>
      <c r="F3351" s="4" t="s">
        <v>1872</v>
      </c>
      <c r="G3351" s="4">
        <v>899.14</v>
      </c>
      <c r="H3351" s="4">
        <v>4</v>
      </c>
      <c r="I3351" s="4">
        <v>112.39</v>
      </c>
      <c r="J3351" s="5" t="str">
        <f t="shared" si="104"/>
        <v>Oct</v>
      </c>
      <c r="K3351" s="4">
        <f t="shared" si="105"/>
        <v>2022</v>
      </c>
    </row>
    <row r="3352" spans="1:11" ht="14.25" customHeight="1" x14ac:dyDescent="0.3">
      <c r="A3352" s="3">
        <v>44846</v>
      </c>
      <c r="B3352" s="4" t="s">
        <v>413</v>
      </c>
      <c r="C3352" s="4" t="s">
        <v>149</v>
      </c>
      <c r="D3352" s="4" t="s">
        <v>39</v>
      </c>
      <c r="E3352" s="4" t="s">
        <v>40</v>
      </c>
      <c r="F3352" s="4" t="s">
        <v>735</v>
      </c>
      <c r="G3352" s="4">
        <v>71.760000000000005</v>
      </c>
      <c r="H3352" s="4">
        <v>6</v>
      </c>
      <c r="I3352" s="4">
        <v>20.09</v>
      </c>
      <c r="J3352" s="5" t="str">
        <f t="shared" si="104"/>
        <v>Oct</v>
      </c>
      <c r="K3352" s="4">
        <f t="shared" si="105"/>
        <v>2022</v>
      </c>
    </row>
    <row r="3353" spans="1:11" ht="14.25" customHeight="1" x14ac:dyDescent="0.3">
      <c r="A3353" s="3">
        <v>44846</v>
      </c>
      <c r="B3353" s="4" t="s">
        <v>413</v>
      </c>
      <c r="C3353" s="4" t="s">
        <v>149</v>
      </c>
      <c r="D3353" s="4" t="s">
        <v>11</v>
      </c>
      <c r="E3353" s="4" t="s">
        <v>12</v>
      </c>
      <c r="F3353" s="4" t="s">
        <v>756</v>
      </c>
      <c r="G3353" s="4">
        <v>51.84</v>
      </c>
      <c r="H3353" s="4">
        <v>8</v>
      </c>
      <c r="I3353" s="4">
        <v>24.88</v>
      </c>
      <c r="J3353" s="5" t="str">
        <f t="shared" si="104"/>
        <v>Oct</v>
      </c>
      <c r="K3353" s="4">
        <f t="shared" si="105"/>
        <v>2022</v>
      </c>
    </row>
    <row r="3354" spans="1:11" ht="14.25" customHeight="1" x14ac:dyDescent="0.3">
      <c r="A3354" s="3">
        <v>44846</v>
      </c>
      <c r="B3354" s="4" t="s">
        <v>413</v>
      </c>
      <c r="C3354" s="4" t="s">
        <v>149</v>
      </c>
      <c r="D3354" s="4" t="s">
        <v>34</v>
      </c>
      <c r="E3354" s="4" t="s">
        <v>74</v>
      </c>
      <c r="F3354" s="4" t="s">
        <v>1604</v>
      </c>
      <c r="G3354" s="4">
        <v>626.35</v>
      </c>
      <c r="H3354" s="4">
        <v>3</v>
      </c>
      <c r="I3354" s="4">
        <v>46.98</v>
      </c>
      <c r="J3354" s="5" t="str">
        <f t="shared" si="104"/>
        <v>Oct</v>
      </c>
      <c r="K3354" s="4">
        <f t="shared" si="105"/>
        <v>2022</v>
      </c>
    </row>
    <row r="3355" spans="1:11" ht="14.25" customHeight="1" x14ac:dyDescent="0.3">
      <c r="A3355" s="3">
        <v>44846</v>
      </c>
      <c r="B3355" s="4" t="s">
        <v>413</v>
      </c>
      <c r="C3355" s="4" t="s">
        <v>149</v>
      </c>
      <c r="D3355" s="4" t="s">
        <v>11</v>
      </c>
      <c r="E3355" s="4" t="s">
        <v>24</v>
      </c>
      <c r="F3355" s="4" t="s">
        <v>76</v>
      </c>
      <c r="G3355" s="4">
        <v>19.899999999999999</v>
      </c>
      <c r="H3355" s="4">
        <v>5</v>
      </c>
      <c r="I3355" s="4">
        <v>6.57</v>
      </c>
      <c r="J3355" s="5" t="str">
        <f t="shared" si="104"/>
        <v>Oct</v>
      </c>
      <c r="K3355" s="4">
        <f t="shared" si="105"/>
        <v>2022</v>
      </c>
    </row>
    <row r="3356" spans="1:11" ht="14.25" customHeight="1" x14ac:dyDescent="0.3">
      <c r="A3356" s="3">
        <v>44846</v>
      </c>
      <c r="B3356" s="4" t="s">
        <v>2166</v>
      </c>
      <c r="C3356" s="4" t="s">
        <v>149</v>
      </c>
      <c r="D3356" s="4" t="s">
        <v>34</v>
      </c>
      <c r="E3356" s="4" t="s">
        <v>145</v>
      </c>
      <c r="F3356" s="4" t="s">
        <v>1075</v>
      </c>
      <c r="G3356" s="4">
        <v>209.67</v>
      </c>
      <c r="H3356" s="4">
        <v>1</v>
      </c>
      <c r="I3356" s="4">
        <v>-13.98</v>
      </c>
      <c r="J3356" s="5" t="str">
        <f t="shared" si="104"/>
        <v>Oct</v>
      </c>
      <c r="K3356" s="4">
        <f t="shared" si="105"/>
        <v>2022</v>
      </c>
    </row>
    <row r="3357" spans="1:11" ht="14.25" customHeight="1" x14ac:dyDescent="0.3">
      <c r="A3357" s="3">
        <v>44846</v>
      </c>
      <c r="B3357" s="4" t="s">
        <v>1267</v>
      </c>
      <c r="C3357" s="4" t="s">
        <v>129</v>
      </c>
      <c r="D3357" s="4" t="s">
        <v>39</v>
      </c>
      <c r="E3357" s="4" t="s">
        <v>40</v>
      </c>
      <c r="F3357" s="4" t="s">
        <v>163</v>
      </c>
      <c r="G3357" s="4">
        <v>135.72</v>
      </c>
      <c r="H3357" s="4">
        <v>3</v>
      </c>
      <c r="I3357" s="4">
        <v>35.29</v>
      </c>
      <c r="J3357" s="5" t="str">
        <f t="shared" si="104"/>
        <v>Oct</v>
      </c>
      <c r="K3357" s="4">
        <f t="shared" si="105"/>
        <v>2022</v>
      </c>
    </row>
    <row r="3358" spans="1:11" ht="14.25" customHeight="1" x14ac:dyDescent="0.3">
      <c r="A3358" s="3">
        <v>44846</v>
      </c>
      <c r="B3358" s="4" t="s">
        <v>1267</v>
      </c>
      <c r="C3358" s="4" t="s">
        <v>129</v>
      </c>
      <c r="D3358" s="4" t="s">
        <v>11</v>
      </c>
      <c r="E3358" s="4" t="s">
        <v>20</v>
      </c>
      <c r="F3358" s="4" t="s">
        <v>1409</v>
      </c>
      <c r="G3358" s="4">
        <v>12.56</v>
      </c>
      <c r="H3358" s="4">
        <v>2</v>
      </c>
      <c r="I3358" s="4">
        <v>5.65</v>
      </c>
      <c r="J3358" s="5" t="str">
        <f t="shared" si="104"/>
        <v>Oct</v>
      </c>
      <c r="K3358" s="4">
        <f t="shared" si="105"/>
        <v>2022</v>
      </c>
    </row>
    <row r="3359" spans="1:11" ht="14.25" customHeight="1" x14ac:dyDescent="0.3">
      <c r="A3359" s="3">
        <v>44846</v>
      </c>
      <c r="B3359" s="4" t="s">
        <v>1267</v>
      </c>
      <c r="C3359" s="4" t="s">
        <v>129</v>
      </c>
      <c r="D3359" s="4" t="s">
        <v>39</v>
      </c>
      <c r="E3359" s="4" t="s">
        <v>40</v>
      </c>
      <c r="F3359" s="4" t="s">
        <v>1551</v>
      </c>
      <c r="G3359" s="4">
        <v>263.95999999999998</v>
      </c>
      <c r="H3359" s="4">
        <v>4</v>
      </c>
      <c r="I3359" s="4">
        <v>71.27</v>
      </c>
      <c r="J3359" s="5" t="str">
        <f t="shared" si="104"/>
        <v>Oct</v>
      </c>
      <c r="K3359" s="4">
        <f t="shared" si="105"/>
        <v>2022</v>
      </c>
    </row>
    <row r="3360" spans="1:11" ht="14.25" customHeight="1" x14ac:dyDescent="0.3">
      <c r="A3360" s="3">
        <v>44846</v>
      </c>
      <c r="B3360" s="4" t="s">
        <v>283</v>
      </c>
      <c r="C3360" s="4" t="s">
        <v>164</v>
      </c>
      <c r="D3360" s="4" t="s">
        <v>39</v>
      </c>
      <c r="E3360" s="4" t="s">
        <v>52</v>
      </c>
      <c r="F3360" s="4" t="s">
        <v>1422</v>
      </c>
      <c r="G3360" s="4">
        <v>17.899999999999999</v>
      </c>
      <c r="H3360" s="4">
        <v>2</v>
      </c>
      <c r="I3360" s="4">
        <v>3.4</v>
      </c>
      <c r="J3360" s="5" t="str">
        <f t="shared" si="104"/>
        <v>Oct</v>
      </c>
      <c r="K3360" s="4">
        <f t="shared" si="105"/>
        <v>2022</v>
      </c>
    </row>
    <row r="3361" spans="1:11" ht="14.25" customHeight="1" x14ac:dyDescent="0.3">
      <c r="A3361" s="3">
        <v>44846</v>
      </c>
      <c r="B3361" s="4" t="s">
        <v>283</v>
      </c>
      <c r="C3361" s="4" t="s">
        <v>164</v>
      </c>
      <c r="D3361" s="4" t="s">
        <v>11</v>
      </c>
      <c r="E3361" s="4" t="s">
        <v>18</v>
      </c>
      <c r="F3361" s="4" t="s">
        <v>272</v>
      </c>
      <c r="G3361" s="4">
        <v>81.96</v>
      </c>
      <c r="H3361" s="4">
        <v>2</v>
      </c>
      <c r="I3361" s="4">
        <v>0</v>
      </c>
      <c r="J3361" s="5" t="str">
        <f t="shared" si="104"/>
        <v>Oct</v>
      </c>
      <c r="K3361" s="4">
        <f t="shared" si="105"/>
        <v>2022</v>
      </c>
    </row>
    <row r="3362" spans="1:11" ht="14.25" customHeight="1" x14ac:dyDescent="0.3">
      <c r="A3362" s="3">
        <v>44847</v>
      </c>
      <c r="B3362" s="4" t="s">
        <v>643</v>
      </c>
      <c r="C3362" s="4" t="s">
        <v>33</v>
      </c>
      <c r="D3362" s="4" t="s">
        <v>39</v>
      </c>
      <c r="E3362" s="4" t="s">
        <v>40</v>
      </c>
      <c r="F3362" s="4" t="s">
        <v>735</v>
      </c>
      <c r="G3362" s="4">
        <v>83.72</v>
      </c>
      <c r="H3362" s="4">
        <v>7</v>
      </c>
      <c r="I3362" s="4">
        <v>23.44</v>
      </c>
      <c r="J3362" s="5" t="str">
        <f t="shared" si="104"/>
        <v>Oct</v>
      </c>
      <c r="K3362" s="4">
        <f t="shared" si="105"/>
        <v>2022</v>
      </c>
    </row>
    <row r="3363" spans="1:11" ht="14.25" customHeight="1" x14ac:dyDescent="0.3">
      <c r="A3363" s="3">
        <v>44847</v>
      </c>
      <c r="B3363" s="4" t="s">
        <v>643</v>
      </c>
      <c r="C3363" s="4" t="s">
        <v>33</v>
      </c>
      <c r="D3363" s="4" t="s">
        <v>34</v>
      </c>
      <c r="E3363" s="4" t="s">
        <v>35</v>
      </c>
      <c r="F3363" s="4" t="s">
        <v>1839</v>
      </c>
      <c r="G3363" s="4">
        <v>287.94</v>
      </c>
      <c r="H3363" s="4">
        <v>3</v>
      </c>
      <c r="I3363" s="4">
        <v>77.739999999999995</v>
      </c>
      <c r="J3363" s="5" t="str">
        <f t="shared" si="104"/>
        <v>Oct</v>
      </c>
      <c r="K3363" s="4">
        <f t="shared" si="105"/>
        <v>2022</v>
      </c>
    </row>
    <row r="3364" spans="1:11" ht="14.25" customHeight="1" x14ac:dyDescent="0.3">
      <c r="A3364" s="3">
        <v>44849</v>
      </c>
      <c r="B3364" s="4" t="s">
        <v>674</v>
      </c>
      <c r="C3364" s="4" t="s">
        <v>15</v>
      </c>
      <c r="D3364" s="4" t="s">
        <v>39</v>
      </c>
      <c r="E3364" s="4" t="s">
        <v>52</v>
      </c>
      <c r="F3364" s="4" t="s">
        <v>1134</v>
      </c>
      <c r="G3364" s="4">
        <v>339.96</v>
      </c>
      <c r="H3364" s="4">
        <v>5</v>
      </c>
      <c r="I3364" s="4">
        <v>67.989999999999995</v>
      </c>
      <c r="J3364" s="5" t="str">
        <f t="shared" si="104"/>
        <v>Oct</v>
      </c>
      <c r="K3364" s="4">
        <f t="shared" si="105"/>
        <v>2022</v>
      </c>
    </row>
    <row r="3365" spans="1:11" ht="14.25" customHeight="1" x14ac:dyDescent="0.3">
      <c r="A3365" s="3">
        <v>44849</v>
      </c>
      <c r="B3365" s="4" t="s">
        <v>857</v>
      </c>
      <c r="C3365" s="4" t="s">
        <v>10</v>
      </c>
      <c r="D3365" s="4" t="s">
        <v>39</v>
      </c>
      <c r="E3365" s="4" t="s">
        <v>52</v>
      </c>
      <c r="F3365" s="4" t="s">
        <v>2285</v>
      </c>
      <c r="G3365" s="4">
        <v>263.88</v>
      </c>
      <c r="H3365" s="4">
        <v>3</v>
      </c>
      <c r="I3365" s="4">
        <v>42.88</v>
      </c>
      <c r="J3365" s="5" t="str">
        <f t="shared" si="104"/>
        <v>Oct</v>
      </c>
      <c r="K3365" s="4">
        <f t="shared" si="105"/>
        <v>2022</v>
      </c>
    </row>
    <row r="3366" spans="1:11" ht="14.25" customHeight="1" x14ac:dyDescent="0.3">
      <c r="A3366" s="3">
        <v>44849</v>
      </c>
      <c r="B3366" s="4" t="s">
        <v>857</v>
      </c>
      <c r="C3366" s="4" t="s">
        <v>10</v>
      </c>
      <c r="D3366" s="4" t="s">
        <v>34</v>
      </c>
      <c r="E3366" s="4" t="s">
        <v>35</v>
      </c>
      <c r="F3366" s="4" t="s">
        <v>976</v>
      </c>
      <c r="G3366" s="4">
        <v>2453.4299999999998</v>
      </c>
      <c r="H3366" s="4">
        <v>5</v>
      </c>
      <c r="I3366" s="4">
        <v>-350.49</v>
      </c>
      <c r="J3366" s="5" t="str">
        <f t="shared" si="104"/>
        <v>Oct</v>
      </c>
      <c r="K3366" s="4">
        <f t="shared" si="105"/>
        <v>2022</v>
      </c>
    </row>
    <row r="3367" spans="1:11" ht="14.25" customHeight="1" x14ac:dyDescent="0.3">
      <c r="A3367" s="3">
        <v>44849</v>
      </c>
      <c r="B3367" s="4" t="s">
        <v>185</v>
      </c>
      <c r="C3367" s="4" t="s">
        <v>110</v>
      </c>
      <c r="D3367" s="4" t="s">
        <v>34</v>
      </c>
      <c r="E3367" s="4" t="s">
        <v>47</v>
      </c>
      <c r="F3367" s="4" t="s">
        <v>1026</v>
      </c>
      <c r="G3367" s="4">
        <v>17.14</v>
      </c>
      <c r="H3367" s="4">
        <v>2</v>
      </c>
      <c r="I3367" s="4">
        <v>6.17</v>
      </c>
      <c r="J3367" s="5" t="str">
        <f t="shared" si="104"/>
        <v>Oct</v>
      </c>
      <c r="K3367" s="4">
        <f t="shared" si="105"/>
        <v>2022</v>
      </c>
    </row>
    <row r="3368" spans="1:11" ht="14.25" customHeight="1" x14ac:dyDescent="0.3">
      <c r="A3368" s="3">
        <v>44849</v>
      </c>
      <c r="B3368" s="4" t="s">
        <v>2286</v>
      </c>
      <c r="C3368" s="4" t="s">
        <v>10</v>
      </c>
      <c r="D3368" s="4" t="s">
        <v>34</v>
      </c>
      <c r="E3368" s="4" t="s">
        <v>47</v>
      </c>
      <c r="F3368" s="4" t="s">
        <v>1340</v>
      </c>
      <c r="G3368" s="4">
        <v>131.38</v>
      </c>
      <c r="H3368" s="4">
        <v>6</v>
      </c>
      <c r="I3368" s="4">
        <v>-95.25</v>
      </c>
      <c r="J3368" s="5" t="str">
        <f t="shared" si="104"/>
        <v>Oct</v>
      </c>
      <c r="K3368" s="4">
        <f t="shared" si="105"/>
        <v>2022</v>
      </c>
    </row>
    <row r="3369" spans="1:11" ht="14.25" customHeight="1" x14ac:dyDescent="0.3">
      <c r="A3369" s="3">
        <v>44849</v>
      </c>
      <c r="B3369" s="4" t="s">
        <v>2286</v>
      </c>
      <c r="C3369" s="4" t="s">
        <v>10</v>
      </c>
      <c r="D3369" s="4" t="s">
        <v>11</v>
      </c>
      <c r="E3369" s="4" t="s">
        <v>12</v>
      </c>
      <c r="F3369" s="4" t="s">
        <v>1192</v>
      </c>
      <c r="G3369" s="4">
        <v>5.34</v>
      </c>
      <c r="H3369" s="4">
        <v>1</v>
      </c>
      <c r="I3369" s="4">
        <v>1.87</v>
      </c>
      <c r="J3369" s="5" t="str">
        <f t="shared" si="104"/>
        <v>Oct</v>
      </c>
      <c r="K3369" s="4">
        <f t="shared" si="105"/>
        <v>2022</v>
      </c>
    </row>
    <row r="3370" spans="1:11" ht="14.25" customHeight="1" x14ac:dyDescent="0.3">
      <c r="A3370" s="3">
        <v>44849</v>
      </c>
      <c r="B3370" s="4" t="s">
        <v>1497</v>
      </c>
      <c r="C3370" s="4" t="s">
        <v>10</v>
      </c>
      <c r="D3370" s="4" t="s">
        <v>11</v>
      </c>
      <c r="E3370" s="4" t="s">
        <v>63</v>
      </c>
      <c r="F3370" s="4" t="s">
        <v>64</v>
      </c>
      <c r="G3370" s="4">
        <v>4.46</v>
      </c>
      <c r="H3370" s="4">
        <v>1</v>
      </c>
      <c r="I3370" s="4">
        <v>1.67</v>
      </c>
      <c r="J3370" s="5" t="str">
        <f t="shared" si="104"/>
        <v>Oct</v>
      </c>
      <c r="K3370" s="4">
        <f t="shared" si="105"/>
        <v>2022</v>
      </c>
    </row>
    <row r="3371" spans="1:11" ht="14.25" customHeight="1" x14ac:dyDescent="0.3">
      <c r="A3371" s="3">
        <v>44849</v>
      </c>
      <c r="B3371" s="4" t="s">
        <v>1497</v>
      </c>
      <c r="C3371" s="4" t="s">
        <v>10</v>
      </c>
      <c r="D3371" s="4" t="s">
        <v>11</v>
      </c>
      <c r="E3371" s="4" t="s">
        <v>20</v>
      </c>
      <c r="F3371" s="4" t="s">
        <v>2287</v>
      </c>
      <c r="G3371" s="4">
        <v>3.96</v>
      </c>
      <c r="H3371" s="4">
        <v>10</v>
      </c>
      <c r="I3371" s="4">
        <v>-6.93</v>
      </c>
      <c r="J3371" s="5" t="str">
        <f t="shared" si="104"/>
        <v>Oct</v>
      </c>
      <c r="K3371" s="4">
        <f t="shared" si="105"/>
        <v>2022</v>
      </c>
    </row>
    <row r="3372" spans="1:11" ht="14.25" customHeight="1" x14ac:dyDescent="0.3">
      <c r="A3372" s="3">
        <v>44850</v>
      </c>
      <c r="B3372" s="4" t="s">
        <v>2033</v>
      </c>
      <c r="C3372" s="4" t="s">
        <v>149</v>
      </c>
      <c r="D3372" s="4" t="s">
        <v>39</v>
      </c>
      <c r="E3372" s="4" t="s">
        <v>40</v>
      </c>
      <c r="F3372" s="4" t="s">
        <v>2143</v>
      </c>
      <c r="G3372" s="4">
        <v>824.97</v>
      </c>
      <c r="H3372" s="4">
        <v>3</v>
      </c>
      <c r="I3372" s="4">
        <v>214.49</v>
      </c>
      <c r="J3372" s="5" t="str">
        <f t="shared" si="104"/>
        <v>Oct</v>
      </c>
      <c r="K3372" s="4">
        <f t="shared" si="105"/>
        <v>2022</v>
      </c>
    </row>
    <row r="3373" spans="1:11" ht="14.25" customHeight="1" x14ac:dyDescent="0.3">
      <c r="A3373" s="3">
        <v>44851</v>
      </c>
      <c r="B3373" s="4" t="s">
        <v>2254</v>
      </c>
      <c r="C3373" s="4" t="s">
        <v>27</v>
      </c>
      <c r="D3373" s="4" t="s">
        <v>11</v>
      </c>
      <c r="E3373" s="4" t="s">
        <v>18</v>
      </c>
      <c r="F3373" s="4" t="s">
        <v>1482</v>
      </c>
      <c r="G3373" s="4">
        <v>77.88</v>
      </c>
      <c r="H3373" s="4">
        <v>2</v>
      </c>
      <c r="I3373" s="4">
        <v>3.89</v>
      </c>
      <c r="J3373" s="5" t="str">
        <f t="shared" si="104"/>
        <v>Oct</v>
      </c>
      <c r="K3373" s="4">
        <f t="shared" si="105"/>
        <v>2022</v>
      </c>
    </row>
    <row r="3374" spans="1:11" ht="14.25" customHeight="1" x14ac:dyDescent="0.3">
      <c r="A3374" s="3">
        <v>44852</v>
      </c>
      <c r="B3374" s="4" t="s">
        <v>239</v>
      </c>
      <c r="C3374" s="4" t="s">
        <v>10</v>
      </c>
      <c r="D3374" s="4" t="s">
        <v>39</v>
      </c>
      <c r="E3374" s="4" t="s">
        <v>52</v>
      </c>
      <c r="F3374" s="4" t="s">
        <v>2288</v>
      </c>
      <c r="G3374" s="4">
        <v>27.7</v>
      </c>
      <c r="H3374" s="4">
        <v>3</v>
      </c>
      <c r="I3374" s="4">
        <v>3.46</v>
      </c>
      <c r="J3374" s="5" t="str">
        <f t="shared" si="104"/>
        <v>Oct</v>
      </c>
      <c r="K3374" s="4">
        <f t="shared" si="105"/>
        <v>2022</v>
      </c>
    </row>
    <row r="3375" spans="1:11" ht="14.25" customHeight="1" x14ac:dyDescent="0.3">
      <c r="A3375" s="3">
        <v>44852</v>
      </c>
      <c r="B3375" s="4" t="s">
        <v>239</v>
      </c>
      <c r="C3375" s="4" t="s">
        <v>10</v>
      </c>
      <c r="D3375" s="4" t="s">
        <v>11</v>
      </c>
      <c r="E3375" s="4" t="s">
        <v>92</v>
      </c>
      <c r="F3375" s="4" t="s">
        <v>2289</v>
      </c>
      <c r="G3375" s="4">
        <v>73.16</v>
      </c>
      <c r="H3375" s="4">
        <v>6</v>
      </c>
      <c r="I3375" s="4">
        <v>-186.57</v>
      </c>
      <c r="J3375" s="5" t="str">
        <f t="shared" si="104"/>
        <v>Oct</v>
      </c>
      <c r="K3375" s="4">
        <f t="shared" si="105"/>
        <v>2022</v>
      </c>
    </row>
    <row r="3376" spans="1:11" ht="14.25" customHeight="1" x14ac:dyDescent="0.3">
      <c r="A3376" s="3">
        <v>44852</v>
      </c>
      <c r="B3376" s="4" t="s">
        <v>1301</v>
      </c>
      <c r="C3376" s="4" t="s">
        <v>164</v>
      </c>
      <c r="D3376" s="4" t="s">
        <v>39</v>
      </c>
      <c r="E3376" s="4" t="s">
        <v>40</v>
      </c>
      <c r="F3376" s="4" t="s">
        <v>2171</v>
      </c>
      <c r="G3376" s="4">
        <v>249.58</v>
      </c>
      <c r="H3376" s="4">
        <v>2</v>
      </c>
      <c r="I3376" s="4">
        <v>15.6</v>
      </c>
      <c r="J3376" s="5" t="str">
        <f t="shared" si="104"/>
        <v>Oct</v>
      </c>
      <c r="K3376" s="4">
        <f t="shared" si="105"/>
        <v>2022</v>
      </c>
    </row>
    <row r="3377" spans="1:11" ht="14.25" customHeight="1" x14ac:dyDescent="0.3">
      <c r="A3377" s="3">
        <v>44852</v>
      </c>
      <c r="B3377" s="4" t="s">
        <v>1301</v>
      </c>
      <c r="C3377" s="4" t="s">
        <v>164</v>
      </c>
      <c r="D3377" s="4" t="s">
        <v>11</v>
      </c>
      <c r="E3377" s="4" t="s">
        <v>12</v>
      </c>
      <c r="F3377" s="4" t="s">
        <v>1470</v>
      </c>
      <c r="G3377" s="4">
        <v>17.940000000000001</v>
      </c>
      <c r="H3377" s="4">
        <v>3</v>
      </c>
      <c r="I3377" s="4">
        <v>8.7899999999999991</v>
      </c>
      <c r="J3377" s="5" t="str">
        <f t="shared" si="104"/>
        <v>Oct</v>
      </c>
      <c r="K3377" s="4">
        <f t="shared" si="105"/>
        <v>2022</v>
      </c>
    </row>
    <row r="3378" spans="1:11" ht="14.25" customHeight="1" x14ac:dyDescent="0.3">
      <c r="A3378" s="3">
        <v>44852</v>
      </c>
      <c r="B3378" s="4" t="s">
        <v>1301</v>
      </c>
      <c r="C3378" s="4" t="s">
        <v>164</v>
      </c>
      <c r="D3378" s="4" t="s">
        <v>34</v>
      </c>
      <c r="E3378" s="4" t="s">
        <v>47</v>
      </c>
      <c r="F3378" s="4" t="s">
        <v>1627</v>
      </c>
      <c r="G3378" s="4">
        <v>10.11</v>
      </c>
      <c r="H3378" s="4">
        <v>3</v>
      </c>
      <c r="I3378" s="4">
        <v>3.24</v>
      </c>
      <c r="J3378" s="5" t="str">
        <f t="shared" si="104"/>
        <v>Oct</v>
      </c>
      <c r="K3378" s="4">
        <f t="shared" si="105"/>
        <v>2022</v>
      </c>
    </row>
    <row r="3379" spans="1:11" ht="14.25" customHeight="1" x14ac:dyDescent="0.3">
      <c r="A3379" s="3">
        <v>44853</v>
      </c>
      <c r="B3379" s="4" t="s">
        <v>1477</v>
      </c>
      <c r="C3379" s="4" t="s">
        <v>685</v>
      </c>
      <c r="D3379" s="4" t="s">
        <v>11</v>
      </c>
      <c r="E3379" s="4" t="s">
        <v>12</v>
      </c>
      <c r="F3379" s="4" t="s">
        <v>1642</v>
      </c>
      <c r="G3379" s="4">
        <v>34.44</v>
      </c>
      <c r="H3379" s="4">
        <v>3</v>
      </c>
      <c r="I3379" s="4">
        <v>17.22</v>
      </c>
      <c r="J3379" s="5" t="str">
        <f t="shared" si="104"/>
        <v>Oct</v>
      </c>
      <c r="K3379" s="4">
        <f t="shared" si="105"/>
        <v>2022</v>
      </c>
    </row>
    <row r="3380" spans="1:11" ht="14.25" customHeight="1" x14ac:dyDescent="0.3">
      <c r="A3380" s="3">
        <v>44853</v>
      </c>
      <c r="B3380" s="4" t="s">
        <v>241</v>
      </c>
      <c r="C3380" s="4" t="s">
        <v>110</v>
      </c>
      <c r="D3380" s="4" t="s">
        <v>11</v>
      </c>
      <c r="E3380" s="4" t="s">
        <v>20</v>
      </c>
      <c r="F3380" s="4" t="s">
        <v>682</v>
      </c>
      <c r="G3380" s="4">
        <v>38.28</v>
      </c>
      <c r="H3380" s="4">
        <v>6</v>
      </c>
      <c r="I3380" s="4">
        <v>17.61</v>
      </c>
      <c r="J3380" s="5" t="str">
        <f t="shared" si="104"/>
        <v>Oct</v>
      </c>
      <c r="K3380" s="4">
        <f t="shared" si="105"/>
        <v>2022</v>
      </c>
    </row>
    <row r="3381" spans="1:11" ht="14.25" customHeight="1" x14ac:dyDescent="0.3">
      <c r="A3381" s="3">
        <v>44853</v>
      </c>
      <c r="B3381" s="4" t="s">
        <v>241</v>
      </c>
      <c r="C3381" s="4" t="s">
        <v>110</v>
      </c>
      <c r="D3381" s="4" t="s">
        <v>39</v>
      </c>
      <c r="E3381" s="4" t="s">
        <v>40</v>
      </c>
      <c r="F3381" s="4" t="s">
        <v>2290</v>
      </c>
      <c r="G3381" s="4">
        <v>149.94999999999999</v>
      </c>
      <c r="H3381" s="4">
        <v>5</v>
      </c>
      <c r="I3381" s="4">
        <v>44.99</v>
      </c>
      <c r="J3381" s="5" t="str">
        <f t="shared" si="104"/>
        <v>Oct</v>
      </c>
      <c r="K3381" s="4">
        <f t="shared" si="105"/>
        <v>2022</v>
      </c>
    </row>
    <row r="3382" spans="1:11" ht="14.25" customHeight="1" x14ac:dyDescent="0.3">
      <c r="A3382" s="3">
        <v>44853</v>
      </c>
      <c r="B3382" s="4" t="s">
        <v>1620</v>
      </c>
      <c r="C3382" s="4" t="s">
        <v>27</v>
      </c>
      <c r="D3382" s="4" t="s">
        <v>11</v>
      </c>
      <c r="E3382" s="4" t="s">
        <v>92</v>
      </c>
      <c r="F3382" s="4" t="s">
        <v>2291</v>
      </c>
      <c r="G3382" s="4">
        <v>1640.7</v>
      </c>
      <c r="H3382" s="4">
        <v>5</v>
      </c>
      <c r="I3382" s="4">
        <v>459.4</v>
      </c>
      <c r="J3382" s="5" t="str">
        <f t="shared" si="104"/>
        <v>Oct</v>
      </c>
      <c r="K3382" s="4">
        <f t="shared" si="105"/>
        <v>2022</v>
      </c>
    </row>
    <row r="3383" spans="1:11" ht="14.25" customHeight="1" x14ac:dyDescent="0.3">
      <c r="A3383" s="3">
        <v>44853</v>
      </c>
      <c r="B3383" s="4" t="s">
        <v>1620</v>
      </c>
      <c r="C3383" s="4" t="s">
        <v>27</v>
      </c>
      <c r="D3383" s="4" t="s">
        <v>39</v>
      </c>
      <c r="E3383" s="4" t="s">
        <v>52</v>
      </c>
      <c r="F3383" s="4" t="s">
        <v>1559</v>
      </c>
      <c r="G3383" s="4">
        <v>270</v>
      </c>
      <c r="H3383" s="4">
        <v>3</v>
      </c>
      <c r="I3383" s="4">
        <v>97.2</v>
      </c>
      <c r="J3383" s="5" t="str">
        <f t="shared" si="104"/>
        <v>Oct</v>
      </c>
      <c r="K3383" s="4">
        <f t="shared" si="105"/>
        <v>2022</v>
      </c>
    </row>
    <row r="3384" spans="1:11" ht="14.25" customHeight="1" x14ac:dyDescent="0.3">
      <c r="A3384" s="3">
        <v>44853</v>
      </c>
      <c r="B3384" s="4" t="s">
        <v>602</v>
      </c>
      <c r="C3384" s="4" t="s">
        <v>10</v>
      </c>
      <c r="D3384" s="4" t="s">
        <v>11</v>
      </c>
      <c r="E3384" s="4" t="s">
        <v>20</v>
      </c>
      <c r="F3384" s="4" t="s">
        <v>2292</v>
      </c>
      <c r="G3384" s="4">
        <v>1.72</v>
      </c>
      <c r="H3384" s="4">
        <v>1</v>
      </c>
      <c r="I3384" s="4">
        <v>-2.84</v>
      </c>
      <c r="J3384" s="5" t="str">
        <f t="shared" si="104"/>
        <v>Oct</v>
      </c>
      <c r="K3384" s="4">
        <f t="shared" si="105"/>
        <v>2022</v>
      </c>
    </row>
    <row r="3385" spans="1:11" ht="14.25" customHeight="1" x14ac:dyDescent="0.3">
      <c r="A3385" s="3">
        <v>44854</v>
      </c>
      <c r="B3385" s="4" t="s">
        <v>873</v>
      </c>
      <c r="C3385" s="4" t="s">
        <v>27</v>
      </c>
      <c r="D3385" s="4" t="s">
        <v>39</v>
      </c>
      <c r="E3385" s="4" t="s">
        <v>52</v>
      </c>
      <c r="F3385" s="4" t="s">
        <v>999</v>
      </c>
      <c r="G3385" s="4">
        <v>239.97</v>
      </c>
      <c r="H3385" s="4">
        <v>3</v>
      </c>
      <c r="I3385" s="4">
        <v>86.39</v>
      </c>
      <c r="J3385" s="5" t="str">
        <f t="shared" si="104"/>
        <v>Oct</v>
      </c>
      <c r="K3385" s="4">
        <f t="shared" si="105"/>
        <v>2022</v>
      </c>
    </row>
    <row r="3386" spans="1:11" ht="14.25" customHeight="1" x14ac:dyDescent="0.3">
      <c r="A3386" s="3">
        <v>44854</v>
      </c>
      <c r="B3386" s="4" t="s">
        <v>873</v>
      </c>
      <c r="C3386" s="4" t="s">
        <v>27</v>
      </c>
      <c r="D3386" s="4" t="s">
        <v>34</v>
      </c>
      <c r="E3386" s="4" t="s">
        <v>47</v>
      </c>
      <c r="F3386" s="4" t="s">
        <v>872</v>
      </c>
      <c r="G3386" s="4">
        <v>16.02</v>
      </c>
      <c r="H3386" s="4">
        <v>6</v>
      </c>
      <c r="I3386" s="4">
        <v>6.09</v>
      </c>
      <c r="J3386" s="5" t="str">
        <f t="shared" si="104"/>
        <v>Oct</v>
      </c>
      <c r="K3386" s="4">
        <f t="shared" si="105"/>
        <v>2022</v>
      </c>
    </row>
    <row r="3387" spans="1:11" ht="14.25" customHeight="1" x14ac:dyDescent="0.3">
      <c r="A3387" s="3">
        <v>44854</v>
      </c>
      <c r="B3387" s="4" t="s">
        <v>902</v>
      </c>
      <c r="C3387" s="4" t="s">
        <v>149</v>
      </c>
      <c r="D3387" s="4" t="s">
        <v>11</v>
      </c>
      <c r="E3387" s="4" t="s">
        <v>12</v>
      </c>
      <c r="F3387" s="4" t="s">
        <v>625</v>
      </c>
      <c r="G3387" s="4">
        <v>24.56</v>
      </c>
      <c r="H3387" s="4">
        <v>2</v>
      </c>
      <c r="I3387" s="4">
        <v>11.54</v>
      </c>
      <c r="J3387" s="5" t="str">
        <f t="shared" si="104"/>
        <v>Oct</v>
      </c>
      <c r="K3387" s="4">
        <f t="shared" si="105"/>
        <v>2022</v>
      </c>
    </row>
    <row r="3388" spans="1:11" ht="14.25" customHeight="1" x14ac:dyDescent="0.3">
      <c r="A3388" s="3">
        <v>44854</v>
      </c>
      <c r="B3388" s="4" t="s">
        <v>523</v>
      </c>
      <c r="C3388" s="4" t="s">
        <v>27</v>
      </c>
      <c r="D3388" s="4" t="s">
        <v>34</v>
      </c>
      <c r="E3388" s="4" t="s">
        <v>47</v>
      </c>
      <c r="F3388" s="4" t="s">
        <v>2293</v>
      </c>
      <c r="G3388" s="4">
        <v>74.760000000000005</v>
      </c>
      <c r="H3388" s="4">
        <v>7</v>
      </c>
      <c r="I3388" s="4">
        <v>23.92</v>
      </c>
      <c r="J3388" s="5" t="str">
        <f t="shared" si="104"/>
        <v>Oct</v>
      </c>
      <c r="K3388" s="4">
        <f t="shared" si="105"/>
        <v>2022</v>
      </c>
    </row>
    <row r="3389" spans="1:11" ht="14.25" customHeight="1" x14ac:dyDescent="0.3">
      <c r="A3389" s="3">
        <v>44854</v>
      </c>
      <c r="B3389" s="4" t="s">
        <v>523</v>
      </c>
      <c r="C3389" s="4" t="s">
        <v>27</v>
      </c>
      <c r="D3389" s="4" t="s">
        <v>34</v>
      </c>
      <c r="E3389" s="4" t="s">
        <v>145</v>
      </c>
      <c r="F3389" s="4" t="s">
        <v>499</v>
      </c>
      <c r="G3389" s="4">
        <v>364.78</v>
      </c>
      <c r="H3389" s="4">
        <v>3</v>
      </c>
      <c r="I3389" s="4">
        <v>27.36</v>
      </c>
      <c r="J3389" s="5" t="str">
        <f t="shared" si="104"/>
        <v>Oct</v>
      </c>
      <c r="K3389" s="4">
        <f t="shared" si="105"/>
        <v>2022</v>
      </c>
    </row>
    <row r="3390" spans="1:11" ht="14.25" customHeight="1" x14ac:dyDescent="0.3">
      <c r="A3390" s="3">
        <v>44856</v>
      </c>
      <c r="B3390" s="4" t="s">
        <v>760</v>
      </c>
      <c r="C3390" s="4" t="s">
        <v>15</v>
      </c>
      <c r="D3390" s="4" t="s">
        <v>11</v>
      </c>
      <c r="E3390" s="4" t="s">
        <v>20</v>
      </c>
      <c r="F3390" s="4" t="s">
        <v>1367</v>
      </c>
      <c r="G3390" s="4">
        <v>5.18</v>
      </c>
      <c r="H3390" s="4">
        <v>4</v>
      </c>
      <c r="I3390" s="4">
        <v>-7.76</v>
      </c>
      <c r="J3390" s="5" t="str">
        <f t="shared" si="104"/>
        <v>Oct</v>
      </c>
      <c r="K3390" s="4">
        <f t="shared" si="105"/>
        <v>2022</v>
      </c>
    </row>
    <row r="3391" spans="1:11" ht="14.25" customHeight="1" x14ac:dyDescent="0.3">
      <c r="A3391" s="3">
        <v>44856</v>
      </c>
      <c r="B3391" s="4" t="s">
        <v>1104</v>
      </c>
      <c r="C3391" s="4" t="s">
        <v>123</v>
      </c>
      <c r="D3391" s="4" t="s">
        <v>11</v>
      </c>
      <c r="E3391" s="4" t="s">
        <v>18</v>
      </c>
      <c r="F3391" s="4" t="s">
        <v>516</v>
      </c>
      <c r="G3391" s="4">
        <v>9.9499999999999993</v>
      </c>
      <c r="H3391" s="4">
        <v>1</v>
      </c>
      <c r="I3391" s="4">
        <v>1</v>
      </c>
      <c r="J3391" s="5" t="str">
        <f t="shared" si="104"/>
        <v>Oct</v>
      </c>
      <c r="K3391" s="4">
        <f t="shared" si="105"/>
        <v>2022</v>
      </c>
    </row>
    <row r="3392" spans="1:11" ht="14.25" customHeight="1" x14ac:dyDescent="0.3">
      <c r="A3392" s="3">
        <v>44857</v>
      </c>
      <c r="B3392" s="4" t="s">
        <v>2294</v>
      </c>
      <c r="C3392" s="4" t="s">
        <v>27</v>
      </c>
      <c r="D3392" s="4" t="s">
        <v>39</v>
      </c>
      <c r="E3392" s="4" t="s">
        <v>52</v>
      </c>
      <c r="F3392" s="4" t="s">
        <v>178</v>
      </c>
      <c r="G3392" s="4">
        <v>148.32</v>
      </c>
      <c r="H3392" s="4">
        <v>9</v>
      </c>
      <c r="I3392" s="4">
        <v>63.78</v>
      </c>
      <c r="J3392" s="5" t="str">
        <f t="shared" si="104"/>
        <v>Oct</v>
      </c>
      <c r="K3392" s="4">
        <f t="shared" si="105"/>
        <v>2022</v>
      </c>
    </row>
    <row r="3393" spans="1:11" ht="14.25" customHeight="1" x14ac:dyDescent="0.3">
      <c r="A3393" s="3">
        <v>44857</v>
      </c>
      <c r="B3393" s="4" t="s">
        <v>2294</v>
      </c>
      <c r="C3393" s="4" t="s">
        <v>27</v>
      </c>
      <c r="D3393" s="4" t="s">
        <v>34</v>
      </c>
      <c r="E3393" s="4" t="s">
        <v>35</v>
      </c>
      <c r="F3393" s="4" t="s">
        <v>274</v>
      </c>
      <c r="G3393" s="4">
        <v>240.78</v>
      </c>
      <c r="H3393" s="4">
        <v>1</v>
      </c>
      <c r="I3393" s="4">
        <v>27.09</v>
      </c>
      <c r="J3393" s="5" t="str">
        <f t="shared" si="104"/>
        <v>Oct</v>
      </c>
      <c r="K3393" s="4">
        <f t="shared" si="105"/>
        <v>2022</v>
      </c>
    </row>
    <row r="3394" spans="1:11" ht="14.25" customHeight="1" x14ac:dyDescent="0.3">
      <c r="A3394" s="3">
        <v>44857</v>
      </c>
      <c r="B3394" s="4" t="s">
        <v>2294</v>
      </c>
      <c r="C3394" s="4" t="s">
        <v>27</v>
      </c>
      <c r="D3394" s="4" t="s">
        <v>34</v>
      </c>
      <c r="E3394" s="4" t="s">
        <v>35</v>
      </c>
      <c r="F3394" s="4" t="s">
        <v>2068</v>
      </c>
      <c r="G3394" s="4">
        <v>191.97</v>
      </c>
      <c r="H3394" s="4">
        <v>7</v>
      </c>
      <c r="I3394" s="4">
        <v>16.8</v>
      </c>
      <c r="J3394" s="5" t="str">
        <f t="shared" ref="J3394:J3457" si="106">TEXT(A3394,"mmm")</f>
        <v>Oct</v>
      </c>
      <c r="K3394" s="4">
        <f t="shared" si="105"/>
        <v>2022</v>
      </c>
    </row>
    <row r="3395" spans="1:11" ht="14.25" customHeight="1" x14ac:dyDescent="0.3">
      <c r="A3395" s="3">
        <v>44857</v>
      </c>
      <c r="B3395" s="4" t="s">
        <v>2294</v>
      </c>
      <c r="C3395" s="4" t="s">
        <v>27</v>
      </c>
      <c r="D3395" s="4" t="s">
        <v>11</v>
      </c>
      <c r="E3395" s="4" t="s">
        <v>12</v>
      </c>
      <c r="F3395" s="4" t="s">
        <v>2295</v>
      </c>
      <c r="G3395" s="4">
        <v>11.56</v>
      </c>
      <c r="H3395" s="4">
        <v>2</v>
      </c>
      <c r="I3395" s="4">
        <v>5.66</v>
      </c>
      <c r="J3395" s="5" t="str">
        <f t="shared" si="106"/>
        <v>Oct</v>
      </c>
      <c r="K3395" s="4">
        <f t="shared" ref="K3395:K3458" si="107">YEAR((A3395))</f>
        <v>2022</v>
      </c>
    </row>
    <row r="3396" spans="1:11" ht="14.25" customHeight="1" x14ac:dyDescent="0.3">
      <c r="A3396" s="3">
        <v>44857</v>
      </c>
      <c r="B3396" s="4" t="s">
        <v>2294</v>
      </c>
      <c r="C3396" s="4" t="s">
        <v>27</v>
      </c>
      <c r="D3396" s="4" t="s">
        <v>11</v>
      </c>
      <c r="E3396" s="4" t="s">
        <v>63</v>
      </c>
      <c r="F3396" s="4" t="s">
        <v>1165</v>
      </c>
      <c r="G3396" s="4">
        <v>11.8</v>
      </c>
      <c r="H3396" s="4">
        <v>4</v>
      </c>
      <c r="I3396" s="4">
        <v>5.66</v>
      </c>
      <c r="J3396" s="5" t="str">
        <f t="shared" si="106"/>
        <v>Oct</v>
      </c>
      <c r="K3396" s="4">
        <f t="shared" si="107"/>
        <v>2022</v>
      </c>
    </row>
    <row r="3397" spans="1:11" ht="14.25" customHeight="1" x14ac:dyDescent="0.3">
      <c r="A3397" s="3">
        <v>44857</v>
      </c>
      <c r="B3397" s="4" t="s">
        <v>2294</v>
      </c>
      <c r="C3397" s="4" t="s">
        <v>27</v>
      </c>
      <c r="D3397" s="4" t="s">
        <v>34</v>
      </c>
      <c r="E3397" s="4" t="s">
        <v>35</v>
      </c>
      <c r="F3397" s="4" t="s">
        <v>1726</v>
      </c>
      <c r="G3397" s="4">
        <v>842.35</v>
      </c>
      <c r="H3397" s="4">
        <v>3</v>
      </c>
      <c r="I3397" s="4">
        <v>42.12</v>
      </c>
      <c r="J3397" s="5" t="str">
        <f t="shared" si="106"/>
        <v>Oct</v>
      </c>
      <c r="K3397" s="4">
        <f t="shared" si="107"/>
        <v>2022</v>
      </c>
    </row>
    <row r="3398" spans="1:11" ht="14.25" customHeight="1" x14ac:dyDescent="0.3">
      <c r="A3398" s="3">
        <v>44857</v>
      </c>
      <c r="B3398" s="4" t="s">
        <v>1781</v>
      </c>
      <c r="C3398" s="4" t="s">
        <v>123</v>
      </c>
      <c r="D3398" s="4" t="s">
        <v>39</v>
      </c>
      <c r="E3398" s="4" t="s">
        <v>40</v>
      </c>
      <c r="F3398" s="4" t="s">
        <v>1862</v>
      </c>
      <c r="G3398" s="4">
        <v>55.94</v>
      </c>
      <c r="H3398" s="4">
        <v>7</v>
      </c>
      <c r="I3398" s="4">
        <v>-13.29</v>
      </c>
      <c r="J3398" s="5" t="str">
        <f t="shared" si="106"/>
        <v>Oct</v>
      </c>
      <c r="K3398" s="4">
        <f t="shared" si="107"/>
        <v>2022</v>
      </c>
    </row>
    <row r="3399" spans="1:11" ht="14.25" customHeight="1" x14ac:dyDescent="0.3">
      <c r="A3399" s="3">
        <v>44857</v>
      </c>
      <c r="B3399" s="4" t="s">
        <v>1781</v>
      </c>
      <c r="C3399" s="4" t="s">
        <v>123</v>
      </c>
      <c r="D3399" s="4" t="s">
        <v>11</v>
      </c>
      <c r="E3399" s="4" t="s">
        <v>24</v>
      </c>
      <c r="F3399" s="4" t="s">
        <v>779</v>
      </c>
      <c r="G3399" s="4">
        <v>10.69</v>
      </c>
      <c r="H3399" s="4">
        <v>2</v>
      </c>
      <c r="I3399" s="4">
        <v>2.27</v>
      </c>
      <c r="J3399" s="5" t="str">
        <f t="shared" si="106"/>
        <v>Oct</v>
      </c>
      <c r="K3399" s="4">
        <f t="shared" si="107"/>
        <v>2022</v>
      </c>
    </row>
    <row r="3400" spans="1:11" ht="14.25" customHeight="1" x14ac:dyDescent="0.3">
      <c r="A3400" s="3">
        <v>44857</v>
      </c>
      <c r="B3400" s="4" t="s">
        <v>1781</v>
      </c>
      <c r="C3400" s="4" t="s">
        <v>123</v>
      </c>
      <c r="D3400" s="4" t="s">
        <v>39</v>
      </c>
      <c r="E3400" s="4" t="s">
        <v>40</v>
      </c>
      <c r="F3400" s="4" t="s">
        <v>2296</v>
      </c>
      <c r="G3400" s="4">
        <v>11.82</v>
      </c>
      <c r="H3400" s="4">
        <v>2</v>
      </c>
      <c r="I3400" s="4">
        <v>1.03</v>
      </c>
      <c r="J3400" s="5" t="str">
        <f t="shared" si="106"/>
        <v>Oct</v>
      </c>
      <c r="K3400" s="4">
        <f t="shared" si="107"/>
        <v>2022</v>
      </c>
    </row>
    <row r="3401" spans="1:11" ht="14.25" customHeight="1" x14ac:dyDescent="0.3">
      <c r="A3401" s="3">
        <v>44857</v>
      </c>
      <c r="B3401" s="4" t="s">
        <v>1886</v>
      </c>
      <c r="C3401" s="4" t="s">
        <v>164</v>
      </c>
      <c r="D3401" s="4" t="s">
        <v>11</v>
      </c>
      <c r="E3401" s="4" t="s">
        <v>20</v>
      </c>
      <c r="F3401" s="4" t="s">
        <v>451</v>
      </c>
      <c r="G3401" s="4">
        <v>3.59</v>
      </c>
      <c r="H3401" s="4">
        <v>1</v>
      </c>
      <c r="I3401" s="4">
        <v>1.1200000000000001</v>
      </c>
      <c r="J3401" s="5" t="str">
        <f t="shared" si="106"/>
        <v>Oct</v>
      </c>
      <c r="K3401" s="4">
        <f t="shared" si="107"/>
        <v>2022</v>
      </c>
    </row>
    <row r="3402" spans="1:11" ht="14.25" customHeight="1" x14ac:dyDescent="0.3">
      <c r="A3402" s="3">
        <v>44857</v>
      </c>
      <c r="B3402" s="4" t="s">
        <v>1173</v>
      </c>
      <c r="C3402" s="4" t="s">
        <v>10</v>
      </c>
      <c r="D3402" s="4" t="s">
        <v>11</v>
      </c>
      <c r="E3402" s="4" t="s">
        <v>12</v>
      </c>
      <c r="F3402" s="4" t="s">
        <v>2172</v>
      </c>
      <c r="G3402" s="4">
        <v>36.29</v>
      </c>
      <c r="H3402" s="4">
        <v>7</v>
      </c>
      <c r="I3402" s="4">
        <v>12.7</v>
      </c>
      <c r="J3402" s="5" t="str">
        <f t="shared" si="106"/>
        <v>Oct</v>
      </c>
      <c r="K3402" s="4">
        <f t="shared" si="107"/>
        <v>2022</v>
      </c>
    </row>
    <row r="3403" spans="1:11" ht="14.25" customHeight="1" x14ac:dyDescent="0.3">
      <c r="A3403" s="3">
        <v>44857</v>
      </c>
      <c r="B3403" s="4" t="s">
        <v>1173</v>
      </c>
      <c r="C3403" s="4" t="s">
        <v>10</v>
      </c>
      <c r="D3403" s="4" t="s">
        <v>39</v>
      </c>
      <c r="E3403" s="4" t="s">
        <v>40</v>
      </c>
      <c r="F3403" s="4" t="s">
        <v>138</v>
      </c>
      <c r="G3403" s="4">
        <v>150.38</v>
      </c>
      <c r="H3403" s="4">
        <v>2</v>
      </c>
      <c r="I3403" s="4">
        <v>15.04</v>
      </c>
      <c r="J3403" s="5" t="str">
        <f t="shared" si="106"/>
        <v>Oct</v>
      </c>
      <c r="K3403" s="4">
        <f t="shared" si="107"/>
        <v>2022</v>
      </c>
    </row>
    <row r="3404" spans="1:11" ht="14.25" customHeight="1" x14ac:dyDescent="0.3">
      <c r="A3404" s="3">
        <v>44857</v>
      </c>
      <c r="B3404" s="4" t="s">
        <v>366</v>
      </c>
      <c r="C3404" s="4" t="s">
        <v>10</v>
      </c>
      <c r="D3404" s="4" t="s">
        <v>11</v>
      </c>
      <c r="E3404" s="4" t="s">
        <v>12</v>
      </c>
      <c r="F3404" s="4" t="s">
        <v>224</v>
      </c>
      <c r="G3404" s="4">
        <v>60.74</v>
      </c>
      <c r="H3404" s="4">
        <v>8</v>
      </c>
      <c r="I3404" s="4">
        <v>20.5</v>
      </c>
      <c r="J3404" s="5" t="str">
        <f t="shared" si="106"/>
        <v>Oct</v>
      </c>
      <c r="K3404" s="4">
        <f t="shared" si="107"/>
        <v>2022</v>
      </c>
    </row>
    <row r="3405" spans="1:11" ht="14.25" customHeight="1" x14ac:dyDescent="0.3">
      <c r="A3405" s="3">
        <v>44857</v>
      </c>
      <c r="B3405" s="4" t="s">
        <v>366</v>
      </c>
      <c r="C3405" s="4" t="s">
        <v>10</v>
      </c>
      <c r="D3405" s="4" t="s">
        <v>39</v>
      </c>
      <c r="E3405" s="4" t="s">
        <v>603</v>
      </c>
      <c r="F3405" s="4" t="s">
        <v>2010</v>
      </c>
      <c r="G3405" s="4">
        <v>479.98</v>
      </c>
      <c r="H3405" s="4">
        <v>3</v>
      </c>
      <c r="I3405" s="4">
        <v>161.99</v>
      </c>
      <c r="J3405" s="5" t="str">
        <f t="shared" si="106"/>
        <v>Oct</v>
      </c>
      <c r="K3405" s="4">
        <f t="shared" si="107"/>
        <v>2022</v>
      </c>
    </row>
    <row r="3406" spans="1:11" ht="14.25" customHeight="1" x14ac:dyDescent="0.3">
      <c r="A3406" s="3">
        <v>44857</v>
      </c>
      <c r="B3406" s="4" t="s">
        <v>366</v>
      </c>
      <c r="C3406" s="4" t="s">
        <v>10</v>
      </c>
      <c r="D3406" s="4" t="s">
        <v>11</v>
      </c>
      <c r="E3406" s="4" t="s">
        <v>20</v>
      </c>
      <c r="F3406" s="4" t="s">
        <v>701</v>
      </c>
      <c r="G3406" s="4">
        <v>6.08</v>
      </c>
      <c r="H3406" s="4">
        <v>1</v>
      </c>
      <c r="I3406" s="4">
        <v>-10.34</v>
      </c>
      <c r="J3406" s="5" t="str">
        <f t="shared" si="106"/>
        <v>Oct</v>
      </c>
      <c r="K3406" s="4">
        <f t="shared" si="107"/>
        <v>2022</v>
      </c>
    </row>
    <row r="3407" spans="1:11" ht="14.25" customHeight="1" x14ac:dyDescent="0.3">
      <c r="A3407" s="3">
        <v>44858</v>
      </c>
      <c r="B3407" s="4" t="s">
        <v>1886</v>
      </c>
      <c r="C3407" s="4" t="s">
        <v>10</v>
      </c>
      <c r="D3407" s="4" t="s">
        <v>11</v>
      </c>
      <c r="E3407" s="4" t="s">
        <v>12</v>
      </c>
      <c r="F3407" s="4" t="s">
        <v>708</v>
      </c>
      <c r="G3407" s="4">
        <v>15.55</v>
      </c>
      <c r="H3407" s="4">
        <v>3</v>
      </c>
      <c r="I3407" s="4">
        <v>5.44</v>
      </c>
      <c r="J3407" s="5" t="str">
        <f t="shared" si="106"/>
        <v>Oct</v>
      </c>
      <c r="K3407" s="4">
        <f t="shared" si="107"/>
        <v>2022</v>
      </c>
    </row>
    <row r="3408" spans="1:11" ht="14.25" customHeight="1" x14ac:dyDescent="0.3">
      <c r="A3408" s="3">
        <v>44858</v>
      </c>
      <c r="B3408" s="4" t="s">
        <v>1886</v>
      </c>
      <c r="C3408" s="4" t="s">
        <v>10</v>
      </c>
      <c r="D3408" s="4" t="s">
        <v>34</v>
      </c>
      <c r="E3408" s="4" t="s">
        <v>145</v>
      </c>
      <c r="F3408" s="4" t="s">
        <v>728</v>
      </c>
      <c r="G3408" s="4">
        <v>347.36</v>
      </c>
      <c r="H3408" s="4">
        <v>7</v>
      </c>
      <c r="I3408" s="4">
        <v>-69.47</v>
      </c>
      <c r="J3408" s="5" t="str">
        <f t="shared" si="106"/>
        <v>Oct</v>
      </c>
      <c r="K3408" s="4">
        <f t="shared" si="107"/>
        <v>2022</v>
      </c>
    </row>
    <row r="3409" spans="1:11" ht="14.25" customHeight="1" x14ac:dyDescent="0.3">
      <c r="A3409" s="3">
        <v>44858</v>
      </c>
      <c r="B3409" s="4" t="s">
        <v>1886</v>
      </c>
      <c r="C3409" s="4" t="s">
        <v>10</v>
      </c>
      <c r="D3409" s="4" t="s">
        <v>11</v>
      </c>
      <c r="E3409" s="4" t="s">
        <v>12</v>
      </c>
      <c r="F3409" s="4" t="s">
        <v>836</v>
      </c>
      <c r="G3409" s="4">
        <v>10.37</v>
      </c>
      <c r="H3409" s="4">
        <v>2</v>
      </c>
      <c r="I3409" s="4">
        <v>3.63</v>
      </c>
      <c r="J3409" s="5" t="str">
        <f t="shared" si="106"/>
        <v>Oct</v>
      </c>
      <c r="K3409" s="4">
        <f t="shared" si="107"/>
        <v>2022</v>
      </c>
    </row>
    <row r="3410" spans="1:11" ht="14.25" customHeight="1" x14ac:dyDescent="0.3">
      <c r="A3410" s="3">
        <v>44858</v>
      </c>
      <c r="B3410" s="4" t="s">
        <v>1375</v>
      </c>
      <c r="C3410" s="4" t="s">
        <v>10</v>
      </c>
      <c r="D3410" s="4" t="s">
        <v>11</v>
      </c>
      <c r="E3410" s="4" t="s">
        <v>20</v>
      </c>
      <c r="F3410" s="4" t="s">
        <v>451</v>
      </c>
      <c r="G3410" s="4">
        <v>3.59</v>
      </c>
      <c r="H3410" s="4">
        <v>4</v>
      </c>
      <c r="I3410" s="4">
        <v>-6.29</v>
      </c>
      <c r="J3410" s="5" t="str">
        <f t="shared" si="106"/>
        <v>Oct</v>
      </c>
      <c r="K3410" s="4">
        <f t="shared" si="107"/>
        <v>2022</v>
      </c>
    </row>
    <row r="3411" spans="1:11" ht="14.25" customHeight="1" x14ac:dyDescent="0.3">
      <c r="A3411" s="3">
        <v>44858</v>
      </c>
      <c r="B3411" s="4" t="s">
        <v>2011</v>
      </c>
      <c r="C3411" s="4" t="s">
        <v>27</v>
      </c>
      <c r="D3411" s="4" t="s">
        <v>34</v>
      </c>
      <c r="E3411" s="4" t="s">
        <v>35</v>
      </c>
      <c r="F3411" s="4" t="s">
        <v>2139</v>
      </c>
      <c r="G3411" s="4">
        <v>454.27</v>
      </c>
      <c r="H3411" s="4">
        <v>8</v>
      </c>
      <c r="I3411" s="4">
        <v>-73.819999999999993</v>
      </c>
      <c r="J3411" s="5" t="str">
        <f t="shared" si="106"/>
        <v>Oct</v>
      </c>
      <c r="K3411" s="4">
        <f t="shared" si="107"/>
        <v>2022</v>
      </c>
    </row>
    <row r="3412" spans="1:11" ht="14.25" customHeight="1" x14ac:dyDescent="0.3">
      <c r="A3412" s="3">
        <v>44859</v>
      </c>
      <c r="B3412" s="4" t="s">
        <v>1077</v>
      </c>
      <c r="C3412" s="4" t="s">
        <v>27</v>
      </c>
      <c r="D3412" s="4" t="s">
        <v>11</v>
      </c>
      <c r="E3412" s="4" t="s">
        <v>24</v>
      </c>
      <c r="F3412" s="4" t="s">
        <v>2234</v>
      </c>
      <c r="G3412" s="4">
        <v>60.45</v>
      </c>
      <c r="H3412" s="4">
        <v>3</v>
      </c>
      <c r="I3412" s="4">
        <v>16.32</v>
      </c>
      <c r="J3412" s="5" t="str">
        <f t="shared" si="106"/>
        <v>Oct</v>
      </c>
      <c r="K3412" s="4">
        <f t="shared" si="107"/>
        <v>2022</v>
      </c>
    </row>
    <row r="3413" spans="1:11" ht="14.25" customHeight="1" x14ac:dyDescent="0.3">
      <c r="A3413" s="3">
        <v>44859</v>
      </c>
      <c r="B3413" s="4" t="s">
        <v>1077</v>
      </c>
      <c r="C3413" s="4" t="s">
        <v>27</v>
      </c>
      <c r="D3413" s="4" t="s">
        <v>34</v>
      </c>
      <c r="E3413" s="4" t="s">
        <v>145</v>
      </c>
      <c r="F3413" s="4" t="s">
        <v>1195</v>
      </c>
      <c r="G3413" s="4">
        <v>253.18</v>
      </c>
      <c r="H3413" s="4">
        <v>3</v>
      </c>
      <c r="I3413" s="4">
        <v>-31.65</v>
      </c>
      <c r="J3413" s="5" t="str">
        <f t="shared" si="106"/>
        <v>Oct</v>
      </c>
      <c r="K3413" s="4">
        <f t="shared" si="107"/>
        <v>2022</v>
      </c>
    </row>
    <row r="3414" spans="1:11" ht="14.25" customHeight="1" x14ac:dyDescent="0.3">
      <c r="A3414" s="3">
        <v>44859</v>
      </c>
      <c r="B3414" s="4" t="s">
        <v>813</v>
      </c>
      <c r="C3414" s="4" t="s">
        <v>59</v>
      </c>
      <c r="D3414" s="4" t="s">
        <v>39</v>
      </c>
      <c r="E3414" s="4" t="s">
        <v>40</v>
      </c>
      <c r="F3414" s="4" t="s">
        <v>2297</v>
      </c>
      <c r="G3414" s="4">
        <v>158.99</v>
      </c>
      <c r="H3414" s="4">
        <v>1</v>
      </c>
      <c r="I3414" s="4">
        <v>41.34</v>
      </c>
      <c r="J3414" s="5" t="str">
        <f t="shared" si="106"/>
        <v>Oct</v>
      </c>
      <c r="K3414" s="4">
        <f t="shared" si="107"/>
        <v>2022</v>
      </c>
    </row>
    <row r="3415" spans="1:11" ht="14.25" customHeight="1" x14ac:dyDescent="0.3">
      <c r="A3415" s="3">
        <v>44859</v>
      </c>
      <c r="B3415" s="4" t="s">
        <v>813</v>
      </c>
      <c r="C3415" s="4" t="s">
        <v>59</v>
      </c>
      <c r="D3415" s="4" t="s">
        <v>34</v>
      </c>
      <c r="E3415" s="4" t="s">
        <v>35</v>
      </c>
      <c r="F3415" s="4" t="s">
        <v>382</v>
      </c>
      <c r="G3415" s="4">
        <v>291.10000000000002</v>
      </c>
      <c r="H3415" s="4">
        <v>5</v>
      </c>
      <c r="I3415" s="4">
        <v>75.69</v>
      </c>
      <c r="J3415" s="5" t="str">
        <f t="shared" si="106"/>
        <v>Oct</v>
      </c>
      <c r="K3415" s="4">
        <f t="shared" si="107"/>
        <v>2022</v>
      </c>
    </row>
    <row r="3416" spans="1:11" ht="14.25" customHeight="1" x14ac:dyDescent="0.3">
      <c r="A3416" s="3">
        <v>44859</v>
      </c>
      <c r="B3416" s="4" t="s">
        <v>829</v>
      </c>
      <c r="C3416" s="4" t="s">
        <v>126</v>
      </c>
      <c r="D3416" s="4" t="s">
        <v>11</v>
      </c>
      <c r="E3416" s="4" t="s">
        <v>24</v>
      </c>
      <c r="F3416" s="4" t="s">
        <v>449</v>
      </c>
      <c r="G3416" s="4">
        <v>79.36</v>
      </c>
      <c r="H3416" s="4">
        <v>4</v>
      </c>
      <c r="I3416" s="4">
        <v>23.81</v>
      </c>
      <c r="J3416" s="5" t="str">
        <f t="shared" si="106"/>
        <v>Oct</v>
      </c>
      <c r="K3416" s="4">
        <f t="shared" si="107"/>
        <v>2022</v>
      </c>
    </row>
    <row r="3417" spans="1:11" ht="14.25" customHeight="1" x14ac:dyDescent="0.3">
      <c r="A3417" s="3">
        <v>44859</v>
      </c>
      <c r="B3417" s="4" t="s">
        <v>1544</v>
      </c>
      <c r="C3417" s="4" t="s">
        <v>278</v>
      </c>
      <c r="D3417" s="4" t="s">
        <v>34</v>
      </c>
      <c r="E3417" s="4" t="s">
        <v>35</v>
      </c>
      <c r="F3417" s="4" t="s">
        <v>71</v>
      </c>
      <c r="G3417" s="4">
        <v>582.34</v>
      </c>
      <c r="H3417" s="4">
        <v>8</v>
      </c>
      <c r="I3417" s="4">
        <v>-29.12</v>
      </c>
      <c r="J3417" s="5" t="str">
        <f t="shared" si="106"/>
        <v>Oct</v>
      </c>
      <c r="K3417" s="4">
        <f t="shared" si="107"/>
        <v>2022</v>
      </c>
    </row>
    <row r="3418" spans="1:11" ht="14.25" customHeight="1" x14ac:dyDescent="0.3">
      <c r="A3418" s="3">
        <v>44860</v>
      </c>
      <c r="B3418" s="4" t="s">
        <v>2298</v>
      </c>
      <c r="C3418" s="4" t="s">
        <v>27</v>
      </c>
      <c r="D3418" s="4" t="s">
        <v>11</v>
      </c>
      <c r="E3418" s="4" t="s">
        <v>16</v>
      </c>
      <c r="F3418" s="4" t="s">
        <v>2299</v>
      </c>
      <c r="G3418" s="4">
        <v>5.76</v>
      </c>
      <c r="H3418" s="4">
        <v>2</v>
      </c>
      <c r="I3418" s="4">
        <v>2.65</v>
      </c>
      <c r="J3418" s="5" t="str">
        <f t="shared" si="106"/>
        <v>Oct</v>
      </c>
      <c r="K3418" s="4">
        <f t="shared" si="107"/>
        <v>2022</v>
      </c>
    </row>
    <row r="3419" spans="1:11" ht="14.25" customHeight="1" x14ac:dyDescent="0.3">
      <c r="A3419" s="3">
        <v>44860</v>
      </c>
      <c r="B3419" s="4" t="s">
        <v>1886</v>
      </c>
      <c r="C3419" s="4" t="s">
        <v>95</v>
      </c>
      <c r="D3419" s="4" t="s">
        <v>39</v>
      </c>
      <c r="E3419" s="4" t="s">
        <v>40</v>
      </c>
      <c r="F3419" s="4" t="s">
        <v>2300</v>
      </c>
      <c r="G3419" s="4">
        <v>105.58</v>
      </c>
      <c r="H3419" s="4">
        <v>2</v>
      </c>
      <c r="I3419" s="4">
        <v>9.24</v>
      </c>
      <c r="J3419" s="5" t="str">
        <f t="shared" si="106"/>
        <v>Oct</v>
      </c>
      <c r="K3419" s="4">
        <f t="shared" si="107"/>
        <v>2022</v>
      </c>
    </row>
    <row r="3420" spans="1:11" ht="14.25" customHeight="1" x14ac:dyDescent="0.3">
      <c r="A3420" s="3">
        <v>44860</v>
      </c>
      <c r="B3420" s="4" t="s">
        <v>1886</v>
      </c>
      <c r="C3420" s="4" t="s">
        <v>95</v>
      </c>
      <c r="D3420" s="4" t="s">
        <v>39</v>
      </c>
      <c r="E3420" s="4" t="s">
        <v>40</v>
      </c>
      <c r="F3420" s="4" t="s">
        <v>1953</v>
      </c>
      <c r="G3420" s="4">
        <v>68.72</v>
      </c>
      <c r="H3420" s="4">
        <v>2</v>
      </c>
      <c r="I3420" s="4">
        <v>-14.6</v>
      </c>
      <c r="J3420" s="5" t="str">
        <f t="shared" si="106"/>
        <v>Oct</v>
      </c>
      <c r="K3420" s="4">
        <f t="shared" si="107"/>
        <v>2022</v>
      </c>
    </row>
    <row r="3421" spans="1:11" ht="14.25" customHeight="1" x14ac:dyDescent="0.3">
      <c r="A3421" s="3">
        <v>44860</v>
      </c>
      <c r="B3421" s="4" t="s">
        <v>357</v>
      </c>
      <c r="C3421" s="4" t="s">
        <v>91</v>
      </c>
      <c r="D3421" s="4" t="s">
        <v>11</v>
      </c>
      <c r="E3421" s="4" t="s">
        <v>16</v>
      </c>
      <c r="F3421" s="4" t="s">
        <v>1860</v>
      </c>
      <c r="G3421" s="4">
        <v>146.54</v>
      </c>
      <c r="H3421" s="4">
        <v>6</v>
      </c>
      <c r="I3421" s="4">
        <v>47.63</v>
      </c>
      <c r="J3421" s="5" t="str">
        <f t="shared" si="106"/>
        <v>Oct</v>
      </c>
      <c r="K3421" s="4">
        <f t="shared" si="107"/>
        <v>2022</v>
      </c>
    </row>
    <row r="3422" spans="1:11" ht="14.25" customHeight="1" x14ac:dyDescent="0.3">
      <c r="A3422" s="3">
        <v>44860</v>
      </c>
      <c r="B3422" s="4" t="s">
        <v>357</v>
      </c>
      <c r="C3422" s="4" t="s">
        <v>91</v>
      </c>
      <c r="D3422" s="4" t="s">
        <v>11</v>
      </c>
      <c r="E3422" s="4" t="s">
        <v>12</v>
      </c>
      <c r="F3422" s="4" t="s">
        <v>2301</v>
      </c>
      <c r="G3422" s="4">
        <v>131.9</v>
      </c>
      <c r="H3422" s="4">
        <v>3</v>
      </c>
      <c r="I3422" s="4">
        <v>47.82</v>
      </c>
      <c r="J3422" s="5" t="str">
        <f t="shared" si="106"/>
        <v>Oct</v>
      </c>
      <c r="K3422" s="4">
        <f t="shared" si="107"/>
        <v>2022</v>
      </c>
    </row>
    <row r="3423" spans="1:11" ht="14.25" customHeight="1" x14ac:dyDescent="0.3">
      <c r="A3423" s="3">
        <v>44860</v>
      </c>
      <c r="B3423" s="4" t="s">
        <v>357</v>
      </c>
      <c r="C3423" s="4" t="s">
        <v>91</v>
      </c>
      <c r="D3423" s="4" t="s">
        <v>11</v>
      </c>
      <c r="E3423" s="4" t="s">
        <v>92</v>
      </c>
      <c r="F3423" s="4" t="s">
        <v>1125</v>
      </c>
      <c r="G3423" s="4">
        <v>203.88</v>
      </c>
      <c r="H3423" s="4">
        <v>5</v>
      </c>
      <c r="I3423" s="4">
        <v>20.39</v>
      </c>
      <c r="J3423" s="5" t="str">
        <f t="shared" si="106"/>
        <v>Oct</v>
      </c>
      <c r="K3423" s="4">
        <f t="shared" si="107"/>
        <v>2022</v>
      </c>
    </row>
    <row r="3424" spans="1:11" ht="14.25" customHeight="1" x14ac:dyDescent="0.3">
      <c r="A3424" s="3">
        <v>44860</v>
      </c>
      <c r="B3424" s="4" t="s">
        <v>357</v>
      </c>
      <c r="C3424" s="4" t="s">
        <v>91</v>
      </c>
      <c r="D3424" s="4" t="s">
        <v>11</v>
      </c>
      <c r="E3424" s="4" t="s">
        <v>20</v>
      </c>
      <c r="F3424" s="4" t="s">
        <v>1377</v>
      </c>
      <c r="G3424" s="4">
        <v>14.3</v>
      </c>
      <c r="H3424" s="4">
        <v>7</v>
      </c>
      <c r="I3424" s="4">
        <v>-10.49</v>
      </c>
      <c r="J3424" s="5" t="str">
        <f t="shared" si="106"/>
        <v>Oct</v>
      </c>
      <c r="K3424" s="4">
        <f t="shared" si="107"/>
        <v>2022</v>
      </c>
    </row>
    <row r="3425" spans="1:11" ht="14.25" customHeight="1" x14ac:dyDescent="0.3">
      <c r="A3425" s="3">
        <v>44860</v>
      </c>
      <c r="B3425" s="4" t="s">
        <v>357</v>
      </c>
      <c r="C3425" s="4" t="s">
        <v>91</v>
      </c>
      <c r="D3425" s="4" t="s">
        <v>11</v>
      </c>
      <c r="E3425" s="4" t="s">
        <v>18</v>
      </c>
      <c r="F3425" s="4" t="s">
        <v>729</v>
      </c>
      <c r="G3425" s="4">
        <v>718.64</v>
      </c>
      <c r="H3425" s="4">
        <v>10</v>
      </c>
      <c r="I3425" s="4">
        <v>-161.69</v>
      </c>
      <c r="J3425" s="5" t="str">
        <f t="shared" si="106"/>
        <v>Oct</v>
      </c>
      <c r="K3425" s="4">
        <f t="shared" si="107"/>
        <v>2022</v>
      </c>
    </row>
    <row r="3426" spans="1:11" ht="14.25" customHeight="1" x14ac:dyDescent="0.3">
      <c r="A3426" s="3">
        <v>44862</v>
      </c>
      <c r="B3426" s="4" t="s">
        <v>437</v>
      </c>
      <c r="C3426" s="4" t="s">
        <v>33</v>
      </c>
      <c r="D3426" s="4" t="s">
        <v>11</v>
      </c>
      <c r="E3426" s="4" t="s">
        <v>63</v>
      </c>
      <c r="F3426" s="4" t="s">
        <v>1721</v>
      </c>
      <c r="G3426" s="4">
        <v>10.67</v>
      </c>
      <c r="H3426" s="4">
        <v>1</v>
      </c>
      <c r="I3426" s="4">
        <v>4.91</v>
      </c>
      <c r="J3426" s="5" t="str">
        <f t="shared" si="106"/>
        <v>Oct</v>
      </c>
      <c r="K3426" s="4">
        <f t="shared" si="107"/>
        <v>2022</v>
      </c>
    </row>
    <row r="3427" spans="1:11" ht="14.25" customHeight="1" x14ac:dyDescent="0.3">
      <c r="A3427" s="3">
        <v>44862</v>
      </c>
      <c r="B3427" s="4" t="s">
        <v>437</v>
      </c>
      <c r="C3427" s="4" t="s">
        <v>33</v>
      </c>
      <c r="D3427" s="4" t="s">
        <v>11</v>
      </c>
      <c r="E3427" s="4" t="s">
        <v>18</v>
      </c>
      <c r="F3427" s="4" t="s">
        <v>1171</v>
      </c>
      <c r="G3427" s="4">
        <v>36.630000000000003</v>
      </c>
      <c r="H3427" s="4">
        <v>3</v>
      </c>
      <c r="I3427" s="4">
        <v>9.89</v>
      </c>
      <c r="J3427" s="5" t="str">
        <f t="shared" si="106"/>
        <v>Oct</v>
      </c>
      <c r="K3427" s="4">
        <f t="shared" si="107"/>
        <v>2022</v>
      </c>
    </row>
    <row r="3428" spans="1:11" ht="14.25" customHeight="1" x14ac:dyDescent="0.3">
      <c r="A3428" s="3">
        <v>44862</v>
      </c>
      <c r="B3428" s="4" t="s">
        <v>437</v>
      </c>
      <c r="C3428" s="4" t="s">
        <v>33</v>
      </c>
      <c r="D3428" s="4" t="s">
        <v>34</v>
      </c>
      <c r="E3428" s="4" t="s">
        <v>47</v>
      </c>
      <c r="F3428" s="4" t="s">
        <v>2302</v>
      </c>
      <c r="G3428" s="4">
        <v>24.1</v>
      </c>
      <c r="H3428" s="4">
        <v>5</v>
      </c>
      <c r="I3428" s="4">
        <v>9.16</v>
      </c>
      <c r="J3428" s="5" t="str">
        <f t="shared" si="106"/>
        <v>Oct</v>
      </c>
      <c r="K3428" s="4">
        <f t="shared" si="107"/>
        <v>2022</v>
      </c>
    </row>
    <row r="3429" spans="1:11" ht="14.25" customHeight="1" x14ac:dyDescent="0.3">
      <c r="A3429" s="3">
        <v>44862</v>
      </c>
      <c r="B3429" s="4" t="s">
        <v>437</v>
      </c>
      <c r="C3429" s="4" t="s">
        <v>33</v>
      </c>
      <c r="D3429" s="4" t="s">
        <v>34</v>
      </c>
      <c r="E3429" s="4" t="s">
        <v>47</v>
      </c>
      <c r="F3429" s="4" t="s">
        <v>480</v>
      </c>
      <c r="G3429" s="4">
        <v>33.11</v>
      </c>
      <c r="H3429" s="4">
        <v>7</v>
      </c>
      <c r="I3429" s="4">
        <v>12.91</v>
      </c>
      <c r="J3429" s="5" t="str">
        <f t="shared" si="106"/>
        <v>Oct</v>
      </c>
      <c r="K3429" s="4">
        <f t="shared" si="107"/>
        <v>2022</v>
      </c>
    </row>
    <row r="3430" spans="1:11" ht="14.25" customHeight="1" x14ac:dyDescent="0.3">
      <c r="A3430" s="3">
        <v>44863</v>
      </c>
      <c r="B3430" s="4" t="s">
        <v>1748</v>
      </c>
      <c r="C3430" s="4" t="s">
        <v>27</v>
      </c>
      <c r="D3430" s="4" t="s">
        <v>11</v>
      </c>
      <c r="E3430" s="4" t="s">
        <v>12</v>
      </c>
      <c r="F3430" s="4" t="s">
        <v>441</v>
      </c>
      <c r="G3430" s="4">
        <v>33.4</v>
      </c>
      <c r="H3430" s="4">
        <v>5</v>
      </c>
      <c r="I3430" s="4">
        <v>16.03</v>
      </c>
      <c r="J3430" s="5" t="str">
        <f t="shared" si="106"/>
        <v>Oct</v>
      </c>
      <c r="K3430" s="4">
        <f t="shared" si="107"/>
        <v>2022</v>
      </c>
    </row>
    <row r="3431" spans="1:11" ht="14.25" customHeight="1" x14ac:dyDescent="0.3">
      <c r="A3431" s="3">
        <v>44863</v>
      </c>
      <c r="B3431" s="4" t="s">
        <v>1748</v>
      </c>
      <c r="C3431" s="4" t="s">
        <v>27</v>
      </c>
      <c r="D3431" s="4" t="s">
        <v>11</v>
      </c>
      <c r="E3431" s="4" t="s">
        <v>63</v>
      </c>
      <c r="F3431" s="4" t="s">
        <v>641</v>
      </c>
      <c r="G3431" s="4">
        <v>210.84</v>
      </c>
      <c r="H3431" s="4">
        <v>4</v>
      </c>
      <c r="I3431" s="4">
        <v>103.31</v>
      </c>
      <c r="J3431" s="5" t="str">
        <f t="shared" si="106"/>
        <v>Oct</v>
      </c>
      <c r="K3431" s="4">
        <f t="shared" si="107"/>
        <v>2022</v>
      </c>
    </row>
    <row r="3432" spans="1:11" ht="14.25" customHeight="1" x14ac:dyDescent="0.3">
      <c r="A3432" s="3">
        <v>44864</v>
      </c>
      <c r="B3432" s="4" t="s">
        <v>2131</v>
      </c>
      <c r="C3432" s="4" t="s">
        <v>110</v>
      </c>
      <c r="D3432" s="4" t="s">
        <v>39</v>
      </c>
      <c r="E3432" s="4" t="s">
        <v>40</v>
      </c>
      <c r="F3432" s="4" t="s">
        <v>1750</v>
      </c>
      <c r="G3432" s="4">
        <v>299.89999999999998</v>
      </c>
      <c r="H3432" s="4">
        <v>2</v>
      </c>
      <c r="I3432" s="4">
        <v>74.98</v>
      </c>
      <c r="J3432" s="5" t="str">
        <f t="shared" si="106"/>
        <v>Oct</v>
      </c>
      <c r="K3432" s="4">
        <f t="shared" si="107"/>
        <v>2022</v>
      </c>
    </row>
    <row r="3433" spans="1:11" ht="14.25" customHeight="1" x14ac:dyDescent="0.3">
      <c r="A3433" s="3">
        <v>44864</v>
      </c>
      <c r="B3433" s="4" t="s">
        <v>1327</v>
      </c>
      <c r="C3433" s="4" t="s">
        <v>278</v>
      </c>
      <c r="D3433" s="4" t="s">
        <v>39</v>
      </c>
      <c r="E3433" s="4" t="s">
        <v>302</v>
      </c>
      <c r="F3433" s="4" t="s">
        <v>2217</v>
      </c>
      <c r="G3433" s="4">
        <v>59.99</v>
      </c>
      <c r="H3433" s="4">
        <v>2</v>
      </c>
      <c r="I3433" s="4">
        <v>-46</v>
      </c>
      <c r="J3433" s="5" t="str">
        <f t="shared" si="106"/>
        <v>Oct</v>
      </c>
      <c r="K3433" s="4">
        <f t="shared" si="107"/>
        <v>2022</v>
      </c>
    </row>
    <row r="3434" spans="1:11" ht="14.25" customHeight="1" x14ac:dyDescent="0.3">
      <c r="A3434" s="3">
        <v>44864</v>
      </c>
      <c r="B3434" s="4" t="s">
        <v>1327</v>
      </c>
      <c r="C3434" s="4" t="s">
        <v>278</v>
      </c>
      <c r="D3434" s="4" t="s">
        <v>39</v>
      </c>
      <c r="E3434" s="4" t="s">
        <v>603</v>
      </c>
      <c r="F3434" s="4" t="s">
        <v>1089</v>
      </c>
      <c r="G3434" s="4">
        <v>439.99</v>
      </c>
      <c r="H3434" s="4">
        <v>1</v>
      </c>
      <c r="I3434" s="4">
        <v>165</v>
      </c>
      <c r="J3434" s="5" t="str">
        <f t="shared" si="106"/>
        <v>Oct</v>
      </c>
      <c r="K3434" s="4">
        <f t="shared" si="107"/>
        <v>2022</v>
      </c>
    </row>
    <row r="3435" spans="1:11" ht="14.25" customHeight="1" x14ac:dyDescent="0.3">
      <c r="A3435" s="3">
        <v>44864</v>
      </c>
      <c r="B3435" s="4" t="s">
        <v>1327</v>
      </c>
      <c r="C3435" s="4" t="s">
        <v>278</v>
      </c>
      <c r="D3435" s="4" t="s">
        <v>39</v>
      </c>
      <c r="E3435" s="4" t="s">
        <v>40</v>
      </c>
      <c r="F3435" s="4" t="s">
        <v>2006</v>
      </c>
      <c r="G3435" s="4">
        <v>87.96</v>
      </c>
      <c r="H3435" s="4">
        <v>5</v>
      </c>
      <c r="I3435" s="4">
        <v>30.79</v>
      </c>
      <c r="J3435" s="5" t="str">
        <f t="shared" si="106"/>
        <v>Oct</v>
      </c>
      <c r="K3435" s="4">
        <f t="shared" si="107"/>
        <v>2022</v>
      </c>
    </row>
    <row r="3436" spans="1:11" ht="14.25" customHeight="1" x14ac:dyDescent="0.3">
      <c r="A3436" s="3">
        <v>44864</v>
      </c>
      <c r="B3436" s="4" t="s">
        <v>1327</v>
      </c>
      <c r="C3436" s="4" t="s">
        <v>278</v>
      </c>
      <c r="D3436" s="4" t="s">
        <v>34</v>
      </c>
      <c r="E3436" s="4" t="s">
        <v>47</v>
      </c>
      <c r="F3436" s="4" t="s">
        <v>2303</v>
      </c>
      <c r="G3436" s="4">
        <v>15.49</v>
      </c>
      <c r="H3436" s="4">
        <v>4</v>
      </c>
      <c r="I3436" s="4">
        <v>3.68</v>
      </c>
      <c r="J3436" s="5" t="str">
        <f t="shared" si="106"/>
        <v>Oct</v>
      </c>
      <c r="K3436" s="4">
        <f t="shared" si="107"/>
        <v>2022</v>
      </c>
    </row>
    <row r="3437" spans="1:11" ht="14.25" customHeight="1" x14ac:dyDescent="0.3">
      <c r="A3437" s="3">
        <v>44864</v>
      </c>
      <c r="B3437" s="4" t="s">
        <v>1371</v>
      </c>
      <c r="C3437" s="4" t="s">
        <v>55</v>
      </c>
      <c r="D3437" s="4" t="s">
        <v>11</v>
      </c>
      <c r="E3437" s="4" t="s">
        <v>92</v>
      </c>
      <c r="F3437" s="4" t="s">
        <v>2289</v>
      </c>
      <c r="G3437" s="4">
        <v>182.91</v>
      </c>
      <c r="H3437" s="4">
        <v>3</v>
      </c>
      <c r="I3437" s="4">
        <v>53.04</v>
      </c>
      <c r="J3437" s="5" t="str">
        <f t="shared" si="106"/>
        <v>Oct</v>
      </c>
      <c r="K3437" s="4">
        <f t="shared" si="107"/>
        <v>2022</v>
      </c>
    </row>
    <row r="3438" spans="1:11" ht="14.25" customHeight="1" x14ac:dyDescent="0.3">
      <c r="A3438" s="3">
        <v>44864</v>
      </c>
      <c r="B3438" s="4" t="s">
        <v>202</v>
      </c>
      <c r="C3438" s="4" t="s">
        <v>149</v>
      </c>
      <c r="D3438" s="4" t="s">
        <v>39</v>
      </c>
      <c r="E3438" s="4" t="s">
        <v>302</v>
      </c>
      <c r="F3438" s="4" t="s">
        <v>2304</v>
      </c>
      <c r="G3438" s="4">
        <v>1035.8</v>
      </c>
      <c r="H3438" s="4">
        <v>4</v>
      </c>
      <c r="I3438" s="4">
        <v>269.31</v>
      </c>
      <c r="J3438" s="5" t="str">
        <f t="shared" si="106"/>
        <v>Oct</v>
      </c>
      <c r="K3438" s="4">
        <f t="shared" si="107"/>
        <v>2022</v>
      </c>
    </row>
    <row r="3439" spans="1:11" ht="14.25" customHeight="1" x14ac:dyDescent="0.3">
      <c r="A3439" s="3">
        <v>44865</v>
      </c>
      <c r="B3439" s="4" t="s">
        <v>450</v>
      </c>
      <c r="C3439" s="4" t="s">
        <v>27</v>
      </c>
      <c r="D3439" s="4" t="s">
        <v>11</v>
      </c>
      <c r="E3439" s="4" t="s">
        <v>63</v>
      </c>
      <c r="F3439" s="4" t="s">
        <v>396</v>
      </c>
      <c r="G3439" s="4">
        <v>14.28</v>
      </c>
      <c r="H3439" s="4">
        <v>7</v>
      </c>
      <c r="I3439" s="4">
        <v>6.71</v>
      </c>
      <c r="J3439" s="5" t="str">
        <f t="shared" si="106"/>
        <v>Oct</v>
      </c>
      <c r="K3439" s="4">
        <f t="shared" si="107"/>
        <v>2022</v>
      </c>
    </row>
    <row r="3440" spans="1:11" ht="14.25" customHeight="1" x14ac:dyDescent="0.3">
      <c r="A3440" s="3">
        <v>44865</v>
      </c>
      <c r="B3440" s="4" t="s">
        <v>626</v>
      </c>
      <c r="C3440" s="4" t="s">
        <v>110</v>
      </c>
      <c r="D3440" s="4" t="s">
        <v>11</v>
      </c>
      <c r="E3440" s="4" t="s">
        <v>200</v>
      </c>
      <c r="F3440" s="4" t="s">
        <v>2056</v>
      </c>
      <c r="G3440" s="4">
        <v>70.12</v>
      </c>
      <c r="H3440" s="4">
        <v>4</v>
      </c>
      <c r="I3440" s="4">
        <v>21.04</v>
      </c>
      <c r="J3440" s="5" t="str">
        <f t="shared" si="106"/>
        <v>Oct</v>
      </c>
      <c r="K3440" s="4">
        <f t="shared" si="107"/>
        <v>2022</v>
      </c>
    </row>
    <row r="3441" spans="1:11" ht="14.25" customHeight="1" x14ac:dyDescent="0.3">
      <c r="A3441" s="3">
        <v>44865</v>
      </c>
      <c r="B3441" s="4" t="s">
        <v>277</v>
      </c>
      <c r="C3441" s="4" t="s">
        <v>149</v>
      </c>
      <c r="D3441" s="4" t="s">
        <v>11</v>
      </c>
      <c r="E3441" s="4" t="s">
        <v>24</v>
      </c>
      <c r="F3441" s="4" t="s">
        <v>2305</v>
      </c>
      <c r="G3441" s="4">
        <v>2.78</v>
      </c>
      <c r="H3441" s="4">
        <v>2</v>
      </c>
      <c r="I3441" s="4">
        <v>0.72</v>
      </c>
      <c r="J3441" s="5" t="str">
        <f t="shared" si="106"/>
        <v>Oct</v>
      </c>
      <c r="K3441" s="4">
        <f t="shared" si="107"/>
        <v>2022</v>
      </c>
    </row>
    <row r="3442" spans="1:11" ht="14.25" customHeight="1" x14ac:dyDescent="0.3">
      <c r="A3442" s="3">
        <v>44865</v>
      </c>
      <c r="B3442" s="4" t="s">
        <v>277</v>
      </c>
      <c r="C3442" s="4" t="s">
        <v>149</v>
      </c>
      <c r="D3442" s="4" t="s">
        <v>11</v>
      </c>
      <c r="E3442" s="4" t="s">
        <v>63</v>
      </c>
      <c r="F3442" s="4" t="s">
        <v>2264</v>
      </c>
      <c r="G3442" s="4">
        <v>79.959999999999994</v>
      </c>
      <c r="H3442" s="4">
        <v>2</v>
      </c>
      <c r="I3442" s="4">
        <v>35.979999999999997</v>
      </c>
      <c r="J3442" s="5" t="str">
        <f t="shared" si="106"/>
        <v>Oct</v>
      </c>
      <c r="K3442" s="4">
        <f t="shared" si="107"/>
        <v>2022</v>
      </c>
    </row>
    <row r="3443" spans="1:11" ht="14.25" customHeight="1" x14ac:dyDescent="0.3">
      <c r="A3443" s="3">
        <v>44865</v>
      </c>
      <c r="B3443" s="4" t="s">
        <v>389</v>
      </c>
      <c r="C3443" s="4" t="s">
        <v>27</v>
      </c>
      <c r="D3443" s="4" t="s">
        <v>11</v>
      </c>
      <c r="E3443" s="4" t="s">
        <v>20</v>
      </c>
      <c r="F3443" s="4" t="s">
        <v>1202</v>
      </c>
      <c r="G3443" s="4">
        <v>9.73</v>
      </c>
      <c r="H3443" s="4">
        <v>2</v>
      </c>
      <c r="I3443" s="4">
        <v>3.28</v>
      </c>
      <c r="J3443" s="5" t="str">
        <f t="shared" si="106"/>
        <v>Oct</v>
      </c>
      <c r="K3443" s="4">
        <f t="shared" si="107"/>
        <v>2022</v>
      </c>
    </row>
    <row r="3444" spans="1:11" ht="14.25" customHeight="1" x14ac:dyDescent="0.3">
      <c r="A3444" s="3">
        <v>44865</v>
      </c>
      <c r="B3444" s="4" t="s">
        <v>389</v>
      </c>
      <c r="C3444" s="4" t="s">
        <v>27</v>
      </c>
      <c r="D3444" s="4" t="s">
        <v>11</v>
      </c>
      <c r="E3444" s="4" t="s">
        <v>63</v>
      </c>
      <c r="F3444" s="4" t="s">
        <v>1165</v>
      </c>
      <c r="G3444" s="4">
        <v>14.75</v>
      </c>
      <c r="H3444" s="4">
        <v>5</v>
      </c>
      <c r="I3444" s="4">
        <v>7.08</v>
      </c>
      <c r="J3444" s="5" t="str">
        <f t="shared" si="106"/>
        <v>Oct</v>
      </c>
      <c r="K3444" s="4">
        <f t="shared" si="107"/>
        <v>2022</v>
      </c>
    </row>
    <row r="3445" spans="1:11" ht="14.25" customHeight="1" x14ac:dyDescent="0.3">
      <c r="A3445" s="3">
        <v>44865</v>
      </c>
      <c r="B3445" s="4" t="s">
        <v>389</v>
      </c>
      <c r="C3445" s="4" t="s">
        <v>27</v>
      </c>
      <c r="D3445" s="4" t="s">
        <v>11</v>
      </c>
      <c r="E3445" s="4" t="s">
        <v>20</v>
      </c>
      <c r="F3445" s="4" t="s">
        <v>49</v>
      </c>
      <c r="G3445" s="4">
        <v>29.8</v>
      </c>
      <c r="H3445" s="4">
        <v>5</v>
      </c>
      <c r="I3445" s="4">
        <v>9.31</v>
      </c>
      <c r="J3445" s="5" t="str">
        <f t="shared" si="106"/>
        <v>Oct</v>
      </c>
      <c r="K3445" s="4">
        <f t="shared" si="107"/>
        <v>2022</v>
      </c>
    </row>
    <row r="3446" spans="1:11" ht="14.25" customHeight="1" x14ac:dyDescent="0.3">
      <c r="A3446" s="3">
        <v>44865</v>
      </c>
      <c r="B3446" s="4" t="s">
        <v>389</v>
      </c>
      <c r="C3446" s="4" t="s">
        <v>27</v>
      </c>
      <c r="D3446" s="4" t="s">
        <v>11</v>
      </c>
      <c r="E3446" s="4" t="s">
        <v>16</v>
      </c>
      <c r="F3446" s="4" t="s">
        <v>1500</v>
      </c>
      <c r="G3446" s="4">
        <v>427.42</v>
      </c>
      <c r="H3446" s="4">
        <v>14</v>
      </c>
      <c r="I3446" s="4">
        <v>196.61</v>
      </c>
      <c r="J3446" s="5" t="str">
        <f t="shared" si="106"/>
        <v>Oct</v>
      </c>
      <c r="K3446" s="4">
        <f t="shared" si="107"/>
        <v>2022</v>
      </c>
    </row>
    <row r="3447" spans="1:11" ht="14.25" customHeight="1" x14ac:dyDescent="0.3">
      <c r="A3447" s="3">
        <v>44865</v>
      </c>
      <c r="B3447" s="4" t="s">
        <v>2306</v>
      </c>
      <c r="C3447" s="4" t="s">
        <v>27</v>
      </c>
      <c r="D3447" s="4" t="s">
        <v>11</v>
      </c>
      <c r="E3447" s="4" t="s">
        <v>12</v>
      </c>
      <c r="F3447" s="4" t="s">
        <v>2202</v>
      </c>
      <c r="G3447" s="4">
        <v>19.98</v>
      </c>
      <c r="H3447" s="4">
        <v>1</v>
      </c>
      <c r="I3447" s="4">
        <v>9.39</v>
      </c>
      <c r="J3447" s="5" t="str">
        <f t="shared" si="106"/>
        <v>Oct</v>
      </c>
      <c r="K3447" s="4">
        <f t="shared" si="107"/>
        <v>2022</v>
      </c>
    </row>
    <row r="3448" spans="1:11" ht="14.25" customHeight="1" x14ac:dyDescent="0.3">
      <c r="A3448" s="3">
        <v>44865</v>
      </c>
      <c r="B3448" s="4" t="s">
        <v>2306</v>
      </c>
      <c r="C3448" s="4" t="s">
        <v>27</v>
      </c>
      <c r="D3448" s="4" t="s">
        <v>11</v>
      </c>
      <c r="E3448" s="4" t="s">
        <v>20</v>
      </c>
      <c r="F3448" s="4" t="s">
        <v>666</v>
      </c>
      <c r="G3448" s="4">
        <v>398.35</v>
      </c>
      <c r="H3448" s="4">
        <v>3</v>
      </c>
      <c r="I3448" s="4">
        <v>124.49</v>
      </c>
      <c r="J3448" s="5" t="str">
        <f t="shared" si="106"/>
        <v>Oct</v>
      </c>
      <c r="K3448" s="4">
        <f t="shared" si="107"/>
        <v>2022</v>
      </c>
    </row>
    <row r="3449" spans="1:11" ht="14.25" customHeight="1" x14ac:dyDescent="0.3">
      <c r="A3449" s="3">
        <v>44865</v>
      </c>
      <c r="B3449" s="4" t="s">
        <v>2306</v>
      </c>
      <c r="C3449" s="4" t="s">
        <v>27</v>
      </c>
      <c r="D3449" s="4" t="s">
        <v>11</v>
      </c>
      <c r="E3449" s="4" t="s">
        <v>24</v>
      </c>
      <c r="F3449" s="4" t="s">
        <v>390</v>
      </c>
      <c r="G3449" s="4">
        <v>5.04</v>
      </c>
      <c r="H3449" s="4">
        <v>3</v>
      </c>
      <c r="I3449" s="4">
        <v>1.26</v>
      </c>
      <c r="J3449" s="5" t="str">
        <f t="shared" si="106"/>
        <v>Oct</v>
      </c>
      <c r="K3449" s="4">
        <f t="shared" si="107"/>
        <v>2022</v>
      </c>
    </row>
    <row r="3450" spans="1:11" ht="14.25" customHeight="1" x14ac:dyDescent="0.3">
      <c r="A3450" s="3">
        <v>44865</v>
      </c>
      <c r="B3450" s="4" t="s">
        <v>2306</v>
      </c>
      <c r="C3450" s="4" t="s">
        <v>27</v>
      </c>
      <c r="D3450" s="4" t="s">
        <v>11</v>
      </c>
      <c r="E3450" s="4" t="s">
        <v>43</v>
      </c>
      <c r="F3450" s="4" t="s">
        <v>1561</v>
      </c>
      <c r="G3450" s="4">
        <v>17.45</v>
      </c>
      <c r="H3450" s="4">
        <v>5</v>
      </c>
      <c r="I3450" s="4">
        <v>8.0299999999999994</v>
      </c>
      <c r="J3450" s="5" t="str">
        <f t="shared" si="106"/>
        <v>Oct</v>
      </c>
      <c r="K3450" s="4">
        <f t="shared" si="107"/>
        <v>2022</v>
      </c>
    </row>
    <row r="3451" spans="1:11" ht="14.25" customHeight="1" x14ac:dyDescent="0.3">
      <c r="A3451" s="3">
        <v>44865</v>
      </c>
      <c r="B3451" s="4" t="s">
        <v>2306</v>
      </c>
      <c r="C3451" s="4" t="s">
        <v>27</v>
      </c>
      <c r="D3451" s="4" t="s">
        <v>34</v>
      </c>
      <c r="E3451" s="4" t="s">
        <v>35</v>
      </c>
      <c r="F3451" s="4" t="s">
        <v>1876</v>
      </c>
      <c r="G3451" s="4">
        <v>323.14</v>
      </c>
      <c r="H3451" s="4">
        <v>4</v>
      </c>
      <c r="I3451" s="4">
        <v>20.2</v>
      </c>
      <c r="J3451" s="5" t="str">
        <f t="shared" si="106"/>
        <v>Oct</v>
      </c>
      <c r="K3451" s="4">
        <f t="shared" si="107"/>
        <v>2022</v>
      </c>
    </row>
    <row r="3452" spans="1:11" ht="14.25" customHeight="1" x14ac:dyDescent="0.3">
      <c r="A3452" s="3">
        <v>44865</v>
      </c>
      <c r="B3452" s="4" t="s">
        <v>2306</v>
      </c>
      <c r="C3452" s="4" t="s">
        <v>27</v>
      </c>
      <c r="D3452" s="4" t="s">
        <v>11</v>
      </c>
      <c r="E3452" s="4" t="s">
        <v>200</v>
      </c>
      <c r="F3452" s="4" t="s">
        <v>2207</v>
      </c>
      <c r="G3452" s="4">
        <v>29.7</v>
      </c>
      <c r="H3452" s="4">
        <v>3</v>
      </c>
      <c r="I3452" s="4">
        <v>8.02</v>
      </c>
      <c r="J3452" s="5" t="str">
        <f t="shared" si="106"/>
        <v>Oct</v>
      </c>
      <c r="K3452" s="4">
        <f t="shared" si="107"/>
        <v>2022</v>
      </c>
    </row>
    <row r="3453" spans="1:11" ht="14.25" customHeight="1" x14ac:dyDescent="0.3">
      <c r="A3453" s="3">
        <v>44865</v>
      </c>
      <c r="B3453" s="4" t="s">
        <v>2306</v>
      </c>
      <c r="C3453" s="4" t="s">
        <v>27</v>
      </c>
      <c r="D3453" s="4" t="s">
        <v>39</v>
      </c>
      <c r="E3453" s="4" t="s">
        <v>40</v>
      </c>
      <c r="F3453" s="4" t="s">
        <v>856</v>
      </c>
      <c r="G3453" s="4">
        <v>1295.8399999999999</v>
      </c>
      <c r="H3453" s="4">
        <v>4</v>
      </c>
      <c r="I3453" s="4">
        <v>145.78</v>
      </c>
      <c r="J3453" s="5" t="str">
        <f t="shared" si="106"/>
        <v>Oct</v>
      </c>
      <c r="K3453" s="4">
        <f t="shared" si="107"/>
        <v>2022</v>
      </c>
    </row>
    <row r="3454" spans="1:11" ht="14.25" customHeight="1" x14ac:dyDescent="0.3">
      <c r="A3454" s="3">
        <v>44865</v>
      </c>
      <c r="B3454" s="4" t="s">
        <v>2306</v>
      </c>
      <c r="C3454" s="4" t="s">
        <v>27</v>
      </c>
      <c r="D3454" s="4" t="s">
        <v>11</v>
      </c>
      <c r="E3454" s="4" t="s">
        <v>18</v>
      </c>
      <c r="F3454" s="4" t="s">
        <v>2191</v>
      </c>
      <c r="G3454" s="4">
        <v>46.84</v>
      </c>
      <c r="H3454" s="4">
        <v>2</v>
      </c>
      <c r="I3454" s="4">
        <v>12.65</v>
      </c>
      <c r="J3454" s="5" t="str">
        <f t="shared" si="106"/>
        <v>Oct</v>
      </c>
      <c r="K3454" s="4">
        <f t="shared" si="107"/>
        <v>2022</v>
      </c>
    </row>
    <row r="3455" spans="1:11" ht="14.25" customHeight="1" x14ac:dyDescent="0.3">
      <c r="A3455" s="3">
        <v>44865</v>
      </c>
      <c r="B3455" s="4" t="s">
        <v>2306</v>
      </c>
      <c r="C3455" s="4" t="s">
        <v>27</v>
      </c>
      <c r="D3455" s="4" t="s">
        <v>34</v>
      </c>
      <c r="E3455" s="4" t="s">
        <v>74</v>
      </c>
      <c r="F3455" s="4" t="s">
        <v>1344</v>
      </c>
      <c r="G3455" s="4">
        <v>425.83</v>
      </c>
      <c r="H3455" s="4">
        <v>1</v>
      </c>
      <c r="I3455" s="4">
        <v>20.04</v>
      </c>
      <c r="J3455" s="5" t="str">
        <f t="shared" si="106"/>
        <v>Oct</v>
      </c>
      <c r="K3455" s="4">
        <f t="shared" si="107"/>
        <v>2022</v>
      </c>
    </row>
    <row r="3456" spans="1:11" ht="14.25" customHeight="1" x14ac:dyDescent="0.3">
      <c r="A3456" s="3">
        <v>44866</v>
      </c>
      <c r="B3456" s="4" t="s">
        <v>492</v>
      </c>
      <c r="C3456" s="4" t="s">
        <v>23</v>
      </c>
      <c r="D3456" s="4" t="s">
        <v>39</v>
      </c>
      <c r="E3456" s="4" t="s">
        <v>52</v>
      </c>
      <c r="F3456" s="4" t="s">
        <v>388</v>
      </c>
      <c r="G3456" s="4">
        <v>35.36</v>
      </c>
      <c r="H3456" s="4">
        <v>2</v>
      </c>
      <c r="I3456" s="4">
        <v>-3.09</v>
      </c>
      <c r="J3456" s="5" t="str">
        <f t="shared" si="106"/>
        <v>Nov</v>
      </c>
      <c r="K3456" s="4">
        <f t="shared" si="107"/>
        <v>2022</v>
      </c>
    </row>
    <row r="3457" spans="1:11" ht="14.25" customHeight="1" x14ac:dyDescent="0.3">
      <c r="A3457" s="3">
        <v>44866</v>
      </c>
      <c r="B3457" s="4" t="s">
        <v>492</v>
      </c>
      <c r="C3457" s="4" t="s">
        <v>23</v>
      </c>
      <c r="D3457" s="4" t="s">
        <v>11</v>
      </c>
      <c r="E3457" s="4" t="s">
        <v>43</v>
      </c>
      <c r="F3457" s="4" t="s">
        <v>2307</v>
      </c>
      <c r="G3457" s="4">
        <v>3.17</v>
      </c>
      <c r="H3457" s="4">
        <v>2</v>
      </c>
      <c r="I3457" s="4">
        <v>-0.71</v>
      </c>
      <c r="J3457" s="5" t="str">
        <f t="shared" si="106"/>
        <v>Nov</v>
      </c>
      <c r="K3457" s="4">
        <f t="shared" si="107"/>
        <v>2022</v>
      </c>
    </row>
    <row r="3458" spans="1:11" ht="14.25" customHeight="1" x14ac:dyDescent="0.3">
      <c r="A3458" s="3">
        <v>44866</v>
      </c>
      <c r="B3458" s="4" t="s">
        <v>334</v>
      </c>
      <c r="C3458" s="4" t="s">
        <v>149</v>
      </c>
      <c r="D3458" s="4" t="s">
        <v>39</v>
      </c>
      <c r="E3458" s="4" t="s">
        <v>40</v>
      </c>
      <c r="F3458" s="4" t="s">
        <v>1999</v>
      </c>
      <c r="G3458" s="4">
        <v>4.95</v>
      </c>
      <c r="H3458" s="4">
        <v>1</v>
      </c>
      <c r="I3458" s="4">
        <v>1.34</v>
      </c>
      <c r="J3458" s="5" t="str">
        <f t="shared" ref="J3458:J3521" si="108">TEXT(A3458,"mmm")</f>
        <v>Nov</v>
      </c>
      <c r="K3458" s="4">
        <f t="shared" si="107"/>
        <v>2022</v>
      </c>
    </row>
    <row r="3459" spans="1:11" ht="14.25" customHeight="1" x14ac:dyDescent="0.3">
      <c r="A3459" s="3">
        <v>44866</v>
      </c>
      <c r="B3459" s="4" t="s">
        <v>1055</v>
      </c>
      <c r="C3459" s="4" t="s">
        <v>149</v>
      </c>
      <c r="D3459" s="4" t="s">
        <v>11</v>
      </c>
      <c r="E3459" s="4" t="s">
        <v>12</v>
      </c>
      <c r="F3459" s="4" t="s">
        <v>1180</v>
      </c>
      <c r="G3459" s="4">
        <v>13.52</v>
      </c>
      <c r="H3459" s="4">
        <v>4</v>
      </c>
      <c r="I3459" s="4">
        <v>6.22</v>
      </c>
      <c r="J3459" s="5" t="str">
        <f t="shared" si="108"/>
        <v>Nov</v>
      </c>
      <c r="K3459" s="4">
        <f t="shared" ref="K3459:K3522" si="109">YEAR((A3459))</f>
        <v>2022</v>
      </c>
    </row>
    <row r="3460" spans="1:11" ht="14.25" customHeight="1" x14ac:dyDescent="0.3">
      <c r="A3460" s="3">
        <v>44866</v>
      </c>
      <c r="B3460" s="4" t="s">
        <v>1055</v>
      </c>
      <c r="C3460" s="4" t="s">
        <v>149</v>
      </c>
      <c r="D3460" s="4" t="s">
        <v>34</v>
      </c>
      <c r="E3460" s="4" t="s">
        <v>47</v>
      </c>
      <c r="F3460" s="4" t="s">
        <v>57</v>
      </c>
      <c r="G3460" s="4">
        <v>259.7</v>
      </c>
      <c r="H3460" s="4">
        <v>5</v>
      </c>
      <c r="I3460" s="4">
        <v>106.48</v>
      </c>
      <c r="J3460" s="5" t="str">
        <f t="shared" si="108"/>
        <v>Nov</v>
      </c>
      <c r="K3460" s="4">
        <f t="shared" si="109"/>
        <v>2022</v>
      </c>
    </row>
    <row r="3461" spans="1:11" ht="14.25" customHeight="1" x14ac:dyDescent="0.3">
      <c r="A3461" s="3">
        <v>44866</v>
      </c>
      <c r="B3461" s="4" t="s">
        <v>1055</v>
      </c>
      <c r="C3461" s="4" t="s">
        <v>149</v>
      </c>
      <c r="D3461" s="4" t="s">
        <v>39</v>
      </c>
      <c r="E3461" s="4" t="s">
        <v>40</v>
      </c>
      <c r="F3461" s="4" t="s">
        <v>1953</v>
      </c>
      <c r="G3461" s="4">
        <v>42.95</v>
      </c>
      <c r="H3461" s="4">
        <v>1</v>
      </c>
      <c r="I3461" s="4">
        <v>1.29</v>
      </c>
      <c r="J3461" s="5" t="str">
        <f t="shared" si="108"/>
        <v>Nov</v>
      </c>
      <c r="K3461" s="4">
        <f t="shared" si="109"/>
        <v>2022</v>
      </c>
    </row>
    <row r="3462" spans="1:11" ht="14.25" customHeight="1" x14ac:dyDescent="0.3">
      <c r="A3462" s="3">
        <v>44866</v>
      </c>
      <c r="B3462" s="4" t="s">
        <v>1055</v>
      </c>
      <c r="C3462" s="4" t="s">
        <v>149</v>
      </c>
      <c r="D3462" s="4" t="s">
        <v>39</v>
      </c>
      <c r="E3462" s="4" t="s">
        <v>52</v>
      </c>
      <c r="F3462" s="4" t="s">
        <v>2125</v>
      </c>
      <c r="G3462" s="4">
        <v>1399.93</v>
      </c>
      <c r="H3462" s="4">
        <v>7</v>
      </c>
      <c r="I3462" s="4">
        <v>601.97</v>
      </c>
      <c r="J3462" s="5" t="str">
        <f t="shared" si="108"/>
        <v>Nov</v>
      </c>
      <c r="K3462" s="4">
        <f t="shared" si="109"/>
        <v>2022</v>
      </c>
    </row>
    <row r="3463" spans="1:11" ht="14.25" customHeight="1" x14ac:dyDescent="0.3">
      <c r="A3463" s="3">
        <v>44866</v>
      </c>
      <c r="B3463" s="4" t="s">
        <v>1055</v>
      </c>
      <c r="C3463" s="4" t="s">
        <v>149</v>
      </c>
      <c r="D3463" s="4" t="s">
        <v>39</v>
      </c>
      <c r="E3463" s="4" t="s">
        <v>40</v>
      </c>
      <c r="F3463" s="4" t="s">
        <v>653</v>
      </c>
      <c r="G3463" s="4">
        <v>503.96</v>
      </c>
      <c r="H3463" s="4">
        <v>4</v>
      </c>
      <c r="I3463" s="4">
        <v>125.99</v>
      </c>
      <c r="J3463" s="5" t="str">
        <f t="shared" si="108"/>
        <v>Nov</v>
      </c>
      <c r="K3463" s="4">
        <f t="shared" si="109"/>
        <v>2022</v>
      </c>
    </row>
    <row r="3464" spans="1:11" ht="14.25" customHeight="1" x14ac:dyDescent="0.3">
      <c r="A3464" s="3">
        <v>44866</v>
      </c>
      <c r="B3464" s="4" t="s">
        <v>185</v>
      </c>
      <c r="C3464" s="4" t="s">
        <v>91</v>
      </c>
      <c r="D3464" s="4" t="s">
        <v>11</v>
      </c>
      <c r="E3464" s="4" t="s">
        <v>24</v>
      </c>
      <c r="F3464" s="4" t="s">
        <v>1530</v>
      </c>
      <c r="G3464" s="4">
        <v>7.88</v>
      </c>
      <c r="H3464" s="4">
        <v>1</v>
      </c>
      <c r="I3464" s="4">
        <v>1.77</v>
      </c>
      <c r="J3464" s="5" t="str">
        <f t="shared" si="108"/>
        <v>Nov</v>
      </c>
      <c r="K3464" s="4">
        <f t="shared" si="109"/>
        <v>2022</v>
      </c>
    </row>
    <row r="3465" spans="1:11" ht="14.25" customHeight="1" x14ac:dyDescent="0.3">
      <c r="A3465" s="3">
        <v>44866</v>
      </c>
      <c r="B3465" s="4" t="s">
        <v>1562</v>
      </c>
      <c r="C3465" s="4" t="s">
        <v>101</v>
      </c>
      <c r="D3465" s="4" t="s">
        <v>34</v>
      </c>
      <c r="E3465" s="4" t="s">
        <v>145</v>
      </c>
      <c r="F3465" s="4" t="s">
        <v>2018</v>
      </c>
      <c r="G3465" s="4">
        <v>301.95999999999998</v>
      </c>
      <c r="H3465" s="4">
        <v>2</v>
      </c>
      <c r="I3465" s="4">
        <v>45.29</v>
      </c>
      <c r="J3465" s="5" t="str">
        <f t="shared" si="108"/>
        <v>Nov</v>
      </c>
      <c r="K3465" s="4">
        <f t="shared" si="109"/>
        <v>2022</v>
      </c>
    </row>
    <row r="3466" spans="1:11" ht="14.25" customHeight="1" x14ac:dyDescent="0.3">
      <c r="A3466" s="3">
        <v>44866</v>
      </c>
      <c r="B3466" s="4" t="s">
        <v>2079</v>
      </c>
      <c r="C3466" s="4" t="s">
        <v>149</v>
      </c>
      <c r="D3466" s="4" t="s">
        <v>34</v>
      </c>
      <c r="E3466" s="4" t="s">
        <v>35</v>
      </c>
      <c r="F3466" s="4" t="s">
        <v>71</v>
      </c>
      <c r="G3466" s="4">
        <v>327.56</v>
      </c>
      <c r="H3466" s="4">
        <v>4</v>
      </c>
      <c r="I3466" s="4">
        <v>21.84</v>
      </c>
      <c r="J3466" s="5" t="str">
        <f t="shared" si="108"/>
        <v>Nov</v>
      </c>
      <c r="K3466" s="4">
        <f t="shared" si="109"/>
        <v>2022</v>
      </c>
    </row>
    <row r="3467" spans="1:11" ht="14.25" customHeight="1" x14ac:dyDescent="0.3">
      <c r="A3467" s="3">
        <v>44866</v>
      </c>
      <c r="B3467" s="4" t="s">
        <v>1487</v>
      </c>
      <c r="C3467" s="4" t="s">
        <v>149</v>
      </c>
      <c r="D3467" s="4" t="s">
        <v>34</v>
      </c>
      <c r="E3467" s="4" t="s">
        <v>35</v>
      </c>
      <c r="F3467" s="4" t="s">
        <v>2266</v>
      </c>
      <c r="G3467" s="4">
        <v>205.16</v>
      </c>
      <c r="H3467" s="4">
        <v>2</v>
      </c>
      <c r="I3467" s="4">
        <v>13.68</v>
      </c>
      <c r="J3467" s="5" t="str">
        <f t="shared" si="108"/>
        <v>Nov</v>
      </c>
      <c r="K3467" s="4">
        <f t="shared" si="109"/>
        <v>2022</v>
      </c>
    </row>
    <row r="3468" spans="1:11" ht="14.25" customHeight="1" x14ac:dyDescent="0.3">
      <c r="A3468" s="3">
        <v>44867</v>
      </c>
      <c r="B3468" s="4" t="s">
        <v>422</v>
      </c>
      <c r="C3468" s="4" t="s">
        <v>27</v>
      </c>
      <c r="D3468" s="4" t="s">
        <v>34</v>
      </c>
      <c r="E3468" s="4" t="s">
        <v>145</v>
      </c>
      <c r="F3468" s="4" t="s">
        <v>1460</v>
      </c>
      <c r="G3468" s="4">
        <v>1038.8399999999999</v>
      </c>
      <c r="H3468" s="4">
        <v>5</v>
      </c>
      <c r="I3468" s="4">
        <v>51.94</v>
      </c>
      <c r="J3468" s="5" t="str">
        <f t="shared" si="108"/>
        <v>Nov</v>
      </c>
      <c r="K3468" s="4">
        <f t="shared" si="109"/>
        <v>2022</v>
      </c>
    </row>
    <row r="3469" spans="1:11" ht="14.25" customHeight="1" x14ac:dyDescent="0.3">
      <c r="A3469" s="3">
        <v>44867</v>
      </c>
      <c r="B3469" s="4" t="s">
        <v>2308</v>
      </c>
      <c r="C3469" s="4" t="s">
        <v>164</v>
      </c>
      <c r="D3469" s="4" t="s">
        <v>39</v>
      </c>
      <c r="E3469" s="4" t="s">
        <v>52</v>
      </c>
      <c r="F3469" s="4" t="s">
        <v>2309</v>
      </c>
      <c r="G3469" s="4">
        <v>447.93</v>
      </c>
      <c r="H3469" s="4">
        <v>9</v>
      </c>
      <c r="I3469" s="4">
        <v>49.27</v>
      </c>
      <c r="J3469" s="5" t="str">
        <f t="shared" si="108"/>
        <v>Nov</v>
      </c>
      <c r="K3469" s="4">
        <f t="shared" si="109"/>
        <v>2022</v>
      </c>
    </row>
    <row r="3470" spans="1:11" ht="14.25" customHeight="1" x14ac:dyDescent="0.3">
      <c r="A3470" s="3">
        <v>44867</v>
      </c>
      <c r="B3470" s="4" t="s">
        <v>977</v>
      </c>
      <c r="C3470" s="4" t="s">
        <v>149</v>
      </c>
      <c r="D3470" s="4" t="s">
        <v>34</v>
      </c>
      <c r="E3470" s="4" t="s">
        <v>35</v>
      </c>
      <c r="F3470" s="4" t="s">
        <v>2041</v>
      </c>
      <c r="G3470" s="4">
        <v>109.76</v>
      </c>
      <c r="H3470" s="4">
        <v>2</v>
      </c>
      <c r="I3470" s="4">
        <v>8.5399999999999991</v>
      </c>
      <c r="J3470" s="5" t="str">
        <f t="shared" si="108"/>
        <v>Nov</v>
      </c>
      <c r="K3470" s="4">
        <f t="shared" si="109"/>
        <v>2022</v>
      </c>
    </row>
    <row r="3471" spans="1:11" ht="14.25" customHeight="1" x14ac:dyDescent="0.3">
      <c r="A3471" s="3">
        <v>44867</v>
      </c>
      <c r="B3471" s="4" t="s">
        <v>760</v>
      </c>
      <c r="C3471" s="4" t="s">
        <v>27</v>
      </c>
      <c r="D3471" s="4" t="s">
        <v>34</v>
      </c>
      <c r="E3471" s="4" t="s">
        <v>47</v>
      </c>
      <c r="F3471" s="4" t="s">
        <v>2310</v>
      </c>
      <c r="G3471" s="4">
        <v>96.96</v>
      </c>
      <c r="H3471" s="4">
        <v>6</v>
      </c>
      <c r="I3471" s="4">
        <v>33.94</v>
      </c>
      <c r="J3471" s="5" t="str">
        <f t="shared" si="108"/>
        <v>Nov</v>
      </c>
      <c r="K3471" s="4">
        <f t="shared" si="109"/>
        <v>2022</v>
      </c>
    </row>
    <row r="3472" spans="1:11" ht="14.25" customHeight="1" x14ac:dyDescent="0.3">
      <c r="A3472" s="3">
        <v>44867</v>
      </c>
      <c r="B3472" s="4" t="s">
        <v>760</v>
      </c>
      <c r="C3472" s="4" t="s">
        <v>27</v>
      </c>
      <c r="D3472" s="4" t="s">
        <v>11</v>
      </c>
      <c r="E3472" s="4" t="s">
        <v>20</v>
      </c>
      <c r="F3472" s="4" t="s">
        <v>1029</v>
      </c>
      <c r="G3472" s="4">
        <v>117.49</v>
      </c>
      <c r="H3472" s="4">
        <v>7</v>
      </c>
      <c r="I3472" s="4">
        <v>41.12</v>
      </c>
      <c r="J3472" s="5" t="str">
        <f t="shared" si="108"/>
        <v>Nov</v>
      </c>
      <c r="K3472" s="4">
        <f t="shared" si="109"/>
        <v>2022</v>
      </c>
    </row>
    <row r="3473" spans="1:11" ht="14.25" customHeight="1" x14ac:dyDescent="0.3">
      <c r="A3473" s="3">
        <v>44867</v>
      </c>
      <c r="B3473" s="4" t="s">
        <v>760</v>
      </c>
      <c r="C3473" s="4" t="s">
        <v>27</v>
      </c>
      <c r="D3473" s="4" t="s">
        <v>11</v>
      </c>
      <c r="E3473" s="4" t="s">
        <v>20</v>
      </c>
      <c r="F3473" s="4" t="s">
        <v>897</v>
      </c>
      <c r="G3473" s="4">
        <v>11.95</v>
      </c>
      <c r="H3473" s="4">
        <v>3</v>
      </c>
      <c r="I3473" s="4">
        <v>4.18</v>
      </c>
      <c r="J3473" s="5" t="str">
        <f t="shared" si="108"/>
        <v>Nov</v>
      </c>
      <c r="K3473" s="4">
        <f t="shared" si="109"/>
        <v>2022</v>
      </c>
    </row>
    <row r="3474" spans="1:11" ht="14.25" customHeight="1" x14ac:dyDescent="0.3">
      <c r="A3474" s="3">
        <v>44867</v>
      </c>
      <c r="B3474" s="4" t="s">
        <v>760</v>
      </c>
      <c r="C3474" s="4" t="s">
        <v>27</v>
      </c>
      <c r="D3474" s="4" t="s">
        <v>34</v>
      </c>
      <c r="E3474" s="4" t="s">
        <v>74</v>
      </c>
      <c r="F3474" s="4" t="s">
        <v>2093</v>
      </c>
      <c r="G3474" s="4">
        <v>512.5</v>
      </c>
      <c r="H3474" s="4">
        <v>3</v>
      </c>
      <c r="I3474" s="4">
        <v>-30.15</v>
      </c>
      <c r="J3474" s="5" t="str">
        <f t="shared" si="108"/>
        <v>Nov</v>
      </c>
      <c r="K3474" s="4">
        <f t="shared" si="109"/>
        <v>2022</v>
      </c>
    </row>
    <row r="3475" spans="1:11" ht="14.25" customHeight="1" x14ac:dyDescent="0.3">
      <c r="A3475" s="3">
        <v>44867</v>
      </c>
      <c r="B3475" s="4" t="s">
        <v>1097</v>
      </c>
      <c r="C3475" s="4" t="s">
        <v>149</v>
      </c>
      <c r="D3475" s="4" t="s">
        <v>34</v>
      </c>
      <c r="E3475" s="4" t="s">
        <v>35</v>
      </c>
      <c r="F3475" s="4" t="s">
        <v>2311</v>
      </c>
      <c r="G3475" s="4">
        <v>2621.3200000000002</v>
      </c>
      <c r="H3475" s="4">
        <v>11</v>
      </c>
      <c r="I3475" s="4">
        <v>553.39</v>
      </c>
      <c r="J3475" s="5" t="str">
        <f t="shared" si="108"/>
        <v>Nov</v>
      </c>
      <c r="K3475" s="4">
        <f t="shared" si="109"/>
        <v>2022</v>
      </c>
    </row>
    <row r="3476" spans="1:11" ht="14.25" customHeight="1" x14ac:dyDescent="0.3">
      <c r="A3476" s="3">
        <v>44867</v>
      </c>
      <c r="B3476" s="4" t="s">
        <v>1035</v>
      </c>
      <c r="C3476" s="4" t="s">
        <v>10</v>
      </c>
      <c r="D3476" s="4" t="s">
        <v>11</v>
      </c>
      <c r="E3476" s="4" t="s">
        <v>20</v>
      </c>
      <c r="F3476" s="4" t="s">
        <v>1029</v>
      </c>
      <c r="G3476" s="4">
        <v>29.37</v>
      </c>
      <c r="H3476" s="4">
        <v>7</v>
      </c>
      <c r="I3476" s="4">
        <v>-47</v>
      </c>
      <c r="J3476" s="5" t="str">
        <f t="shared" si="108"/>
        <v>Nov</v>
      </c>
      <c r="K3476" s="4">
        <f t="shared" si="109"/>
        <v>2022</v>
      </c>
    </row>
    <row r="3477" spans="1:11" ht="14.25" customHeight="1" x14ac:dyDescent="0.3">
      <c r="A3477" s="3">
        <v>44867</v>
      </c>
      <c r="B3477" s="4" t="s">
        <v>1035</v>
      </c>
      <c r="C3477" s="4" t="s">
        <v>10</v>
      </c>
      <c r="D3477" s="4" t="s">
        <v>39</v>
      </c>
      <c r="E3477" s="4" t="s">
        <v>40</v>
      </c>
      <c r="F3477" s="4" t="s">
        <v>2312</v>
      </c>
      <c r="G3477" s="4">
        <v>344.7</v>
      </c>
      <c r="H3477" s="4">
        <v>2</v>
      </c>
      <c r="I3477" s="4">
        <v>38.78</v>
      </c>
      <c r="J3477" s="5" t="str">
        <f t="shared" si="108"/>
        <v>Nov</v>
      </c>
      <c r="K3477" s="4">
        <f t="shared" si="109"/>
        <v>2022</v>
      </c>
    </row>
    <row r="3478" spans="1:11" ht="14.25" customHeight="1" x14ac:dyDescent="0.3">
      <c r="A3478" s="3">
        <v>44867</v>
      </c>
      <c r="B3478" s="4" t="s">
        <v>2313</v>
      </c>
      <c r="C3478" s="4" t="s">
        <v>55</v>
      </c>
      <c r="D3478" s="4" t="s">
        <v>11</v>
      </c>
      <c r="E3478" s="4" t="s">
        <v>92</v>
      </c>
      <c r="F3478" s="4" t="s">
        <v>2314</v>
      </c>
      <c r="G3478" s="4">
        <v>197.72</v>
      </c>
      <c r="H3478" s="4">
        <v>4</v>
      </c>
      <c r="I3478" s="4">
        <v>55.36</v>
      </c>
      <c r="J3478" s="5" t="str">
        <f t="shared" si="108"/>
        <v>Nov</v>
      </c>
      <c r="K3478" s="4">
        <f t="shared" si="109"/>
        <v>2022</v>
      </c>
    </row>
    <row r="3479" spans="1:11" ht="14.25" customHeight="1" x14ac:dyDescent="0.3">
      <c r="A3479" s="3">
        <v>44868</v>
      </c>
      <c r="B3479" s="4" t="s">
        <v>1962</v>
      </c>
      <c r="C3479" s="4" t="s">
        <v>27</v>
      </c>
      <c r="D3479" s="4" t="s">
        <v>39</v>
      </c>
      <c r="E3479" s="4" t="s">
        <v>40</v>
      </c>
      <c r="F3479" s="4" t="s">
        <v>2194</v>
      </c>
      <c r="G3479" s="4">
        <v>1212.8499999999999</v>
      </c>
      <c r="H3479" s="4">
        <v>7</v>
      </c>
      <c r="I3479" s="4">
        <v>106.12</v>
      </c>
      <c r="J3479" s="5" t="str">
        <f t="shared" si="108"/>
        <v>Nov</v>
      </c>
      <c r="K3479" s="4">
        <f t="shared" si="109"/>
        <v>2022</v>
      </c>
    </row>
    <row r="3480" spans="1:11" ht="14.25" customHeight="1" x14ac:dyDescent="0.3">
      <c r="A3480" s="3">
        <v>44868</v>
      </c>
      <c r="B3480" s="4" t="s">
        <v>1962</v>
      </c>
      <c r="C3480" s="4" t="s">
        <v>27</v>
      </c>
      <c r="D3480" s="4" t="s">
        <v>39</v>
      </c>
      <c r="E3480" s="4" t="s">
        <v>52</v>
      </c>
      <c r="F3480" s="4" t="s">
        <v>1314</v>
      </c>
      <c r="G3480" s="4">
        <v>89.97</v>
      </c>
      <c r="H3480" s="4">
        <v>3</v>
      </c>
      <c r="I3480" s="4">
        <v>37.79</v>
      </c>
      <c r="J3480" s="5" t="str">
        <f t="shared" si="108"/>
        <v>Nov</v>
      </c>
      <c r="K3480" s="4">
        <f t="shared" si="109"/>
        <v>2022</v>
      </c>
    </row>
    <row r="3481" spans="1:11" ht="14.25" customHeight="1" x14ac:dyDescent="0.3">
      <c r="A3481" s="3">
        <v>44868</v>
      </c>
      <c r="B3481" s="4" t="s">
        <v>1962</v>
      </c>
      <c r="C3481" s="4" t="s">
        <v>27</v>
      </c>
      <c r="D3481" s="4" t="s">
        <v>34</v>
      </c>
      <c r="E3481" s="4" t="s">
        <v>47</v>
      </c>
      <c r="F3481" s="4" t="s">
        <v>1906</v>
      </c>
      <c r="G3481" s="4">
        <v>42.6</v>
      </c>
      <c r="H3481" s="4">
        <v>3</v>
      </c>
      <c r="I3481" s="4">
        <v>16.61</v>
      </c>
      <c r="J3481" s="5" t="str">
        <f t="shared" si="108"/>
        <v>Nov</v>
      </c>
      <c r="K3481" s="4">
        <f t="shared" si="109"/>
        <v>2022</v>
      </c>
    </row>
    <row r="3482" spans="1:11" ht="14.25" customHeight="1" x14ac:dyDescent="0.3">
      <c r="A3482" s="3">
        <v>44868</v>
      </c>
      <c r="B3482" s="4" t="s">
        <v>61</v>
      </c>
      <c r="C3482" s="4" t="s">
        <v>10</v>
      </c>
      <c r="D3482" s="4" t="s">
        <v>11</v>
      </c>
      <c r="E3482" s="4" t="s">
        <v>63</v>
      </c>
      <c r="F3482" s="4" t="s">
        <v>2315</v>
      </c>
      <c r="G3482" s="4">
        <v>6.61</v>
      </c>
      <c r="H3482" s="4">
        <v>2</v>
      </c>
      <c r="I3482" s="4">
        <v>2.15</v>
      </c>
      <c r="J3482" s="5" t="str">
        <f t="shared" si="108"/>
        <v>Nov</v>
      </c>
      <c r="K3482" s="4">
        <f t="shared" si="109"/>
        <v>2022</v>
      </c>
    </row>
    <row r="3483" spans="1:11" ht="14.25" customHeight="1" x14ac:dyDescent="0.3">
      <c r="A3483" s="3">
        <v>44868</v>
      </c>
      <c r="B3483" s="4" t="s">
        <v>1495</v>
      </c>
      <c r="C3483" s="4" t="s">
        <v>149</v>
      </c>
      <c r="D3483" s="4" t="s">
        <v>34</v>
      </c>
      <c r="E3483" s="4" t="s">
        <v>35</v>
      </c>
      <c r="F3483" s="4" t="s">
        <v>1364</v>
      </c>
      <c r="G3483" s="4">
        <v>1448.82</v>
      </c>
      <c r="H3483" s="4">
        <v>10</v>
      </c>
      <c r="I3483" s="4">
        <v>209.27</v>
      </c>
      <c r="J3483" s="5" t="str">
        <f t="shared" si="108"/>
        <v>Nov</v>
      </c>
      <c r="K3483" s="4">
        <f t="shared" si="109"/>
        <v>2022</v>
      </c>
    </row>
    <row r="3484" spans="1:11" ht="14.25" customHeight="1" x14ac:dyDescent="0.3">
      <c r="A3484" s="3">
        <v>44870</v>
      </c>
      <c r="B3484" s="4" t="s">
        <v>583</v>
      </c>
      <c r="C3484" s="4" t="s">
        <v>245</v>
      </c>
      <c r="D3484" s="4" t="s">
        <v>34</v>
      </c>
      <c r="E3484" s="4" t="s">
        <v>35</v>
      </c>
      <c r="F3484" s="4" t="s">
        <v>235</v>
      </c>
      <c r="G3484" s="4">
        <v>207</v>
      </c>
      <c r="H3484" s="4">
        <v>3</v>
      </c>
      <c r="I3484" s="4">
        <v>25.88</v>
      </c>
      <c r="J3484" s="5" t="str">
        <f t="shared" si="108"/>
        <v>Nov</v>
      </c>
      <c r="K3484" s="4">
        <f t="shared" si="109"/>
        <v>2022</v>
      </c>
    </row>
    <row r="3485" spans="1:11" ht="14.25" customHeight="1" x14ac:dyDescent="0.3">
      <c r="A3485" s="3">
        <v>44870</v>
      </c>
      <c r="B3485" s="4" t="s">
        <v>1055</v>
      </c>
      <c r="C3485" s="4" t="s">
        <v>123</v>
      </c>
      <c r="D3485" s="4" t="s">
        <v>11</v>
      </c>
      <c r="E3485" s="4" t="s">
        <v>92</v>
      </c>
      <c r="F3485" s="4" t="s">
        <v>2316</v>
      </c>
      <c r="G3485" s="4">
        <v>387.14</v>
      </c>
      <c r="H3485" s="4">
        <v>4</v>
      </c>
      <c r="I3485" s="4">
        <v>24.2</v>
      </c>
      <c r="J3485" s="5" t="str">
        <f t="shared" si="108"/>
        <v>Nov</v>
      </c>
      <c r="K3485" s="4">
        <f t="shared" si="109"/>
        <v>2022</v>
      </c>
    </row>
    <row r="3486" spans="1:11" ht="14.25" customHeight="1" x14ac:dyDescent="0.3">
      <c r="A3486" s="3">
        <v>44870</v>
      </c>
      <c r="B3486" s="4" t="s">
        <v>780</v>
      </c>
      <c r="C3486" s="4" t="s">
        <v>149</v>
      </c>
      <c r="D3486" s="4" t="s">
        <v>11</v>
      </c>
      <c r="E3486" s="4" t="s">
        <v>20</v>
      </c>
      <c r="F3486" s="4" t="s">
        <v>846</v>
      </c>
      <c r="G3486" s="4">
        <v>25.34</v>
      </c>
      <c r="H3486" s="4">
        <v>6</v>
      </c>
      <c r="I3486" s="4">
        <v>8.8699999999999992</v>
      </c>
      <c r="J3486" s="5" t="str">
        <f t="shared" si="108"/>
        <v>Nov</v>
      </c>
      <c r="K3486" s="4">
        <f t="shared" si="109"/>
        <v>2022</v>
      </c>
    </row>
    <row r="3487" spans="1:11" ht="14.25" customHeight="1" x14ac:dyDescent="0.3">
      <c r="A3487" s="3">
        <v>44870</v>
      </c>
      <c r="B3487" s="4" t="s">
        <v>1687</v>
      </c>
      <c r="C3487" s="4" t="s">
        <v>15</v>
      </c>
      <c r="D3487" s="4" t="s">
        <v>11</v>
      </c>
      <c r="E3487" s="4" t="s">
        <v>16</v>
      </c>
      <c r="F3487" s="4" t="s">
        <v>377</v>
      </c>
      <c r="G3487" s="4">
        <v>19.82</v>
      </c>
      <c r="H3487" s="4">
        <v>6</v>
      </c>
      <c r="I3487" s="4">
        <v>6.44</v>
      </c>
      <c r="J3487" s="5" t="str">
        <f t="shared" si="108"/>
        <v>Nov</v>
      </c>
      <c r="K3487" s="4">
        <f t="shared" si="109"/>
        <v>2022</v>
      </c>
    </row>
    <row r="3488" spans="1:11" ht="14.25" customHeight="1" x14ac:dyDescent="0.3">
      <c r="A3488" s="3">
        <v>44870</v>
      </c>
      <c r="B3488" s="4" t="s">
        <v>599</v>
      </c>
      <c r="C3488" s="4" t="s">
        <v>27</v>
      </c>
      <c r="D3488" s="4" t="s">
        <v>11</v>
      </c>
      <c r="E3488" s="4" t="s">
        <v>18</v>
      </c>
      <c r="F3488" s="4" t="s">
        <v>2317</v>
      </c>
      <c r="G3488" s="4">
        <v>62.8</v>
      </c>
      <c r="H3488" s="4">
        <v>4</v>
      </c>
      <c r="I3488" s="4">
        <v>15.7</v>
      </c>
      <c r="J3488" s="5" t="str">
        <f t="shared" si="108"/>
        <v>Nov</v>
      </c>
      <c r="K3488" s="4">
        <f t="shared" si="109"/>
        <v>2022</v>
      </c>
    </row>
    <row r="3489" spans="1:11" ht="14.25" customHeight="1" x14ac:dyDescent="0.3">
      <c r="A3489" s="3">
        <v>44870</v>
      </c>
      <c r="B3489" s="4" t="s">
        <v>1012</v>
      </c>
      <c r="C3489" s="4" t="s">
        <v>164</v>
      </c>
      <c r="D3489" s="4" t="s">
        <v>11</v>
      </c>
      <c r="E3489" s="4" t="s">
        <v>20</v>
      </c>
      <c r="F3489" s="4" t="s">
        <v>485</v>
      </c>
      <c r="G3489" s="4">
        <v>98.35</v>
      </c>
      <c r="H3489" s="4">
        <v>3</v>
      </c>
      <c r="I3489" s="4">
        <v>35.65</v>
      </c>
      <c r="J3489" s="5" t="str">
        <f t="shared" si="108"/>
        <v>Nov</v>
      </c>
      <c r="K3489" s="4">
        <f t="shared" si="109"/>
        <v>2022</v>
      </c>
    </row>
    <row r="3490" spans="1:11" ht="14.25" customHeight="1" x14ac:dyDescent="0.3">
      <c r="A3490" s="3">
        <v>44870</v>
      </c>
      <c r="B3490" s="4" t="s">
        <v>2318</v>
      </c>
      <c r="C3490" s="4" t="s">
        <v>78</v>
      </c>
      <c r="D3490" s="4" t="s">
        <v>11</v>
      </c>
      <c r="E3490" s="4" t="s">
        <v>20</v>
      </c>
      <c r="F3490" s="4" t="s">
        <v>310</v>
      </c>
      <c r="G3490" s="4">
        <v>7.22</v>
      </c>
      <c r="H3490" s="4">
        <v>3</v>
      </c>
      <c r="I3490" s="4">
        <v>-5.53</v>
      </c>
      <c r="J3490" s="5" t="str">
        <f t="shared" si="108"/>
        <v>Nov</v>
      </c>
      <c r="K3490" s="4">
        <f t="shared" si="109"/>
        <v>2022</v>
      </c>
    </row>
    <row r="3491" spans="1:11" ht="14.25" customHeight="1" x14ac:dyDescent="0.3">
      <c r="A3491" s="3">
        <v>44870</v>
      </c>
      <c r="B3491" s="4" t="s">
        <v>2318</v>
      </c>
      <c r="C3491" s="4" t="s">
        <v>78</v>
      </c>
      <c r="D3491" s="4" t="s">
        <v>11</v>
      </c>
      <c r="E3491" s="4" t="s">
        <v>200</v>
      </c>
      <c r="F3491" s="4" t="s">
        <v>1154</v>
      </c>
      <c r="G3491" s="4">
        <v>27.2</v>
      </c>
      <c r="H3491" s="4">
        <v>4</v>
      </c>
      <c r="I3491" s="4">
        <v>2.04</v>
      </c>
      <c r="J3491" s="5" t="str">
        <f t="shared" si="108"/>
        <v>Nov</v>
      </c>
      <c r="K3491" s="4">
        <f t="shared" si="109"/>
        <v>2022</v>
      </c>
    </row>
    <row r="3492" spans="1:11" ht="14.25" customHeight="1" x14ac:dyDescent="0.3">
      <c r="A3492" s="3">
        <v>44871</v>
      </c>
      <c r="B3492" s="4" t="s">
        <v>2319</v>
      </c>
      <c r="C3492" s="4" t="s">
        <v>95</v>
      </c>
      <c r="D3492" s="4" t="s">
        <v>11</v>
      </c>
      <c r="E3492" s="4" t="s">
        <v>63</v>
      </c>
      <c r="F3492" s="4" t="s">
        <v>1165</v>
      </c>
      <c r="G3492" s="4">
        <v>7.08</v>
      </c>
      <c r="H3492" s="4">
        <v>3</v>
      </c>
      <c r="I3492" s="4">
        <v>2.48</v>
      </c>
      <c r="J3492" s="5" t="str">
        <f t="shared" si="108"/>
        <v>Nov</v>
      </c>
      <c r="K3492" s="4">
        <f t="shared" si="109"/>
        <v>2022</v>
      </c>
    </row>
    <row r="3493" spans="1:11" ht="14.25" customHeight="1" x14ac:dyDescent="0.3">
      <c r="A3493" s="3">
        <v>44871</v>
      </c>
      <c r="B3493" s="4" t="s">
        <v>2319</v>
      </c>
      <c r="C3493" s="4" t="s">
        <v>95</v>
      </c>
      <c r="D3493" s="4" t="s">
        <v>11</v>
      </c>
      <c r="E3493" s="4" t="s">
        <v>20</v>
      </c>
      <c r="F3493" s="4" t="s">
        <v>1686</v>
      </c>
      <c r="G3493" s="4">
        <v>4.4000000000000004</v>
      </c>
      <c r="H3493" s="4">
        <v>3</v>
      </c>
      <c r="I3493" s="4">
        <v>-3.52</v>
      </c>
      <c r="J3493" s="5" t="str">
        <f t="shared" si="108"/>
        <v>Nov</v>
      </c>
      <c r="K3493" s="4">
        <f t="shared" si="109"/>
        <v>2022</v>
      </c>
    </row>
    <row r="3494" spans="1:11" ht="14.25" customHeight="1" x14ac:dyDescent="0.3">
      <c r="A3494" s="3">
        <v>44872</v>
      </c>
      <c r="B3494" s="4" t="s">
        <v>427</v>
      </c>
      <c r="C3494" s="4" t="s">
        <v>27</v>
      </c>
      <c r="D3494" s="4" t="s">
        <v>34</v>
      </c>
      <c r="E3494" s="4" t="s">
        <v>35</v>
      </c>
      <c r="F3494" s="4" t="s">
        <v>1679</v>
      </c>
      <c r="G3494" s="4">
        <v>190.72</v>
      </c>
      <c r="H3494" s="4">
        <v>1</v>
      </c>
      <c r="I3494" s="4">
        <v>11.92</v>
      </c>
      <c r="J3494" s="5" t="str">
        <f t="shared" si="108"/>
        <v>Nov</v>
      </c>
      <c r="K3494" s="4">
        <f t="shared" si="109"/>
        <v>2022</v>
      </c>
    </row>
    <row r="3495" spans="1:11" ht="14.25" customHeight="1" x14ac:dyDescent="0.3">
      <c r="A3495" s="3">
        <v>44872</v>
      </c>
      <c r="B3495" s="4" t="s">
        <v>1330</v>
      </c>
      <c r="C3495" s="4" t="s">
        <v>59</v>
      </c>
      <c r="D3495" s="4" t="s">
        <v>11</v>
      </c>
      <c r="E3495" s="4" t="s">
        <v>43</v>
      </c>
      <c r="F3495" s="4" t="s">
        <v>2320</v>
      </c>
      <c r="G3495" s="4">
        <v>26.18</v>
      </c>
      <c r="H3495" s="4">
        <v>7</v>
      </c>
      <c r="I3495" s="4">
        <v>0.52</v>
      </c>
      <c r="J3495" s="5" t="str">
        <f t="shared" si="108"/>
        <v>Nov</v>
      </c>
      <c r="K3495" s="4">
        <f t="shared" si="109"/>
        <v>2022</v>
      </c>
    </row>
    <row r="3496" spans="1:11" ht="14.25" customHeight="1" x14ac:dyDescent="0.3">
      <c r="A3496" s="3">
        <v>44872</v>
      </c>
      <c r="B3496" s="4" t="s">
        <v>1330</v>
      </c>
      <c r="C3496" s="4" t="s">
        <v>59</v>
      </c>
      <c r="D3496" s="4" t="s">
        <v>11</v>
      </c>
      <c r="E3496" s="4" t="s">
        <v>12</v>
      </c>
      <c r="F3496" s="4" t="s">
        <v>2321</v>
      </c>
      <c r="G3496" s="4">
        <v>7.3</v>
      </c>
      <c r="H3496" s="4">
        <v>2</v>
      </c>
      <c r="I3496" s="4">
        <v>3.43</v>
      </c>
      <c r="J3496" s="5" t="str">
        <f t="shared" si="108"/>
        <v>Nov</v>
      </c>
      <c r="K3496" s="4">
        <f t="shared" si="109"/>
        <v>2022</v>
      </c>
    </row>
    <row r="3497" spans="1:11" ht="14.25" customHeight="1" x14ac:dyDescent="0.3">
      <c r="A3497" s="3">
        <v>44872</v>
      </c>
      <c r="B3497" s="4" t="s">
        <v>427</v>
      </c>
      <c r="C3497" s="4" t="s">
        <v>23</v>
      </c>
      <c r="D3497" s="4" t="s">
        <v>11</v>
      </c>
      <c r="E3497" s="4" t="s">
        <v>63</v>
      </c>
      <c r="F3497" s="4" t="s">
        <v>2160</v>
      </c>
      <c r="G3497" s="4">
        <v>24.4</v>
      </c>
      <c r="H3497" s="4">
        <v>2</v>
      </c>
      <c r="I3497" s="4">
        <v>7.93</v>
      </c>
      <c r="J3497" s="5" t="str">
        <f t="shared" si="108"/>
        <v>Nov</v>
      </c>
      <c r="K3497" s="4">
        <f t="shared" si="109"/>
        <v>2022</v>
      </c>
    </row>
    <row r="3498" spans="1:11" ht="14.25" customHeight="1" x14ac:dyDescent="0.3">
      <c r="A3498" s="3">
        <v>44872</v>
      </c>
      <c r="B3498" s="4" t="s">
        <v>523</v>
      </c>
      <c r="C3498" s="4" t="s">
        <v>2322</v>
      </c>
      <c r="D3498" s="4" t="s">
        <v>34</v>
      </c>
      <c r="E3498" s="4" t="s">
        <v>35</v>
      </c>
      <c r="F3498" s="4" t="s">
        <v>1679</v>
      </c>
      <c r="G3498" s="4">
        <v>715.2</v>
      </c>
      <c r="H3498" s="4">
        <v>3</v>
      </c>
      <c r="I3498" s="4">
        <v>178.8</v>
      </c>
      <c r="J3498" s="5" t="str">
        <f t="shared" si="108"/>
        <v>Nov</v>
      </c>
      <c r="K3498" s="4">
        <f t="shared" si="109"/>
        <v>2022</v>
      </c>
    </row>
    <row r="3499" spans="1:11" ht="14.25" customHeight="1" x14ac:dyDescent="0.3">
      <c r="A3499" s="3">
        <v>44872</v>
      </c>
      <c r="B3499" s="4" t="s">
        <v>319</v>
      </c>
      <c r="C3499" s="4" t="s">
        <v>123</v>
      </c>
      <c r="D3499" s="4" t="s">
        <v>11</v>
      </c>
      <c r="E3499" s="4" t="s">
        <v>20</v>
      </c>
      <c r="F3499" s="4" t="s">
        <v>1859</v>
      </c>
      <c r="G3499" s="4">
        <v>16.149999999999999</v>
      </c>
      <c r="H3499" s="4">
        <v>9</v>
      </c>
      <c r="I3499" s="4">
        <v>-12.92</v>
      </c>
      <c r="J3499" s="5" t="str">
        <f t="shared" si="108"/>
        <v>Nov</v>
      </c>
      <c r="K3499" s="4">
        <f t="shared" si="109"/>
        <v>2022</v>
      </c>
    </row>
    <row r="3500" spans="1:11" ht="14.25" customHeight="1" x14ac:dyDescent="0.3">
      <c r="A3500" s="3">
        <v>44872</v>
      </c>
      <c r="B3500" s="4" t="s">
        <v>319</v>
      </c>
      <c r="C3500" s="4" t="s">
        <v>123</v>
      </c>
      <c r="D3500" s="4" t="s">
        <v>11</v>
      </c>
      <c r="E3500" s="4" t="s">
        <v>20</v>
      </c>
      <c r="F3500" s="4" t="s">
        <v>1142</v>
      </c>
      <c r="G3500" s="4">
        <v>1345.49</v>
      </c>
      <c r="H3500" s="4">
        <v>5</v>
      </c>
      <c r="I3500" s="4">
        <v>-1031.54</v>
      </c>
      <c r="J3500" s="5" t="str">
        <f t="shared" si="108"/>
        <v>Nov</v>
      </c>
      <c r="K3500" s="4">
        <f t="shared" si="109"/>
        <v>2022</v>
      </c>
    </row>
    <row r="3501" spans="1:11" ht="14.25" customHeight="1" x14ac:dyDescent="0.3">
      <c r="A3501" s="3">
        <v>44872</v>
      </c>
      <c r="B3501" s="4" t="s">
        <v>2323</v>
      </c>
      <c r="C3501" s="4" t="s">
        <v>10</v>
      </c>
      <c r="D3501" s="4" t="s">
        <v>11</v>
      </c>
      <c r="E3501" s="4" t="s">
        <v>12</v>
      </c>
      <c r="F3501" s="4" t="s">
        <v>2186</v>
      </c>
      <c r="G3501" s="4">
        <v>76.64</v>
      </c>
      <c r="H3501" s="4">
        <v>2</v>
      </c>
      <c r="I3501" s="4">
        <v>26.82</v>
      </c>
      <c r="J3501" s="5" t="str">
        <f t="shared" si="108"/>
        <v>Nov</v>
      </c>
      <c r="K3501" s="4">
        <f t="shared" si="109"/>
        <v>2022</v>
      </c>
    </row>
    <row r="3502" spans="1:11" ht="14.25" customHeight="1" x14ac:dyDescent="0.3">
      <c r="A3502" s="3">
        <v>44872</v>
      </c>
      <c r="B3502" s="4" t="s">
        <v>1817</v>
      </c>
      <c r="C3502" s="4" t="s">
        <v>10</v>
      </c>
      <c r="D3502" s="4" t="s">
        <v>11</v>
      </c>
      <c r="E3502" s="4" t="s">
        <v>24</v>
      </c>
      <c r="F3502" s="4" t="s">
        <v>1530</v>
      </c>
      <c r="G3502" s="4">
        <v>23.64</v>
      </c>
      <c r="H3502" s="4">
        <v>3</v>
      </c>
      <c r="I3502" s="4">
        <v>5.32</v>
      </c>
      <c r="J3502" s="5" t="str">
        <f t="shared" si="108"/>
        <v>Nov</v>
      </c>
      <c r="K3502" s="4">
        <f t="shared" si="109"/>
        <v>2022</v>
      </c>
    </row>
    <row r="3503" spans="1:11" ht="14.25" customHeight="1" x14ac:dyDescent="0.3">
      <c r="A3503" s="3">
        <v>44872</v>
      </c>
      <c r="B3503" s="4" t="s">
        <v>1817</v>
      </c>
      <c r="C3503" s="4" t="s">
        <v>10</v>
      </c>
      <c r="D3503" s="4" t="s">
        <v>11</v>
      </c>
      <c r="E3503" s="4" t="s">
        <v>18</v>
      </c>
      <c r="F3503" s="4" t="s">
        <v>1374</v>
      </c>
      <c r="G3503" s="4">
        <v>84.78</v>
      </c>
      <c r="H3503" s="4">
        <v>2</v>
      </c>
      <c r="I3503" s="4">
        <v>-16.96</v>
      </c>
      <c r="J3503" s="5" t="str">
        <f t="shared" si="108"/>
        <v>Nov</v>
      </c>
      <c r="K3503" s="4">
        <f t="shared" si="109"/>
        <v>2022</v>
      </c>
    </row>
    <row r="3504" spans="1:11" ht="14.25" customHeight="1" x14ac:dyDescent="0.3">
      <c r="A3504" s="3">
        <v>44872</v>
      </c>
      <c r="B3504" s="4" t="s">
        <v>1817</v>
      </c>
      <c r="C3504" s="4" t="s">
        <v>10</v>
      </c>
      <c r="D3504" s="4" t="s">
        <v>34</v>
      </c>
      <c r="E3504" s="4" t="s">
        <v>47</v>
      </c>
      <c r="F3504" s="4" t="s">
        <v>1506</v>
      </c>
      <c r="G3504" s="4">
        <v>64.959999999999994</v>
      </c>
      <c r="H3504" s="4">
        <v>5</v>
      </c>
      <c r="I3504" s="4">
        <v>-84.45</v>
      </c>
      <c r="J3504" s="5" t="str">
        <f t="shared" si="108"/>
        <v>Nov</v>
      </c>
      <c r="K3504" s="4">
        <f t="shared" si="109"/>
        <v>2022</v>
      </c>
    </row>
    <row r="3505" spans="1:11" ht="14.25" customHeight="1" x14ac:dyDescent="0.3">
      <c r="A3505" s="3">
        <v>44872</v>
      </c>
      <c r="B3505" s="4" t="s">
        <v>1817</v>
      </c>
      <c r="C3505" s="4" t="s">
        <v>10</v>
      </c>
      <c r="D3505" s="4" t="s">
        <v>11</v>
      </c>
      <c r="E3505" s="4" t="s">
        <v>20</v>
      </c>
      <c r="F3505" s="4" t="s">
        <v>1228</v>
      </c>
      <c r="G3505" s="4">
        <v>32.06</v>
      </c>
      <c r="H3505" s="4">
        <v>10</v>
      </c>
      <c r="I3505" s="4">
        <v>-51.3</v>
      </c>
      <c r="J3505" s="5" t="str">
        <f t="shared" si="108"/>
        <v>Nov</v>
      </c>
      <c r="K3505" s="4">
        <f t="shared" si="109"/>
        <v>2022</v>
      </c>
    </row>
    <row r="3506" spans="1:11" ht="14.25" customHeight="1" x14ac:dyDescent="0.3">
      <c r="A3506" s="3">
        <v>44872</v>
      </c>
      <c r="B3506" s="4" t="s">
        <v>1817</v>
      </c>
      <c r="C3506" s="4" t="s">
        <v>10</v>
      </c>
      <c r="D3506" s="4" t="s">
        <v>11</v>
      </c>
      <c r="E3506" s="4" t="s">
        <v>18</v>
      </c>
      <c r="F3506" s="4" t="s">
        <v>2324</v>
      </c>
      <c r="G3506" s="4">
        <v>177.65</v>
      </c>
      <c r="H3506" s="4">
        <v>2</v>
      </c>
      <c r="I3506" s="4">
        <v>-28.87</v>
      </c>
      <c r="J3506" s="5" t="str">
        <f t="shared" si="108"/>
        <v>Nov</v>
      </c>
      <c r="K3506" s="4">
        <f t="shared" si="109"/>
        <v>2022</v>
      </c>
    </row>
    <row r="3507" spans="1:11" ht="14.25" customHeight="1" x14ac:dyDescent="0.3">
      <c r="A3507" s="3">
        <v>44872</v>
      </c>
      <c r="B3507" s="4" t="s">
        <v>1817</v>
      </c>
      <c r="C3507" s="4" t="s">
        <v>10</v>
      </c>
      <c r="D3507" s="4" t="s">
        <v>39</v>
      </c>
      <c r="E3507" s="4" t="s">
        <v>302</v>
      </c>
      <c r="F3507" s="4" t="s">
        <v>2325</v>
      </c>
      <c r="G3507" s="4">
        <v>287.91000000000003</v>
      </c>
      <c r="H3507" s="4">
        <v>3</v>
      </c>
      <c r="I3507" s="4">
        <v>33.590000000000003</v>
      </c>
      <c r="J3507" s="5" t="str">
        <f t="shared" si="108"/>
        <v>Nov</v>
      </c>
      <c r="K3507" s="4">
        <f t="shared" si="109"/>
        <v>2022</v>
      </c>
    </row>
    <row r="3508" spans="1:11" ht="14.25" customHeight="1" x14ac:dyDescent="0.3">
      <c r="A3508" s="3">
        <v>44873</v>
      </c>
      <c r="B3508" s="4" t="s">
        <v>887</v>
      </c>
      <c r="C3508" s="4" t="s">
        <v>434</v>
      </c>
      <c r="D3508" s="4" t="s">
        <v>11</v>
      </c>
      <c r="E3508" s="4" t="s">
        <v>24</v>
      </c>
      <c r="F3508" s="4" t="s">
        <v>361</v>
      </c>
      <c r="G3508" s="4">
        <v>11.65</v>
      </c>
      <c r="H3508" s="4">
        <v>5</v>
      </c>
      <c r="I3508" s="4">
        <v>3.38</v>
      </c>
      <c r="J3508" s="5" t="str">
        <f t="shared" si="108"/>
        <v>Nov</v>
      </c>
      <c r="K3508" s="4">
        <f t="shared" si="109"/>
        <v>2022</v>
      </c>
    </row>
    <row r="3509" spans="1:11" ht="14.25" customHeight="1" x14ac:dyDescent="0.3">
      <c r="A3509" s="3">
        <v>44873</v>
      </c>
      <c r="B3509" s="4" t="s">
        <v>2326</v>
      </c>
      <c r="C3509" s="4" t="s">
        <v>27</v>
      </c>
      <c r="D3509" s="4" t="s">
        <v>11</v>
      </c>
      <c r="E3509" s="4" t="s">
        <v>43</v>
      </c>
      <c r="F3509" s="4" t="s">
        <v>1247</v>
      </c>
      <c r="G3509" s="4">
        <v>5</v>
      </c>
      <c r="H3509" s="4">
        <v>1</v>
      </c>
      <c r="I3509" s="4">
        <v>2.4</v>
      </c>
      <c r="J3509" s="5" t="str">
        <f t="shared" si="108"/>
        <v>Nov</v>
      </c>
      <c r="K3509" s="4">
        <f t="shared" si="109"/>
        <v>2022</v>
      </c>
    </row>
    <row r="3510" spans="1:11" ht="14.25" customHeight="1" x14ac:dyDescent="0.3">
      <c r="A3510" s="3">
        <v>44873</v>
      </c>
      <c r="B3510" s="4" t="s">
        <v>2326</v>
      </c>
      <c r="C3510" s="4" t="s">
        <v>27</v>
      </c>
      <c r="D3510" s="4" t="s">
        <v>39</v>
      </c>
      <c r="E3510" s="4" t="s">
        <v>52</v>
      </c>
      <c r="F3510" s="4" t="s">
        <v>2221</v>
      </c>
      <c r="G3510" s="4">
        <v>371.97</v>
      </c>
      <c r="H3510" s="4">
        <v>3</v>
      </c>
      <c r="I3510" s="4">
        <v>66.95</v>
      </c>
      <c r="J3510" s="5" t="str">
        <f t="shared" si="108"/>
        <v>Nov</v>
      </c>
      <c r="K3510" s="4">
        <f t="shared" si="109"/>
        <v>2022</v>
      </c>
    </row>
    <row r="3511" spans="1:11" ht="14.25" customHeight="1" x14ac:dyDescent="0.3">
      <c r="A3511" s="3">
        <v>44873</v>
      </c>
      <c r="B3511" s="4" t="s">
        <v>193</v>
      </c>
      <c r="C3511" s="4" t="s">
        <v>296</v>
      </c>
      <c r="D3511" s="4" t="s">
        <v>11</v>
      </c>
      <c r="E3511" s="4" t="s">
        <v>43</v>
      </c>
      <c r="F3511" s="4" t="s">
        <v>2327</v>
      </c>
      <c r="G3511" s="4">
        <v>5.04</v>
      </c>
      <c r="H3511" s="4">
        <v>3</v>
      </c>
      <c r="I3511" s="4">
        <v>0.2</v>
      </c>
      <c r="J3511" s="5" t="str">
        <f t="shared" si="108"/>
        <v>Nov</v>
      </c>
      <c r="K3511" s="4">
        <f t="shared" si="109"/>
        <v>2022</v>
      </c>
    </row>
    <row r="3512" spans="1:11" ht="14.25" customHeight="1" x14ac:dyDescent="0.3">
      <c r="A3512" s="3">
        <v>44873</v>
      </c>
      <c r="B3512" s="4" t="s">
        <v>193</v>
      </c>
      <c r="C3512" s="4" t="s">
        <v>296</v>
      </c>
      <c r="D3512" s="4" t="s">
        <v>11</v>
      </c>
      <c r="E3512" s="4" t="s">
        <v>12</v>
      </c>
      <c r="F3512" s="4" t="s">
        <v>1158</v>
      </c>
      <c r="G3512" s="4">
        <v>92.94</v>
      </c>
      <c r="H3512" s="4">
        <v>3</v>
      </c>
      <c r="I3512" s="4">
        <v>41.82</v>
      </c>
      <c r="J3512" s="5" t="str">
        <f t="shared" si="108"/>
        <v>Nov</v>
      </c>
      <c r="K3512" s="4">
        <f t="shared" si="109"/>
        <v>2022</v>
      </c>
    </row>
    <row r="3513" spans="1:11" ht="14.25" customHeight="1" x14ac:dyDescent="0.3">
      <c r="A3513" s="3">
        <v>44873</v>
      </c>
      <c r="B3513" s="4" t="s">
        <v>193</v>
      </c>
      <c r="C3513" s="4" t="s">
        <v>296</v>
      </c>
      <c r="D3513" s="4" t="s">
        <v>34</v>
      </c>
      <c r="E3513" s="4" t="s">
        <v>47</v>
      </c>
      <c r="F3513" s="4" t="s">
        <v>1794</v>
      </c>
      <c r="G3513" s="4">
        <v>66.69</v>
      </c>
      <c r="H3513" s="4">
        <v>3</v>
      </c>
      <c r="I3513" s="4">
        <v>22.01</v>
      </c>
      <c r="J3513" s="5" t="str">
        <f t="shared" si="108"/>
        <v>Nov</v>
      </c>
      <c r="K3513" s="4">
        <f t="shared" si="109"/>
        <v>2022</v>
      </c>
    </row>
    <row r="3514" spans="1:11" ht="14.25" customHeight="1" x14ac:dyDescent="0.3">
      <c r="A3514" s="3">
        <v>44873</v>
      </c>
      <c r="B3514" s="4" t="s">
        <v>193</v>
      </c>
      <c r="C3514" s="4" t="s">
        <v>296</v>
      </c>
      <c r="D3514" s="4" t="s">
        <v>11</v>
      </c>
      <c r="E3514" s="4" t="s">
        <v>20</v>
      </c>
      <c r="F3514" s="4" t="s">
        <v>2218</v>
      </c>
      <c r="G3514" s="4">
        <v>91.68</v>
      </c>
      <c r="H3514" s="4">
        <v>5</v>
      </c>
      <c r="I3514" s="4">
        <v>28.65</v>
      </c>
      <c r="J3514" s="5" t="str">
        <f t="shared" si="108"/>
        <v>Nov</v>
      </c>
      <c r="K3514" s="4">
        <f t="shared" si="109"/>
        <v>2022</v>
      </c>
    </row>
    <row r="3515" spans="1:11" ht="14.25" customHeight="1" x14ac:dyDescent="0.3">
      <c r="A3515" s="3">
        <v>44873</v>
      </c>
      <c r="B3515" s="4" t="s">
        <v>1534</v>
      </c>
      <c r="C3515" s="4" t="s">
        <v>149</v>
      </c>
      <c r="D3515" s="4" t="s">
        <v>11</v>
      </c>
      <c r="E3515" s="4" t="s">
        <v>20</v>
      </c>
      <c r="F3515" s="4" t="s">
        <v>118</v>
      </c>
      <c r="G3515" s="4">
        <v>52.27</v>
      </c>
      <c r="H3515" s="4">
        <v>11</v>
      </c>
      <c r="I3515" s="4">
        <v>17.64</v>
      </c>
      <c r="J3515" s="5" t="str">
        <f t="shared" si="108"/>
        <v>Nov</v>
      </c>
      <c r="K3515" s="4">
        <f t="shared" si="109"/>
        <v>2022</v>
      </c>
    </row>
    <row r="3516" spans="1:11" ht="14.25" customHeight="1" x14ac:dyDescent="0.3">
      <c r="A3516" s="3">
        <v>44873</v>
      </c>
      <c r="B3516" s="4" t="s">
        <v>1534</v>
      </c>
      <c r="C3516" s="4" t="s">
        <v>149</v>
      </c>
      <c r="D3516" s="4" t="s">
        <v>11</v>
      </c>
      <c r="E3516" s="4" t="s">
        <v>12</v>
      </c>
      <c r="F3516" s="4" t="s">
        <v>1105</v>
      </c>
      <c r="G3516" s="4">
        <v>17.940000000000001</v>
      </c>
      <c r="H3516" s="4">
        <v>3</v>
      </c>
      <c r="I3516" s="4">
        <v>8.07</v>
      </c>
      <c r="J3516" s="5" t="str">
        <f t="shared" si="108"/>
        <v>Nov</v>
      </c>
      <c r="K3516" s="4">
        <f t="shared" si="109"/>
        <v>2022</v>
      </c>
    </row>
    <row r="3517" spans="1:11" ht="14.25" customHeight="1" x14ac:dyDescent="0.3">
      <c r="A3517" s="3">
        <v>44873</v>
      </c>
      <c r="B3517" s="4" t="s">
        <v>824</v>
      </c>
      <c r="C3517" s="4" t="s">
        <v>10</v>
      </c>
      <c r="D3517" s="4" t="s">
        <v>11</v>
      </c>
      <c r="E3517" s="4" t="s">
        <v>20</v>
      </c>
      <c r="F3517" s="4" t="s">
        <v>184</v>
      </c>
      <c r="G3517" s="4">
        <v>10.48</v>
      </c>
      <c r="H3517" s="4">
        <v>6</v>
      </c>
      <c r="I3517" s="4">
        <v>-17.29</v>
      </c>
      <c r="J3517" s="5" t="str">
        <f t="shared" si="108"/>
        <v>Nov</v>
      </c>
      <c r="K3517" s="4">
        <f t="shared" si="109"/>
        <v>2022</v>
      </c>
    </row>
    <row r="3518" spans="1:11" ht="14.25" customHeight="1" x14ac:dyDescent="0.3">
      <c r="A3518" s="3">
        <v>44873</v>
      </c>
      <c r="B3518" s="4" t="s">
        <v>2126</v>
      </c>
      <c r="C3518" s="4" t="s">
        <v>27</v>
      </c>
      <c r="D3518" s="4" t="s">
        <v>39</v>
      </c>
      <c r="E3518" s="4" t="s">
        <v>52</v>
      </c>
      <c r="F3518" s="4" t="s">
        <v>2268</v>
      </c>
      <c r="G3518" s="4">
        <v>119.9</v>
      </c>
      <c r="H3518" s="4">
        <v>2</v>
      </c>
      <c r="I3518" s="4">
        <v>43.16</v>
      </c>
      <c r="J3518" s="5" t="str">
        <f t="shared" si="108"/>
        <v>Nov</v>
      </c>
      <c r="K3518" s="4">
        <f t="shared" si="109"/>
        <v>2022</v>
      </c>
    </row>
    <row r="3519" spans="1:11" ht="14.25" customHeight="1" x14ac:dyDescent="0.3">
      <c r="A3519" s="3">
        <v>44873</v>
      </c>
      <c r="B3519" s="4" t="s">
        <v>2137</v>
      </c>
      <c r="C3519" s="4" t="s">
        <v>55</v>
      </c>
      <c r="D3519" s="4" t="s">
        <v>11</v>
      </c>
      <c r="E3519" s="4" t="s">
        <v>92</v>
      </c>
      <c r="F3519" s="4" t="s">
        <v>2059</v>
      </c>
      <c r="G3519" s="4">
        <v>44.43</v>
      </c>
      <c r="H3519" s="4">
        <v>3</v>
      </c>
      <c r="I3519" s="4">
        <v>18.66</v>
      </c>
      <c r="J3519" s="5" t="str">
        <f t="shared" si="108"/>
        <v>Nov</v>
      </c>
      <c r="K3519" s="4">
        <f t="shared" si="109"/>
        <v>2022</v>
      </c>
    </row>
    <row r="3520" spans="1:11" ht="14.25" customHeight="1" x14ac:dyDescent="0.3">
      <c r="A3520" s="3">
        <v>44873</v>
      </c>
      <c r="B3520" s="4" t="s">
        <v>2137</v>
      </c>
      <c r="C3520" s="4" t="s">
        <v>55</v>
      </c>
      <c r="D3520" s="4" t="s">
        <v>39</v>
      </c>
      <c r="E3520" s="4" t="s">
        <v>40</v>
      </c>
      <c r="F3520" s="4" t="s">
        <v>163</v>
      </c>
      <c r="G3520" s="4">
        <v>226.2</v>
      </c>
      <c r="H3520" s="4">
        <v>5</v>
      </c>
      <c r="I3520" s="4">
        <v>58.81</v>
      </c>
      <c r="J3520" s="5" t="str">
        <f t="shared" si="108"/>
        <v>Nov</v>
      </c>
      <c r="K3520" s="4">
        <f t="shared" si="109"/>
        <v>2022</v>
      </c>
    </row>
    <row r="3521" spans="1:11" ht="14.25" customHeight="1" x14ac:dyDescent="0.3">
      <c r="A3521" s="3">
        <v>44873</v>
      </c>
      <c r="B3521" s="4" t="s">
        <v>2137</v>
      </c>
      <c r="C3521" s="4" t="s">
        <v>55</v>
      </c>
      <c r="D3521" s="4" t="s">
        <v>34</v>
      </c>
      <c r="E3521" s="4" t="s">
        <v>47</v>
      </c>
      <c r="F3521" s="4" t="s">
        <v>678</v>
      </c>
      <c r="G3521" s="4">
        <v>186.54</v>
      </c>
      <c r="H3521" s="4">
        <v>3</v>
      </c>
      <c r="I3521" s="4">
        <v>41.04</v>
      </c>
      <c r="J3521" s="5" t="str">
        <f t="shared" si="108"/>
        <v>Nov</v>
      </c>
      <c r="K3521" s="4">
        <f t="shared" si="109"/>
        <v>2022</v>
      </c>
    </row>
    <row r="3522" spans="1:11" ht="14.25" customHeight="1" x14ac:dyDescent="0.3">
      <c r="A3522" s="3">
        <v>44873</v>
      </c>
      <c r="B3522" s="4" t="s">
        <v>2137</v>
      </c>
      <c r="C3522" s="4" t="s">
        <v>55</v>
      </c>
      <c r="D3522" s="4" t="s">
        <v>11</v>
      </c>
      <c r="E3522" s="4" t="s">
        <v>24</v>
      </c>
      <c r="F3522" s="4" t="s">
        <v>1253</v>
      </c>
      <c r="G3522" s="4">
        <v>265.86</v>
      </c>
      <c r="H3522" s="4">
        <v>7</v>
      </c>
      <c r="I3522" s="4">
        <v>79.760000000000005</v>
      </c>
      <c r="J3522" s="5" t="str">
        <f t="shared" ref="J3522:J3585" si="110">TEXT(A3522,"mmm")</f>
        <v>Nov</v>
      </c>
      <c r="K3522" s="4">
        <f t="shared" si="109"/>
        <v>2022</v>
      </c>
    </row>
    <row r="3523" spans="1:11" ht="14.25" customHeight="1" x14ac:dyDescent="0.3">
      <c r="A3523" s="3">
        <v>44873</v>
      </c>
      <c r="B3523" s="4" t="s">
        <v>2137</v>
      </c>
      <c r="C3523" s="4" t="s">
        <v>55</v>
      </c>
      <c r="D3523" s="4" t="s">
        <v>11</v>
      </c>
      <c r="E3523" s="4" t="s">
        <v>24</v>
      </c>
      <c r="F3523" s="4" t="s">
        <v>527</v>
      </c>
      <c r="G3523" s="4">
        <v>27.9</v>
      </c>
      <c r="H3523" s="4">
        <v>5</v>
      </c>
      <c r="I3523" s="4">
        <v>6.98</v>
      </c>
      <c r="J3523" s="5" t="str">
        <f t="shared" si="110"/>
        <v>Nov</v>
      </c>
      <c r="K3523" s="4">
        <f t="shared" ref="K3523:K3586" si="111">YEAR((A3523))</f>
        <v>2022</v>
      </c>
    </row>
    <row r="3524" spans="1:11" ht="14.25" customHeight="1" x14ac:dyDescent="0.3">
      <c r="A3524" s="3">
        <v>44873</v>
      </c>
      <c r="B3524" s="4" t="s">
        <v>437</v>
      </c>
      <c r="C3524" s="4" t="s">
        <v>395</v>
      </c>
      <c r="D3524" s="4" t="s">
        <v>39</v>
      </c>
      <c r="E3524" s="4" t="s">
        <v>40</v>
      </c>
      <c r="F3524" s="4" t="s">
        <v>930</v>
      </c>
      <c r="G3524" s="4">
        <v>263.95999999999998</v>
      </c>
      <c r="H3524" s="4">
        <v>4</v>
      </c>
      <c r="I3524" s="4">
        <v>76.55</v>
      </c>
      <c r="J3524" s="5" t="str">
        <f t="shared" si="110"/>
        <v>Nov</v>
      </c>
      <c r="K3524" s="4">
        <f t="shared" si="111"/>
        <v>2022</v>
      </c>
    </row>
    <row r="3525" spans="1:11" ht="14.25" customHeight="1" x14ac:dyDescent="0.3">
      <c r="A3525" s="3">
        <v>44873</v>
      </c>
      <c r="B3525" s="4" t="s">
        <v>1394</v>
      </c>
      <c r="C3525" s="4" t="s">
        <v>149</v>
      </c>
      <c r="D3525" s="4" t="s">
        <v>11</v>
      </c>
      <c r="E3525" s="4" t="s">
        <v>18</v>
      </c>
      <c r="F3525" s="4" t="s">
        <v>1656</v>
      </c>
      <c r="G3525" s="4">
        <v>67.150000000000006</v>
      </c>
      <c r="H3525" s="4">
        <v>5</v>
      </c>
      <c r="I3525" s="4">
        <v>16.79</v>
      </c>
      <c r="J3525" s="5" t="str">
        <f t="shared" si="110"/>
        <v>Nov</v>
      </c>
      <c r="K3525" s="4">
        <f t="shared" si="111"/>
        <v>2022</v>
      </c>
    </row>
    <row r="3526" spans="1:11" ht="14.25" customHeight="1" x14ac:dyDescent="0.3">
      <c r="A3526" s="3">
        <v>44873</v>
      </c>
      <c r="B3526" s="4" t="s">
        <v>1394</v>
      </c>
      <c r="C3526" s="4" t="s">
        <v>149</v>
      </c>
      <c r="D3526" s="4" t="s">
        <v>39</v>
      </c>
      <c r="E3526" s="4" t="s">
        <v>40</v>
      </c>
      <c r="F3526" s="4" t="s">
        <v>2143</v>
      </c>
      <c r="G3526" s="4">
        <v>549.98</v>
      </c>
      <c r="H3526" s="4">
        <v>2</v>
      </c>
      <c r="I3526" s="4">
        <v>142.99</v>
      </c>
      <c r="J3526" s="5" t="str">
        <f t="shared" si="110"/>
        <v>Nov</v>
      </c>
      <c r="K3526" s="4">
        <f t="shared" si="111"/>
        <v>2022</v>
      </c>
    </row>
    <row r="3527" spans="1:11" ht="14.25" customHeight="1" x14ac:dyDescent="0.3">
      <c r="A3527" s="3">
        <v>44873</v>
      </c>
      <c r="B3527" s="4" t="s">
        <v>1394</v>
      </c>
      <c r="C3527" s="4" t="s">
        <v>149</v>
      </c>
      <c r="D3527" s="4" t="s">
        <v>34</v>
      </c>
      <c r="E3527" s="4" t="s">
        <v>47</v>
      </c>
      <c r="F3527" s="4" t="s">
        <v>2214</v>
      </c>
      <c r="G3527" s="4">
        <v>11.82</v>
      </c>
      <c r="H3527" s="4">
        <v>3</v>
      </c>
      <c r="I3527" s="4">
        <v>4.7300000000000004</v>
      </c>
      <c r="J3527" s="5" t="str">
        <f t="shared" si="110"/>
        <v>Nov</v>
      </c>
      <c r="K3527" s="4">
        <f t="shared" si="111"/>
        <v>2022</v>
      </c>
    </row>
    <row r="3528" spans="1:11" ht="14.25" customHeight="1" x14ac:dyDescent="0.3">
      <c r="A3528" s="3">
        <v>44873</v>
      </c>
      <c r="B3528" s="4" t="s">
        <v>1394</v>
      </c>
      <c r="C3528" s="4" t="s">
        <v>149</v>
      </c>
      <c r="D3528" s="4" t="s">
        <v>39</v>
      </c>
      <c r="E3528" s="4" t="s">
        <v>302</v>
      </c>
      <c r="F3528" s="4" t="s">
        <v>2328</v>
      </c>
      <c r="G3528" s="4">
        <v>4643.8</v>
      </c>
      <c r="H3528" s="4">
        <v>4</v>
      </c>
      <c r="I3528" s="4">
        <v>2229.02</v>
      </c>
      <c r="J3528" s="5" t="str">
        <f t="shared" si="110"/>
        <v>Nov</v>
      </c>
      <c r="K3528" s="4">
        <f t="shared" si="111"/>
        <v>2022</v>
      </c>
    </row>
    <row r="3529" spans="1:11" ht="14.25" customHeight="1" x14ac:dyDescent="0.3">
      <c r="A3529" s="3">
        <v>44873</v>
      </c>
      <c r="B3529" s="4" t="s">
        <v>1394</v>
      </c>
      <c r="C3529" s="4" t="s">
        <v>149</v>
      </c>
      <c r="D3529" s="4" t="s">
        <v>34</v>
      </c>
      <c r="E3529" s="4" t="s">
        <v>35</v>
      </c>
      <c r="F3529" s="4" t="s">
        <v>1731</v>
      </c>
      <c r="G3529" s="4">
        <v>577.76</v>
      </c>
      <c r="H3529" s="4">
        <v>2</v>
      </c>
      <c r="I3529" s="4">
        <v>115.55</v>
      </c>
      <c r="J3529" s="5" t="str">
        <f t="shared" si="110"/>
        <v>Nov</v>
      </c>
      <c r="K3529" s="4">
        <f t="shared" si="111"/>
        <v>2022</v>
      </c>
    </row>
    <row r="3530" spans="1:11" ht="14.25" customHeight="1" x14ac:dyDescent="0.3">
      <c r="A3530" s="3">
        <v>44873</v>
      </c>
      <c r="B3530" s="4" t="s">
        <v>873</v>
      </c>
      <c r="C3530" s="4" t="s">
        <v>245</v>
      </c>
      <c r="D3530" s="4" t="s">
        <v>11</v>
      </c>
      <c r="E3530" s="4" t="s">
        <v>43</v>
      </c>
      <c r="F3530" s="4" t="s">
        <v>827</v>
      </c>
      <c r="G3530" s="4">
        <v>31.5</v>
      </c>
      <c r="H3530" s="4">
        <v>11</v>
      </c>
      <c r="I3530" s="4">
        <v>11.81</v>
      </c>
      <c r="J3530" s="5" t="str">
        <f t="shared" si="110"/>
        <v>Nov</v>
      </c>
      <c r="K3530" s="4">
        <f t="shared" si="111"/>
        <v>2022</v>
      </c>
    </row>
    <row r="3531" spans="1:11" ht="14.25" customHeight="1" x14ac:dyDescent="0.3">
      <c r="A3531" s="3">
        <v>44873</v>
      </c>
      <c r="B3531" s="4" t="s">
        <v>873</v>
      </c>
      <c r="C3531" s="4" t="s">
        <v>245</v>
      </c>
      <c r="D3531" s="4" t="s">
        <v>11</v>
      </c>
      <c r="E3531" s="4" t="s">
        <v>16</v>
      </c>
      <c r="F3531" s="4" t="s">
        <v>1402</v>
      </c>
      <c r="G3531" s="4">
        <v>5.04</v>
      </c>
      <c r="H3531" s="4">
        <v>1</v>
      </c>
      <c r="I3531" s="4">
        <v>1.64</v>
      </c>
      <c r="J3531" s="5" t="str">
        <f t="shared" si="110"/>
        <v>Nov</v>
      </c>
      <c r="K3531" s="4">
        <f t="shared" si="111"/>
        <v>2022</v>
      </c>
    </row>
    <row r="3532" spans="1:11" ht="14.25" customHeight="1" x14ac:dyDescent="0.3">
      <c r="A3532" s="3">
        <v>44873</v>
      </c>
      <c r="B3532" s="4" t="s">
        <v>873</v>
      </c>
      <c r="C3532" s="4" t="s">
        <v>245</v>
      </c>
      <c r="D3532" s="4" t="s">
        <v>11</v>
      </c>
      <c r="E3532" s="4" t="s">
        <v>20</v>
      </c>
      <c r="F3532" s="4" t="s">
        <v>1770</v>
      </c>
      <c r="G3532" s="4">
        <v>39.880000000000003</v>
      </c>
      <c r="H3532" s="4">
        <v>7</v>
      </c>
      <c r="I3532" s="4">
        <v>-29.24</v>
      </c>
      <c r="J3532" s="5" t="str">
        <f t="shared" si="110"/>
        <v>Nov</v>
      </c>
      <c r="K3532" s="4">
        <f t="shared" si="111"/>
        <v>2022</v>
      </c>
    </row>
    <row r="3533" spans="1:11" ht="14.25" customHeight="1" x14ac:dyDescent="0.3">
      <c r="A3533" s="3">
        <v>44873</v>
      </c>
      <c r="B3533" s="4" t="s">
        <v>873</v>
      </c>
      <c r="C3533" s="4" t="s">
        <v>245</v>
      </c>
      <c r="D3533" s="4" t="s">
        <v>34</v>
      </c>
      <c r="E3533" s="4" t="s">
        <v>47</v>
      </c>
      <c r="F3533" s="4" t="s">
        <v>281</v>
      </c>
      <c r="G3533" s="4">
        <v>4.71</v>
      </c>
      <c r="H3533" s="4">
        <v>1</v>
      </c>
      <c r="I3533" s="4">
        <v>1.41</v>
      </c>
      <c r="J3533" s="5" t="str">
        <f t="shared" si="110"/>
        <v>Nov</v>
      </c>
      <c r="K3533" s="4">
        <f t="shared" si="111"/>
        <v>2022</v>
      </c>
    </row>
    <row r="3534" spans="1:11" ht="14.25" customHeight="1" x14ac:dyDescent="0.3">
      <c r="A3534" s="3">
        <v>44873</v>
      </c>
      <c r="B3534" s="4" t="s">
        <v>334</v>
      </c>
      <c r="C3534" s="4" t="s">
        <v>2322</v>
      </c>
      <c r="D3534" s="4" t="s">
        <v>34</v>
      </c>
      <c r="E3534" s="4" t="s">
        <v>74</v>
      </c>
      <c r="F3534" s="4" t="s">
        <v>2247</v>
      </c>
      <c r="G3534" s="4">
        <v>4404.8999999999996</v>
      </c>
      <c r="H3534" s="4">
        <v>5</v>
      </c>
      <c r="I3534" s="4">
        <v>1013.13</v>
      </c>
      <c r="J3534" s="5" t="str">
        <f t="shared" si="110"/>
        <v>Nov</v>
      </c>
      <c r="K3534" s="4">
        <f t="shared" si="111"/>
        <v>2022</v>
      </c>
    </row>
    <row r="3535" spans="1:11" ht="14.25" customHeight="1" x14ac:dyDescent="0.3">
      <c r="A3535" s="3">
        <v>44874</v>
      </c>
      <c r="B3535" s="4" t="s">
        <v>2254</v>
      </c>
      <c r="C3535" s="4" t="s">
        <v>23</v>
      </c>
      <c r="D3535" s="4" t="s">
        <v>11</v>
      </c>
      <c r="E3535" s="4" t="s">
        <v>12</v>
      </c>
      <c r="F3535" s="4" t="s">
        <v>1354</v>
      </c>
      <c r="G3535" s="4">
        <v>11.35</v>
      </c>
      <c r="H3535" s="4">
        <v>3</v>
      </c>
      <c r="I3535" s="4">
        <v>4.12</v>
      </c>
      <c r="J3535" s="5" t="str">
        <f t="shared" si="110"/>
        <v>Nov</v>
      </c>
      <c r="K3535" s="4">
        <f t="shared" si="111"/>
        <v>2022</v>
      </c>
    </row>
    <row r="3536" spans="1:11" ht="14.25" customHeight="1" x14ac:dyDescent="0.3">
      <c r="A3536" s="3">
        <v>44874</v>
      </c>
      <c r="B3536" s="4" t="s">
        <v>1361</v>
      </c>
      <c r="C3536" s="4" t="s">
        <v>186</v>
      </c>
      <c r="D3536" s="4" t="s">
        <v>11</v>
      </c>
      <c r="E3536" s="4" t="s">
        <v>20</v>
      </c>
      <c r="F3536" s="4" t="s">
        <v>2329</v>
      </c>
      <c r="G3536" s="4">
        <v>17.22</v>
      </c>
      <c r="H3536" s="4">
        <v>3</v>
      </c>
      <c r="I3536" s="4">
        <v>7.92</v>
      </c>
      <c r="J3536" s="5" t="str">
        <f t="shared" si="110"/>
        <v>Nov</v>
      </c>
      <c r="K3536" s="4">
        <f t="shared" si="111"/>
        <v>2022</v>
      </c>
    </row>
    <row r="3537" spans="1:11" ht="14.25" customHeight="1" x14ac:dyDescent="0.3">
      <c r="A3537" s="3">
        <v>44874</v>
      </c>
      <c r="B3537" s="4" t="s">
        <v>1361</v>
      </c>
      <c r="C3537" s="4" t="s">
        <v>186</v>
      </c>
      <c r="D3537" s="4" t="s">
        <v>34</v>
      </c>
      <c r="E3537" s="4" t="s">
        <v>145</v>
      </c>
      <c r="F3537" s="4" t="s">
        <v>950</v>
      </c>
      <c r="G3537" s="4">
        <v>1024.3800000000001</v>
      </c>
      <c r="H3537" s="4">
        <v>7</v>
      </c>
      <c r="I3537" s="4">
        <v>215.12</v>
      </c>
      <c r="J3537" s="5" t="str">
        <f t="shared" si="110"/>
        <v>Nov</v>
      </c>
      <c r="K3537" s="4">
        <f t="shared" si="111"/>
        <v>2022</v>
      </c>
    </row>
    <row r="3538" spans="1:11" ht="14.25" customHeight="1" x14ac:dyDescent="0.3">
      <c r="A3538" s="3">
        <v>44874</v>
      </c>
      <c r="B3538" s="4" t="s">
        <v>1361</v>
      </c>
      <c r="C3538" s="4" t="s">
        <v>186</v>
      </c>
      <c r="D3538" s="4" t="s">
        <v>11</v>
      </c>
      <c r="E3538" s="4" t="s">
        <v>63</v>
      </c>
      <c r="F3538" s="4" t="s">
        <v>785</v>
      </c>
      <c r="G3538" s="4">
        <v>26.22</v>
      </c>
      <c r="H3538" s="4">
        <v>3</v>
      </c>
      <c r="I3538" s="4">
        <v>12.32</v>
      </c>
      <c r="J3538" s="5" t="str">
        <f t="shared" si="110"/>
        <v>Nov</v>
      </c>
      <c r="K3538" s="4">
        <f t="shared" si="111"/>
        <v>2022</v>
      </c>
    </row>
    <row r="3539" spans="1:11" ht="14.25" customHeight="1" x14ac:dyDescent="0.3">
      <c r="A3539" s="3">
        <v>44874</v>
      </c>
      <c r="B3539" s="4" t="s">
        <v>1361</v>
      </c>
      <c r="C3539" s="4" t="s">
        <v>186</v>
      </c>
      <c r="D3539" s="4" t="s">
        <v>11</v>
      </c>
      <c r="E3539" s="4" t="s">
        <v>12</v>
      </c>
      <c r="F3539" s="4" t="s">
        <v>1179</v>
      </c>
      <c r="G3539" s="4">
        <v>17.34</v>
      </c>
      <c r="H3539" s="4">
        <v>3</v>
      </c>
      <c r="I3539" s="4">
        <v>8.5</v>
      </c>
      <c r="J3539" s="5" t="str">
        <f t="shared" si="110"/>
        <v>Nov</v>
      </c>
      <c r="K3539" s="4">
        <f t="shared" si="111"/>
        <v>2022</v>
      </c>
    </row>
    <row r="3540" spans="1:11" ht="14.25" customHeight="1" x14ac:dyDescent="0.3">
      <c r="A3540" s="3">
        <v>44874</v>
      </c>
      <c r="B3540" s="4" t="s">
        <v>724</v>
      </c>
      <c r="C3540" s="4" t="s">
        <v>149</v>
      </c>
      <c r="D3540" s="4" t="s">
        <v>39</v>
      </c>
      <c r="E3540" s="4" t="s">
        <v>302</v>
      </c>
      <c r="F3540" s="4" t="s">
        <v>2328</v>
      </c>
      <c r="G3540" s="4">
        <v>2321.9</v>
      </c>
      <c r="H3540" s="4">
        <v>2</v>
      </c>
      <c r="I3540" s="4">
        <v>1114.51</v>
      </c>
      <c r="J3540" s="5" t="str">
        <f t="shared" si="110"/>
        <v>Nov</v>
      </c>
      <c r="K3540" s="4">
        <f t="shared" si="111"/>
        <v>2022</v>
      </c>
    </row>
    <row r="3541" spans="1:11" ht="14.25" customHeight="1" x14ac:dyDescent="0.3">
      <c r="A3541" s="3">
        <v>44874</v>
      </c>
      <c r="B3541" s="4" t="s">
        <v>724</v>
      </c>
      <c r="C3541" s="4" t="s">
        <v>149</v>
      </c>
      <c r="D3541" s="4" t="s">
        <v>11</v>
      </c>
      <c r="E3541" s="4" t="s">
        <v>18</v>
      </c>
      <c r="F3541" s="4" t="s">
        <v>927</v>
      </c>
      <c r="G3541" s="4">
        <v>17.940000000000001</v>
      </c>
      <c r="H3541" s="4">
        <v>3</v>
      </c>
      <c r="I3541" s="4">
        <v>3.05</v>
      </c>
      <c r="J3541" s="5" t="str">
        <f t="shared" si="110"/>
        <v>Nov</v>
      </c>
      <c r="K3541" s="4">
        <f t="shared" si="111"/>
        <v>2022</v>
      </c>
    </row>
    <row r="3542" spans="1:11" ht="14.25" customHeight="1" x14ac:dyDescent="0.3">
      <c r="A3542" s="3">
        <v>44874</v>
      </c>
      <c r="B3542" s="4" t="s">
        <v>859</v>
      </c>
      <c r="C3542" s="4" t="s">
        <v>149</v>
      </c>
      <c r="D3542" s="4" t="s">
        <v>11</v>
      </c>
      <c r="E3542" s="4" t="s">
        <v>18</v>
      </c>
      <c r="F3542" s="4" t="s">
        <v>1870</v>
      </c>
      <c r="G3542" s="4">
        <v>244.55</v>
      </c>
      <c r="H3542" s="4">
        <v>5</v>
      </c>
      <c r="I3542" s="4">
        <v>4.8899999999999997</v>
      </c>
      <c r="J3542" s="5" t="str">
        <f t="shared" si="110"/>
        <v>Nov</v>
      </c>
      <c r="K3542" s="4">
        <f t="shared" si="111"/>
        <v>2022</v>
      </c>
    </row>
    <row r="3543" spans="1:11" ht="14.25" customHeight="1" x14ac:dyDescent="0.3">
      <c r="A3543" s="3">
        <v>44874</v>
      </c>
      <c r="B3543" s="4" t="s">
        <v>859</v>
      </c>
      <c r="C3543" s="4" t="s">
        <v>149</v>
      </c>
      <c r="D3543" s="4" t="s">
        <v>11</v>
      </c>
      <c r="E3543" s="4" t="s">
        <v>63</v>
      </c>
      <c r="F3543" s="4" t="s">
        <v>396</v>
      </c>
      <c r="G3543" s="4">
        <v>12.24</v>
      </c>
      <c r="H3543" s="4">
        <v>6</v>
      </c>
      <c r="I3543" s="4">
        <v>5.75</v>
      </c>
      <c r="J3543" s="5" t="str">
        <f t="shared" si="110"/>
        <v>Nov</v>
      </c>
      <c r="K3543" s="4">
        <f t="shared" si="111"/>
        <v>2022</v>
      </c>
    </row>
    <row r="3544" spans="1:11" ht="14.25" customHeight="1" x14ac:dyDescent="0.3">
      <c r="A3544" s="3">
        <v>44874</v>
      </c>
      <c r="B3544" s="4" t="s">
        <v>859</v>
      </c>
      <c r="C3544" s="4" t="s">
        <v>149</v>
      </c>
      <c r="D3544" s="4" t="s">
        <v>39</v>
      </c>
      <c r="E3544" s="4" t="s">
        <v>52</v>
      </c>
      <c r="F3544" s="4" t="s">
        <v>2330</v>
      </c>
      <c r="G3544" s="4">
        <v>13.98</v>
      </c>
      <c r="H3544" s="4">
        <v>2</v>
      </c>
      <c r="I3544" s="4">
        <v>6.01</v>
      </c>
      <c r="J3544" s="5" t="str">
        <f t="shared" si="110"/>
        <v>Nov</v>
      </c>
      <c r="K3544" s="4">
        <f t="shared" si="111"/>
        <v>2022</v>
      </c>
    </row>
    <row r="3545" spans="1:11" ht="14.25" customHeight="1" x14ac:dyDescent="0.3">
      <c r="A3545" s="3">
        <v>44874</v>
      </c>
      <c r="B3545" s="4" t="s">
        <v>859</v>
      </c>
      <c r="C3545" s="4" t="s">
        <v>149</v>
      </c>
      <c r="D3545" s="4" t="s">
        <v>39</v>
      </c>
      <c r="E3545" s="4" t="s">
        <v>52</v>
      </c>
      <c r="F3545" s="4" t="s">
        <v>2331</v>
      </c>
      <c r="G3545" s="4">
        <v>899.95</v>
      </c>
      <c r="H3545" s="4">
        <v>5</v>
      </c>
      <c r="I3545" s="4">
        <v>54</v>
      </c>
      <c r="J3545" s="5" t="str">
        <f t="shared" si="110"/>
        <v>Nov</v>
      </c>
      <c r="K3545" s="4">
        <f t="shared" si="111"/>
        <v>2022</v>
      </c>
    </row>
    <row r="3546" spans="1:11" ht="14.25" customHeight="1" x14ac:dyDescent="0.3">
      <c r="A3546" s="3">
        <v>44874</v>
      </c>
      <c r="B3546" s="4" t="s">
        <v>1957</v>
      </c>
      <c r="C3546" s="4" t="s">
        <v>27</v>
      </c>
      <c r="D3546" s="4" t="s">
        <v>11</v>
      </c>
      <c r="E3546" s="4" t="s">
        <v>43</v>
      </c>
      <c r="F3546" s="4" t="s">
        <v>1796</v>
      </c>
      <c r="G3546" s="4">
        <v>2.48</v>
      </c>
      <c r="H3546" s="4">
        <v>2</v>
      </c>
      <c r="I3546" s="4">
        <v>1.17</v>
      </c>
      <c r="J3546" s="5" t="str">
        <f t="shared" si="110"/>
        <v>Nov</v>
      </c>
      <c r="K3546" s="4">
        <f t="shared" si="111"/>
        <v>2022</v>
      </c>
    </row>
    <row r="3547" spans="1:11" ht="14.25" customHeight="1" x14ac:dyDescent="0.3">
      <c r="A3547" s="3">
        <v>44874</v>
      </c>
      <c r="B3547" s="4" t="s">
        <v>1312</v>
      </c>
      <c r="C3547" s="4" t="s">
        <v>129</v>
      </c>
      <c r="D3547" s="4" t="s">
        <v>11</v>
      </c>
      <c r="E3547" s="4" t="s">
        <v>20</v>
      </c>
      <c r="F3547" s="4" t="s">
        <v>1302</v>
      </c>
      <c r="G3547" s="4">
        <v>10.74</v>
      </c>
      <c r="H3547" s="4">
        <v>3</v>
      </c>
      <c r="I3547" s="4">
        <v>5.16</v>
      </c>
      <c r="J3547" s="5" t="str">
        <f t="shared" si="110"/>
        <v>Nov</v>
      </c>
      <c r="K3547" s="4">
        <f t="shared" si="111"/>
        <v>2022</v>
      </c>
    </row>
    <row r="3548" spans="1:11" ht="14.25" customHeight="1" x14ac:dyDescent="0.3">
      <c r="A3548" s="3">
        <v>44875</v>
      </c>
      <c r="B3548" s="4" t="s">
        <v>1723</v>
      </c>
      <c r="C3548" s="4" t="s">
        <v>27</v>
      </c>
      <c r="D3548" s="4" t="s">
        <v>39</v>
      </c>
      <c r="E3548" s="4" t="s">
        <v>52</v>
      </c>
      <c r="F3548" s="4" t="s">
        <v>1939</v>
      </c>
      <c r="G3548" s="4">
        <v>79.900000000000006</v>
      </c>
      <c r="H3548" s="4">
        <v>2</v>
      </c>
      <c r="I3548" s="4">
        <v>35.159999999999997</v>
      </c>
      <c r="J3548" s="5" t="str">
        <f t="shared" si="110"/>
        <v>Nov</v>
      </c>
      <c r="K3548" s="4">
        <f t="shared" si="111"/>
        <v>2022</v>
      </c>
    </row>
    <row r="3549" spans="1:11" ht="14.25" customHeight="1" x14ac:dyDescent="0.3">
      <c r="A3549" s="3">
        <v>44875</v>
      </c>
      <c r="B3549" s="4" t="s">
        <v>1797</v>
      </c>
      <c r="C3549" s="4" t="s">
        <v>129</v>
      </c>
      <c r="D3549" s="4" t="s">
        <v>11</v>
      </c>
      <c r="E3549" s="4" t="s">
        <v>18</v>
      </c>
      <c r="F3549" s="4" t="s">
        <v>974</v>
      </c>
      <c r="G3549" s="4">
        <v>714.3</v>
      </c>
      <c r="H3549" s="4">
        <v>5</v>
      </c>
      <c r="I3549" s="4">
        <v>207.15</v>
      </c>
      <c r="J3549" s="5" t="str">
        <f t="shared" si="110"/>
        <v>Nov</v>
      </c>
      <c r="K3549" s="4">
        <f t="shared" si="111"/>
        <v>2022</v>
      </c>
    </row>
    <row r="3550" spans="1:11" ht="14.25" customHeight="1" x14ac:dyDescent="0.3">
      <c r="A3550" s="3">
        <v>44875</v>
      </c>
      <c r="B3550" s="4" t="s">
        <v>2188</v>
      </c>
      <c r="C3550" s="4" t="s">
        <v>315</v>
      </c>
      <c r="D3550" s="4" t="s">
        <v>11</v>
      </c>
      <c r="E3550" s="4" t="s">
        <v>92</v>
      </c>
      <c r="F3550" s="4" t="s">
        <v>1997</v>
      </c>
      <c r="G3550" s="4">
        <v>715.64</v>
      </c>
      <c r="H3550" s="4">
        <v>2</v>
      </c>
      <c r="I3550" s="4">
        <v>178.91</v>
      </c>
      <c r="J3550" s="5" t="str">
        <f t="shared" si="110"/>
        <v>Nov</v>
      </c>
      <c r="K3550" s="4">
        <f t="shared" si="111"/>
        <v>2022</v>
      </c>
    </row>
    <row r="3551" spans="1:11" ht="14.25" customHeight="1" x14ac:dyDescent="0.3">
      <c r="A3551" s="3">
        <v>44875</v>
      </c>
      <c r="B3551" s="4" t="s">
        <v>2188</v>
      </c>
      <c r="C3551" s="4" t="s">
        <v>315</v>
      </c>
      <c r="D3551" s="4" t="s">
        <v>11</v>
      </c>
      <c r="E3551" s="4" t="s">
        <v>18</v>
      </c>
      <c r="F3551" s="4" t="s">
        <v>73</v>
      </c>
      <c r="G3551" s="4">
        <v>795.51</v>
      </c>
      <c r="H3551" s="4">
        <v>3</v>
      </c>
      <c r="I3551" s="4">
        <v>143.19</v>
      </c>
      <c r="J3551" s="5" t="str">
        <f t="shared" si="110"/>
        <v>Nov</v>
      </c>
      <c r="K3551" s="4">
        <f t="shared" si="111"/>
        <v>2022</v>
      </c>
    </row>
    <row r="3552" spans="1:11" ht="14.25" customHeight="1" x14ac:dyDescent="0.3">
      <c r="A3552" s="3">
        <v>44875</v>
      </c>
      <c r="B3552" s="4" t="s">
        <v>2188</v>
      </c>
      <c r="C3552" s="4" t="s">
        <v>315</v>
      </c>
      <c r="D3552" s="4" t="s">
        <v>39</v>
      </c>
      <c r="E3552" s="4" t="s">
        <v>603</v>
      </c>
      <c r="F3552" s="4" t="s">
        <v>1089</v>
      </c>
      <c r="G3552" s="4">
        <v>549.99</v>
      </c>
      <c r="H3552" s="4">
        <v>1</v>
      </c>
      <c r="I3552" s="4">
        <v>275</v>
      </c>
      <c r="J3552" s="5" t="str">
        <f t="shared" si="110"/>
        <v>Nov</v>
      </c>
      <c r="K3552" s="4">
        <f t="shared" si="111"/>
        <v>2022</v>
      </c>
    </row>
    <row r="3553" spans="1:11" ht="14.25" customHeight="1" x14ac:dyDescent="0.3">
      <c r="A3553" s="3">
        <v>44875</v>
      </c>
      <c r="B3553" s="4" t="s">
        <v>2188</v>
      </c>
      <c r="C3553" s="4" t="s">
        <v>315</v>
      </c>
      <c r="D3553" s="4" t="s">
        <v>11</v>
      </c>
      <c r="E3553" s="4" t="s">
        <v>20</v>
      </c>
      <c r="F3553" s="4" t="s">
        <v>765</v>
      </c>
      <c r="G3553" s="4">
        <v>74.760000000000005</v>
      </c>
      <c r="H3553" s="4">
        <v>3</v>
      </c>
      <c r="I3553" s="4">
        <v>34.39</v>
      </c>
      <c r="J3553" s="5" t="str">
        <f t="shared" si="110"/>
        <v>Nov</v>
      </c>
      <c r="K3553" s="4">
        <f t="shared" si="111"/>
        <v>2022</v>
      </c>
    </row>
    <row r="3554" spans="1:11" ht="14.25" customHeight="1" x14ac:dyDescent="0.3">
      <c r="A3554" s="3">
        <v>44875</v>
      </c>
      <c r="B3554" s="4" t="s">
        <v>2188</v>
      </c>
      <c r="C3554" s="4" t="s">
        <v>315</v>
      </c>
      <c r="D3554" s="4" t="s">
        <v>34</v>
      </c>
      <c r="E3554" s="4" t="s">
        <v>47</v>
      </c>
      <c r="F3554" s="4" t="s">
        <v>1015</v>
      </c>
      <c r="G3554" s="4">
        <v>29.22</v>
      </c>
      <c r="H3554" s="4">
        <v>3</v>
      </c>
      <c r="I3554" s="4">
        <v>12.86</v>
      </c>
      <c r="J3554" s="5" t="str">
        <f t="shared" si="110"/>
        <v>Nov</v>
      </c>
      <c r="K3554" s="4">
        <f t="shared" si="111"/>
        <v>2022</v>
      </c>
    </row>
    <row r="3555" spans="1:11" ht="14.25" customHeight="1" x14ac:dyDescent="0.3">
      <c r="A3555" s="3">
        <v>44875</v>
      </c>
      <c r="B3555" s="4" t="s">
        <v>252</v>
      </c>
      <c r="C3555" s="4" t="s">
        <v>23</v>
      </c>
      <c r="D3555" s="4" t="s">
        <v>11</v>
      </c>
      <c r="E3555" s="4" t="s">
        <v>18</v>
      </c>
      <c r="F3555" s="4" t="s">
        <v>2148</v>
      </c>
      <c r="G3555" s="4">
        <v>577.58000000000004</v>
      </c>
      <c r="H3555" s="4">
        <v>6</v>
      </c>
      <c r="I3555" s="4">
        <v>43.32</v>
      </c>
      <c r="J3555" s="5" t="str">
        <f t="shared" si="110"/>
        <v>Nov</v>
      </c>
      <c r="K3555" s="4">
        <f t="shared" si="111"/>
        <v>2022</v>
      </c>
    </row>
    <row r="3556" spans="1:11" ht="14.25" customHeight="1" x14ac:dyDescent="0.3">
      <c r="A3556" s="3">
        <v>44876</v>
      </c>
      <c r="B3556" s="4" t="s">
        <v>1886</v>
      </c>
      <c r="C3556" s="4" t="s">
        <v>110</v>
      </c>
      <c r="D3556" s="4" t="s">
        <v>11</v>
      </c>
      <c r="E3556" s="4" t="s">
        <v>18</v>
      </c>
      <c r="F3556" s="4" t="s">
        <v>2332</v>
      </c>
      <c r="G3556" s="4">
        <v>418.32</v>
      </c>
      <c r="H3556" s="4">
        <v>7</v>
      </c>
      <c r="I3556" s="4">
        <v>117.13</v>
      </c>
      <c r="J3556" s="5" t="str">
        <f t="shared" si="110"/>
        <v>Nov</v>
      </c>
      <c r="K3556" s="4">
        <f t="shared" si="111"/>
        <v>2022</v>
      </c>
    </row>
    <row r="3557" spans="1:11" ht="14.25" customHeight="1" x14ac:dyDescent="0.3">
      <c r="A3557" s="3">
        <v>44876</v>
      </c>
      <c r="B3557" s="4" t="s">
        <v>1886</v>
      </c>
      <c r="C3557" s="4" t="s">
        <v>110</v>
      </c>
      <c r="D3557" s="4" t="s">
        <v>11</v>
      </c>
      <c r="E3557" s="4" t="s">
        <v>92</v>
      </c>
      <c r="F3557" s="4" t="s">
        <v>114</v>
      </c>
      <c r="G3557" s="4">
        <v>123.86</v>
      </c>
      <c r="H3557" s="4">
        <v>2</v>
      </c>
      <c r="I3557" s="4">
        <v>46.79</v>
      </c>
      <c r="J3557" s="5" t="str">
        <f t="shared" si="110"/>
        <v>Nov</v>
      </c>
      <c r="K3557" s="4">
        <f t="shared" si="111"/>
        <v>2022</v>
      </c>
    </row>
    <row r="3558" spans="1:11" ht="14.25" customHeight="1" x14ac:dyDescent="0.3">
      <c r="A3558" s="3">
        <v>44877</v>
      </c>
      <c r="B3558" s="4" t="s">
        <v>1638</v>
      </c>
      <c r="C3558" s="4" t="s">
        <v>27</v>
      </c>
      <c r="D3558" s="4" t="s">
        <v>11</v>
      </c>
      <c r="E3558" s="4" t="s">
        <v>12</v>
      </c>
      <c r="F3558" s="4" t="s">
        <v>619</v>
      </c>
      <c r="G3558" s="4">
        <v>15.7</v>
      </c>
      <c r="H3558" s="4">
        <v>5</v>
      </c>
      <c r="I3558" s="4">
        <v>7.07</v>
      </c>
      <c r="J3558" s="5" t="str">
        <f t="shared" si="110"/>
        <v>Nov</v>
      </c>
      <c r="K3558" s="4">
        <f t="shared" si="111"/>
        <v>2022</v>
      </c>
    </row>
    <row r="3559" spans="1:11" ht="14.25" customHeight="1" x14ac:dyDescent="0.3">
      <c r="A3559" s="3">
        <v>44877</v>
      </c>
      <c r="B3559" s="4" t="s">
        <v>443</v>
      </c>
      <c r="C3559" s="4" t="s">
        <v>123</v>
      </c>
      <c r="D3559" s="4" t="s">
        <v>11</v>
      </c>
      <c r="E3559" s="4" t="s">
        <v>24</v>
      </c>
      <c r="F3559" s="4" t="s">
        <v>706</v>
      </c>
      <c r="G3559" s="4">
        <v>11.76</v>
      </c>
      <c r="H3559" s="4">
        <v>5</v>
      </c>
      <c r="I3559" s="4">
        <v>1.32</v>
      </c>
      <c r="J3559" s="5" t="str">
        <f t="shared" si="110"/>
        <v>Nov</v>
      </c>
      <c r="K3559" s="4">
        <f t="shared" si="111"/>
        <v>2022</v>
      </c>
    </row>
    <row r="3560" spans="1:11" ht="14.25" customHeight="1" x14ac:dyDescent="0.3">
      <c r="A3560" s="3">
        <v>44877</v>
      </c>
      <c r="B3560" s="4" t="s">
        <v>443</v>
      </c>
      <c r="C3560" s="4" t="s">
        <v>123</v>
      </c>
      <c r="D3560" s="4" t="s">
        <v>11</v>
      </c>
      <c r="E3560" s="4" t="s">
        <v>20</v>
      </c>
      <c r="F3560" s="4" t="s">
        <v>184</v>
      </c>
      <c r="G3560" s="4">
        <v>5.24</v>
      </c>
      <c r="H3560" s="4">
        <v>2</v>
      </c>
      <c r="I3560" s="4">
        <v>-4.0199999999999996</v>
      </c>
      <c r="J3560" s="5" t="str">
        <f t="shared" si="110"/>
        <v>Nov</v>
      </c>
      <c r="K3560" s="4">
        <f t="shared" si="111"/>
        <v>2022</v>
      </c>
    </row>
    <row r="3561" spans="1:11" ht="14.25" customHeight="1" x14ac:dyDescent="0.3">
      <c r="A3561" s="3">
        <v>44877</v>
      </c>
      <c r="B3561" s="4" t="s">
        <v>443</v>
      </c>
      <c r="C3561" s="4" t="s">
        <v>123</v>
      </c>
      <c r="D3561" s="4" t="s">
        <v>11</v>
      </c>
      <c r="E3561" s="4" t="s">
        <v>20</v>
      </c>
      <c r="F3561" s="4" t="s">
        <v>1160</v>
      </c>
      <c r="G3561" s="4">
        <v>4.66</v>
      </c>
      <c r="H3561" s="4">
        <v>3</v>
      </c>
      <c r="I3561" s="4">
        <v>-3.73</v>
      </c>
      <c r="J3561" s="5" t="str">
        <f t="shared" si="110"/>
        <v>Nov</v>
      </c>
      <c r="K3561" s="4">
        <f t="shared" si="111"/>
        <v>2022</v>
      </c>
    </row>
    <row r="3562" spans="1:11" ht="14.25" customHeight="1" x14ac:dyDescent="0.3">
      <c r="A3562" s="3">
        <v>44877</v>
      </c>
      <c r="B3562" s="4" t="s">
        <v>443</v>
      </c>
      <c r="C3562" s="4" t="s">
        <v>123</v>
      </c>
      <c r="D3562" s="4" t="s">
        <v>34</v>
      </c>
      <c r="E3562" s="4" t="s">
        <v>35</v>
      </c>
      <c r="F3562" s="4" t="s">
        <v>1435</v>
      </c>
      <c r="G3562" s="4">
        <v>523.91999999999996</v>
      </c>
      <c r="H3562" s="4">
        <v>5</v>
      </c>
      <c r="I3562" s="4">
        <v>-72.040000000000006</v>
      </c>
      <c r="J3562" s="5" t="str">
        <f t="shared" si="110"/>
        <v>Nov</v>
      </c>
      <c r="K3562" s="4">
        <f t="shared" si="111"/>
        <v>2022</v>
      </c>
    </row>
    <row r="3563" spans="1:11" ht="14.25" customHeight="1" x14ac:dyDescent="0.3">
      <c r="A3563" s="3">
        <v>44877</v>
      </c>
      <c r="B3563" s="4" t="s">
        <v>443</v>
      </c>
      <c r="C3563" s="4" t="s">
        <v>123</v>
      </c>
      <c r="D3563" s="4" t="s">
        <v>39</v>
      </c>
      <c r="E3563" s="4" t="s">
        <v>40</v>
      </c>
      <c r="F3563" s="4" t="s">
        <v>720</v>
      </c>
      <c r="G3563" s="4">
        <v>100.79</v>
      </c>
      <c r="H3563" s="4">
        <v>1</v>
      </c>
      <c r="I3563" s="4">
        <v>10.08</v>
      </c>
      <c r="J3563" s="5" t="str">
        <f t="shared" si="110"/>
        <v>Nov</v>
      </c>
      <c r="K3563" s="4">
        <f t="shared" si="111"/>
        <v>2022</v>
      </c>
    </row>
    <row r="3564" spans="1:11" ht="14.25" customHeight="1" x14ac:dyDescent="0.3">
      <c r="A3564" s="3">
        <v>44877</v>
      </c>
      <c r="B3564" s="4" t="s">
        <v>443</v>
      </c>
      <c r="C3564" s="4" t="s">
        <v>123</v>
      </c>
      <c r="D3564" s="4" t="s">
        <v>34</v>
      </c>
      <c r="E3564" s="4" t="s">
        <v>35</v>
      </c>
      <c r="F3564" s="4" t="s">
        <v>265</v>
      </c>
      <c r="G3564" s="4">
        <v>146.13999999999999</v>
      </c>
      <c r="H3564" s="4">
        <v>3</v>
      </c>
      <c r="I3564" s="4">
        <v>16.440000000000001</v>
      </c>
      <c r="J3564" s="5" t="str">
        <f t="shared" si="110"/>
        <v>Nov</v>
      </c>
      <c r="K3564" s="4">
        <f t="shared" si="111"/>
        <v>2022</v>
      </c>
    </row>
    <row r="3565" spans="1:11" ht="14.25" customHeight="1" x14ac:dyDescent="0.3">
      <c r="A3565" s="3">
        <v>44877</v>
      </c>
      <c r="B3565" s="4" t="s">
        <v>1310</v>
      </c>
      <c r="C3565" s="4" t="s">
        <v>10</v>
      </c>
      <c r="D3565" s="4" t="s">
        <v>11</v>
      </c>
      <c r="E3565" s="4" t="s">
        <v>18</v>
      </c>
      <c r="F3565" s="4" t="s">
        <v>267</v>
      </c>
      <c r="G3565" s="4">
        <v>64.78</v>
      </c>
      <c r="H3565" s="4">
        <v>1</v>
      </c>
      <c r="I3565" s="4">
        <v>-14.58</v>
      </c>
      <c r="J3565" s="5" t="str">
        <f t="shared" si="110"/>
        <v>Nov</v>
      </c>
      <c r="K3565" s="4">
        <f t="shared" si="111"/>
        <v>2022</v>
      </c>
    </row>
    <row r="3566" spans="1:11" ht="14.25" customHeight="1" x14ac:dyDescent="0.3">
      <c r="A3566" s="3">
        <v>44877</v>
      </c>
      <c r="B3566" s="4" t="s">
        <v>1310</v>
      </c>
      <c r="C3566" s="4" t="s">
        <v>10</v>
      </c>
      <c r="D3566" s="4" t="s">
        <v>11</v>
      </c>
      <c r="E3566" s="4" t="s">
        <v>12</v>
      </c>
      <c r="F3566" s="4" t="s">
        <v>331</v>
      </c>
      <c r="G3566" s="4">
        <v>15.55</v>
      </c>
      <c r="H3566" s="4">
        <v>3</v>
      </c>
      <c r="I3566" s="4">
        <v>5.64</v>
      </c>
      <c r="J3566" s="5" t="str">
        <f t="shared" si="110"/>
        <v>Nov</v>
      </c>
      <c r="K3566" s="4">
        <f t="shared" si="111"/>
        <v>2022</v>
      </c>
    </row>
    <row r="3567" spans="1:11" ht="14.25" customHeight="1" x14ac:dyDescent="0.3">
      <c r="A3567" s="3">
        <v>44877</v>
      </c>
      <c r="B3567" s="4" t="s">
        <v>1310</v>
      </c>
      <c r="C3567" s="4" t="s">
        <v>10</v>
      </c>
      <c r="D3567" s="4" t="s">
        <v>11</v>
      </c>
      <c r="E3567" s="4" t="s">
        <v>63</v>
      </c>
      <c r="F3567" s="4" t="s">
        <v>2264</v>
      </c>
      <c r="G3567" s="4">
        <v>223.89</v>
      </c>
      <c r="H3567" s="4">
        <v>7</v>
      </c>
      <c r="I3567" s="4">
        <v>69.97</v>
      </c>
      <c r="J3567" s="5" t="str">
        <f t="shared" si="110"/>
        <v>Nov</v>
      </c>
      <c r="K3567" s="4">
        <f t="shared" si="111"/>
        <v>2022</v>
      </c>
    </row>
    <row r="3568" spans="1:11" ht="14.25" customHeight="1" x14ac:dyDescent="0.3">
      <c r="A3568" s="3">
        <v>44877</v>
      </c>
      <c r="B3568" s="4" t="s">
        <v>2017</v>
      </c>
      <c r="C3568" s="4" t="s">
        <v>149</v>
      </c>
      <c r="D3568" s="4" t="s">
        <v>11</v>
      </c>
      <c r="E3568" s="4" t="s">
        <v>63</v>
      </c>
      <c r="F3568" s="4" t="s">
        <v>64</v>
      </c>
      <c r="G3568" s="4">
        <v>15.56</v>
      </c>
      <c r="H3568" s="4">
        <v>2</v>
      </c>
      <c r="I3568" s="4">
        <v>7.31</v>
      </c>
      <c r="J3568" s="5" t="str">
        <f t="shared" si="110"/>
        <v>Nov</v>
      </c>
      <c r="K3568" s="4">
        <f t="shared" si="111"/>
        <v>2022</v>
      </c>
    </row>
    <row r="3569" spans="1:11" ht="14.25" customHeight="1" x14ac:dyDescent="0.3">
      <c r="A3569" s="3">
        <v>44878</v>
      </c>
      <c r="B3569" s="4" t="s">
        <v>2060</v>
      </c>
      <c r="C3569" s="4" t="s">
        <v>278</v>
      </c>
      <c r="D3569" s="4" t="s">
        <v>39</v>
      </c>
      <c r="E3569" s="4" t="s">
        <v>52</v>
      </c>
      <c r="F3569" s="4" t="s">
        <v>2309</v>
      </c>
      <c r="G3569" s="4">
        <v>238.9</v>
      </c>
      <c r="H3569" s="4">
        <v>6</v>
      </c>
      <c r="I3569" s="4">
        <v>-26.88</v>
      </c>
      <c r="J3569" s="5" t="str">
        <f t="shared" si="110"/>
        <v>Nov</v>
      </c>
      <c r="K3569" s="4">
        <f t="shared" si="111"/>
        <v>2022</v>
      </c>
    </row>
    <row r="3570" spans="1:11" ht="14.25" customHeight="1" x14ac:dyDescent="0.3">
      <c r="A3570" s="3">
        <v>44878</v>
      </c>
      <c r="B3570" s="4" t="s">
        <v>2060</v>
      </c>
      <c r="C3570" s="4" t="s">
        <v>278</v>
      </c>
      <c r="D3570" s="4" t="s">
        <v>34</v>
      </c>
      <c r="E3570" s="4" t="s">
        <v>47</v>
      </c>
      <c r="F3570" s="4" t="s">
        <v>1276</v>
      </c>
      <c r="G3570" s="4">
        <v>102.36</v>
      </c>
      <c r="H3570" s="4">
        <v>3</v>
      </c>
      <c r="I3570" s="4">
        <v>-3.84</v>
      </c>
      <c r="J3570" s="5" t="str">
        <f t="shared" si="110"/>
        <v>Nov</v>
      </c>
      <c r="K3570" s="4">
        <f t="shared" si="111"/>
        <v>2022</v>
      </c>
    </row>
    <row r="3571" spans="1:11" ht="14.25" customHeight="1" x14ac:dyDescent="0.3">
      <c r="A3571" s="3">
        <v>44878</v>
      </c>
      <c r="B3571" s="4" t="s">
        <v>2060</v>
      </c>
      <c r="C3571" s="4" t="s">
        <v>278</v>
      </c>
      <c r="D3571" s="4" t="s">
        <v>11</v>
      </c>
      <c r="E3571" s="4" t="s">
        <v>20</v>
      </c>
      <c r="F3571" s="4" t="s">
        <v>485</v>
      </c>
      <c r="G3571" s="4">
        <v>36.880000000000003</v>
      </c>
      <c r="H3571" s="4">
        <v>3</v>
      </c>
      <c r="I3571" s="4">
        <v>-25.82</v>
      </c>
      <c r="J3571" s="5" t="str">
        <f t="shared" si="110"/>
        <v>Nov</v>
      </c>
      <c r="K3571" s="4">
        <f t="shared" si="111"/>
        <v>2022</v>
      </c>
    </row>
    <row r="3572" spans="1:11" ht="14.25" customHeight="1" x14ac:dyDescent="0.3">
      <c r="A3572" s="3">
        <v>44878</v>
      </c>
      <c r="B3572" s="4" t="s">
        <v>1652</v>
      </c>
      <c r="C3572" s="4" t="s">
        <v>245</v>
      </c>
      <c r="D3572" s="4" t="s">
        <v>11</v>
      </c>
      <c r="E3572" s="4" t="s">
        <v>12</v>
      </c>
      <c r="F3572" s="4" t="s">
        <v>2333</v>
      </c>
      <c r="G3572" s="4">
        <v>115.3</v>
      </c>
      <c r="H3572" s="4">
        <v>3</v>
      </c>
      <c r="I3572" s="4">
        <v>40.35</v>
      </c>
      <c r="J3572" s="5" t="str">
        <f t="shared" si="110"/>
        <v>Nov</v>
      </c>
      <c r="K3572" s="4">
        <f t="shared" si="111"/>
        <v>2022</v>
      </c>
    </row>
    <row r="3573" spans="1:11" ht="14.25" customHeight="1" x14ac:dyDescent="0.3">
      <c r="A3573" s="3">
        <v>44878</v>
      </c>
      <c r="B3573" s="4" t="s">
        <v>1012</v>
      </c>
      <c r="C3573" s="4" t="s">
        <v>59</v>
      </c>
      <c r="D3573" s="4" t="s">
        <v>39</v>
      </c>
      <c r="E3573" s="4" t="s">
        <v>40</v>
      </c>
      <c r="F3573" s="4" t="s">
        <v>1114</v>
      </c>
      <c r="G3573" s="4">
        <v>377.97</v>
      </c>
      <c r="H3573" s="4">
        <v>3</v>
      </c>
      <c r="I3573" s="4">
        <v>94.49</v>
      </c>
      <c r="J3573" s="5" t="str">
        <f t="shared" si="110"/>
        <v>Nov</v>
      </c>
      <c r="K3573" s="4">
        <f t="shared" si="111"/>
        <v>2022</v>
      </c>
    </row>
    <row r="3574" spans="1:11" ht="14.25" customHeight="1" x14ac:dyDescent="0.3">
      <c r="A3574" s="3">
        <v>44878</v>
      </c>
      <c r="B3574" s="4" t="s">
        <v>1012</v>
      </c>
      <c r="C3574" s="4" t="s">
        <v>59</v>
      </c>
      <c r="D3574" s="4" t="s">
        <v>11</v>
      </c>
      <c r="E3574" s="4" t="s">
        <v>12</v>
      </c>
      <c r="F3574" s="4" t="s">
        <v>700</v>
      </c>
      <c r="G3574" s="4">
        <v>42.28</v>
      </c>
      <c r="H3574" s="4">
        <v>7</v>
      </c>
      <c r="I3574" s="4">
        <v>19.87</v>
      </c>
      <c r="J3574" s="5" t="str">
        <f t="shared" si="110"/>
        <v>Nov</v>
      </c>
      <c r="K3574" s="4">
        <f t="shared" si="111"/>
        <v>2022</v>
      </c>
    </row>
    <row r="3575" spans="1:11" ht="14.25" customHeight="1" x14ac:dyDescent="0.3">
      <c r="A3575" s="3">
        <v>44878</v>
      </c>
      <c r="B3575" s="4" t="s">
        <v>1012</v>
      </c>
      <c r="C3575" s="4" t="s">
        <v>59</v>
      </c>
      <c r="D3575" s="4" t="s">
        <v>34</v>
      </c>
      <c r="E3575" s="4" t="s">
        <v>74</v>
      </c>
      <c r="F3575" s="4" t="s">
        <v>644</v>
      </c>
      <c r="G3575" s="4">
        <v>299.97000000000003</v>
      </c>
      <c r="H3575" s="4">
        <v>3</v>
      </c>
      <c r="I3575" s="4">
        <v>56.99</v>
      </c>
      <c r="J3575" s="5" t="str">
        <f t="shared" si="110"/>
        <v>Nov</v>
      </c>
      <c r="K3575" s="4">
        <f t="shared" si="111"/>
        <v>2022</v>
      </c>
    </row>
    <row r="3576" spans="1:11" ht="14.25" customHeight="1" x14ac:dyDescent="0.3">
      <c r="A3576" s="3">
        <v>44878</v>
      </c>
      <c r="B3576" s="4" t="s">
        <v>1012</v>
      </c>
      <c r="C3576" s="4" t="s">
        <v>59</v>
      </c>
      <c r="D3576" s="4" t="s">
        <v>39</v>
      </c>
      <c r="E3576" s="4" t="s">
        <v>40</v>
      </c>
      <c r="F3576" s="4" t="s">
        <v>415</v>
      </c>
      <c r="G3576" s="4">
        <v>89.98</v>
      </c>
      <c r="H3576" s="4">
        <v>2</v>
      </c>
      <c r="I3576" s="4">
        <v>43.19</v>
      </c>
      <c r="J3576" s="5" t="str">
        <f t="shared" si="110"/>
        <v>Nov</v>
      </c>
      <c r="K3576" s="4">
        <f t="shared" si="111"/>
        <v>2022</v>
      </c>
    </row>
    <row r="3577" spans="1:11" ht="14.25" customHeight="1" x14ac:dyDescent="0.3">
      <c r="A3577" s="3">
        <v>44878</v>
      </c>
      <c r="B3577" s="4" t="s">
        <v>887</v>
      </c>
      <c r="C3577" s="4" t="s">
        <v>15</v>
      </c>
      <c r="D3577" s="4" t="s">
        <v>34</v>
      </c>
      <c r="E3577" s="4" t="s">
        <v>47</v>
      </c>
      <c r="F3577" s="4" t="s">
        <v>2051</v>
      </c>
      <c r="G3577" s="4">
        <v>17.5</v>
      </c>
      <c r="H3577" s="4">
        <v>9</v>
      </c>
      <c r="I3577" s="4">
        <v>-7.44</v>
      </c>
      <c r="J3577" s="5" t="str">
        <f t="shared" si="110"/>
        <v>Nov</v>
      </c>
      <c r="K3577" s="4">
        <f t="shared" si="111"/>
        <v>2022</v>
      </c>
    </row>
    <row r="3578" spans="1:11" ht="14.25" customHeight="1" x14ac:dyDescent="0.3">
      <c r="A3578" s="3">
        <v>44878</v>
      </c>
      <c r="B3578" s="4" t="s">
        <v>889</v>
      </c>
      <c r="C3578" s="4" t="s">
        <v>129</v>
      </c>
      <c r="D3578" s="4" t="s">
        <v>11</v>
      </c>
      <c r="E3578" s="4" t="s">
        <v>12</v>
      </c>
      <c r="F3578" s="4" t="s">
        <v>2334</v>
      </c>
      <c r="G3578" s="4">
        <v>63.77</v>
      </c>
      <c r="H3578" s="4">
        <v>7</v>
      </c>
      <c r="I3578" s="4">
        <v>28.7</v>
      </c>
      <c r="J3578" s="5" t="str">
        <f t="shared" si="110"/>
        <v>Nov</v>
      </c>
      <c r="K3578" s="4">
        <f t="shared" si="111"/>
        <v>2022</v>
      </c>
    </row>
    <row r="3579" spans="1:11" ht="14.25" customHeight="1" x14ac:dyDescent="0.3">
      <c r="A3579" s="3">
        <v>44878</v>
      </c>
      <c r="B3579" s="4" t="s">
        <v>889</v>
      </c>
      <c r="C3579" s="4" t="s">
        <v>129</v>
      </c>
      <c r="D3579" s="4" t="s">
        <v>39</v>
      </c>
      <c r="E3579" s="4" t="s">
        <v>40</v>
      </c>
      <c r="F3579" s="4" t="s">
        <v>1305</v>
      </c>
      <c r="G3579" s="4">
        <v>50.97</v>
      </c>
      <c r="H3579" s="4">
        <v>3</v>
      </c>
      <c r="I3579" s="4">
        <v>13.25</v>
      </c>
      <c r="J3579" s="5" t="str">
        <f t="shared" si="110"/>
        <v>Nov</v>
      </c>
      <c r="K3579" s="4">
        <f t="shared" si="111"/>
        <v>2022</v>
      </c>
    </row>
    <row r="3580" spans="1:11" ht="14.25" customHeight="1" x14ac:dyDescent="0.3">
      <c r="A3580" s="3">
        <v>44878</v>
      </c>
      <c r="B3580" s="4" t="s">
        <v>889</v>
      </c>
      <c r="C3580" s="4" t="s">
        <v>129</v>
      </c>
      <c r="D3580" s="4" t="s">
        <v>11</v>
      </c>
      <c r="E3580" s="4" t="s">
        <v>12</v>
      </c>
      <c r="F3580" s="4" t="s">
        <v>2333</v>
      </c>
      <c r="G3580" s="4">
        <v>96.08</v>
      </c>
      <c r="H3580" s="4">
        <v>2</v>
      </c>
      <c r="I3580" s="4">
        <v>46.12</v>
      </c>
      <c r="J3580" s="5" t="str">
        <f t="shared" si="110"/>
        <v>Nov</v>
      </c>
      <c r="K3580" s="4">
        <f t="shared" si="111"/>
        <v>2022</v>
      </c>
    </row>
    <row r="3581" spans="1:11" ht="14.25" customHeight="1" x14ac:dyDescent="0.3">
      <c r="A3581" s="3">
        <v>44878</v>
      </c>
      <c r="B3581" s="4" t="s">
        <v>554</v>
      </c>
      <c r="C3581" s="4" t="s">
        <v>120</v>
      </c>
      <c r="D3581" s="4" t="s">
        <v>11</v>
      </c>
      <c r="E3581" s="4" t="s">
        <v>18</v>
      </c>
      <c r="F3581" s="4" t="s">
        <v>2335</v>
      </c>
      <c r="G3581" s="4">
        <v>84.96</v>
      </c>
      <c r="H3581" s="4">
        <v>6</v>
      </c>
      <c r="I3581" s="4">
        <v>6.37</v>
      </c>
      <c r="J3581" s="5" t="str">
        <f t="shared" si="110"/>
        <v>Nov</v>
      </c>
      <c r="K3581" s="4">
        <f t="shared" si="111"/>
        <v>2022</v>
      </c>
    </row>
    <row r="3582" spans="1:11" ht="14.25" customHeight="1" x14ac:dyDescent="0.3">
      <c r="A3582" s="3">
        <v>44878</v>
      </c>
      <c r="B3582" s="4" t="s">
        <v>951</v>
      </c>
      <c r="C3582" s="4" t="s">
        <v>515</v>
      </c>
      <c r="D3582" s="4" t="s">
        <v>39</v>
      </c>
      <c r="E3582" s="4" t="s">
        <v>40</v>
      </c>
      <c r="F3582" s="4" t="s">
        <v>1878</v>
      </c>
      <c r="G3582" s="4">
        <v>339.96</v>
      </c>
      <c r="H3582" s="4">
        <v>5</v>
      </c>
      <c r="I3582" s="4">
        <v>42.5</v>
      </c>
      <c r="J3582" s="5" t="str">
        <f t="shared" si="110"/>
        <v>Nov</v>
      </c>
      <c r="K3582" s="4">
        <f t="shared" si="111"/>
        <v>2022</v>
      </c>
    </row>
    <row r="3583" spans="1:11" ht="14.25" customHeight="1" x14ac:dyDescent="0.3">
      <c r="A3583" s="3">
        <v>44878</v>
      </c>
      <c r="B3583" s="4" t="s">
        <v>951</v>
      </c>
      <c r="C3583" s="4" t="s">
        <v>515</v>
      </c>
      <c r="D3583" s="4" t="s">
        <v>34</v>
      </c>
      <c r="E3583" s="4" t="s">
        <v>47</v>
      </c>
      <c r="F3583" s="4" t="s">
        <v>2129</v>
      </c>
      <c r="G3583" s="4">
        <v>63.98</v>
      </c>
      <c r="H3583" s="4">
        <v>7</v>
      </c>
      <c r="I3583" s="4">
        <v>21.75</v>
      </c>
      <c r="J3583" s="5" t="str">
        <f t="shared" si="110"/>
        <v>Nov</v>
      </c>
      <c r="K3583" s="4">
        <f t="shared" si="111"/>
        <v>2022</v>
      </c>
    </row>
    <row r="3584" spans="1:11" ht="14.25" customHeight="1" x14ac:dyDescent="0.3">
      <c r="A3584" s="3">
        <v>44878</v>
      </c>
      <c r="B3584" s="4" t="s">
        <v>2156</v>
      </c>
      <c r="C3584" s="4" t="s">
        <v>123</v>
      </c>
      <c r="D3584" s="4" t="s">
        <v>11</v>
      </c>
      <c r="E3584" s="4" t="s">
        <v>20</v>
      </c>
      <c r="F3584" s="4" t="s">
        <v>269</v>
      </c>
      <c r="G3584" s="4">
        <v>121.1</v>
      </c>
      <c r="H3584" s="4">
        <v>6</v>
      </c>
      <c r="I3584" s="4">
        <v>-100.92</v>
      </c>
      <c r="J3584" s="5" t="str">
        <f t="shared" si="110"/>
        <v>Nov</v>
      </c>
      <c r="K3584" s="4">
        <f t="shared" si="111"/>
        <v>2022</v>
      </c>
    </row>
    <row r="3585" spans="1:11" ht="14.25" customHeight="1" x14ac:dyDescent="0.3">
      <c r="A3585" s="3">
        <v>44878</v>
      </c>
      <c r="B3585" s="4" t="s">
        <v>2156</v>
      </c>
      <c r="C3585" s="4" t="s">
        <v>123</v>
      </c>
      <c r="D3585" s="4" t="s">
        <v>39</v>
      </c>
      <c r="E3585" s="4" t="s">
        <v>52</v>
      </c>
      <c r="F3585" s="4" t="s">
        <v>1526</v>
      </c>
      <c r="G3585" s="4">
        <v>111.96</v>
      </c>
      <c r="H3585" s="4">
        <v>5</v>
      </c>
      <c r="I3585" s="4">
        <v>-1.4</v>
      </c>
      <c r="J3585" s="5" t="str">
        <f t="shared" si="110"/>
        <v>Nov</v>
      </c>
      <c r="K3585" s="4">
        <f t="shared" si="111"/>
        <v>2022</v>
      </c>
    </row>
    <row r="3586" spans="1:11" ht="14.25" customHeight="1" x14ac:dyDescent="0.3">
      <c r="A3586" s="3">
        <v>44878</v>
      </c>
      <c r="B3586" s="4" t="s">
        <v>1546</v>
      </c>
      <c r="C3586" s="4" t="s">
        <v>10</v>
      </c>
      <c r="D3586" s="4" t="s">
        <v>34</v>
      </c>
      <c r="E3586" s="4" t="s">
        <v>74</v>
      </c>
      <c r="F3586" s="4" t="s">
        <v>1930</v>
      </c>
      <c r="G3586" s="4">
        <v>614</v>
      </c>
      <c r="H3586" s="4">
        <v>3</v>
      </c>
      <c r="I3586" s="4">
        <v>-18.059999999999999</v>
      </c>
      <c r="J3586" s="5" t="str">
        <f t="shared" ref="J3586:J3649" si="112">TEXT(A3586,"mmm")</f>
        <v>Nov</v>
      </c>
      <c r="K3586" s="4">
        <f t="shared" si="111"/>
        <v>2022</v>
      </c>
    </row>
    <row r="3587" spans="1:11" ht="14.25" customHeight="1" x14ac:dyDescent="0.3">
      <c r="A3587" s="3">
        <v>44878</v>
      </c>
      <c r="B3587" s="4" t="s">
        <v>1121</v>
      </c>
      <c r="C3587" s="4" t="s">
        <v>27</v>
      </c>
      <c r="D3587" s="4" t="s">
        <v>11</v>
      </c>
      <c r="E3587" s="4" t="s">
        <v>20</v>
      </c>
      <c r="F3587" s="4" t="s">
        <v>1599</v>
      </c>
      <c r="G3587" s="4">
        <v>9.8699999999999992</v>
      </c>
      <c r="H3587" s="4">
        <v>2</v>
      </c>
      <c r="I3587" s="4">
        <v>3.46</v>
      </c>
      <c r="J3587" s="5" t="str">
        <f t="shared" si="112"/>
        <v>Nov</v>
      </c>
      <c r="K3587" s="4">
        <f t="shared" ref="K3587:K3650" si="113">YEAR((A3587))</f>
        <v>2022</v>
      </c>
    </row>
    <row r="3588" spans="1:11" ht="14.25" customHeight="1" x14ac:dyDescent="0.3">
      <c r="A3588" s="3">
        <v>44878</v>
      </c>
      <c r="B3588" s="4" t="s">
        <v>1121</v>
      </c>
      <c r="C3588" s="4" t="s">
        <v>27</v>
      </c>
      <c r="D3588" s="4" t="s">
        <v>34</v>
      </c>
      <c r="E3588" s="4" t="s">
        <v>74</v>
      </c>
      <c r="F3588" s="4" t="s">
        <v>2093</v>
      </c>
      <c r="G3588" s="4">
        <v>683.33</v>
      </c>
      <c r="H3588" s="4">
        <v>4</v>
      </c>
      <c r="I3588" s="4">
        <v>-40.200000000000003</v>
      </c>
      <c r="J3588" s="5" t="str">
        <f t="shared" si="112"/>
        <v>Nov</v>
      </c>
      <c r="K3588" s="4">
        <f t="shared" si="113"/>
        <v>2022</v>
      </c>
    </row>
    <row r="3589" spans="1:11" ht="14.25" customHeight="1" x14ac:dyDescent="0.3">
      <c r="A3589" s="3">
        <v>44878</v>
      </c>
      <c r="B3589" s="4" t="s">
        <v>1121</v>
      </c>
      <c r="C3589" s="4" t="s">
        <v>27</v>
      </c>
      <c r="D3589" s="4" t="s">
        <v>11</v>
      </c>
      <c r="E3589" s="4" t="s">
        <v>12</v>
      </c>
      <c r="F3589" s="4" t="s">
        <v>1308</v>
      </c>
      <c r="G3589" s="4">
        <v>29.96</v>
      </c>
      <c r="H3589" s="4">
        <v>7</v>
      </c>
      <c r="I3589" s="4">
        <v>13.48</v>
      </c>
      <c r="J3589" s="5" t="str">
        <f t="shared" si="112"/>
        <v>Nov</v>
      </c>
      <c r="K3589" s="4">
        <f t="shared" si="113"/>
        <v>2022</v>
      </c>
    </row>
    <row r="3590" spans="1:11" ht="14.25" customHeight="1" x14ac:dyDescent="0.3">
      <c r="A3590" s="3">
        <v>44879</v>
      </c>
      <c r="B3590" s="4" t="s">
        <v>734</v>
      </c>
      <c r="C3590" s="4" t="s">
        <v>149</v>
      </c>
      <c r="D3590" s="4" t="s">
        <v>39</v>
      </c>
      <c r="E3590" s="4" t="s">
        <v>52</v>
      </c>
      <c r="F3590" s="4" t="s">
        <v>673</v>
      </c>
      <c r="G3590" s="4">
        <v>37.6</v>
      </c>
      <c r="H3590" s="4">
        <v>2</v>
      </c>
      <c r="I3590" s="4">
        <v>2.2599999999999998</v>
      </c>
      <c r="J3590" s="5" t="str">
        <f t="shared" si="112"/>
        <v>Nov</v>
      </c>
      <c r="K3590" s="4">
        <f t="shared" si="113"/>
        <v>2022</v>
      </c>
    </row>
    <row r="3591" spans="1:11" ht="14.25" customHeight="1" x14ac:dyDescent="0.3">
      <c r="A3591" s="3">
        <v>44879</v>
      </c>
      <c r="B3591" s="4" t="s">
        <v>734</v>
      </c>
      <c r="C3591" s="4" t="s">
        <v>149</v>
      </c>
      <c r="D3591" s="4" t="s">
        <v>39</v>
      </c>
      <c r="E3591" s="4" t="s">
        <v>52</v>
      </c>
      <c r="F3591" s="4" t="s">
        <v>1737</v>
      </c>
      <c r="G3591" s="4">
        <v>59.9</v>
      </c>
      <c r="H3591" s="4">
        <v>2</v>
      </c>
      <c r="I3591" s="4">
        <v>23.96</v>
      </c>
      <c r="J3591" s="5" t="str">
        <f t="shared" si="112"/>
        <v>Nov</v>
      </c>
      <c r="K3591" s="4">
        <f t="shared" si="113"/>
        <v>2022</v>
      </c>
    </row>
    <row r="3592" spans="1:11" ht="14.25" customHeight="1" x14ac:dyDescent="0.3">
      <c r="A3592" s="3">
        <v>44879</v>
      </c>
      <c r="B3592" s="4" t="s">
        <v>734</v>
      </c>
      <c r="C3592" s="4" t="s">
        <v>149</v>
      </c>
      <c r="D3592" s="4" t="s">
        <v>11</v>
      </c>
      <c r="E3592" s="4" t="s">
        <v>12</v>
      </c>
      <c r="F3592" s="4" t="s">
        <v>1887</v>
      </c>
      <c r="G3592" s="4">
        <v>37</v>
      </c>
      <c r="H3592" s="4">
        <v>5</v>
      </c>
      <c r="I3592" s="4">
        <v>16.649999999999999</v>
      </c>
      <c r="J3592" s="5" t="str">
        <f t="shared" si="112"/>
        <v>Nov</v>
      </c>
      <c r="K3592" s="4">
        <f t="shared" si="113"/>
        <v>2022</v>
      </c>
    </row>
    <row r="3593" spans="1:11" ht="14.25" customHeight="1" x14ac:dyDescent="0.3">
      <c r="A3593" s="3">
        <v>44879</v>
      </c>
      <c r="B3593" s="4" t="s">
        <v>734</v>
      </c>
      <c r="C3593" s="4" t="s">
        <v>55</v>
      </c>
      <c r="D3593" s="4" t="s">
        <v>11</v>
      </c>
      <c r="E3593" s="4" t="s">
        <v>63</v>
      </c>
      <c r="F3593" s="4" t="s">
        <v>65</v>
      </c>
      <c r="G3593" s="4">
        <v>33.96</v>
      </c>
      <c r="H3593" s="4">
        <v>2</v>
      </c>
      <c r="I3593" s="4">
        <v>16.98</v>
      </c>
      <c r="J3593" s="5" t="str">
        <f t="shared" si="112"/>
        <v>Nov</v>
      </c>
      <c r="K3593" s="4">
        <f t="shared" si="113"/>
        <v>2022</v>
      </c>
    </row>
    <row r="3594" spans="1:11" ht="14.25" customHeight="1" x14ac:dyDescent="0.3">
      <c r="A3594" s="3">
        <v>44879</v>
      </c>
      <c r="B3594" s="4" t="s">
        <v>734</v>
      </c>
      <c r="C3594" s="4" t="s">
        <v>55</v>
      </c>
      <c r="D3594" s="4" t="s">
        <v>11</v>
      </c>
      <c r="E3594" s="4" t="s">
        <v>92</v>
      </c>
      <c r="F3594" s="4" t="s">
        <v>2336</v>
      </c>
      <c r="G3594" s="4">
        <v>826.11</v>
      </c>
      <c r="H3594" s="4">
        <v>3</v>
      </c>
      <c r="I3594" s="4">
        <v>322.18</v>
      </c>
      <c r="J3594" s="5" t="str">
        <f t="shared" si="112"/>
        <v>Nov</v>
      </c>
      <c r="K3594" s="4">
        <f t="shared" si="113"/>
        <v>2022</v>
      </c>
    </row>
    <row r="3595" spans="1:11" ht="14.25" customHeight="1" x14ac:dyDescent="0.3">
      <c r="A3595" s="3">
        <v>44879</v>
      </c>
      <c r="B3595" s="4" t="s">
        <v>26</v>
      </c>
      <c r="C3595" s="4" t="s">
        <v>59</v>
      </c>
      <c r="D3595" s="4" t="s">
        <v>34</v>
      </c>
      <c r="E3595" s="4" t="s">
        <v>47</v>
      </c>
      <c r="F3595" s="4" t="s">
        <v>546</v>
      </c>
      <c r="G3595" s="4">
        <v>76.14</v>
      </c>
      <c r="H3595" s="4">
        <v>3</v>
      </c>
      <c r="I3595" s="4">
        <v>26.65</v>
      </c>
      <c r="J3595" s="5" t="str">
        <f t="shared" si="112"/>
        <v>Nov</v>
      </c>
      <c r="K3595" s="4">
        <f t="shared" si="113"/>
        <v>2022</v>
      </c>
    </row>
    <row r="3596" spans="1:11" ht="14.25" customHeight="1" x14ac:dyDescent="0.3">
      <c r="A3596" s="3">
        <v>44879</v>
      </c>
      <c r="B3596" s="4" t="s">
        <v>26</v>
      </c>
      <c r="C3596" s="4" t="s">
        <v>59</v>
      </c>
      <c r="D3596" s="4" t="s">
        <v>11</v>
      </c>
      <c r="E3596" s="4" t="s">
        <v>20</v>
      </c>
      <c r="F3596" s="4" t="s">
        <v>1523</v>
      </c>
      <c r="G3596" s="4">
        <v>19.96</v>
      </c>
      <c r="H3596" s="4">
        <v>2</v>
      </c>
      <c r="I3596" s="4">
        <v>9.3800000000000008</v>
      </c>
      <c r="J3596" s="5" t="str">
        <f t="shared" si="112"/>
        <v>Nov</v>
      </c>
      <c r="K3596" s="4">
        <f t="shared" si="113"/>
        <v>2022</v>
      </c>
    </row>
    <row r="3597" spans="1:11" ht="14.25" customHeight="1" x14ac:dyDescent="0.3">
      <c r="A3597" s="3">
        <v>44879</v>
      </c>
      <c r="B3597" s="4" t="s">
        <v>1505</v>
      </c>
      <c r="C3597" s="4" t="s">
        <v>23</v>
      </c>
      <c r="D3597" s="4" t="s">
        <v>39</v>
      </c>
      <c r="E3597" s="4" t="s">
        <v>52</v>
      </c>
      <c r="F3597" s="4" t="s">
        <v>2337</v>
      </c>
      <c r="G3597" s="4">
        <v>47.98</v>
      </c>
      <c r="H3597" s="4">
        <v>2</v>
      </c>
      <c r="I3597" s="4">
        <v>-1.2</v>
      </c>
      <c r="J3597" s="5" t="str">
        <f t="shared" si="112"/>
        <v>Nov</v>
      </c>
      <c r="K3597" s="4">
        <f t="shared" si="113"/>
        <v>2022</v>
      </c>
    </row>
    <row r="3598" spans="1:11" ht="14.25" customHeight="1" x14ac:dyDescent="0.3">
      <c r="A3598" s="3">
        <v>44879</v>
      </c>
      <c r="B3598" s="4" t="s">
        <v>452</v>
      </c>
      <c r="C3598" s="4" t="s">
        <v>91</v>
      </c>
      <c r="D3598" s="4" t="s">
        <v>11</v>
      </c>
      <c r="E3598" s="4" t="s">
        <v>43</v>
      </c>
      <c r="F3598" s="4" t="s">
        <v>962</v>
      </c>
      <c r="G3598" s="4">
        <v>8.7200000000000006</v>
      </c>
      <c r="H3598" s="4">
        <v>5</v>
      </c>
      <c r="I3598" s="4">
        <v>2.29</v>
      </c>
      <c r="J3598" s="5" t="str">
        <f t="shared" si="112"/>
        <v>Nov</v>
      </c>
      <c r="K3598" s="4">
        <f t="shared" si="113"/>
        <v>2022</v>
      </c>
    </row>
    <row r="3599" spans="1:11" ht="14.25" customHeight="1" x14ac:dyDescent="0.3">
      <c r="A3599" s="3">
        <v>44879</v>
      </c>
      <c r="B3599" s="4" t="s">
        <v>452</v>
      </c>
      <c r="C3599" s="4" t="s">
        <v>91</v>
      </c>
      <c r="D3599" s="4" t="s">
        <v>39</v>
      </c>
      <c r="E3599" s="4" t="s">
        <v>52</v>
      </c>
      <c r="F3599" s="4" t="s">
        <v>1874</v>
      </c>
      <c r="G3599" s="4">
        <v>91.18</v>
      </c>
      <c r="H3599" s="4">
        <v>3</v>
      </c>
      <c r="I3599" s="4">
        <v>4.5599999999999996</v>
      </c>
      <c r="J3599" s="5" t="str">
        <f t="shared" si="112"/>
        <v>Nov</v>
      </c>
      <c r="K3599" s="4">
        <f t="shared" si="113"/>
        <v>2022</v>
      </c>
    </row>
    <row r="3600" spans="1:11" ht="14.25" customHeight="1" x14ac:dyDescent="0.3">
      <c r="A3600" s="3">
        <v>44879</v>
      </c>
      <c r="B3600" s="4" t="s">
        <v>452</v>
      </c>
      <c r="C3600" s="4" t="s">
        <v>91</v>
      </c>
      <c r="D3600" s="4" t="s">
        <v>39</v>
      </c>
      <c r="E3600" s="4" t="s">
        <v>52</v>
      </c>
      <c r="F3600" s="4" t="s">
        <v>668</v>
      </c>
      <c r="G3600" s="4">
        <v>159.97</v>
      </c>
      <c r="H3600" s="4">
        <v>4</v>
      </c>
      <c r="I3600" s="4">
        <v>29.99</v>
      </c>
      <c r="J3600" s="5" t="str">
        <f t="shared" si="112"/>
        <v>Nov</v>
      </c>
      <c r="K3600" s="4">
        <f t="shared" si="113"/>
        <v>2022</v>
      </c>
    </row>
    <row r="3601" spans="1:11" ht="14.25" customHeight="1" x14ac:dyDescent="0.3">
      <c r="A3601" s="3">
        <v>44879</v>
      </c>
      <c r="B3601" s="4" t="s">
        <v>1074</v>
      </c>
      <c r="C3601" s="4" t="s">
        <v>399</v>
      </c>
      <c r="D3601" s="4" t="s">
        <v>34</v>
      </c>
      <c r="E3601" s="4" t="s">
        <v>35</v>
      </c>
      <c r="F3601" s="4" t="s">
        <v>1237</v>
      </c>
      <c r="G3601" s="4">
        <v>883.84</v>
      </c>
      <c r="H3601" s="4">
        <v>4</v>
      </c>
      <c r="I3601" s="4">
        <v>99.43</v>
      </c>
      <c r="J3601" s="5" t="str">
        <f t="shared" si="112"/>
        <v>Nov</v>
      </c>
      <c r="K3601" s="4">
        <f t="shared" si="113"/>
        <v>2022</v>
      </c>
    </row>
    <row r="3602" spans="1:11" ht="14.25" customHeight="1" x14ac:dyDescent="0.3">
      <c r="A3602" s="3">
        <v>44879</v>
      </c>
      <c r="B3602" s="4" t="s">
        <v>1074</v>
      </c>
      <c r="C3602" s="4" t="s">
        <v>399</v>
      </c>
      <c r="D3602" s="4" t="s">
        <v>34</v>
      </c>
      <c r="E3602" s="4" t="s">
        <v>35</v>
      </c>
      <c r="F3602" s="4" t="s">
        <v>1839</v>
      </c>
      <c r="G3602" s="4">
        <v>230.35</v>
      </c>
      <c r="H3602" s="4">
        <v>3</v>
      </c>
      <c r="I3602" s="4">
        <v>20.16</v>
      </c>
      <c r="J3602" s="5" t="str">
        <f t="shared" si="112"/>
        <v>Nov</v>
      </c>
      <c r="K3602" s="4">
        <f t="shared" si="113"/>
        <v>2022</v>
      </c>
    </row>
    <row r="3603" spans="1:11" ht="14.25" customHeight="1" x14ac:dyDescent="0.3">
      <c r="A3603" s="3">
        <v>44880</v>
      </c>
      <c r="B3603" s="4" t="s">
        <v>291</v>
      </c>
      <c r="C3603" s="4" t="s">
        <v>15</v>
      </c>
      <c r="D3603" s="4" t="s">
        <v>11</v>
      </c>
      <c r="E3603" s="4" t="s">
        <v>18</v>
      </c>
      <c r="F3603" s="4" t="s">
        <v>2338</v>
      </c>
      <c r="G3603" s="4">
        <v>250.27</v>
      </c>
      <c r="H3603" s="4">
        <v>9</v>
      </c>
      <c r="I3603" s="4">
        <v>15.64</v>
      </c>
      <c r="J3603" s="5" t="str">
        <f t="shared" si="112"/>
        <v>Nov</v>
      </c>
      <c r="K3603" s="4">
        <f t="shared" si="113"/>
        <v>2022</v>
      </c>
    </row>
    <row r="3604" spans="1:11" ht="14.25" customHeight="1" x14ac:dyDescent="0.3">
      <c r="A3604" s="3">
        <v>44880</v>
      </c>
      <c r="B3604" s="4" t="s">
        <v>291</v>
      </c>
      <c r="C3604" s="4" t="s">
        <v>15</v>
      </c>
      <c r="D3604" s="4" t="s">
        <v>11</v>
      </c>
      <c r="E3604" s="4" t="s">
        <v>20</v>
      </c>
      <c r="F3604" s="4" t="s">
        <v>1462</v>
      </c>
      <c r="G3604" s="4">
        <v>11.36</v>
      </c>
      <c r="H3604" s="4">
        <v>3</v>
      </c>
      <c r="I3604" s="4">
        <v>-17.05</v>
      </c>
      <c r="J3604" s="5" t="str">
        <f t="shared" si="112"/>
        <v>Nov</v>
      </c>
      <c r="K3604" s="4">
        <f t="shared" si="113"/>
        <v>2022</v>
      </c>
    </row>
    <row r="3605" spans="1:11" ht="14.25" customHeight="1" x14ac:dyDescent="0.3">
      <c r="A3605" s="3">
        <v>44880</v>
      </c>
      <c r="B3605" s="4" t="s">
        <v>291</v>
      </c>
      <c r="C3605" s="4" t="s">
        <v>15</v>
      </c>
      <c r="D3605" s="4" t="s">
        <v>11</v>
      </c>
      <c r="E3605" s="4" t="s">
        <v>200</v>
      </c>
      <c r="F3605" s="4" t="s">
        <v>807</v>
      </c>
      <c r="G3605" s="4">
        <v>8.7200000000000006</v>
      </c>
      <c r="H3605" s="4">
        <v>5</v>
      </c>
      <c r="I3605" s="4">
        <v>-1.74</v>
      </c>
      <c r="J3605" s="5" t="str">
        <f t="shared" si="112"/>
        <v>Nov</v>
      </c>
      <c r="K3605" s="4">
        <f t="shared" si="113"/>
        <v>2022</v>
      </c>
    </row>
    <row r="3606" spans="1:11" ht="14.25" customHeight="1" x14ac:dyDescent="0.3">
      <c r="A3606" s="3">
        <v>44880</v>
      </c>
      <c r="B3606" s="4" t="s">
        <v>727</v>
      </c>
      <c r="C3606" s="4" t="s">
        <v>149</v>
      </c>
      <c r="D3606" s="4" t="s">
        <v>11</v>
      </c>
      <c r="E3606" s="4" t="s">
        <v>18</v>
      </c>
      <c r="F3606" s="4" t="s">
        <v>1001</v>
      </c>
      <c r="G3606" s="4">
        <v>70.95</v>
      </c>
      <c r="H3606" s="4">
        <v>3</v>
      </c>
      <c r="I3606" s="4">
        <v>20.58</v>
      </c>
      <c r="J3606" s="5" t="str">
        <f t="shared" si="112"/>
        <v>Nov</v>
      </c>
      <c r="K3606" s="4">
        <f t="shared" si="113"/>
        <v>2022</v>
      </c>
    </row>
    <row r="3607" spans="1:11" ht="14.25" customHeight="1" x14ac:dyDescent="0.3">
      <c r="A3607" s="3">
        <v>44880</v>
      </c>
      <c r="B3607" s="4" t="s">
        <v>727</v>
      </c>
      <c r="C3607" s="4" t="s">
        <v>149</v>
      </c>
      <c r="D3607" s="4" t="s">
        <v>11</v>
      </c>
      <c r="E3607" s="4" t="s">
        <v>20</v>
      </c>
      <c r="F3607" s="4" t="s">
        <v>2339</v>
      </c>
      <c r="G3607" s="4">
        <v>34.94</v>
      </c>
      <c r="H3607" s="4">
        <v>6</v>
      </c>
      <c r="I3607" s="4">
        <v>11.79</v>
      </c>
      <c r="J3607" s="5" t="str">
        <f t="shared" si="112"/>
        <v>Nov</v>
      </c>
      <c r="K3607" s="4">
        <f t="shared" si="113"/>
        <v>2022</v>
      </c>
    </row>
    <row r="3608" spans="1:11" ht="14.25" customHeight="1" x14ac:dyDescent="0.3">
      <c r="A3608" s="3">
        <v>44880</v>
      </c>
      <c r="B3608" s="4" t="s">
        <v>727</v>
      </c>
      <c r="C3608" s="4" t="s">
        <v>149</v>
      </c>
      <c r="D3608" s="4" t="s">
        <v>11</v>
      </c>
      <c r="E3608" s="4" t="s">
        <v>24</v>
      </c>
      <c r="F3608" s="4" t="s">
        <v>449</v>
      </c>
      <c r="G3608" s="4">
        <v>119.04</v>
      </c>
      <c r="H3608" s="4">
        <v>6</v>
      </c>
      <c r="I3608" s="4">
        <v>35.71</v>
      </c>
      <c r="J3608" s="5" t="str">
        <f t="shared" si="112"/>
        <v>Nov</v>
      </c>
      <c r="K3608" s="4">
        <f t="shared" si="113"/>
        <v>2022</v>
      </c>
    </row>
    <row r="3609" spans="1:11" ht="14.25" customHeight="1" x14ac:dyDescent="0.3">
      <c r="A3609" s="3">
        <v>44880</v>
      </c>
      <c r="B3609" s="4" t="s">
        <v>1115</v>
      </c>
      <c r="C3609" s="4" t="s">
        <v>55</v>
      </c>
      <c r="D3609" s="4" t="s">
        <v>34</v>
      </c>
      <c r="E3609" s="4" t="s">
        <v>47</v>
      </c>
      <c r="F3609" s="4" t="s">
        <v>1735</v>
      </c>
      <c r="G3609" s="4">
        <v>39.96</v>
      </c>
      <c r="H3609" s="4">
        <v>2</v>
      </c>
      <c r="I3609" s="4">
        <v>14.39</v>
      </c>
      <c r="J3609" s="5" t="str">
        <f t="shared" si="112"/>
        <v>Nov</v>
      </c>
      <c r="K3609" s="4">
        <f t="shared" si="113"/>
        <v>2022</v>
      </c>
    </row>
    <row r="3610" spans="1:11" ht="14.25" customHeight="1" x14ac:dyDescent="0.3">
      <c r="A3610" s="3">
        <v>44880</v>
      </c>
      <c r="B3610" s="4" t="s">
        <v>1214</v>
      </c>
      <c r="C3610" s="4" t="s">
        <v>78</v>
      </c>
      <c r="D3610" s="4" t="s">
        <v>11</v>
      </c>
      <c r="E3610" s="4" t="s">
        <v>20</v>
      </c>
      <c r="F3610" s="4" t="s">
        <v>1174</v>
      </c>
      <c r="G3610" s="4">
        <v>166.92</v>
      </c>
      <c r="H3610" s="4">
        <v>13</v>
      </c>
      <c r="I3610" s="4">
        <v>-116.84</v>
      </c>
      <c r="J3610" s="5" t="str">
        <f t="shared" si="112"/>
        <v>Nov</v>
      </c>
      <c r="K3610" s="4">
        <f t="shared" si="113"/>
        <v>2022</v>
      </c>
    </row>
    <row r="3611" spans="1:11" ht="14.25" customHeight="1" x14ac:dyDescent="0.3">
      <c r="A3611" s="3">
        <v>44881</v>
      </c>
      <c r="B3611" s="4" t="s">
        <v>2188</v>
      </c>
      <c r="C3611" s="4" t="s">
        <v>149</v>
      </c>
      <c r="D3611" s="4" t="s">
        <v>11</v>
      </c>
      <c r="E3611" s="4" t="s">
        <v>92</v>
      </c>
      <c r="F3611" s="4" t="s">
        <v>2340</v>
      </c>
      <c r="G3611" s="4">
        <v>523.25</v>
      </c>
      <c r="H3611" s="4">
        <v>5</v>
      </c>
      <c r="I3611" s="4">
        <v>141.28</v>
      </c>
      <c r="J3611" s="5" t="str">
        <f t="shared" si="112"/>
        <v>Nov</v>
      </c>
      <c r="K3611" s="4">
        <f t="shared" si="113"/>
        <v>2022</v>
      </c>
    </row>
    <row r="3612" spans="1:11" ht="14.25" customHeight="1" x14ac:dyDescent="0.3">
      <c r="A3612" s="3">
        <v>44881</v>
      </c>
      <c r="B3612" s="4" t="s">
        <v>401</v>
      </c>
      <c r="C3612" s="4" t="s">
        <v>157</v>
      </c>
      <c r="D3612" s="4" t="s">
        <v>11</v>
      </c>
      <c r="E3612" s="4" t="s">
        <v>12</v>
      </c>
      <c r="F3612" s="4" t="s">
        <v>2202</v>
      </c>
      <c r="G3612" s="4">
        <v>179.82</v>
      </c>
      <c r="H3612" s="4">
        <v>9</v>
      </c>
      <c r="I3612" s="4">
        <v>84.52</v>
      </c>
      <c r="J3612" s="5" t="str">
        <f t="shared" si="112"/>
        <v>Nov</v>
      </c>
      <c r="K3612" s="4">
        <f t="shared" si="113"/>
        <v>2022</v>
      </c>
    </row>
    <row r="3613" spans="1:11" ht="14.25" customHeight="1" x14ac:dyDescent="0.3">
      <c r="A3613" s="3">
        <v>44881</v>
      </c>
      <c r="B3613" s="4" t="s">
        <v>401</v>
      </c>
      <c r="C3613" s="4" t="s">
        <v>157</v>
      </c>
      <c r="D3613" s="4" t="s">
        <v>34</v>
      </c>
      <c r="E3613" s="4" t="s">
        <v>47</v>
      </c>
      <c r="F3613" s="4" t="s">
        <v>2105</v>
      </c>
      <c r="G3613" s="4">
        <v>185.58</v>
      </c>
      <c r="H3613" s="4">
        <v>6</v>
      </c>
      <c r="I3613" s="4">
        <v>76.09</v>
      </c>
      <c r="J3613" s="5" t="str">
        <f t="shared" si="112"/>
        <v>Nov</v>
      </c>
      <c r="K3613" s="4">
        <f t="shared" si="113"/>
        <v>2022</v>
      </c>
    </row>
    <row r="3614" spans="1:11" ht="14.25" customHeight="1" x14ac:dyDescent="0.3">
      <c r="A3614" s="3">
        <v>44881</v>
      </c>
      <c r="B3614" s="4" t="s">
        <v>401</v>
      </c>
      <c r="C3614" s="4" t="s">
        <v>157</v>
      </c>
      <c r="D3614" s="4" t="s">
        <v>34</v>
      </c>
      <c r="E3614" s="4" t="s">
        <v>145</v>
      </c>
      <c r="F3614" s="4" t="s">
        <v>818</v>
      </c>
      <c r="G3614" s="4">
        <v>214.11</v>
      </c>
      <c r="H3614" s="4">
        <v>3</v>
      </c>
      <c r="I3614" s="4">
        <v>36.4</v>
      </c>
      <c r="J3614" s="5" t="str">
        <f t="shared" si="112"/>
        <v>Nov</v>
      </c>
      <c r="K3614" s="4">
        <f t="shared" si="113"/>
        <v>2022</v>
      </c>
    </row>
    <row r="3615" spans="1:11" ht="14.25" customHeight="1" x14ac:dyDescent="0.3">
      <c r="A3615" s="3">
        <v>44881</v>
      </c>
      <c r="B3615" s="4" t="s">
        <v>401</v>
      </c>
      <c r="C3615" s="4" t="s">
        <v>157</v>
      </c>
      <c r="D3615" s="4" t="s">
        <v>39</v>
      </c>
      <c r="E3615" s="4" t="s">
        <v>52</v>
      </c>
      <c r="F3615" s="4" t="s">
        <v>2341</v>
      </c>
      <c r="G3615" s="4">
        <v>999.96</v>
      </c>
      <c r="H3615" s="4">
        <v>4</v>
      </c>
      <c r="I3615" s="4">
        <v>229.99</v>
      </c>
      <c r="J3615" s="5" t="str">
        <f t="shared" si="112"/>
        <v>Nov</v>
      </c>
      <c r="K3615" s="4">
        <f t="shared" si="113"/>
        <v>2022</v>
      </c>
    </row>
    <row r="3616" spans="1:11" ht="14.25" customHeight="1" x14ac:dyDescent="0.3">
      <c r="A3616" s="3">
        <v>44881</v>
      </c>
      <c r="B3616" s="4" t="s">
        <v>401</v>
      </c>
      <c r="C3616" s="4" t="s">
        <v>157</v>
      </c>
      <c r="D3616" s="4" t="s">
        <v>34</v>
      </c>
      <c r="E3616" s="4" t="s">
        <v>145</v>
      </c>
      <c r="F3616" s="4" t="s">
        <v>476</v>
      </c>
      <c r="G3616" s="4">
        <v>653.54999999999995</v>
      </c>
      <c r="H3616" s="4">
        <v>3</v>
      </c>
      <c r="I3616" s="4">
        <v>111.1</v>
      </c>
      <c r="J3616" s="5" t="str">
        <f t="shared" si="112"/>
        <v>Nov</v>
      </c>
      <c r="K3616" s="4">
        <f t="shared" si="113"/>
        <v>2022</v>
      </c>
    </row>
    <row r="3617" spans="1:11" ht="14.25" customHeight="1" x14ac:dyDescent="0.3">
      <c r="A3617" s="3">
        <v>44881</v>
      </c>
      <c r="B3617" s="4" t="s">
        <v>813</v>
      </c>
      <c r="C3617" s="4" t="s">
        <v>510</v>
      </c>
      <c r="D3617" s="4" t="s">
        <v>34</v>
      </c>
      <c r="E3617" s="4" t="s">
        <v>145</v>
      </c>
      <c r="F3617" s="4" t="s">
        <v>1703</v>
      </c>
      <c r="G3617" s="4">
        <v>696.42</v>
      </c>
      <c r="H3617" s="4">
        <v>2</v>
      </c>
      <c r="I3617" s="4">
        <v>160.18</v>
      </c>
      <c r="J3617" s="5" t="str">
        <f t="shared" si="112"/>
        <v>Nov</v>
      </c>
      <c r="K3617" s="4">
        <f t="shared" si="113"/>
        <v>2022</v>
      </c>
    </row>
    <row r="3618" spans="1:11" ht="14.25" customHeight="1" x14ac:dyDescent="0.3">
      <c r="A3618" s="3">
        <v>44881</v>
      </c>
      <c r="B3618" s="4" t="s">
        <v>813</v>
      </c>
      <c r="C3618" s="4" t="s">
        <v>510</v>
      </c>
      <c r="D3618" s="4" t="s">
        <v>39</v>
      </c>
      <c r="E3618" s="4" t="s">
        <v>40</v>
      </c>
      <c r="F3618" s="4" t="s">
        <v>2342</v>
      </c>
      <c r="G3618" s="4">
        <v>304.77999999999997</v>
      </c>
      <c r="H3618" s="4">
        <v>3</v>
      </c>
      <c r="I3618" s="4">
        <v>22.86</v>
      </c>
      <c r="J3618" s="5" t="str">
        <f t="shared" si="112"/>
        <v>Nov</v>
      </c>
      <c r="K3618" s="4">
        <f t="shared" si="113"/>
        <v>2022</v>
      </c>
    </row>
    <row r="3619" spans="1:11" ht="14.25" customHeight="1" x14ac:dyDescent="0.3">
      <c r="A3619" s="3">
        <v>44881</v>
      </c>
      <c r="B3619" s="4" t="s">
        <v>346</v>
      </c>
      <c r="C3619" s="4" t="s">
        <v>15</v>
      </c>
      <c r="D3619" s="4" t="s">
        <v>11</v>
      </c>
      <c r="E3619" s="4" t="s">
        <v>18</v>
      </c>
      <c r="F3619" s="4" t="s">
        <v>2020</v>
      </c>
      <c r="G3619" s="4">
        <v>21.49</v>
      </c>
      <c r="H3619" s="4">
        <v>2</v>
      </c>
      <c r="I3619" s="4">
        <v>1.61</v>
      </c>
      <c r="J3619" s="5" t="str">
        <f t="shared" si="112"/>
        <v>Nov</v>
      </c>
      <c r="K3619" s="4">
        <f t="shared" si="113"/>
        <v>2022</v>
      </c>
    </row>
    <row r="3620" spans="1:11" ht="14.25" customHeight="1" x14ac:dyDescent="0.3">
      <c r="A3620" s="3">
        <v>44881</v>
      </c>
      <c r="B3620" s="4" t="s">
        <v>346</v>
      </c>
      <c r="C3620" s="4" t="s">
        <v>15</v>
      </c>
      <c r="D3620" s="4" t="s">
        <v>39</v>
      </c>
      <c r="E3620" s="4" t="s">
        <v>40</v>
      </c>
      <c r="F3620" s="4" t="s">
        <v>1864</v>
      </c>
      <c r="G3620" s="4">
        <v>239.98</v>
      </c>
      <c r="H3620" s="4">
        <v>3</v>
      </c>
      <c r="I3620" s="4">
        <v>27</v>
      </c>
      <c r="J3620" s="5" t="str">
        <f t="shared" si="112"/>
        <v>Nov</v>
      </c>
      <c r="K3620" s="4">
        <f t="shared" si="113"/>
        <v>2022</v>
      </c>
    </row>
    <row r="3621" spans="1:11" ht="14.25" customHeight="1" x14ac:dyDescent="0.3">
      <c r="A3621" s="3">
        <v>44881</v>
      </c>
      <c r="B3621" s="4" t="s">
        <v>346</v>
      </c>
      <c r="C3621" s="4" t="s">
        <v>15</v>
      </c>
      <c r="D3621" s="4" t="s">
        <v>34</v>
      </c>
      <c r="E3621" s="4" t="s">
        <v>47</v>
      </c>
      <c r="F3621" s="4" t="s">
        <v>1952</v>
      </c>
      <c r="G3621" s="4">
        <v>34.5</v>
      </c>
      <c r="H3621" s="4">
        <v>2</v>
      </c>
      <c r="I3621" s="4">
        <v>-15.53</v>
      </c>
      <c r="J3621" s="5" t="str">
        <f t="shared" si="112"/>
        <v>Nov</v>
      </c>
      <c r="K3621" s="4">
        <f t="shared" si="113"/>
        <v>2022</v>
      </c>
    </row>
    <row r="3622" spans="1:11" ht="14.25" customHeight="1" x14ac:dyDescent="0.3">
      <c r="A3622" s="3">
        <v>44881</v>
      </c>
      <c r="B3622" s="4" t="s">
        <v>462</v>
      </c>
      <c r="C3622" s="4" t="s">
        <v>27</v>
      </c>
      <c r="D3622" s="4" t="s">
        <v>11</v>
      </c>
      <c r="E3622" s="4" t="s">
        <v>16</v>
      </c>
      <c r="F3622" s="4" t="s">
        <v>1297</v>
      </c>
      <c r="G3622" s="4">
        <v>18.899999999999999</v>
      </c>
      <c r="H3622" s="4">
        <v>3</v>
      </c>
      <c r="I3622" s="4">
        <v>8.69</v>
      </c>
      <c r="J3622" s="5" t="str">
        <f t="shared" si="112"/>
        <v>Nov</v>
      </c>
      <c r="K3622" s="4">
        <f t="shared" si="113"/>
        <v>2022</v>
      </c>
    </row>
    <row r="3623" spans="1:11" ht="14.25" customHeight="1" x14ac:dyDescent="0.3">
      <c r="A3623" s="3">
        <v>44882</v>
      </c>
      <c r="B3623" s="4" t="s">
        <v>2343</v>
      </c>
      <c r="C3623" s="4" t="s">
        <v>15</v>
      </c>
      <c r="D3623" s="4" t="s">
        <v>11</v>
      </c>
      <c r="E3623" s="4" t="s">
        <v>200</v>
      </c>
      <c r="F3623" s="4" t="s">
        <v>1053</v>
      </c>
      <c r="G3623" s="4">
        <v>40.92</v>
      </c>
      <c r="H3623" s="4">
        <v>5</v>
      </c>
      <c r="I3623" s="4">
        <v>3.07</v>
      </c>
      <c r="J3623" s="5" t="str">
        <f t="shared" si="112"/>
        <v>Nov</v>
      </c>
      <c r="K3623" s="4">
        <f t="shared" si="113"/>
        <v>2022</v>
      </c>
    </row>
    <row r="3624" spans="1:11" ht="14.25" customHeight="1" x14ac:dyDescent="0.3">
      <c r="A3624" s="3">
        <v>44882</v>
      </c>
      <c r="B3624" s="4" t="s">
        <v>866</v>
      </c>
      <c r="C3624" s="4" t="s">
        <v>27</v>
      </c>
      <c r="D3624" s="4" t="s">
        <v>39</v>
      </c>
      <c r="E3624" s="4" t="s">
        <v>40</v>
      </c>
      <c r="F3624" s="4" t="s">
        <v>2043</v>
      </c>
      <c r="G3624" s="4">
        <v>415.97</v>
      </c>
      <c r="H3624" s="4">
        <v>4</v>
      </c>
      <c r="I3624" s="4">
        <v>52</v>
      </c>
      <c r="J3624" s="5" t="str">
        <f t="shared" si="112"/>
        <v>Nov</v>
      </c>
      <c r="K3624" s="4">
        <f t="shared" si="113"/>
        <v>2022</v>
      </c>
    </row>
    <row r="3625" spans="1:11" ht="14.25" customHeight="1" x14ac:dyDescent="0.3">
      <c r="A3625" s="3">
        <v>44882</v>
      </c>
      <c r="B3625" s="4" t="s">
        <v>866</v>
      </c>
      <c r="C3625" s="4" t="s">
        <v>27</v>
      </c>
      <c r="D3625" s="4" t="s">
        <v>11</v>
      </c>
      <c r="E3625" s="4" t="s">
        <v>18</v>
      </c>
      <c r="F3625" s="4" t="s">
        <v>2344</v>
      </c>
      <c r="G3625" s="4">
        <v>304.89999999999998</v>
      </c>
      <c r="H3625" s="4">
        <v>5</v>
      </c>
      <c r="I3625" s="4">
        <v>6.1</v>
      </c>
      <c r="J3625" s="5" t="str">
        <f t="shared" si="112"/>
        <v>Nov</v>
      </c>
      <c r="K3625" s="4">
        <f t="shared" si="113"/>
        <v>2022</v>
      </c>
    </row>
    <row r="3626" spans="1:11" ht="14.25" customHeight="1" x14ac:dyDescent="0.3">
      <c r="A3626" s="3">
        <v>44882</v>
      </c>
      <c r="B3626" s="4" t="s">
        <v>866</v>
      </c>
      <c r="C3626" s="4" t="s">
        <v>27</v>
      </c>
      <c r="D3626" s="4" t="s">
        <v>34</v>
      </c>
      <c r="E3626" s="4" t="s">
        <v>47</v>
      </c>
      <c r="F3626" s="4" t="s">
        <v>381</v>
      </c>
      <c r="G3626" s="4">
        <v>80.959999999999994</v>
      </c>
      <c r="H3626" s="4">
        <v>4</v>
      </c>
      <c r="I3626" s="4">
        <v>29.15</v>
      </c>
      <c r="J3626" s="5" t="str">
        <f t="shared" si="112"/>
        <v>Nov</v>
      </c>
      <c r="K3626" s="4">
        <f t="shared" si="113"/>
        <v>2022</v>
      </c>
    </row>
    <row r="3627" spans="1:11" ht="14.25" customHeight="1" x14ac:dyDescent="0.3">
      <c r="A3627" s="3">
        <v>44882</v>
      </c>
      <c r="B3627" s="4" t="s">
        <v>866</v>
      </c>
      <c r="C3627" s="4" t="s">
        <v>27</v>
      </c>
      <c r="D3627" s="4" t="s">
        <v>11</v>
      </c>
      <c r="E3627" s="4" t="s">
        <v>18</v>
      </c>
      <c r="F3627" s="4" t="s">
        <v>2324</v>
      </c>
      <c r="G3627" s="4">
        <v>777.21</v>
      </c>
      <c r="H3627" s="4">
        <v>7</v>
      </c>
      <c r="I3627" s="4">
        <v>54.4</v>
      </c>
      <c r="J3627" s="5" t="str">
        <f t="shared" si="112"/>
        <v>Nov</v>
      </c>
      <c r="K3627" s="4">
        <f t="shared" si="113"/>
        <v>2022</v>
      </c>
    </row>
    <row r="3628" spans="1:11" ht="14.25" customHeight="1" x14ac:dyDescent="0.3">
      <c r="A3628" s="3">
        <v>44882</v>
      </c>
      <c r="B3628" s="4" t="s">
        <v>866</v>
      </c>
      <c r="C3628" s="4" t="s">
        <v>27</v>
      </c>
      <c r="D3628" s="4" t="s">
        <v>11</v>
      </c>
      <c r="E3628" s="4" t="s">
        <v>12</v>
      </c>
      <c r="F3628" s="4" t="s">
        <v>1130</v>
      </c>
      <c r="G3628" s="4">
        <v>32.4</v>
      </c>
      <c r="H3628" s="4">
        <v>5</v>
      </c>
      <c r="I3628" s="4">
        <v>15.55</v>
      </c>
      <c r="J3628" s="5" t="str">
        <f t="shared" si="112"/>
        <v>Nov</v>
      </c>
      <c r="K3628" s="4">
        <f t="shared" si="113"/>
        <v>2022</v>
      </c>
    </row>
    <row r="3629" spans="1:11" ht="14.25" customHeight="1" x14ac:dyDescent="0.3">
      <c r="A3629" s="3">
        <v>44882</v>
      </c>
      <c r="B3629" s="4" t="s">
        <v>866</v>
      </c>
      <c r="C3629" s="4" t="s">
        <v>27</v>
      </c>
      <c r="D3629" s="4" t="s">
        <v>34</v>
      </c>
      <c r="E3629" s="4" t="s">
        <v>35</v>
      </c>
      <c r="F3629" s="4" t="s">
        <v>1772</v>
      </c>
      <c r="G3629" s="4">
        <v>225.57</v>
      </c>
      <c r="H3629" s="4">
        <v>2</v>
      </c>
      <c r="I3629" s="4">
        <v>2.82</v>
      </c>
      <c r="J3629" s="5" t="str">
        <f t="shared" si="112"/>
        <v>Nov</v>
      </c>
      <c r="K3629" s="4">
        <f t="shared" si="113"/>
        <v>2022</v>
      </c>
    </row>
    <row r="3630" spans="1:11" ht="14.25" customHeight="1" x14ac:dyDescent="0.3">
      <c r="A3630" s="3">
        <v>44882</v>
      </c>
      <c r="B3630" s="4" t="s">
        <v>866</v>
      </c>
      <c r="C3630" s="4" t="s">
        <v>27</v>
      </c>
      <c r="D3630" s="4" t="s">
        <v>34</v>
      </c>
      <c r="E3630" s="4" t="s">
        <v>47</v>
      </c>
      <c r="F3630" s="4" t="s">
        <v>913</v>
      </c>
      <c r="G3630" s="4">
        <v>36.6</v>
      </c>
      <c r="H3630" s="4">
        <v>3</v>
      </c>
      <c r="I3630" s="4">
        <v>15.37</v>
      </c>
      <c r="J3630" s="5" t="str">
        <f t="shared" si="112"/>
        <v>Nov</v>
      </c>
      <c r="K3630" s="4">
        <f t="shared" si="113"/>
        <v>2022</v>
      </c>
    </row>
    <row r="3631" spans="1:11" ht="14.25" customHeight="1" x14ac:dyDescent="0.3">
      <c r="A3631" s="3">
        <v>44882</v>
      </c>
      <c r="B3631" s="4" t="s">
        <v>861</v>
      </c>
      <c r="C3631" s="4" t="s">
        <v>840</v>
      </c>
      <c r="D3631" s="4" t="s">
        <v>11</v>
      </c>
      <c r="E3631" s="4" t="s">
        <v>18</v>
      </c>
      <c r="F3631" s="4" t="s">
        <v>2031</v>
      </c>
      <c r="G3631" s="4">
        <v>541.24</v>
      </c>
      <c r="H3631" s="4">
        <v>4</v>
      </c>
      <c r="I3631" s="4">
        <v>5.41</v>
      </c>
      <c r="J3631" s="5" t="str">
        <f t="shared" si="112"/>
        <v>Nov</v>
      </c>
      <c r="K3631" s="4">
        <f t="shared" si="113"/>
        <v>2022</v>
      </c>
    </row>
    <row r="3632" spans="1:11" ht="14.25" customHeight="1" x14ac:dyDescent="0.3">
      <c r="A3632" s="3">
        <v>44882</v>
      </c>
      <c r="B3632" s="4" t="s">
        <v>861</v>
      </c>
      <c r="C3632" s="4" t="s">
        <v>840</v>
      </c>
      <c r="D3632" s="4" t="s">
        <v>11</v>
      </c>
      <c r="E3632" s="4" t="s">
        <v>12</v>
      </c>
      <c r="F3632" s="4" t="s">
        <v>625</v>
      </c>
      <c r="G3632" s="4">
        <v>106.32</v>
      </c>
      <c r="H3632" s="4">
        <v>3</v>
      </c>
      <c r="I3632" s="4">
        <v>49.97</v>
      </c>
      <c r="J3632" s="5" t="str">
        <f t="shared" si="112"/>
        <v>Nov</v>
      </c>
      <c r="K3632" s="4">
        <f t="shared" si="113"/>
        <v>2022</v>
      </c>
    </row>
    <row r="3633" spans="1:11" ht="14.25" customHeight="1" x14ac:dyDescent="0.3">
      <c r="A3633" s="3">
        <v>44882</v>
      </c>
      <c r="B3633" s="4" t="s">
        <v>861</v>
      </c>
      <c r="C3633" s="4" t="s">
        <v>840</v>
      </c>
      <c r="D3633" s="4" t="s">
        <v>34</v>
      </c>
      <c r="E3633" s="4" t="s">
        <v>35</v>
      </c>
      <c r="F3633" s="4" t="s">
        <v>2311</v>
      </c>
      <c r="G3633" s="4">
        <v>1323.9</v>
      </c>
      <c r="H3633" s="4">
        <v>5</v>
      </c>
      <c r="I3633" s="4">
        <v>383.93</v>
      </c>
      <c r="J3633" s="5" t="str">
        <f t="shared" si="112"/>
        <v>Nov</v>
      </c>
      <c r="K3633" s="4">
        <f t="shared" si="113"/>
        <v>2022</v>
      </c>
    </row>
    <row r="3634" spans="1:11" ht="14.25" customHeight="1" x14ac:dyDescent="0.3">
      <c r="A3634" s="3">
        <v>44884</v>
      </c>
      <c r="B3634" s="4" t="s">
        <v>1676</v>
      </c>
      <c r="C3634" s="4" t="s">
        <v>164</v>
      </c>
      <c r="D3634" s="4" t="s">
        <v>34</v>
      </c>
      <c r="E3634" s="4" t="s">
        <v>47</v>
      </c>
      <c r="F3634" s="4" t="s">
        <v>2178</v>
      </c>
      <c r="G3634" s="4">
        <v>141.96</v>
      </c>
      <c r="H3634" s="4">
        <v>2</v>
      </c>
      <c r="I3634" s="4">
        <v>22.71</v>
      </c>
      <c r="J3634" s="5" t="str">
        <f t="shared" si="112"/>
        <v>Nov</v>
      </c>
      <c r="K3634" s="4">
        <f t="shared" si="113"/>
        <v>2022</v>
      </c>
    </row>
    <row r="3635" spans="1:11" ht="14.25" customHeight="1" x14ac:dyDescent="0.3">
      <c r="A3635" s="3">
        <v>44884</v>
      </c>
      <c r="B3635" s="4" t="s">
        <v>573</v>
      </c>
      <c r="C3635" s="4" t="s">
        <v>126</v>
      </c>
      <c r="D3635" s="4" t="s">
        <v>11</v>
      </c>
      <c r="E3635" s="4" t="s">
        <v>92</v>
      </c>
      <c r="F3635" s="4" t="s">
        <v>1814</v>
      </c>
      <c r="G3635" s="4">
        <v>31.08</v>
      </c>
      <c r="H3635" s="4">
        <v>4</v>
      </c>
      <c r="I3635" s="4">
        <v>8.39</v>
      </c>
      <c r="J3635" s="5" t="str">
        <f t="shared" si="112"/>
        <v>Nov</v>
      </c>
      <c r="K3635" s="4">
        <f t="shared" si="113"/>
        <v>2022</v>
      </c>
    </row>
    <row r="3636" spans="1:11" ht="14.25" customHeight="1" x14ac:dyDescent="0.3">
      <c r="A3636" s="3">
        <v>44884</v>
      </c>
      <c r="B3636" s="4" t="s">
        <v>1207</v>
      </c>
      <c r="C3636" s="4" t="s">
        <v>149</v>
      </c>
      <c r="D3636" s="4" t="s">
        <v>11</v>
      </c>
      <c r="E3636" s="4" t="s">
        <v>20</v>
      </c>
      <c r="F3636" s="4" t="s">
        <v>1490</v>
      </c>
      <c r="G3636" s="4">
        <v>5.98</v>
      </c>
      <c r="H3636" s="4">
        <v>2</v>
      </c>
      <c r="I3636" s="4">
        <v>2.2400000000000002</v>
      </c>
      <c r="J3636" s="5" t="str">
        <f t="shared" si="112"/>
        <v>Nov</v>
      </c>
      <c r="K3636" s="4">
        <f t="shared" si="113"/>
        <v>2022</v>
      </c>
    </row>
    <row r="3637" spans="1:11" ht="14.25" customHeight="1" x14ac:dyDescent="0.3">
      <c r="A3637" s="3">
        <v>44884</v>
      </c>
      <c r="B3637" s="4" t="s">
        <v>1207</v>
      </c>
      <c r="C3637" s="4" t="s">
        <v>149</v>
      </c>
      <c r="D3637" s="4" t="s">
        <v>39</v>
      </c>
      <c r="E3637" s="4" t="s">
        <v>40</v>
      </c>
      <c r="F3637" s="4" t="s">
        <v>2312</v>
      </c>
      <c r="G3637" s="4">
        <v>861.76</v>
      </c>
      <c r="H3637" s="4">
        <v>4</v>
      </c>
      <c r="I3637" s="4">
        <v>249.91</v>
      </c>
      <c r="J3637" s="5" t="str">
        <f t="shared" si="112"/>
        <v>Nov</v>
      </c>
      <c r="K3637" s="4">
        <f t="shared" si="113"/>
        <v>2022</v>
      </c>
    </row>
    <row r="3638" spans="1:11" ht="14.25" customHeight="1" x14ac:dyDescent="0.3">
      <c r="A3638" s="3">
        <v>44885</v>
      </c>
      <c r="B3638" s="4" t="s">
        <v>923</v>
      </c>
      <c r="C3638" s="4" t="s">
        <v>149</v>
      </c>
      <c r="D3638" s="4" t="s">
        <v>11</v>
      </c>
      <c r="E3638" s="4" t="s">
        <v>24</v>
      </c>
      <c r="F3638" s="4" t="s">
        <v>2234</v>
      </c>
      <c r="G3638" s="4">
        <v>60.45</v>
      </c>
      <c r="H3638" s="4">
        <v>3</v>
      </c>
      <c r="I3638" s="4">
        <v>16.32</v>
      </c>
      <c r="J3638" s="5" t="str">
        <f t="shared" si="112"/>
        <v>Nov</v>
      </c>
      <c r="K3638" s="4">
        <f t="shared" si="113"/>
        <v>2022</v>
      </c>
    </row>
    <row r="3639" spans="1:11" ht="14.25" customHeight="1" x14ac:dyDescent="0.3">
      <c r="A3639" s="3">
        <v>44885</v>
      </c>
      <c r="B3639" s="4" t="s">
        <v>923</v>
      </c>
      <c r="C3639" s="4" t="s">
        <v>149</v>
      </c>
      <c r="D3639" s="4" t="s">
        <v>11</v>
      </c>
      <c r="E3639" s="4" t="s">
        <v>24</v>
      </c>
      <c r="F3639" s="4" t="s">
        <v>632</v>
      </c>
      <c r="G3639" s="4">
        <v>11.52</v>
      </c>
      <c r="H3639" s="4">
        <v>4</v>
      </c>
      <c r="I3639" s="4">
        <v>3.34</v>
      </c>
      <c r="J3639" s="5" t="str">
        <f t="shared" si="112"/>
        <v>Nov</v>
      </c>
      <c r="K3639" s="4">
        <f t="shared" si="113"/>
        <v>2022</v>
      </c>
    </row>
    <row r="3640" spans="1:11" ht="14.25" customHeight="1" x14ac:dyDescent="0.3">
      <c r="A3640" s="3">
        <v>44885</v>
      </c>
      <c r="B3640" s="4" t="s">
        <v>923</v>
      </c>
      <c r="C3640" s="4" t="s">
        <v>149</v>
      </c>
      <c r="D3640" s="4" t="s">
        <v>34</v>
      </c>
      <c r="E3640" s="4" t="s">
        <v>74</v>
      </c>
      <c r="F3640" s="4" t="s">
        <v>2024</v>
      </c>
      <c r="G3640" s="4">
        <v>186.05</v>
      </c>
      <c r="H3640" s="4">
        <v>4</v>
      </c>
      <c r="I3640" s="4">
        <v>9.3000000000000007</v>
      </c>
      <c r="J3640" s="5" t="str">
        <f t="shared" si="112"/>
        <v>Nov</v>
      </c>
      <c r="K3640" s="4">
        <f t="shared" si="113"/>
        <v>2022</v>
      </c>
    </row>
    <row r="3641" spans="1:11" ht="14.25" customHeight="1" x14ac:dyDescent="0.3">
      <c r="A3641" s="3">
        <v>44885</v>
      </c>
      <c r="B3641" s="4" t="s">
        <v>2117</v>
      </c>
      <c r="C3641" s="4" t="s">
        <v>27</v>
      </c>
      <c r="D3641" s="4" t="s">
        <v>11</v>
      </c>
      <c r="E3641" s="4" t="s">
        <v>24</v>
      </c>
      <c r="F3641" s="4" t="s">
        <v>326</v>
      </c>
      <c r="G3641" s="4">
        <v>19.46</v>
      </c>
      <c r="H3641" s="4">
        <v>7</v>
      </c>
      <c r="I3641" s="4">
        <v>5.0599999999999996</v>
      </c>
      <c r="J3641" s="5" t="str">
        <f t="shared" si="112"/>
        <v>Nov</v>
      </c>
      <c r="K3641" s="4">
        <f t="shared" si="113"/>
        <v>2022</v>
      </c>
    </row>
    <row r="3642" spans="1:11" ht="14.25" customHeight="1" x14ac:dyDescent="0.3">
      <c r="A3642" s="3">
        <v>44885</v>
      </c>
      <c r="B3642" s="4" t="s">
        <v>884</v>
      </c>
      <c r="C3642" s="4" t="s">
        <v>149</v>
      </c>
      <c r="D3642" s="4" t="s">
        <v>11</v>
      </c>
      <c r="E3642" s="4" t="s">
        <v>12</v>
      </c>
      <c r="F3642" s="4" t="s">
        <v>854</v>
      </c>
      <c r="G3642" s="4">
        <v>19.649999999999999</v>
      </c>
      <c r="H3642" s="4">
        <v>3</v>
      </c>
      <c r="I3642" s="4">
        <v>9.0399999999999991</v>
      </c>
      <c r="J3642" s="5" t="str">
        <f t="shared" si="112"/>
        <v>Nov</v>
      </c>
      <c r="K3642" s="4">
        <f t="shared" si="113"/>
        <v>2022</v>
      </c>
    </row>
    <row r="3643" spans="1:11" ht="14.25" customHeight="1" x14ac:dyDescent="0.3">
      <c r="A3643" s="3">
        <v>44885</v>
      </c>
      <c r="B3643" s="4" t="s">
        <v>567</v>
      </c>
      <c r="C3643" s="4" t="s">
        <v>27</v>
      </c>
      <c r="D3643" s="4" t="s">
        <v>39</v>
      </c>
      <c r="E3643" s="4" t="s">
        <v>40</v>
      </c>
      <c r="F3643" s="4" t="s">
        <v>2345</v>
      </c>
      <c r="G3643" s="4">
        <v>72.739999999999995</v>
      </c>
      <c r="H3643" s="4">
        <v>7</v>
      </c>
      <c r="I3643" s="4">
        <v>-15.46</v>
      </c>
      <c r="J3643" s="5" t="str">
        <f t="shared" si="112"/>
        <v>Nov</v>
      </c>
      <c r="K3643" s="4">
        <f t="shared" si="113"/>
        <v>2022</v>
      </c>
    </row>
    <row r="3644" spans="1:11" ht="14.25" customHeight="1" x14ac:dyDescent="0.3">
      <c r="A3644" s="3">
        <v>44885</v>
      </c>
      <c r="B3644" s="4" t="s">
        <v>567</v>
      </c>
      <c r="C3644" s="4" t="s">
        <v>27</v>
      </c>
      <c r="D3644" s="4" t="s">
        <v>34</v>
      </c>
      <c r="E3644" s="4" t="s">
        <v>35</v>
      </c>
      <c r="F3644" s="4" t="s">
        <v>1679</v>
      </c>
      <c r="G3644" s="4">
        <v>572.16</v>
      </c>
      <c r="H3644" s="4">
        <v>3</v>
      </c>
      <c r="I3644" s="4">
        <v>35.76</v>
      </c>
      <c r="J3644" s="5" t="str">
        <f t="shared" si="112"/>
        <v>Nov</v>
      </c>
      <c r="K3644" s="4">
        <f t="shared" si="113"/>
        <v>2022</v>
      </c>
    </row>
    <row r="3645" spans="1:11" ht="14.25" customHeight="1" x14ac:dyDescent="0.3">
      <c r="A3645" s="3">
        <v>44885</v>
      </c>
      <c r="B3645" s="4" t="s">
        <v>2346</v>
      </c>
      <c r="C3645" s="4" t="s">
        <v>27</v>
      </c>
      <c r="D3645" s="4" t="s">
        <v>11</v>
      </c>
      <c r="E3645" s="4" t="s">
        <v>20</v>
      </c>
      <c r="F3645" s="4" t="s">
        <v>893</v>
      </c>
      <c r="G3645" s="4">
        <v>24.19</v>
      </c>
      <c r="H3645" s="4">
        <v>9</v>
      </c>
      <c r="I3645" s="4">
        <v>7.56</v>
      </c>
      <c r="J3645" s="5" t="str">
        <f t="shared" si="112"/>
        <v>Nov</v>
      </c>
      <c r="K3645" s="4">
        <f t="shared" si="113"/>
        <v>2022</v>
      </c>
    </row>
    <row r="3646" spans="1:11" ht="14.25" customHeight="1" x14ac:dyDescent="0.3">
      <c r="A3646" s="3">
        <v>44885</v>
      </c>
      <c r="B3646" s="4" t="s">
        <v>2347</v>
      </c>
      <c r="C3646" s="4" t="s">
        <v>164</v>
      </c>
      <c r="D3646" s="4" t="s">
        <v>11</v>
      </c>
      <c r="E3646" s="4" t="s">
        <v>24</v>
      </c>
      <c r="F3646" s="4" t="s">
        <v>990</v>
      </c>
      <c r="G3646" s="4">
        <v>119.04</v>
      </c>
      <c r="H3646" s="4">
        <v>6</v>
      </c>
      <c r="I3646" s="4">
        <v>30.95</v>
      </c>
      <c r="J3646" s="5" t="str">
        <f t="shared" si="112"/>
        <v>Nov</v>
      </c>
      <c r="K3646" s="4">
        <f t="shared" si="113"/>
        <v>2022</v>
      </c>
    </row>
    <row r="3647" spans="1:11" ht="14.25" customHeight="1" x14ac:dyDescent="0.3">
      <c r="A3647" s="3">
        <v>44885</v>
      </c>
      <c r="B3647" s="4" t="s">
        <v>2347</v>
      </c>
      <c r="C3647" s="4" t="s">
        <v>164</v>
      </c>
      <c r="D3647" s="4" t="s">
        <v>34</v>
      </c>
      <c r="E3647" s="4" t="s">
        <v>47</v>
      </c>
      <c r="F3647" s="4" t="s">
        <v>1532</v>
      </c>
      <c r="G3647" s="4">
        <v>22.14</v>
      </c>
      <c r="H3647" s="4">
        <v>3</v>
      </c>
      <c r="I3647" s="4">
        <v>6.42</v>
      </c>
      <c r="J3647" s="5" t="str">
        <f t="shared" si="112"/>
        <v>Nov</v>
      </c>
      <c r="K3647" s="4">
        <f t="shared" si="113"/>
        <v>2022</v>
      </c>
    </row>
    <row r="3648" spans="1:11" ht="14.25" customHeight="1" x14ac:dyDescent="0.3">
      <c r="A3648" s="3">
        <v>44885</v>
      </c>
      <c r="B3648" s="4" t="s">
        <v>2347</v>
      </c>
      <c r="C3648" s="4" t="s">
        <v>164</v>
      </c>
      <c r="D3648" s="4" t="s">
        <v>39</v>
      </c>
      <c r="E3648" s="4" t="s">
        <v>52</v>
      </c>
      <c r="F3648" s="4" t="s">
        <v>2330</v>
      </c>
      <c r="G3648" s="4">
        <v>13.98</v>
      </c>
      <c r="H3648" s="4">
        <v>2</v>
      </c>
      <c r="I3648" s="4">
        <v>6.01</v>
      </c>
      <c r="J3648" s="5" t="str">
        <f t="shared" si="112"/>
        <v>Nov</v>
      </c>
      <c r="K3648" s="4">
        <f t="shared" si="113"/>
        <v>2022</v>
      </c>
    </row>
    <row r="3649" spans="1:11" ht="14.25" customHeight="1" x14ac:dyDescent="0.3">
      <c r="A3649" s="3">
        <v>44885</v>
      </c>
      <c r="B3649" s="4" t="s">
        <v>938</v>
      </c>
      <c r="C3649" s="4" t="s">
        <v>78</v>
      </c>
      <c r="D3649" s="4" t="s">
        <v>34</v>
      </c>
      <c r="E3649" s="4" t="s">
        <v>47</v>
      </c>
      <c r="F3649" s="4" t="s">
        <v>2348</v>
      </c>
      <c r="G3649" s="4">
        <v>63.82</v>
      </c>
      <c r="H3649" s="4">
        <v>2</v>
      </c>
      <c r="I3649" s="4">
        <v>9.57</v>
      </c>
      <c r="J3649" s="5" t="str">
        <f t="shared" si="112"/>
        <v>Nov</v>
      </c>
      <c r="K3649" s="4">
        <f t="shared" si="113"/>
        <v>2022</v>
      </c>
    </row>
    <row r="3650" spans="1:11" ht="14.25" customHeight="1" x14ac:dyDescent="0.3">
      <c r="A3650" s="3">
        <v>44885</v>
      </c>
      <c r="B3650" s="4" t="s">
        <v>938</v>
      </c>
      <c r="C3650" s="4" t="s">
        <v>78</v>
      </c>
      <c r="D3650" s="4" t="s">
        <v>11</v>
      </c>
      <c r="E3650" s="4" t="s">
        <v>18</v>
      </c>
      <c r="F3650" s="4" t="s">
        <v>2231</v>
      </c>
      <c r="G3650" s="4">
        <v>141.55000000000001</v>
      </c>
      <c r="H3650" s="4">
        <v>3</v>
      </c>
      <c r="I3650" s="4">
        <v>-26.54</v>
      </c>
      <c r="J3650" s="5" t="str">
        <f t="shared" ref="J3650:J3713" si="114">TEXT(A3650,"mmm")</f>
        <v>Nov</v>
      </c>
      <c r="K3650" s="4">
        <f t="shared" si="113"/>
        <v>2022</v>
      </c>
    </row>
    <row r="3651" spans="1:11" ht="14.25" customHeight="1" x14ac:dyDescent="0.3">
      <c r="A3651" s="3">
        <v>44885</v>
      </c>
      <c r="B3651" s="4" t="s">
        <v>875</v>
      </c>
      <c r="C3651" s="4" t="s">
        <v>10</v>
      </c>
      <c r="D3651" s="4" t="s">
        <v>39</v>
      </c>
      <c r="E3651" s="4" t="s">
        <v>302</v>
      </c>
      <c r="F3651" s="4" t="s">
        <v>2349</v>
      </c>
      <c r="G3651" s="4">
        <v>479.99</v>
      </c>
      <c r="H3651" s="4">
        <v>2</v>
      </c>
      <c r="I3651" s="4">
        <v>56</v>
      </c>
      <c r="J3651" s="5" t="str">
        <f t="shared" si="114"/>
        <v>Nov</v>
      </c>
      <c r="K3651" s="4">
        <f t="shared" ref="K3651:K3714" si="115">YEAR((A3651))</f>
        <v>2022</v>
      </c>
    </row>
    <row r="3652" spans="1:11" ht="14.25" customHeight="1" x14ac:dyDescent="0.3">
      <c r="A3652" s="3">
        <v>44885</v>
      </c>
      <c r="B3652" s="4" t="s">
        <v>1785</v>
      </c>
      <c r="C3652" s="4" t="s">
        <v>123</v>
      </c>
      <c r="D3652" s="4" t="s">
        <v>11</v>
      </c>
      <c r="E3652" s="4" t="s">
        <v>20</v>
      </c>
      <c r="F3652" s="4" t="s">
        <v>189</v>
      </c>
      <c r="G3652" s="4">
        <v>7.23</v>
      </c>
      <c r="H3652" s="4">
        <v>5</v>
      </c>
      <c r="I3652" s="4">
        <v>-5.78</v>
      </c>
      <c r="J3652" s="5" t="str">
        <f t="shared" si="114"/>
        <v>Nov</v>
      </c>
      <c r="K3652" s="4">
        <f t="shared" si="115"/>
        <v>2022</v>
      </c>
    </row>
    <row r="3653" spans="1:11" ht="14.25" customHeight="1" x14ac:dyDescent="0.3">
      <c r="A3653" s="3">
        <v>44885</v>
      </c>
      <c r="B3653" s="4" t="s">
        <v>1785</v>
      </c>
      <c r="C3653" s="4" t="s">
        <v>123</v>
      </c>
      <c r="D3653" s="4" t="s">
        <v>11</v>
      </c>
      <c r="E3653" s="4" t="s">
        <v>18</v>
      </c>
      <c r="F3653" s="4" t="s">
        <v>349</v>
      </c>
      <c r="G3653" s="4">
        <v>17.440000000000001</v>
      </c>
      <c r="H3653" s="4">
        <v>2</v>
      </c>
      <c r="I3653" s="4">
        <v>1.31</v>
      </c>
      <c r="J3653" s="5" t="str">
        <f t="shared" si="114"/>
        <v>Nov</v>
      </c>
      <c r="K3653" s="4">
        <f t="shared" si="115"/>
        <v>2022</v>
      </c>
    </row>
    <row r="3654" spans="1:11" ht="14.25" customHeight="1" x14ac:dyDescent="0.3">
      <c r="A3654" s="3">
        <v>44885</v>
      </c>
      <c r="B3654" s="4" t="s">
        <v>1785</v>
      </c>
      <c r="C3654" s="4" t="s">
        <v>123</v>
      </c>
      <c r="D3654" s="4" t="s">
        <v>11</v>
      </c>
      <c r="E3654" s="4" t="s">
        <v>20</v>
      </c>
      <c r="F3654" s="4" t="s">
        <v>165</v>
      </c>
      <c r="G3654" s="4">
        <v>62.88</v>
      </c>
      <c r="H3654" s="4">
        <v>4</v>
      </c>
      <c r="I3654" s="4">
        <v>-50.3</v>
      </c>
      <c r="J3654" s="5" t="str">
        <f t="shared" si="114"/>
        <v>Nov</v>
      </c>
      <c r="K3654" s="4">
        <f t="shared" si="115"/>
        <v>2022</v>
      </c>
    </row>
    <row r="3655" spans="1:11" ht="14.25" customHeight="1" x14ac:dyDescent="0.3">
      <c r="A3655" s="3">
        <v>44885</v>
      </c>
      <c r="B3655" s="4" t="s">
        <v>1785</v>
      </c>
      <c r="C3655" s="4" t="s">
        <v>123</v>
      </c>
      <c r="D3655" s="4" t="s">
        <v>34</v>
      </c>
      <c r="E3655" s="4" t="s">
        <v>74</v>
      </c>
      <c r="F3655" s="4" t="s">
        <v>412</v>
      </c>
      <c r="G3655" s="4">
        <v>290.35000000000002</v>
      </c>
      <c r="H3655" s="4">
        <v>3</v>
      </c>
      <c r="I3655" s="4">
        <v>-36.29</v>
      </c>
      <c r="J3655" s="5" t="str">
        <f t="shared" si="114"/>
        <v>Nov</v>
      </c>
      <c r="K3655" s="4">
        <f t="shared" si="115"/>
        <v>2022</v>
      </c>
    </row>
    <row r="3656" spans="1:11" ht="14.25" customHeight="1" x14ac:dyDescent="0.3">
      <c r="A3656" s="3">
        <v>44885</v>
      </c>
      <c r="B3656" s="4" t="s">
        <v>14</v>
      </c>
      <c r="C3656" s="4" t="s">
        <v>23</v>
      </c>
      <c r="D3656" s="4" t="s">
        <v>34</v>
      </c>
      <c r="E3656" s="4" t="s">
        <v>35</v>
      </c>
      <c r="F3656" s="4" t="s">
        <v>919</v>
      </c>
      <c r="G3656" s="4">
        <v>344.37</v>
      </c>
      <c r="H3656" s="4">
        <v>4</v>
      </c>
      <c r="I3656" s="4">
        <v>-93.47</v>
      </c>
      <c r="J3656" s="5" t="str">
        <f t="shared" si="114"/>
        <v>Nov</v>
      </c>
      <c r="K3656" s="4">
        <f t="shared" si="115"/>
        <v>2022</v>
      </c>
    </row>
    <row r="3657" spans="1:11" ht="14.25" customHeight="1" x14ac:dyDescent="0.3">
      <c r="A3657" s="3">
        <v>44885</v>
      </c>
      <c r="B3657" s="4" t="s">
        <v>514</v>
      </c>
      <c r="C3657" s="4" t="s">
        <v>278</v>
      </c>
      <c r="D3657" s="4" t="s">
        <v>11</v>
      </c>
      <c r="E3657" s="4" t="s">
        <v>20</v>
      </c>
      <c r="F3657" s="4" t="s">
        <v>980</v>
      </c>
      <c r="G3657" s="4">
        <v>4.9000000000000004</v>
      </c>
      <c r="H3657" s="4">
        <v>3</v>
      </c>
      <c r="I3657" s="4">
        <v>-3.43</v>
      </c>
      <c r="J3657" s="5" t="str">
        <f t="shared" si="114"/>
        <v>Nov</v>
      </c>
      <c r="K3657" s="4">
        <f t="shared" si="115"/>
        <v>2022</v>
      </c>
    </row>
    <row r="3658" spans="1:11" ht="14.25" customHeight="1" x14ac:dyDescent="0.3">
      <c r="A3658" s="3">
        <v>44885</v>
      </c>
      <c r="B3658" s="4" t="s">
        <v>514</v>
      </c>
      <c r="C3658" s="4" t="s">
        <v>278</v>
      </c>
      <c r="D3658" s="4" t="s">
        <v>34</v>
      </c>
      <c r="E3658" s="4" t="s">
        <v>74</v>
      </c>
      <c r="F3658" s="4" t="s">
        <v>2350</v>
      </c>
      <c r="G3658" s="4">
        <v>145.76</v>
      </c>
      <c r="H3658" s="4">
        <v>6</v>
      </c>
      <c r="I3658" s="4">
        <v>-247.8</v>
      </c>
      <c r="J3658" s="5" t="str">
        <f t="shared" si="114"/>
        <v>Nov</v>
      </c>
      <c r="K3658" s="4">
        <f t="shared" si="115"/>
        <v>2022</v>
      </c>
    </row>
    <row r="3659" spans="1:11" ht="14.25" customHeight="1" x14ac:dyDescent="0.3">
      <c r="A3659" s="3">
        <v>44885</v>
      </c>
      <c r="B3659" s="4" t="s">
        <v>514</v>
      </c>
      <c r="C3659" s="4" t="s">
        <v>278</v>
      </c>
      <c r="D3659" s="4" t="s">
        <v>11</v>
      </c>
      <c r="E3659" s="4" t="s">
        <v>20</v>
      </c>
      <c r="F3659" s="4" t="s">
        <v>141</v>
      </c>
      <c r="G3659" s="4">
        <v>9.61</v>
      </c>
      <c r="H3659" s="4">
        <v>6</v>
      </c>
      <c r="I3659" s="4">
        <v>-7.37</v>
      </c>
      <c r="J3659" s="5" t="str">
        <f t="shared" si="114"/>
        <v>Nov</v>
      </c>
      <c r="K3659" s="4">
        <f t="shared" si="115"/>
        <v>2022</v>
      </c>
    </row>
    <row r="3660" spans="1:11" ht="14.25" customHeight="1" x14ac:dyDescent="0.3">
      <c r="A3660" s="3">
        <v>44885</v>
      </c>
      <c r="B3660" s="4" t="s">
        <v>61</v>
      </c>
      <c r="C3660" s="4" t="s">
        <v>27</v>
      </c>
      <c r="D3660" s="4" t="s">
        <v>11</v>
      </c>
      <c r="E3660" s="4" t="s">
        <v>20</v>
      </c>
      <c r="F3660" s="4" t="s">
        <v>1112</v>
      </c>
      <c r="G3660" s="4">
        <v>89.7</v>
      </c>
      <c r="H3660" s="4">
        <v>4</v>
      </c>
      <c r="I3660" s="4">
        <v>33.64</v>
      </c>
      <c r="J3660" s="5" t="str">
        <f t="shared" si="114"/>
        <v>Nov</v>
      </c>
      <c r="K3660" s="4">
        <f t="shared" si="115"/>
        <v>2022</v>
      </c>
    </row>
    <row r="3661" spans="1:11" ht="14.25" customHeight="1" x14ac:dyDescent="0.3">
      <c r="A3661" s="3">
        <v>44885</v>
      </c>
      <c r="B3661" s="4" t="s">
        <v>61</v>
      </c>
      <c r="C3661" s="4" t="s">
        <v>27</v>
      </c>
      <c r="D3661" s="4" t="s">
        <v>11</v>
      </c>
      <c r="E3661" s="4" t="s">
        <v>16</v>
      </c>
      <c r="F3661" s="4" t="s">
        <v>1025</v>
      </c>
      <c r="G3661" s="4">
        <v>50.12</v>
      </c>
      <c r="H3661" s="4">
        <v>4</v>
      </c>
      <c r="I3661" s="4">
        <v>23.56</v>
      </c>
      <c r="J3661" s="5" t="str">
        <f t="shared" si="114"/>
        <v>Nov</v>
      </c>
      <c r="K3661" s="4">
        <f t="shared" si="115"/>
        <v>2022</v>
      </c>
    </row>
    <row r="3662" spans="1:11" ht="14.25" customHeight="1" x14ac:dyDescent="0.3">
      <c r="A3662" s="3">
        <v>44885</v>
      </c>
      <c r="B3662" s="4" t="s">
        <v>1412</v>
      </c>
      <c r="C3662" s="4" t="s">
        <v>27</v>
      </c>
      <c r="D3662" s="4" t="s">
        <v>34</v>
      </c>
      <c r="E3662" s="4" t="s">
        <v>47</v>
      </c>
      <c r="F3662" s="4" t="s">
        <v>1355</v>
      </c>
      <c r="G3662" s="4">
        <v>32.04</v>
      </c>
      <c r="H3662" s="4">
        <v>3</v>
      </c>
      <c r="I3662" s="4">
        <v>8.01</v>
      </c>
      <c r="J3662" s="5" t="str">
        <f t="shared" si="114"/>
        <v>Nov</v>
      </c>
      <c r="K3662" s="4">
        <f t="shared" si="115"/>
        <v>2022</v>
      </c>
    </row>
    <row r="3663" spans="1:11" ht="14.25" customHeight="1" x14ac:dyDescent="0.3">
      <c r="A3663" s="3">
        <v>44886</v>
      </c>
      <c r="B3663" s="4" t="s">
        <v>857</v>
      </c>
      <c r="C3663" s="4" t="s">
        <v>78</v>
      </c>
      <c r="D3663" s="4" t="s">
        <v>34</v>
      </c>
      <c r="E3663" s="4" t="s">
        <v>35</v>
      </c>
      <c r="F3663" s="4" t="s">
        <v>862</v>
      </c>
      <c r="G3663" s="4">
        <v>396.8</v>
      </c>
      <c r="H3663" s="4">
        <v>7</v>
      </c>
      <c r="I3663" s="4">
        <v>-11.34</v>
      </c>
      <c r="J3663" s="5" t="str">
        <f t="shared" si="114"/>
        <v>Nov</v>
      </c>
      <c r="K3663" s="4">
        <f t="shared" si="115"/>
        <v>2022</v>
      </c>
    </row>
    <row r="3664" spans="1:11" ht="14.25" customHeight="1" x14ac:dyDescent="0.3">
      <c r="A3664" s="3">
        <v>44886</v>
      </c>
      <c r="B3664" s="4" t="s">
        <v>857</v>
      </c>
      <c r="C3664" s="4" t="s">
        <v>78</v>
      </c>
      <c r="D3664" s="4" t="s">
        <v>11</v>
      </c>
      <c r="E3664" s="4" t="s">
        <v>200</v>
      </c>
      <c r="F3664" s="4" t="s">
        <v>1841</v>
      </c>
      <c r="G3664" s="4">
        <v>15.88</v>
      </c>
      <c r="H3664" s="4">
        <v>5</v>
      </c>
      <c r="I3664" s="4">
        <v>-3.77</v>
      </c>
      <c r="J3664" s="5" t="str">
        <f t="shared" si="114"/>
        <v>Nov</v>
      </c>
      <c r="K3664" s="4">
        <f t="shared" si="115"/>
        <v>2022</v>
      </c>
    </row>
    <row r="3665" spans="1:11" ht="14.25" customHeight="1" x14ac:dyDescent="0.3">
      <c r="A3665" s="3">
        <v>44886</v>
      </c>
      <c r="B3665" s="4" t="s">
        <v>848</v>
      </c>
      <c r="C3665" s="4" t="s">
        <v>126</v>
      </c>
      <c r="D3665" s="4" t="s">
        <v>34</v>
      </c>
      <c r="E3665" s="4" t="s">
        <v>74</v>
      </c>
      <c r="F3665" s="4" t="s">
        <v>1909</v>
      </c>
      <c r="G3665" s="4">
        <v>141.96</v>
      </c>
      <c r="H3665" s="4">
        <v>2</v>
      </c>
      <c r="I3665" s="4">
        <v>41.17</v>
      </c>
      <c r="J3665" s="5" t="str">
        <f t="shared" si="114"/>
        <v>Nov</v>
      </c>
      <c r="K3665" s="4">
        <f t="shared" si="115"/>
        <v>2022</v>
      </c>
    </row>
    <row r="3666" spans="1:11" ht="14.25" customHeight="1" x14ac:dyDescent="0.3">
      <c r="A3666" s="3">
        <v>44886</v>
      </c>
      <c r="B3666" s="4" t="s">
        <v>848</v>
      </c>
      <c r="C3666" s="4" t="s">
        <v>126</v>
      </c>
      <c r="D3666" s="4" t="s">
        <v>11</v>
      </c>
      <c r="E3666" s="4" t="s">
        <v>20</v>
      </c>
      <c r="F3666" s="4" t="s">
        <v>1175</v>
      </c>
      <c r="G3666" s="4">
        <v>66.05</v>
      </c>
      <c r="H3666" s="4">
        <v>4</v>
      </c>
      <c r="I3666" s="4">
        <v>23.12</v>
      </c>
      <c r="J3666" s="5" t="str">
        <f t="shared" si="114"/>
        <v>Nov</v>
      </c>
      <c r="K3666" s="4">
        <f t="shared" si="115"/>
        <v>2022</v>
      </c>
    </row>
    <row r="3667" spans="1:11" ht="14.25" customHeight="1" x14ac:dyDescent="0.3">
      <c r="A3667" s="3">
        <v>44886</v>
      </c>
      <c r="B3667" s="4" t="s">
        <v>139</v>
      </c>
      <c r="C3667" s="4" t="s">
        <v>10</v>
      </c>
      <c r="D3667" s="4" t="s">
        <v>34</v>
      </c>
      <c r="E3667" s="4" t="s">
        <v>74</v>
      </c>
      <c r="F3667" s="4" t="s">
        <v>2175</v>
      </c>
      <c r="G3667" s="4">
        <v>246.13</v>
      </c>
      <c r="H3667" s="4">
        <v>2</v>
      </c>
      <c r="I3667" s="4">
        <v>-76.010000000000005</v>
      </c>
      <c r="J3667" s="5" t="str">
        <f t="shared" si="114"/>
        <v>Nov</v>
      </c>
      <c r="K3667" s="4">
        <f t="shared" si="115"/>
        <v>2022</v>
      </c>
    </row>
    <row r="3668" spans="1:11" ht="14.25" customHeight="1" x14ac:dyDescent="0.3">
      <c r="A3668" s="3">
        <v>44886</v>
      </c>
      <c r="B3668" s="4" t="s">
        <v>139</v>
      </c>
      <c r="C3668" s="4" t="s">
        <v>10</v>
      </c>
      <c r="D3668" s="4" t="s">
        <v>11</v>
      </c>
      <c r="E3668" s="4" t="s">
        <v>16</v>
      </c>
      <c r="F3668" s="4" t="s">
        <v>1040</v>
      </c>
      <c r="G3668" s="4">
        <v>11.7</v>
      </c>
      <c r="H3668" s="4">
        <v>2</v>
      </c>
      <c r="I3668" s="4">
        <v>3.95</v>
      </c>
      <c r="J3668" s="5" t="str">
        <f t="shared" si="114"/>
        <v>Nov</v>
      </c>
      <c r="K3668" s="4">
        <f t="shared" si="115"/>
        <v>2022</v>
      </c>
    </row>
    <row r="3669" spans="1:11" ht="14.25" customHeight="1" x14ac:dyDescent="0.3">
      <c r="A3669" s="3">
        <v>44886</v>
      </c>
      <c r="B3669" s="4" t="s">
        <v>139</v>
      </c>
      <c r="C3669" s="4" t="s">
        <v>10</v>
      </c>
      <c r="D3669" s="4" t="s">
        <v>39</v>
      </c>
      <c r="E3669" s="4" t="s">
        <v>603</v>
      </c>
      <c r="F3669" s="4" t="s">
        <v>1089</v>
      </c>
      <c r="G3669" s="4">
        <v>439.99</v>
      </c>
      <c r="H3669" s="4">
        <v>1</v>
      </c>
      <c r="I3669" s="4">
        <v>165</v>
      </c>
      <c r="J3669" s="5" t="str">
        <f t="shared" si="114"/>
        <v>Nov</v>
      </c>
      <c r="K3669" s="4">
        <f t="shared" si="115"/>
        <v>2022</v>
      </c>
    </row>
    <row r="3670" spans="1:11" ht="14.25" customHeight="1" x14ac:dyDescent="0.3">
      <c r="A3670" s="3">
        <v>44886</v>
      </c>
      <c r="B3670" s="4" t="s">
        <v>868</v>
      </c>
      <c r="C3670" s="4" t="s">
        <v>129</v>
      </c>
      <c r="D3670" s="4" t="s">
        <v>11</v>
      </c>
      <c r="E3670" s="4" t="s">
        <v>24</v>
      </c>
      <c r="F3670" s="4" t="s">
        <v>2351</v>
      </c>
      <c r="G3670" s="4">
        <v>10.92</v>
      </c>
      <c r="H3670" s="4">
        <v>6</v>
      </c>
      <c r="I3670" s="4">
        <v>4.91</v>
      </c>
      <c r="J3670" s="5" t="str">
        <f t="shared" si="114"/>
        <v>Nov</v>
      </c>
      <c r="K3670" s="4">
        <f t="shared" si="115"/>
        <v>2022</v>
      </c>
    </row>
    <row r="3671" spans="1:11" ht="14.25" customHeight="1" x14ac:dyDescent="0.3">
      <c r="A3671" s="3">
        <v>44886</v>
      </c>
      <c r="B3671" s="4" t="s">
        <v>868</v>
      </c>
      <c r="C3671" s="4" t="s">
        <v>129</v>
      </c>
      <c r="D3671" s="4" t="s">
        <v>39</v>
      </c>
      <c r="E3671" s="4" t="s">
        <v>302</v>
      </c>
      <c r="F3671" s="4" t="s">
        <v>2352</v>
      </c>
      <c r="G3671" s="4">
        <v>83.9</v>
      </c>
      <c r="H3671" s="4">
        <v>2</v>
      </c>
      <c r="I3671" s="4">
        <v>22.65</v>
      </c>
      <c r="J3671" s="5" t="str">
        <f t="shared" si="114"/>
        <v>Nov</v>
      </c>
      <c r="K3671" s="4">
        <f t="shared" si="115"/>
        <v>2022</v>
      </c>
    </row>
    <row r="3672" spans="1:11" ht="14.25" customHeight="1" x14ac:dyDescent="0.3">
      <c r="A3672" s="3">
        <v>44886</v>
      </c>
      <c r="B3672" s="4" t="s">
        <v>868</v>
      </c>
      <c r="C3672" s="4" t="s">
        <v>129</v>
      </c>
      <c r="D3672" s="4" t="s">
        <v>11</v>
      </c>
      <c r="E3672" s="4" t="s">
        <v>92</v>
      </c>
      <c r="F3672" s="4" t="s">
        <v>1468</v>
      </c>
      <c r="G3672" s="4">
        <v>19.75</v>
      </c>
      <c r="H3672" s="4">
        <v>5</v>
      </c>
      <c r="I3672" s="4">
        <v>5.14</v>
      </c>
      <c r="J3672" s="5" t="str">
        <f t="shared" si="114"/>
        <v>Nov</v>
      </c>
      <c r="K3672" s="4">
        <f t="shared" si="115"/>
        <v>2022</v>
      </c>
    </row>
    <row r="3673" spans="1:11" ht="14.25" customHeight="1" x14ac:dyDescent="0.3">
      <c r="A3673" s="3">
        <v>44886</v>
      </c>
      <c r="B3673" s="4" t="s">
        <v>868</v>
      </c>
      <c r="C3673" s="4" t="s">
        <v>129</v>
      </c>
      <c r="D3673" s="4" t="s">
        <v>39</v>
      </c>
      <c r="E3673" s="4" t="s">
        <v>52</v>
      </c>
      <c r="F3673" s="4" t="s">
        <v>2353</v>
      </c>
      <c r="G3673" s="4">
        <v>393.54</v>
      </c>
      <c r="H3673" s="4">
        <v>3</v>
      </c>
      <c r="I3673" s="4">
        <v>165.29</v>
      </c>
      <c r="J3673" s="5" t="str">
        <f t="shared" si="114"/>
        <v>Nov</v>
      </c>
      <c r="K3673" s="4">
        <f t="shared" si="115"/>
        <v>2022</v>
      </c>
    </row>
    <row r="3674" spans="1:11" ht="14.25" customHeight="1" x14ac:dyDescent="0.3">
      <c r="A3674" s="3">
        <v>44886</v>
      </c>
      <c r="B3674" s="4" t="s">
        <v>2179</v>
      </c>
      <c r="C3674" s="4" t="s">
        <v>95</v>
      </c>
      <c r="D3674" s="4" t="s">
        <v>11</v>
      </c>
      <c r="E3674" s="4" t="s">
        <v>92</v>
      </c>
      <c r="F3674" s="4" t="s">
        <v>2354</v>
      </c>
      <c r="G3674" s="4">
        <v>325.63</v>
      </c>
      <c r="H3674" s="4">
        <v>6</v>
      </c>
      <c r="I3674" s="4">
        <v>28.49</v>
      </c>
      <c r="J3674" s="5" t="str">
        <f t="shared" si="114"/>
        <v>Nov</v>
      </c>
      <c r="K3674" s="4">
        <f t="shared" si="115"/>
        <v>2022</v>
      </c>
    </row>
    <row r="3675" spans="1:11" ht="14.25" customHeight="1" x14ac:dyDescent="0.3">
      <c r="A3675" s="3">
        <v>44886</v>
      </c>
      <c r="B3675" s="4" t="s">
        <v>2179</v>
      </c>
      <c r="C3675" s="4" t="s">
        <v>95</v>
      </c>
      <c r="D3675" s="4" t="s">
        <v>39</v>
      </c>
      <c r="E3675" s="4" t="s">
        <v>52</v>
      </c>
      <c r="F3675" s="4" t="s">
        <v>1227</v>
      </c>
      <c r="G3675" s="4">
        <v>23.34</v>
      </c>
      <c r="H3675" s="4">
        <v>2</v>
      </c>
      <c r="I3675" s="4">
        <v>-1.46</v>
      </c>
      <c r="J3675" s="5" t="str">
        <f t="shared" si="114"/>
        <v>Nov</v>
      </c>
      <c r="K3675" s="4">
        <f t="shared" si="115"/>
        <v>2022</v>
      </c>
    </row>
    <row r="3676" spans="1:11" ht="14.25" customHeight="1" x14ac:dyDescent="0.3">
      <c r="A3676" s="3">
        <v>44886</v>
      </c>
      <c r="B3676" s="4" t="s">
        <v>2179</v>
      </c>
      <c r="C3676" s="4" t="s">
        <v>95</v>
      </c>
      <c r="D3676" s="4" t="s">
        <v>11</v>
      </c>
      <c r="E3676" s="4" t="s">
        <v>16</v>
      </c>
      <c r="F3676" s="4" t="s">
        <v>639</v>
      </c>
      <c r="G3676" s="4">
        <v>16.52</v>
      </c>
      <c r="H3676" s="4">
        <v>5</v>
      </c>
      <c r="I3676" s="4">
        <v>5.37</v>
      </c>
      <c r="J3676" s="5" t="str">
        <f t="shared" si="114"/>
        <v>Nov</v>
      </c>
      <c r="K3676" s="4">
        <f t="shared" si="115"/>
        <v>2022</v>
      </c>
    </row>
    <row r="3677" spans="1:11" ht="14.25" customHeight="1" x14ac:dyDescent="0.3">
      <c r="A3677" s="3">
        <v>44886</v>
      </c>
      <c r="B3677" s="4" t="s">
        <v>740</v>
      </c>
      <c r="C3677" s="4" t="s">
        <v>23</v>
      </c>
      <c r="D3677" s="4" t="s">
        <v>34</v>
      </c>
      <c r="E3677" s="4" t="s">
        <v>145</v>
      </c>
      <c r="F3677" s="4" t="s">
        <v>255</v>
      </c>
      <c r="G3677" s="4">
        <v>1252.7</v>
      </c>
      <c r="H3677" s="4">
        <v>8</v>
      </c>
      <c r="I3677" s="4">
        <v>-480.2</v>
      </c>
      <c r="J3677" s="5" t="str">
        <f t="shared" si="114"/>
        <v>Nov</v>
      </c>
      <c r="K3677" s="4">
        <f t="shared" si="115"/>
        <v>2022</v>
      </c>
    </row>
    <row r="3678" spans="1:11" ht="14.25" customHeight="1" x14ac:dyDescent="0.3">
      <c r="A3678" s="3">
        <v>44886</v>
      </c>
      <c r="B3678" s="4" t="s">
        <v>740</v>
      </c>
      <c r="C3678" s="4" t="s">
        <v>23</v>
      </c>
      <c r="D3678" s="4" t="s">
        <v>39</v>
      </c>
      <c r="E3678" s="4" t="s">
        <v>40</v>
      </c>
      <c r="F3678" s="4" t="s">
        <v>901</v>
      </c>
      <c r="G3678" s="4">
        <v>110.97</v>
      </c>
      <c r="H3678" s="4">
        <v>5</v>
      </c>
      <c r="I3678" s="4">
        <v>-24.04</v>
      </c>
      <c r="J3678" s="5" t="str">
        <f t="shared" si="114"/>
        <v>Nov</v>
      </c>
      <c r="K3678" s="4">
        <f t="shared" si="115"/>
        <v>2022</v>
      </c>
    </row>
    <row r="3679" spans="1:11" ht="14.25" customHeight="1" x14ac:dyDescent="0.3">
      <c r="A3679" s="3">
        <v>44886</v>
      </c>
      <c r="B3679" s="4" t="s">
        <v>2103</v>
      </c>
      <c r="C3679" s="4" t="s">
        <v>10</v>
      </c>
      <c r="D3679" s="4" t="s">
        <v>11</v>
      </c>
      <c r="E3679" s="4" t="s">
        <v>24</v>
      </c>
      <c r="F3679" s="4" t="s">
        <v>1844</v>
      </c>
      <c r="G3679" s="4">
        <v>5.34</v>
      </c>
      <c r="H3679" s="4">
        <v>2</v>
      </c>
      <c r="I3679" s="4">
        <v>0.73</v>
      </c>
      <c r="J3679" s="5" t="str">
        <f t="shared" si="114"/>
        <v>Nov</v>
      </c>
      <c r="K3679" s="4">
        <f t="shared" si="115"/>
        <v>2022</v>
      </c>
    </row>
    <row r="3680" spans="1:11" ht="14.25" customHeight="1" x14ac:dyDescent="0.3">
      <c r="A3680" s="3">
        <v>44886</v>
      </c>
      <c r="B3680" s="4" t="s">
        <v>2103</v>
      </c>
      <c r="C3680" s="4" t="s">
        <v>10</v>
      </c>
      <c r="D3680" s="4" t="s">
        <v>11</v>
      </c>
      <c r="E3680" s="4" t="s">
        <v>20</v>
      </c>
      <c r="F3680" s="4" t="s">
        <v>834</v>
      </c>
      <c r="G3680" s="4">
        <v>1.7</v>
      </c>
      <c r="H3680" s="4">
        <v>2</v>
      </c>
      <c r="I3680" s="4">
        <v>-2.54</v>
      </c>
      <c r="J3680" s="5" t="str">
        <f t="shared" si="114"/>
        <v>Nov</v>
      </c>
      <c r="K3680" s="4">
        <f t="shared" si="115"/>
        <v>2022</v>
      </c>
    </row>
    <row r="3681" spans="1:11" ht="14.25" customHeight="1" x14ac:dyDescent="0.3">
      <c r="A3681" s="3">
        <v>44886</v>
      </c>
      <c r="B3681" s="4" t="s">
        <v>2103</v>
      </c>
      <c r="C3681" s="4" t="s">
        <v>10</v>
      </c>
      <c r="D3681" s="4" t="s">
        <v>11</v>
      </c>
      <c r="E3681" s="4" t="s">
        <v>92</v>
      </c>
      <c r="F3681" s="4" t="s">
        <v>1869</v>
      </c>
      <c r="G3681" s="4">
        <v>24.59</v>
      </c>
      <c r="H3681" s="4">
        <v>3</v>
      </c>
      <c r="I3681" s="4">
        <v>-67.62</v>
      </c>
      <c r="J3681" s="5" t="str">
        <f t="shared" si="114"/>
        <v>Nov</v>
      </c>
      <c r="K3681" s="4">
        <f t="shared" si="115"/>
        <v>2022</v>
      </c>
    </row>
    <row r="3682" spans="1:11" ht="14.25" customHeight="1" x14ac:dyDescent="0.3">
      <c r="A3682" s="3">
        <v>44886</v>
      </c>
      <c r="B3682" s="4" t="s">
        <v>2103</v>
      </c>
      <c r="C3682" s="4" t="s">
        <v>10</v>
      </c>
      <c r="D3682" s="4" t="s">
        <v>11</v>
      </c>
      <c r="E3682" s="4" t="s">
        <v>20</v>
      </c>
      <c r="F3682" s="4" t="s">
        <v>2177</v>
      </c>
      <c r="G3682" s="4">
        <v>7.98</v>
      </c>
      <c r="H3682" s="4">
        <v>5</v>
      </c>
      <c r="I3682" s="4">
        <v>-13.17</v>
      </c>
      <c r="J3682" s="5" t="str">
        <f t="shared" si="114"/>
        <v>Nov</v>
      </c>
      <c r="K3682" s="4">
        <f t="shared" si="115"/>
        <v>2022</v>
      </c>
    </row>
    <row r="3683" spans="1:11" ht="14.25" customHeight="1" x14ac:dyDescent="0.3">
      <c r="A3683" s="3">
        <v>44886</v>
      </c>
      <c r="B3683" s="4" t="s">
        <v>681</v>
      </c>
      <c r="C3683" s="4" t="s">
        <v>245</v>
      </c>
      <c r="D3683" s="4" t="s">
        <v>34</v>
      </c>
      <c r="E3683" s="4" t="s">
        <v>47</v>
      </c>
      <c r="F3683" s="4" t="s">
        <v>2009</v>
      </c>
      <c r="G3683" s="4">
        <v>18.18</v>
      </c>
      <c r="H3683" s="4">
        <v>1</v>
      </c>
      <c r="I3683" s="4">
        <v>4.7699999999999996</v>
      </c>
      <c r="J3683" s="5" t="str">
        <f t="shared" si="114"/>
        <v>Nov</v>
      </c>
      <c r="K3683" s="4">
        <f t="shared" si="115"/>
        <v>2022</v>
      </c>
    </row>
    <row r="3684" spans="1:11" ht="14.25" customHeight="1" x14ac:dyDescent="0.3">
      <c r="A3684" s="3">
        <v>44887</v>
      </c>
      <c r="B3684" s="4" t="s">
        <v>626</v>
      </c>
      <c r="C3684" s="4" t="s">
        <v>10</v>
      </c>
      <c r="D3684" s="4" t="s">
        <v>11</v>
      </c>
      <c r="E3684" s="4" t="s">
        <v>92</v>
      </c>
      <c r="F3684" s="4" t="s">
        <v>114</v>
      </c>
      <c r="G3684" s="4">
        <v>68.81</v>
      </c>
      <c r="H3684" s="4">
        <v>5</v>
      </c>
      <c r="I3684" s="4">
        <v>-123.86</v>
      </c>
      <c r="J3684" s="5" t="str">
        <f t="shared" si="114"/>
        <v>Nov</v>
      </c>
      <c r="K3684" s="4">
        <f t="shared" si="115"/>
        <v>2022</v>
      </c>
    </row>
    <row r="3685" spans="1:11" ht="14.25" customHeight="1" x14ac:dyDescent="0.3">
      <c r="A3685" s="3">
        <v>44887</v>
      </c>
      <c r="B3685" s="4" t="s">
        <v>626</v>
      </c>
      <c r="C3685" s="4" t="s">
        <v>10</v>
      </c>
      <c r="D3685" s="4" t="s">
        <v>11</v>
      </c>
      <c r="E3685" s="4" t="s">
        <v>20</v>
      </c>
      <c r="F3685" s="4" t="s">
        <v>834</v>
      </c>
      <c r="G3685" s="4">
        <v>2.54</v>
      </c>
      <c r="H3685" s="4">
        <v>3</v>
      </c>
      <c r="I3685" s="4">
        <v>-3.82</v>
      </c>
      <c r="J3685" s="5" t="str">
        <f t="shared" si="114"/>
        <v>Nov</v>
      </c>
      <c r="K3685" s="4">
        <f t="shared" si="115"/>
        <v>2022</v>
      </c>
    </row>
    <row r="3686" spans="1:11" ht="14.25" customHeight="1" x14ac:dyDescent="0.3">
      <c r="A3686" s="3">
        <v>44887</v>
      </c>
      <c r="B3686" s="4" t="s">
        <v>1803</v>
      </c>
      <c r="C3686" s="4" t="s">
        <v>23</v>
      </c>
      <c r="D3686" s="4" t="s">
        <v>11</v>
      </c>
      <c r="E3686" s="4" t="s">
        <v>20</v>
      </c>
      <c r="F3686" s="4" t="s">
        <v>548</v>
      </c>
      <c r="G3686" s="4">
        <v>11.61</v>
      </c>
      <c r="H3686" s="4">
        <v>2</v>
      </c>
      <c r="I3686" s="4">
        <v>-9.2899999999999991</v>
      </c>
      <c r="J3686" s="5" t="str">
        <f t="shared" si="114"/>
        <v>Nov</v>
      </c>
      <c r="K3686" s="4">
        <f t="shared" si="115"/>
        <v>2022</v>
      </c>
    </row>
    <row r="3687" spans="1:11" ht="14.25" customHeight="1" x14ac:dyDescent="0.3">
      <c r="A3687" s="3">
        <v>44887</v>
      </c>
      <c r="B3687" s="4" t="s">
        <v>2248</v>
      </c>
      <c r="C3687" s="4" t="s">
        <v>10</v>
      </c>
      <c r="D3687" s="4" t="s">
        <v>34</v>
      </c>
      <c r="E3687" s="4" t="s">
        <v>145</v>
      </c>
      <c r="F3687" s="4" t="s">
        <v>1333</v>
      </c>
      <c r="G3687" s="4">
        <v>206.96</v>
      </c>
      <c r="H3687" s="4">
        <v>2</v>
      </c>
      <c r="I3687" s="4">
        <v>-32.520000000000003</v>
      </c>
      <c r="J3687" s="5" t="str">
        <f t="shared" si="114"/>
        <v>Nov</v>
      </c>
      <c r="K3687" s="4">
        <f t="shared" si="115"/>
        <v>2022</v>
      </c>
    </row>
    <row r="3688" spans="1:11" ht="14.25" customHeight="1" x14ac:dyDescent="0.3">
      <c r="A3688" s="3">
        <v>44887</v>
      </c>
      <c r="B3688" s="4" t="s">
        <v>1705</v>
      </c>
      <c r="C3688" s="4" t="s">
        <v>434</v>
      </c>
      <c r="D3688" s="4" t="s">
        <v>11</v>
      </c>
      <c r="E3688" s="4" t="s">
        <v>12</v>
      </c>
      <c r="F3688" s="4" t="s">
        <v>1710</v>
      </c>
      <c r="G3688" s="4">
        <v>14.94</v>
      </c>
      <c r="H3688" s="4">
        <v>3</v>
      </c>
      <c r="I3688" s="4">
        <v>7.02</v>
      </c>
      <c r="J3688" s="5" t="str">
        <f t="shared" si="114"/>
        <v>Nov</v>
      </c>
      <c r="K3688" s="4">
        <f t="shared" si="115"/>
        <v>2022</v>
      </c>
    </row>
    <row r="3689" spans="1:11" ht="14.25" customHeight="1" x14ac:dyDescent="0.3">
      <c r="A3689" s="3">
        <v>44887</v>
      </c>
      <c r="B3689" s="4" t="s">
        <v>246</v>
      </c>
      <c r="C3689" s="4" t="s">
        <v>10</v>
      </c>
      <c r="D3689" s="4" t="s">
        <v>39</v>
      </c>
      <c r="E3689" s="4" t="s">
        <v>52</v>
      </c>
      <c r="F3689" s="4" t="s">
        <v>2355</v>
      </c>
      <c r="G3689" s="4">
        <v>27.17</v>
      </c>
      <c r="H3689" s="4">
        <v>4</v>
      </c>
      <c r="I3689" s="4">
        <v>-1.36</v>
      </c>
      <c r="J3689" s="5" t="str">
        <f t="shared" si="114"/>
        <v>Nov</v>
      </c>
      <c r="K3689" s="4">
        <f t="shared" si="115"/>
        <v>2022</v>
      </c>
    </row>
    <row r="3690" spans="1:11" ht="14.25" customHeight="1" x14ac:dyDescent="0.3">
      <c r="A3690" s="3">
        <v>44887</v>
      </c>
      <c r="B3690" s="4" t="s">
        <v>1251</v>
      </c>
      <c r="C3690" s="4" t="s">
        <v>120</v>
      </c>
      <c r="D3690" s="4" t="s">
        <v>11</v>
      </c>
      <c r="E3690" s="4" t="s">
        <v>20</v>
      </c>
      <c r="F3690" s="4" t="s">
        <v>1313</v>
      </c>
      <c r="G3690" s="4">
        <v>2.95</v>
      </c>
      <c r="H3690" s="4">
        <v>2</v>
      </c>
      <c r="I3690" s="4">
        <v>-2.06</v>
      </c>
      <c r="J3690" s="5" t="str">
        <f t="shared" si="114"/>
        <v>Nov</v>
      </c>
      <c r="K3690" s="4">
        <f t="shared" si="115"/>
        <v>2022</v>
      </c>
    </row>
    <row r="3691" spans="1:11" ht="14.25" customHeight="1" x14ac:dyDescent="0.3">
      <c r="A3691" s="3">
        <v>44887</v>
      </c>
      <c r="B3691" s="4" t="s">
        <v>1251</v>
      </c>
      <c r="C3691" s="4" t="s">
        <v>120</v>
      </c>
      <c r="D3691" s="4" t="s">
        <v>11</v>
      </c>
      <c r="E3691" s="4" t="s">
        <v>43</v>
      </c>
      <c r="F3691" s="4" t="s">
        <v>1109</v>
      </c>
      <c r="G3691" s="4">
        <v>55.1</v>
      </c>
      <c r="H3691" s="4">
        <v>6</v>
      </c>
      <c r="I3691" s="4">
        <v>18.600000000000001</v>
      </c>
      <c r="J3691" s="5" t="str">
        <f t="shared" si="114"/>
        <v>Nov</v>
      </c>
      <c r="K3691" s="4">
        <f t="shared" si="115"/>
        <v>2022</v>
      </c>
    </row>
    <row r="3692" spans="1:11" ht="14.25" customHeight="1" x14ac:dyDescent="0.3">
      <c r="A3692" s="3">
        <v>44887</v>
      </c>
      <c r="B3692" s="4" t="s">
        <v>1687</v>
      </c>
      <c r="C3692" s="4" t="s">
        <v>27</v>
      </c>
      <c r="D3692" s="4" t="s">
        <v>11</v>
      </c>
      <c r="E3692" s="4" t="s">
        <v>12</v>
      </c>
      <c r="F3692" s="4" t="s">
        <v>306</v>
      </c>
      <c r="G3692" s="4">
        <v>37.94</v>
      </c>
      <c r="H3692" s="4">
        <v>2</v>
      </c>
      <c r="I3692" s="4">
        <v>18.21</v>
      </c>
      <c r="J3692" s="5" t="str">
        <f t="shared" si="114"/>
        <v>Nov</v>
      </c>
      <c r="K3692" s="4">
        <f t="shared" si="115"/>
        <v>2022</v>
      </c>
    </row>
    <row r="3693" spans="1:11" ht="14.25" customHeight="1" x14ac:dyDescent="0.3">
      <c r="A3693" s="3">
        <v>44887</v>
      </c>
      <c r="B3693" s="4" t="s">
        <v>1687</v>
      </c>
      <c r="C3693" s="4" t="s">
        <v>27</v>
      </c>
      <c r="D3693" s="4" t="s">
        <v>11</v>
      </c>
      <c r="E3693" s="4" t="s">
        <v>12</v>
      </c>
      <c r="F3693" s="4" t="s">
        <v>242</v>
      </c>
      <c r="G3693" s="4">
        <v>42.8</v>
      </c>
      <c r="H3693" s="4">
        <v>10</v>
      </c>
      <c r="I3693" s="4">
        <v>19.260000000000002</v>
      </c>
      <c r="J3693" s="5" t="str">
        <f t="shared" si="114"/>
        <v>Nov</v>
      </c>
      <c r="K3693" s="4">
        <f t="shared" si="115"/>
        <v>2022</v>
      </c>
    </row>
    <row r="3694" spans="1:11" ht="14.25" customHeight="1" x14ac:dyDescent="0.3">
      <c r="A3694" s="3">
        <v>44887</v>
      </c>
      <c r="B3694" s="4" t="s">
        <v>1687</v>
      </c>
      <c r="C3694" s="4" t="s">
        <v>27</v>
      </c>
      <c r="D3694" s="4" t="s">
        <v>11</v>
      </c>
      <c r="E3694" s="4" t="s">
        <v>18</v>
      </c>
      <c r="F3694" s="4" t="s">
        <v>551</v>
      </c>
      <c r="G3694" s="4">
        <v>33.630000000000003</v>
      </c>
      <c r="H3694" s="4">
        <v>3</v>
      </c>
      <c r="I3694" s="4">
        <v>10.09</v>
      </c>
      <c r="J3694" s="5" t="str">
        <f t="shared" si="114"/>
        <v>Nov</v>
      </c>
      <c r="K3694" s="4">
        <f t="shared" si="115"/>
        <v>2022</v>
      </c>
    </row>
    <row r="3695" spans="1:11" ht="14.25" customHeight="1" x14ac:dyDescent="0.3">
      <c r="A3695" s="3">
        <v>44887</v>
      </c>
      <c r="B3695" s="4" t="s">
        <v>796</v>
      </c>
      <c r="C3695" s="4" t="s">
        <v>123</v>
      </c>
      <c r="D3695" s="4" t="s">
        <v>39</v>
      </c>
      <c r="E3695" s="4" t="s">
        <v>302</v>
      </c>
      <c r="F3695" s="4" t="s">
        <v>825</v>
      </c>
      <c r="G3695" s="4">
        <v>32.99</v>
      </c>
      <c r="H3695" s="4">
        <v>3</v>
      </c>
      <c r="I3695" s="4">
        <v>-1.98</v>
      </c>
      <c r="J3695" s="5" t="str">
        <f t="shared" si="114"/>
        <v>Nov</v>
      </c>
      <c r="K3695" s="4">
        <f t="shared" si="115"/>
        <v>2022</v>
      </c>
    </row>
    <row r="3696" spans="1:11" ht="14.25" customHeight="1" x14ac:dyDescent="0.3">
      <c r="A3696" s="3">
        <v>44887</v>
      </c>
      <c r="B3696" s="4" t="s">
        <v>661</v>
      </c>
      <c r="C3696" s="4" t="s">
        <v>434</v>
      </c>
      <c r="D3696" s="4" t="s">
        <v>11</v>
      </c>
      <c r="E3696" s="4" t="s">
        <v>24</v>
      </c>
      <c r="F3696" s="4" t="s">
        <v>845</v>
      </c>
      <c r="G3696" s="4">
        <v>17.12</v>
      </c>
      <c r="H3696" s="4">
        <v>4</v>
      </c>
      <c r="I3696" s="4">
        <v>4.96</v>
      </c>
      <c r="J3696" s="5" t="str">
        <f t="shared" si="114"/>
        <v>Nov</v>
      </c>
      <c r="K3696" s="4">
        <f t="shared" si="115"/>
        <v>2022</v>
      </c>
    </row>
    <row r="3697" spans="1:11" ht="14.25" customHeight="1" x14ac:dyDescent="0.3">
      <c r="A3697" s="3">
        <v>44887</v>
      </c>
      <c r="B3697" s="4" t="s">
        <v>661</v>
      </c>
      <c r="C3697" s="4" t="s">
        <v>434</v>
      </c>
      <c r="D3697" s="4" t="s">
        <v>11</v>
      </c>
      <c r="E3697" s="4" t="s">
        <v>12</v>
      </c>
      <c r="F3697" s="4" t="s">
        <v>2356</v>
      </c>
      <c r="G3697" s="4">
        <v>59.94</v>
      </c>
      <c r="H3697" s="4">
        <v>3</v>
      </c>
      <c r="I3697" s="4">
        <v>28.17</v>
      </c>
      <c r="J3697" s="5" t="str">
        <f t="shared" si="114"/>
        <v>Nov</v>
      </c>
      <c r="K3697" s="4">
        <f t="shared" si="115"/>
        <v>2022</v>
      </c>
    </row>
    <row r="3698" spans="1:11" ht="14.25" customHeight="1" x14ac:dyDescent="0.3">
      <c r="A3698" s="3">
        <v>44888</v>
      </c>
      <c r="B3698" s="4" t="s">
        <v>2162</v>
      </c>
      <c r="C3698" s="4" t="s">
        <v>10</v>
      </c>
      <c r="D3698" s="4" t="s">
        <v>11</v>
      </c>
      <c r="E3698" s="4" t="s">
        <v>12</v>
      </c>
      <c r="F3698" s="4" t="s">
        <v>2243</v>
      </c>
      <c r="G3698" s="4">
        <v>335.52</v>
      </c>
      <c r="H3698" s="4">
        <v>4</v>
      </c>
      <c r="I3698" s="4">
        <v>117.43</v>
      </c>
      <c r="J3698" s="5" t="str">
        <f t="shared" si="114"/>
        <v>Nov</v>
      </c>
      <c r="K3698" s="4">
        <f t="shared" si="115"/>
        <v>2022</v>
      </c>
    </row>
    <row r="3699" spans="1:11" ht="14.25" customHeight="1" x14ac:dyDescent="0.3">
      <c r="A3699" s="3">
        <v>44888</v>
      </c>
      <c r="B3699" s="4" t="s">
        <v>2162</v>
      </c>
      <c r="C3699" s="4" t="s">
        <v>10</v>
      </c>
      <c r="D3699" s="4" t="s">
        <v>11</v>
      </c>
      <c r="E3699" s="4" t="s">
        <v>20</v>
      </c>
      <c r="F3699" s="4" t="s">
        <v>888</v>
      </c>
      <c r="G3699" s="4">
        <v>23.91</v>
      </c>
      <c r="H3699" s="4">
        <v>2</v>
      </c>
      <c r="I3699" s="4">
        <v>-40.65</v>
      </c>
      <c r="J3699" s="5" t="str">
        <f t="shared" si="114"/>
        <v>Nov</v>
      </c>
      <c r="K3699" s="4">
        <f t="shared" si="115"/>
        <v>2022</v>
      </c>
    </row>
    <row r="3700" spans="1:11" ht="14.25" customHeight="1" x14ac:dyDescent="0.3">
      <c r="A3700" s="3">
        <v>44888</v>
      </c>
      <c r="B3700" s="4" t="s">
        <v>2162</v>
      </c>
      <c r="C3700" s="4" t="s">
        <v>10</v>
      </c>
      <c r="D3700" s="4" t="s">
        <v>11</v>
      </c>
      <c r="E3700" s="4" t="s">
        <v>18</v>
      </c>
      <c r="F3700" s="4" t="s">
        <v>1956</v>
      </c>
      <c r="G3700" s="4">
        <v>27.06</v>
      </c>
      <c r="H3700" s="4">
        <v>2</v>
      </c>
      <c r="I3700" s="4">
        <v>2.37</v>
      </c>
      <c r="J3700" s="5" t="str">
        <f t="shared" si="114"/>
        <v>Nov</v>
      </c>
      <c r="K3700" s="4">
        <f t="shared" si="115"/>
        <v>2022</v>
      </c>
    </row>
    <row r="3701" spans="1:11" ht="14.25" customHeight="1" x14ac:dyDescent="0.3">
      <c r="A3701" s="3">
        <v>44888</v>
      </c>
      <c r="B3701" s="4" t="s">
        <v>1196</v>
      </c>
      <c r="C3701" s="4" t="s">
        <v>177</v>
      </c>
      <c r="D3701" s="4" t="s">
        <v>11</v>
      </c>
      <c r="E3701" s="4" t="s">
        <v>92</v>
      </c>
      <c r="F3701" s="4" t="s">
        <v>2291</v>
      </c>
      <c r="G3701" s="4">
        <v>2625.12</v>
      </c>
      <c r="H3701" s="4">
        <v>8</v>
      </c>
      <c r="I3701" s="4">
        <v>735.03</v>
      </c>
      <c r="J3701" s="5" t="str">
        <f t="shared" si="114"/>
        <v>Nov</v>
      </c>
      <c r="K3701" s="4">
        <f t="shared" si="115"/>
        <v>2022</v>
      </c>
    </row>
    <row r="3702" spans="1:11" ht="14.25" customHeight="1" x14ac:dyDescent="0.3">
      <c r="A3702" s="3">
        <v>44888</v>
      </c>
      <c r="B3702" s="4" t="s">
        <v>1196</v>
      </c>
      <c r="C3702" s="4" t="s">
        <v>177</v>
      </c>
      <c r="D3702" s="4" t="s">
        <v>11</v>
      </c>
      <c r="E3702" s="4" t="s">
        <v>24</v>
      </c>
      <c r="F3702" s="4" t="s">
        <v>960</v>
      </c>
      <c r="G3702" s="4">
        <v>17.940000000000001</v>
      </c>
      <c r="H3702" s="4">
        <v>3</v>
      </c>
      <c r="I3702" s="4">
        <v>4.49</v>
      </c>
      <c r="J3702" s="5" t="str">
        <f t="shared" si="114"/>
        <v>Nov</v>
      </c>
      <c r="K3702" s="4">
        <f t="shared" si="115"/>
        <v>2022</v>
      </c>
    </row>
    <row r="3703" spans="1:11" ht="14.25" customHeight="1" x14ac:dyDescent="0.3">
      <c r="A3703" s="3">
        <v>44888</v>
      </c>
      <c r="B3703" s="4" t="s">
        <v>1643</v>
      </c>
      <c r="C3703" s="4" t="s">
        <v>59</v>
      </c>
      <c r="D3703" s="4" t="s">
        <v>39</v>
      </c>
      <c r="E3703" s="4" t="s">
        <v>40</v>
      </c>
      <c r="F3703" s="4" t="s">
        <v>1347</v>
      </c>
      <c r="G3703" s="4">
        <v>307.98</v>
      </c>
      <c r="H3703" s="4">
        <v>2</v>
      </c>
      <c r="I3703" s="4">
        <v>89.31</v>
      </c>
      <c r="J3703" s="5" t="str">
        <f t="shared" si="114"/>
        <v>Nov</v>
      </c>
      <c r="K3703" s="4">
        <f t="shared" si="115"/>
        <v>2022</v>
      </c>
    </row>
    <row r="3704" spans="1:11" ht="14.25" customHeight="1" x14ac:dyDescent="0.3">
      <c r="A3704" s="3">
        <v>44888</v>
      </c>
      <c r="B3704" s="4" t="s">
        <v>1643</v>
      </c>
      <c r="C3704" s="4" t="s">
        <v>59</v>
      </c>
      <c r="D3704" s="4" t="s">
        <v>11</v>
      </c>
      <c r="E3704" s="4" t="s">
        <v>12</v>
      </c>
      <c r="F3704" s="4" t="s">
        <v>1666</v>
      </c>
      <c r="G3704" s="4">
        <v>44.1</v>
      </c>
      <c r="H3704" s="4">
        <v>6</v>
      </c>
      <c r="I3704" s="4">
        <v>20.73</v>
      </c>
      <c r="J3704" s="5" t="str">
        <f t="shared" si="114"/>
        <v>Nov</v>
      </c>
      <c r="K3704" s="4">
        <f t="shared" si="115"/>
        <v>2022</v>
      </c>
    </row>
    <row r="3705" spans="1:11" ht="14.25" customHeight="1" x14ac:dyDescent="0.3">
      <c r="A3705" s="3">
        <v>44888</v>
      </c>
      <c r="B3705" s="4" t="s">
        <v>1643</v>
      </c>
      <c r="C3705" s="4" t="s">
        <v>59</v>
      </c>
      <c r="D3705" s="4" t="s">
        <v>11</v>
      </c>
      <c r="E3705" s="4" t="s">
        <v>24</v>
      </c>
      <c r="F3705" s="4" t="s">
        <v>2357</v>
      </c>
      <c r="G3705" s="4">
        <v>13.12</v>
      </c>
      <c r="H3705" s="4">
        <v>4</v>
      </c>
      <c r="I3705" s="4">
        <v>5.64</v>
      </c>
      <c r="J3705" s="5" t="str">
        <f t="shared" si="114"/>
        <v>Nov</v>
      </c>
      <c r="K3705" s="4">
        <f t="shared" si="115"/>
        <v>2022</v>
      </c>
    </row>
    <row r="3706" spans="1:11" ht="14.25" customHeight="1" x14ac:dyDescent="0.3">
      <c r="A3706" s="3">
        <v>44888</v>
      </c>
      <c r="B3706" s="4" t="s">
        <v>1643</v>
      </c>
      <c r="C3706" s="4" t="s">
        <v>59</v>
      </c>
      <c r="D3706" s="4" t="s">
        <v>11</v>
      </c>
      <c r="E3706" s="4" t="s">
        <v>63</v>
      </c>
      <c r="F3706" s="4" t="s">
        <v>64</v>
      </c>
      <c r="G3706" s="4">
        <v>16.559999999999999</v>
      </c>
      <c r="H3706" s="4">
        <v>2</v>
      </c>
      <c r="I3706" s="4">
        <v>7.78</v>
      </c>
      <c r="J3706" s="5" t="str">
        <f t="shared" si="114"/>
        <v>Nov</v>
      </c>
      <c r="K3706" s="4">
        <f t="shared" si="115"/>
        <v>2022</v>
      </c>
    </row>
    <row r="3707" spans="1:11" ht="14.25" customHeight="1" x14ac:dyDescent="0.3">
      <c r="A3707" s="3">
        <v>44888</v>
      </c>
      <c r="B3707" s="4" t="s">
        <v>1643</v>
      </c>
      <c r="C3707" s="4" t="s">
        <v>59</v>
      </c>
      <c r="D3707" s="4" t="s">
        <v>11</v>
      </c>
      <c r="E3707" s="4" t="s">
        <v>12</v>
      </c>
      <c r="F3707" s="4" t="s">
        <v>493</v>
      </c>
      <c r="G3707" s="4">
        <v>38.880000000000003</v>
      </c>
      <c r="H3707" s="4">
        <v>6</v>
      </c>
      <c r="I3707" s="4">
        <v>18.66</v>
      </c>
      <c r="J3707" s="5" t="str">
        <f t="shared" si="114"/>
        <v>Nov</v>
      </c>
      <c r="K3707" s="4">
        <f t="shared" si="115"/>
        <v>2022</v>
      </c>
    </row>
    <row r="3708" spans="1:11" ht="14.25" customHeight="1" x14ac:dyDescent="0.3">
      <c r="A3708" s="3">
        <v>44889</v>
      </c>
      <c r="B3708" s="4" t="s">
        <v>405</v>
      </c>
      <c r="C3708" s="4" t="s">
        <v>27</v>
      </c>
      <c r="D3708" s="4" t="s">
        <v>39</v>
      </c>
      <c r="E3708" s="4" t="s">
        <v>52</v>
      </c>
      <c r="F3708" s="4" t="s">
        <v>1325</v>
      </c>
      <c r="G3708" s="4">
        <v>13.98</v>
      </c>
      <c r="H3708" s="4">
        <v>2</v>
      </c>
      <c r="I3708" s="4">
        <v>6.15</v>
      </c>
      <c r="J3708" s="5" t="str">
        <f t="shared" si="114"/>
        <v>Nov</v>
      </c>
      <c r="K3708" s="4">
        <f t="shared" si="115"/>
        <v>2022</v>
      </c>
    </row>
    <row r="3709" spans="1:11" ht="14.25" customHeight="1" x14ac:dyDescent="0.3">
      <c r="A3709" s="3">
        <v>44889</v>
      </c>
      <c r="B3709" s="4" t="s">
        <v>405</v>
      </c>
      <c r="C3709" s="4" t="s">
        <v>27</v>
      </c>
      <c r="D3709" s="4" t="s">
        <v>11</v>
      </c>
      <c r="E3709" s="4" t="s">
        <v>20</v>
      </c>
      <c r="F3709" s="4" t="s">
        <v>631</v>
      </c>
      <c r="G3709" s="4">
        <v>25.82</v>
      </c>
      <c r="H3709" s="4">
        <v>6</v>
      </c>
      <c r="I3709" s="4">
        <v>9.36</v>
      </c>
      <c r="J3709" s="5" t="str">
        <f t="shared" si="114"/>
        <v>Nov</v>
      </c>
      <c r="K3709" s="4">
        <f t="shared" si="115"/>
        <v>2022</v>
      </c>
    </row>
    <row r="3710" spans="1:11" ht="14.25" customHeight="1" x14ac:dyDescent="0.3">
      <c r="A3710" s="3">
        <v>44889</v>
      </c>
      <c r="B3710" s="4" t="s">
        <v>405</v>
      </c>
      <c r="C3710" s="4" t="s">
        <v>27</v>
      </c>
      <c r="D3710" s="4" t="s">
        <v>11</v>
      </c>
      <c r="E3710" s="4" t="s">
        <v>12</v>
      </c>
      <c r="F3710" s="4" t="s">
        <v>2358</v>
      </c>
      <c r="G3710" s="4">
        <v>146.72999999999999</v>
      </c>
      <c r="H3710" s="4">
        <v>3</v>
      </c>
      <c r="I3710" s="4">
        <v>68.959999999999994</v>
      </c>
      <c r="J3710" s="5" t="str">
        <f t="shared" si="114"/>
        <v>Nov</v>
      </c>
      <c r="K3710" s="4">
        <f t="shared" si="115"/>
        <v>2022</v>
      </c>
    </row>
    <row r="3711" spans="1:11" ht="14.25" customHeight="1" x14ac:dyDescent="0.3">
      <c r="A3711" s="3">
        <v>44889</v>
      </c>
      <c r="B3711" s="4" t="s">
        <v>405</v>
      </c>
      <c r="C3711" s="4" t="s">
        <v>27</v>
      </c>
      <c r="D3711" s="4" t="s">
        <v>34</v>
      </c>
      <c r="E3711" s="4" t="s">
        <v>47</v>
      </c>
      <c r="F3711" s="4" t="s">
        <v>1586</v>
      </c>
      <c r="G3711" s="4">
        <v>79.760000000000005</v>
      </c>
      <c r="H3711" s="4">
        <v>4</v>
      </c>
      <c r="I3711" s="4">
        <v>22.33</v>
      </c>
      <c r="J3711" s="5" t="str">
        <f t="shared" si="114"/>
        <v>Nov</v>
      </c>
      <c r="K3711" s="4">
        <f t="shared" si="115"/>
        <v>2022</v>
      </c>
    </row>
    <row r="3712" spans="1:11" ht="14.25" customHeight="1" x14ac:dyDescent="0.3">
      <c r="A3712" s="3">
        <v>44889</v>
      </c>
      <c r="B3712" s="4" t="s">
        <v>9</v>
      </c>
      <c r="C3712" s="4" t="s">
        <v>27</v>
      </c>
      <c r="D3712" s="4" t="s">
        <v>11</v>
      </c>
      <c r="E3712" s="4" t="s">
        <v>12</v>
      </c>
      <c r="F3712" s="4" t="s">
        <v>360</v>
      </c>
      <c r="G3712" s="4">
        <v>368.91</v>
      </c>
      <c r="H3712" s="4">
        <v>9</v>
      </c>
      <c r="I3712" s="4">
        <v>180.77</v>
      </c>
      <c r="J3712" s="5" t="str">
        <f t="shared" si="114"/>
        <v>Nov</v>
      </c>
      <c r="K3712" s="4">
        <f t="shared" si="115"/>
        <v>2022</v>
      </c>
    </row>
    <row r="3713" spans="1:11" ht="14.25" customHeight="1" x14ac:dyDescent="0.3">
      <c r="A3713" s="3">
        <v>44889</v>
      </c>
      <c r="B3713" s="4" t="s">
        <v>9</v>
      </c>
      <c r="C3713" s="4" t="s">
        <v>27</v>
      </c>
      <c r="D3713" s="4" t="s">
        <v>11</v>
      </c>
      <c r="E3713" s="4" t="s">
        <v>24</v>
      </c>
      <c r="F3713" s="4" t="s">
        <v>1252</v>
      </c>
      <c r="G3713" s="4">
        <v>14.7</v>
      </c>
      <c r="H3713" s="4">
        <v>5</v>
      </c>
      <c r="I3713" s="4">
        <v>6.62</v>
      </c>
      <c r="J3713" s="5" t="str">
        <f t="shared" si="114"/>
        <v>Nov</v>
      </c>
      <c r="K3713" s="4">
        <f t="shared" si="115"/>
        <v>2022</v>
      </c>
    </row>
    <row r="3714" spans="1:11" ht="14.25" customHeight="1" x14ac:dyDescent="0.3">
      <c r="A3714" s="3">
        <v>44889</v>
      </c>
      <c r="B3714" s="4" t="s">
        <v>94</v>
      </c>
      <c r="C3714" s="4" t="s">
        <v>27</v>
      </c>
      <c r="D3714" s="4" t="s">
        <v>11</v>
      </c>
      <c r="E3714" s="4" t="s">
        <v>20</v>
      </c>
      <c r="F3714" s="4" t="s">
        <v>2287</v>
      </c>
      <c r="G3714" s="4">
        <v>3.17</v>
      </c>
      <c r="H3714" s="4">
        <v>2</v>
      </c>
      <c r="I3714" s="4">
        <v>0.99</v>
      </c>
      <c r="J3714" s="5" t="str">
        <f t="shared" ref="J3714:J3777" si="116">TEXT(A3714,"mmm")</f>
        <v>Nov</v>
      </c>
      <c r="K3714" s="4">
        <f t="shared" si="115"/>
        <v>2022</v>
      </c>
    </row>
    <row r="3715" spans="1:11" ht="14.25" customHeight="1" x14ac:dyDescent="0.3">
      <c r="A3715" s="3">
        <v>44889</v>
      </c>
      <c r="B3715" s="4" t="s">
        <v>94</v>
      </c>
      <c r="C3715" s="4" t="s">
        <v>27</v>
      </c>
      <c r="D3715" s="4" t="s">
        <v>11</v>
      </c>
      <c r="E3715" s="4" t="s">
        <v>12</v>
      </c>
      <c r="F3715" s="4" t="s">
        <v>28</v>
      </c>
      <c r="G3715" s="4">
        <v>19.440000000000001</v>
      </c>
      <c r="H3715" s="4">
        <v>3</v>
      </c>
      <c r="I3715" s="4">
        <v>9.33</v>
      </c>
      <c r="J3715" s="5" t="str">
        <f t="shared" si="116"/>
        <v>Nov</v>
      </c>
      <c r="K3715" s="4">
        <f t="shared" ref="K3715:K3778" si="117">YEAR((A3715))</f>
        <v>2022</v>
      </c>
    </row>
    <row r="3716" spans="1:11" ht="14.25" customHeight="1" x14ac:dyDescent="0.3">
      <c r="A3716" s="3">
        <v>44889</v>
      </c>
      <c r="B3716" s="4" t="s">
        <v>94</v>
      </c>
      <c r="C3716" s="4" t="s">
        <v>27</v>
      </c>
      <c r="D3716" s="4" t="s">
        <v>11</v>
      </c>
      <c r="E3716" s="4" t="s">
        <v>18</v>
      </c>
      <c r="F3716" s="4" t="s">
        <v>2359</v>
      </c>
      <c r="G3716" s="4">
        <v>454.86</v>
      </c>
      <c r="H3716" s="4">
        <v>7</v>
      </c>
      <c r="I3716" s="4">
        <v>54.58</v>
      </c>
      <c r="J3716" s="5" t="str">
        <f t="shared" si="116"/>
        <v>Nov</v>
      </c>
      <c r="K3716" s="4">
        <f t="shared" si="117"/>
        <v>2022</v>
      </c>
    </row>
    <row r="3717" spans="1:11" ht="14.25" customHeight="1" x14ac:dyDescent="0.3">
      <c r="A3717" s="3">
        <v>44889</v>
      </c>
      <c r="B3717" s="4" t="s">
        <v>94</v>
      </c>
      <c r="C3717" s="4" t="s">
        <v>27</v>
      </c>
      <c r="D3717" s="4" t="s">
        <v>11</v>
      </c>
      <c r="E3717" s="4" t="s">
        <v>20</v>
      </c>
      <c r="F3717" s="4" t="s">
        <v>819</v>
      </c>
      <c r="G3717" s="4">
        <v>91.39</v>
      </c>
      <c r="H3717" s="4">
        <v>8</v>
      </c>
      <c r="I3717" s="4">
        <v>29.7</v>
      </c>
      <c r="J3717" s="5" t="str">
        <f t="shared" si="116"/>
        <v>Nov</v>
      </c>
      <c r="K3717" s="4">
        <f t="shared" si="117"/>
        <v>2022</v>
      </c>
    </row>
    <row r="3718" spans="1:11" ht="14.25" customHeight="1" x14ac:dyDescent="0.3">
      <c r="A3718" s="3">
        <v>44890</v>
      </c>
      <c r="B3718" s="4" t="s">
        <v>1273</v>
      </c>
      <c r="C3718" s="4" t="s">
        <v>245</v>
      </c>
      <c r="D3718" s="4" t="s">
        <v>11</v>
      </c>
      <c r="E3718" s="4" t="s">
        <v>24</v>
      </c>
      <c r="F3718" s="4" t="s">
        <v>2360</v>
      </c>
      <c r="G3718" s="4">
        <v>13.12</v>
      </c>
      <c r="H3718" s="4">
        <v>5</v>
      </c>
      <c r="I3718" s="4">
        <v>1.48</v>
      </c>
      <c r="J3718" s="5" t="str">
        <f t="shared" si="116"/>
        <v>Nov</v>
      </c>
      <c r="K3718" s="4">
        <f t="shared" si="117"/>
        <v>2022</v>
      </c>
    </row>
    <row r="3719" spans="1:11" ht="14.25" customHeight="1" x14ac:dyDescent="0.3">
      <c r="A3719" s="3">
        <v>44891</v>
      </c>
      <c r="B3719" s="4" t="s">
        <v>470</v>
      </c>
      <c r="C3719" s="4" t="s">
        <v>434</v>
      </c>
      <c r="D3719" s="4" t="s">
        <v>11</v>
      </c>
      <c r="E3719" s="4" t="s">
        <v>20</v>
      </c>
      <c r="F3719" s="4" t="s">
        <v>150</v>
      </c>
      <c r="G3719" s="4">
        <v>14.73</v>
      </c>
      <c r="H3719" s="4">
        <v>3</v>
      </c>
      <c r="I3719" s="4">
        <v>6.92</v>
      </c>
      <c r="J3719" s="5" t="str">
        <f t="shared" si="116"/>
        <v>Nov</v>
      </c>
      <c r="K3719" s="4">
        <f t="shared" si="117"/>
        <v>2022</v>
      </c>
    </row>
    <row r="3720" spans="1:11" ht="14.25" customHeight="1" x14ac:dyDescent="0.3">
      <c r="A3720" s="3">
        <v>44891</v>
      </c>
      <c r="B3720" s="4" t="s">
        <v>470</v>
      </c>
      <c r="C3720" s="4" t="s">
        <v>434</v>
      </c>
      <c r="D3720" s="4" t="s">
        <v>11</v>
      </c>
      <c r="E3720" s="4" t="s">
        <v>18</v>
      </c>
      <c r="F3720" s="4" t="s">
        <v>1965</v>
      </c>
      <c r="G3720" s="4">
        <v>104.9</v>
      </c>
      <c r="H3720" s="4">
        <v>5</v>
      </c>
      <c r="I3720" s="4">
        <v>25.18</v>
      </c>
      <c r="J3720" s="5" t="str">
        <f t="shared" si="116"/>
        <v>Nov</v>
      </c>
      <c r="K3720" s="4">
        <f t="shared" si="117"/>
        <v>2022</v>
      </c>
    </row>
    <row r="3721" spans="1:11" ht="14.25" customHeight="1" x14ac:dyDescent="0.3">
      <c r="A3721" s="3">
        <v>44891</v>
      </c>
      <c r="B3721" s="4" t="s">
        <v>470</v>
      </c>
      <c r="C3721" s="4" t="s">
        <v>434</v>
      </c>
      <c r="D3721" s="4" t="s">
        <v>11</v>
      </c>
      <c r="E3721" s="4" t="s">
        <v>20</v>
      </c>
      <c r="F3721" s="4" t="s">
        <v>1993</v>
      </c>
      <c r="G3721" s="4">
        <v>61.04</v>
      </c>
      <c r="H3721" s="4">
        <v>4</v>
      </c>
      <c r="I3721" s="4">
        <v>30.52</v>
      </c>
      <c r="J3721" s="5" t="str">
        <f t="shared" si="116"/>
        <v>Nov</v>
      </c>
      <c r="K3721" s="4">
        <f t="shared" si="117"/>
        <v>2022</v>
      </c>
    </row>
    <row r="3722" spans="1:11" ht="14.25" customHeight="1" x14ac:dyDescent="0.3">
      <c r="A3722" s="3">
        <v>44891</v>
      </c>
      <c r="B3722" s="4" t="s">
        <v>470</v>
      </c>
      <c r="C3722" s="4" t="s">
        <v>434</v>
      </c>
      <c r="D3722" s="4" t="s">
        <v>11</v>
      </c>
      <c r="E3722" s="4" t="s">
        <v>12</v>
      </c>
      <c r="F3722" s="4" t="s">
        <v>2321</v>
      </c>
      <c r="G3722" s="4">
        <v>10.95</v>
      </c>
      <c r="H3722" s="4">
        <v>3</v>
      </c>
      <c r="I3722" s="4">
        <v>5.15</v>
      </c>
      <c r="J3722" s="5" t="str">
        <f t="shared" si="116"/>
        <v>Nov</v>
      </c>
      <c r="K3722" s="4">
        <f t="shared" si="117"/>
        <v>2022</v>
      </c>
    </row>
    <row r="3723" spans="1:11" ht="14.25" customHeight="1" x14ac:dyDescent="0.3">
      <c r="A3723" s="3">
        <v>44891</v>
      </c>
      <c r="B3723" s="4" t="s">
        <v>1798</v>
      </c>
      <c r="C3723" s="4" t="s">
        <v>120</v>
      </c>
      <c r="D3723" s="4" t="s">
        <v>34</v>
      </c>
      <c r="E3723" s="4" t="s">
        <v>47</v>
      </c>
      <c r="F3723" s="4" t="s">
        <v>1782</v>
      </c>
      <c r="G3723" s="4">
        <v>692.47</v>
      </c>
      <c r="H3723" s="4">
        <v>11</v>
      </c>
      <c r="I3723" s="4">
        <v>190.43</v>
      </c>
      <c r="J3723" s="5" t="str">
        <f t="shared" si="116"/>
        <v>Nov</v>
      </c>
      <c r="K3723" s="4">
        <f t="shared" si="117"/>
        <v>2022</v>
      </c>
    </row>
    <row r="3724" spans="1:11" ht="14.25" customHeight="1" x14ac:dyDescent="0.3">
      <c r="A3724" s="3">
        <v>44891</v>
      </c>
      <c r="B3724" s="4" t="s">
        <v>1287</v>
      </c>
      <c r="C3724" s="4" t="s">
        <v>186</v>
      </c>
      <c r="D3724" s="4" t="s">
        <v>39</v>
      </c>
      <c r="E3724" s="4" t="s">
        <v>603</v>
      </c>
      <c r="F3724" s="4" t="s">
        <v>1348</v>
      </c>
      <c r="G3724" s="4">
        <v>599.99</v>
      </c>
      <c r="H3724" s="4">
        <v>1</v>
      </c>
      <c r="I3724" s="4">
        <v>234</v>
      </c>
      <c r="J3724" s="5" t="str">
        <f t="shared" si="116"/>
        <v>Nov</v>
      </c>
      <c r="K3724" s="4">
        <f t="shared" si="117"/>
        <v>2022</v>
      </c>
    </row>
    <row r="3725" spans="1:11" ht="14.25" customHeight="1" x14ac:dyDescent="0.3">
      <c r="A3725" s="3">
        <v>44892</v>
      </c>
      <c r="B3725" s="4" t="s">
        <v>1426</v>
      </c>
      <c r="C3725" s="4" t="s">
        <v>123</v>
      </c>
      <c r="D3725" s="4" t="s">
        <v>34</v>
      </c>
      <c r="E3725" s="4" t="s">
        <v>145</v>
      </c>
      <c r="F3725" s="4" t="s">
        <v>1501</v>
      </c>
      <c r="G3725" s="4">
        <v>375.46</v>
      </c>
      <c r="H3725" s="4">
        <v>3</v>
      </c>
      <c r="I3725" s="4">
        <v>-157.01</v>
      </c>
      <c r="J3725" s="5" t="str">
        <f t="shared" si="116"/>
        <v>Nov</v>
      </c>
      <c r="K3725" s="4">
        <f t="shared" si="117"/>
        <v>2022</v>
      </c>
    </row>
    <row r="3726" spans="1:11" ht="14.25" customHeight="1" x14ac:dyDescent="0.3">
      <c r="A3726" s="3">
        <v>44892</v>
      </c>
      <c r="B3726" s="4" t="s">
        <v>1426</v>
      </c>
      <c r="C3726" s="4" t="s">
        <v>123</v>
      </c>
      <c r="D3726" s="4" t="s">
        <v>39</v>
      </c>
      <c r="E3726" s="4" t="s">
        <v>52</v>
      </c>
      <c r="F3726" s="4" t="s">
        <v>2361</v>
      </c>
      <c r="G3726" s="4">
        <v>83.98</v>
      </c>
      <c r="H3726" s="4">
        <v>3</v>
      </c>
      <c r="I3726" s="4">
        <v>-1.05</v>
      </c>
      <c r="J3726" s="5" t="str">
        <f t="shared" si="116"/>
        <v>Nov</v>
      </c>
      <c r="K3726" s="4">
        <f t="shared" si="117"/>
        <v>2022</v>
      </c>
    </row>
    <row r="3727" spans="1:11" ht="14.25" customHeight="1" x14ac:dyDescent="0.3">
      <c r="A3727" s="3">
        <v>44892</v>
      </c>
      <c r="B3727" s="4" t="s">
        <v>378</v>
      </c>
      <c r="C3727" s="4" t="s">
        <v>27</v>
      </c>
      <c r="D3727" s="4" t="s">
        <v>34</v>
      </c>
      <c r="E3727" s="4" t="s">
        <v>35</v>
      </c>
      <c r="F3727" s="4" t="s">
        <v>793</v>
      </c>
      <c r="G3727" s="4">
        <v>283.92</v>
      </c>
      <c r="H3727" s="4">
        <v>5</v>
      </c>
      <c r="I3727" s="4">
        <v>17.75</v>
      </c>
      <c r="J3727" s="5" t="str">
        <f t="shared" si="116"/>
        <v>Nov</v>
      </c>
      <c r="K3727" s="4">
        <f t="shared" si="117"/>
        <v>2022</v>
      </c>
    </row>
    <row r="3728" spans="1:11" ht="14.25" customHeight="1" x14ac:dyDescent="0.3">
      <c r="A3728" s="3">
        <v>44892</v>
      </c>
      <c r="B3728" s="4" t="s">
        <v>1846</v>
      </c>
      <c r="C3728" s="4" t="s">
        <v>101</v>
      </c>
      <c r="D3728" s="4" t="s">
        <v>11</v>
      </c>
      <c r="E3728" s="4" t="s">
        <v>20</v>
      </c>
      <c r="F3728" s="4" t="s">
        <v>436</v>
      </c>
      <c r="G3728" s="4">
        <v>6.24</v>
      </c>
      <c r="H3728" s="4">
        <v>2</v>
      </c>
      <c r="I3728" s="4">
        <v>3.06</v>
      </c>
      <c r="J3728" s="5" t="str">
        <f t="shared" si="116"/>
        <v>Nov</v>
      </c>
      <c r="K3728" s="4">
        <f t="shared" si="117"/>
        <v>2022</v>
      </c>
    </row>
    <row r="3729" spans="1:11" ht="14.25" customHeight="1" x14ac:dyDescent="0.3">
      <c r="A3729" s="3">
        <v>44892</v>
      </c>
      <c r="B3729" s="4" t="s">
        <v>1635</v>
      </c>
      <c r="C3729" s="4" t="s">
        <v>59</v>
      </c>
      <c r="D3729" s="4" t="s">
        <v>39</v>
      </c>
      <c r="E3729" s="4" t="s">
        <v>40</v>
      </c>
      <c r="F3729" s="4" t="s">
        <v>2362</v>
      </c>
      <c r="G3729" s="4">
        <v>83.97</v>
      </c>
      <c r="H3729" s="4">
        <v>3</v>
      </c>
      <c r="I3729" s="4">
        <v>23.51</v>
      </c>
      <c r="J3729" s="5" t="str">
        <f t="shared" si="116"/>
        <v>Nov</v>
      </c>
      <c r="K3729" s="4">
        <f t="shared" si="117"/>
        <v>2022</v>
      </c>
    </row>
    <row r="3730" spans="1:11" ht="14.25" customHeight="1" x14ac:dyDescent="0.3">
      <c r="A3730" s="3">
        <v>44892</v>
      </c>
      <c r="B3730" s="4" t="s">
        <v>1635</v>
      </c>
      <c r="C3730" s="4" t="s">
        <v>59</v>
      </c>
      <c r="D3730" s="4" t="s">
        <v>39</v>
      </c>
      <c r="E3730" s="4" t="s">
        <v>52</v>
      </c>
      <c r="F3730" s="4" t="s">
        <v>2363</v>
      </c>
      <c r="G3730" s="4">
        <v>104.97</v>
      </c>
      <c r="H3730" s="4">
        <v>3</v>
      </c>
      <c r="I3730" s="4">
        <v>7.35</v>
      </c>
      <c r="J3730" s="5" t="str">
        <f t="shared" si="116"/>
        <v>Nov</v>
      </c>
      <c r="K3730" s="4">
        <f t="shared" si="117"/>
        <v>2022</v>
      </c>
    </row>
    <row r="3731" spans="1:11" ht="14.25" customHeight="1" x14ac:dyDescent="0.3">
      <c r="A3731" s="3">
        <v>44892</v>
      </c>
      <c r="B3731" s="4" t="s">
        <v>1951</v>
      </c>
      <c r="C3731" s="4" t="s">
        <v>149</v>
      </c>
      <c r="D3731" s="4" t="s">
        <v>11</v>
      </c>
      <c r="E3731" s="4" t="s">
        <v>24</v>
      </c>
      <c r="F3731" s="4" t="s">
        <v>406</v>
      </c>
      <c r="G3731" s="4">
        <v>29.79</v>
      </c>
      <c r="H3731" s="4">
        <v>3</v>
      </c>
      <c r="I3731" s="4">
        <v>12.51</v>
      </c>
      <c r="J3731" s="5" t="str">
        <f t="shared" si="116"/>
        <v>Nov</v>
      </c>
      <c r="K3731" s="4">
        <f t="shared" si="117"/>
        <v>2022</v>
      </c>
    </row>
    <row r="3732" spans="1:11" ht="14.25" customHeight="1" x14ac:dyDescent="0.3">
      <c r="A3732" s="3">
        <v>44892</v>
      </c>
      <c r="B3732" s="4" t="s">
        <v>628</v>
      </c>
      <c r="C3732" s="4" t="s">
        <v>27</v>
      </c>
      <c r="D3732" s="4" t="s">
        <v>39</v>
      </c>
      <c r="E3732" s="4" t="s">
        <v>52</v>
      </c>
      <c r="F3732" s="4" t="s">
        <v>867</v>
      </c>
      <c r="G3732" s="4">
        <v>107.97</v>
      </c>
      <c r="H3732" s="4">
        <v>3</v>
      </c>
      <c r="I3732" s="4">
        <v>22.67</v>
      </c>
      <c r="J3732" s="5" t="str">
        <f t="shared" si="116"/>
        <v>Nov</v>
      </c>
      <c r="K3732" s="4">
        <f t="shared" si="117"/>
        <v>2022</v>
      </c>
    </row>
    <row r="3733" spans="1:11" ht="14.25" customHeight="1" x14ac:dyDescent="0.3">
      <c r="A3733" s="3">
        <v>44892</v>
      </c>
      <c r="B3733" s="4" t="s">
        <v>628</v>
      </c>
      <c r="C3733" s="4" t="s">
        <v>27</v>
      </c>
      <c r="D3733" s="4" t="s">
        <v>11</v>
      </c>
      <c r="E3733" s="4" t="s">
        <v>12</v>
      </c>
      <c r="F3733" s="4" t="s">
        <v>1255</v>
      </c>
      <c r="G3733" s="4">
        <v>113.82</v>
      </c>
      <c r="H3733" s="4">
        <v>3</v>
      </c>
      <c r="I3733" s="4">
        <v>53.5</v>
      </c>
      <c r="J3733" s="5" t="str">
        <f t="shared" si="116"/>
        <v>Nov</v>
      </c>
      <c r="K3733" s="4">
        <f t="shared" si="117"/>
        <v>2022</v>
      </c>
    </row>
    <row r="3734" spans="1:11" ht="14.25" customHeight="1" x14ac:dyDescent="0.3">
      <c r="A3734" s="3">
        <v>44892</v>
      </c>
      <c r="B3734" s="4" t="s">
        <v>1494</v>
      </c>
      <c r="C3734" s="4" t="s">
        <v>23</v>
      </c>
      <c r="D3734" s="4" t="s">
        <v>39</v>
      </c>
      <c r="E3734" s="4" t="s">
        <v>40</v>
      </c>
      <c r="F3734" s="4" t="s">
        <v>2364</v>
      </c>
      <c r="G3734" s="4">
        <v>748.75</v>
      </c>
      <c r="H3734" s="4">
        <v>8</v>
      </c>
      <c r="I3734" s="4">
        <v>-162.22999999999999</v>
      </c>
      <c r="J3734" s="5" t="str">
        <f t="shared" si="116"/>
        <v>Nov</v>
      </c>
      <c r="K3734" s="4">
        <f t="shared" si="117"/>
        <v>2022</v>
      </c>
    </row>
    <row r="3735" spans="1:11" ht="14.25" customHeight="1" x14ac:dyDescent="0.3">
      <c r="A3735" s="3">
        <v>44892</v>
      </c>
      <c r="B3735" s="4" t="s">
        <v>1088</v>
      </c>
      <c r="C3735" s="4" t="s">
        <v>434</v>
      </c>
      <c r="D3735" s="4" t="s">
        <v>11</v>
      </c>
      <c r="E3735" s="4" t="s">
        <v>12</v>
      </c>
      <c r="F3735" s="4" t="s">
        <v>1981</v>
      </c>
      <c r="G3735" s="4">
        <v>40.08</v>
      </c>
      <c r="H3735" s="4">
        <v>6</v>
      </c>
      <c r="I3735" s="4">
        <v>19.239999999999998</v>
      </c>
      <c r="J3735" s="5" t="str">
        <f t="shared" si="116"/>
        <v>Nov</v>
      </c>
      <c r="K3735" s="4">
        <f t="shared" si="117"/>
        <v>2022</v>
      </c>
    </row>
    <row r="3736" spans="1:11" ht="14.25" customHeight="1" x14ac:dyDescent="0.3">
      <c r="A3736" s="3">
        <v>44892</v>
      </c>
      <c r="B3736" s="4" t="s">
        <v>1088</v>
      </c>
      <c r="C3736" s="4" t="s">
        <v>434</v>
      </c>
      <c r="D3736" s="4" t="s">
        <v>11</v>
      </c>
      <c r="E3736" s="4" t="s">
        <v>12</v>
      </c>
      <c r="F3736" s="4" t="s">
        <v>1052</v>
      </c>
      <c r="G3736" s="4">
        <v>59.94</v>
      </c>
      <c r="H3736" s="4">
        <v>3</v>
      </c>
      <c r="I3736" s="4">
        <v>28.17</v>
      </c>
      <c r="J3736" s="5" t="str">
        <f t="shared" si="116"/>
        <v>Nov</v>
      </c>
      <c r="K3736" s="4">
        <f t="shared" si="117"/>
        <v>2022</v>
      </c>
    </row>
    <row r="3737" spans="1:11" ht="14.25" customHeight="1" x14ac:dyDescent="0.3">
      <c r="A3737" s="3">
        <v>44892</v>
      </c>
      <c r="B3737" s="4" t="s">
        <v>1088</v>
      </c>
      <c r="C3737" s="4" t="s">
        <v>434</v>
      </c>
      <c r="D3737" s="4" t="s">
        <v>39</v>
      </c>
      <c r="E3737" s="4" t="s">
        <v>52</v>
      </c>
      <c r="F3737" s="4" t="s">
        <v>2081</v>
      </c>
      <c r="G3737" s="4">
        <v>259.98</v>
      </c>
      <c r="H3737" s="4">
        <v>2</v>
      </c>
      <c r="I3737" s="4">
        <v>88.39</v>
      </c>
      <c r="J3737" s="5" t="str">
        <f t="shared" si="116"/>
        <v>Nov</v>
      </c>
      <c r="K3737" s="4">
        <f t="shared" si="117"/>
        <v>2022</v>
      </c>
    </row>
    <row r="3738" spans="1:11" ht="14.25" customHeight="1" x14ac:dyDescent="0.3">
      <c r="A3738" s="3">
        <v>44892</v>
      </c>
      <c r="B3738" s="4" t="s">
        <v>1088</v>
      </c>
      <c r="C3738" s="4" t="s">
        <v>434</v>
      </c>
      <c r="D3738" s="4" t="s">
        <v>34</v>
      </c>
      <c r="E3738" s="4" t="s">
        <v>74</v>
      </c>
      <c r="F3738" s="4" t="s">
        <v>1039</v>
      </c>
      <c r="G3738" s="4">
        <v>170.98</v>
      </c>
      <c r="H3738" s="4">
        <v>1</v>
      </c>
      <c r="I3738" s="4">
        <v>32.49</v>
      </c>
      <c r="J3738" s="5" t="str">
        <f t="shared" si="116"/>
        <v>Nov</v>
      </c>
      <c r="K3738" s="4">
        <f t="shared" si="117"/>
        <v>2022</v>
      </c>
    </row>
    <row r="3739" spans="1:11" ht="14.25" customHeight="1" x14ac:dyDescent="0.3">
      <c r="A3739" s="3">
        <v>44892</v>
      </c>
      <c r="B3739" s="4" t="s">
        <v>1088</v>
      </c>
      <c r="C3739" s="4" t="s">
        <v>434</v>
      </c>
      <c r="D3739" s="4" t="s">
        <v>34</v>
      </c>
      <c r="E3739" s="4" t="s">
        <v>47</v>
      </c>
      <c r="F3739" s="4" t="s">
        <v>2087</v>
      </c>
      <c r="G3739" s="4">
        <v>38.97</v>
      </c>
      <c r="H3739" s="4">
        <v>3</v>
      </c>
      <c r="I3739" s="4">
        <v>4.68</v>
      </c>
      <c r="J3739" s="5" t="str">
        <f t="shared" si="116"/>
        <v>Nov</v>
      </c>
      <c r="K3739" s="4">
        <f t="shared" si="117"/>
        <v>2022</v>
      </c>
    </row>
    <row r="3740" spans="1:11" ht="14.25" customHeight="1" x14ac:dyDescent="0.3">
      <c r="A3740" s="3">
        <v>44892</v>
      </c>
      <c r="B3740" s="4" t="s">
        <v>1088</v>
      </c>
      <c r="C3740" s="4" t="s">
        <v>434</v>
      </c>
      <c r="D3740" s="4" t="s">
        <v>11</v>
      </c>
      <c r="E3740" s="4" t="s">
        <v>12</v>
      </c>
      <c r="F3740" s="4" t="s">
        <v>1442</v>
      </c>
      <c r="G3740" s="4">
        <v>154.9</v>
      </c>
      <c r="H3740" s="4">
        <v>5</v>
      </c>
      <c r="I3740" s="4">
        <v>69.709999999999994</v>
      </c>
      <c r="J3740" s="5" t="str">
        <f t="shared" si="116"/>
        <v>Nov</v>
      </c>
      <c r="K3740" s="4">
        <f t="shared" si="117"/>
        <v>2022</v>
      </c>
    </row>
    <row r="3741" spans="1:11" ht="14.25" customHeight="1" x14ac:dyDescent="0.3">
      <c r="A3741" s="3">
        <v>44892</v>
      </c>
      <c r="B3741" s="4" t="s">
        <v>1088</v>
      </c>
      <c r="C3741" s="4" t="s">
        <v>434</v>
      </c>
      <c r="D3741" s="4" t="s">
        <v>34</v>
      </c>
      <c r="E3741" s="4" t="s">
        <v>145</v>
      </c>
      <c r="F3741" s="4" t="s">
        <v>1774</v>
      </c>
      <c r="G3741" s="4">
        <v>446.07</v>
      </c>
      <c r="H3741" s="4">
        <v>4</v>
      </c>
      <c r="I3741" s="4">
        <v>0</v>
      </c>
      <c r="J3741" s="5" t="str">
        <f t="shared" si="116"/>
        <v>Nov</v>
      </c>
      <c r="K3741" s="4">
        <f t="shared" si="117"/>
        <v>2022</v>
      </c>
    </row>
    <row r="3742" spans="1:11" ht="14.25" customHeight="1" x14ac:dyDescent="0.3">
      <c r="A3742" s="3">
        <v>44893</v>
      </c>
      <c r="B3742" s="4" t="s">
        <v>2265</v>
      </c>
      <c r="C3742" s="4" t="s">
        <v>15</v>
      </c>
      <c r="D3742" s="4" t="s">
        <v>34</v>
      </c>
      <c r="E3742" s="4" t="s">
        <v>47</v>
      </c>
      <c r="F3742" s="4" t="s">
        <v>1627</v>
      </c>
      <c r="G3742" s="4">
        <v>12.13</v>
      </c>
      <c r="H3742" s="4">
        <v>9</v>
      </c>
      <c r="I3742" s="4">
        <v>-8.49</v>
      </c>
      <c r="J3742" s="5" t="str">
        <f t="shared" si="116"/>
        <v>Nov</v>
      </c>
      <c r="K3742" s="4">
        <f t="shared" si="117"/>
        <v>2022</v>
      </c>
    </row>
    <row r="3743" spans="1:11" ht="14.25" customHeight="1" x14ac:dyDescent="0.3">
      <c r="A3743" s="3">
        <v>44893</v>
      </c>
      <c r="B3743" s="4" t="s">
        <v>2265</v>
      </c>
      <c r="C3743" s="4" t="s">
        <v>15</v>
      </c>
      <c r="D3743" s="4" t="s">
        <v>11</v>
      </c>
      <c r="E3743" s="4" t="s">
        <v>18</v>
      </c>
      <c r="F3743" s="4" t="s">
        <v>1017</v>
      </c>
      <c r="G3743" s="4">
        <v>82.37</v>
      </c>
      <c r="H3743" s="4">
        <v>2</v>
      </c>
      <c r="I3743" s="4">
        <v>-19.559999999999999</v>
      </c>
      <c r="J3743" s="5" t="str">
        <f t="shared" si="116"/>
        <v>Nov</v>
      </c>
      <c r="K3743" s="4">
        <f t="shared" si="117"/>
        <v>2022</v>
      </c>
    </row>
    <row r="3744" spans="1:11" ht="14.25" customHeight="1" x14ac:dyDescent="0.3">
      <c r="A3744" s="3">
        <v>44893</v>
      </c>
      <c r="B3744" s="4" t="s">
        <v>2265</v>
      </c>
      <c r="C3744" s="4" t="s">
        <v>15</v>
      </c>
      <c r="D3744" s="4" t="s">
        <v>11</v>
      </c>
      <c r="E3744" s="4" t="s">
        <v>18</v>
      </c>
      <c r="F3744" s="4" t="s">
        <v>2092</v>
      </c>
      <c r="G3744" s="4">
        <v>53.92</v>
      </c>
      <c r="H3744" s="4">
        <v>5</v>
      </c>
      <c r="I3744" s="4">
        <v>4.04</v>
      </c>
      <c r="J3744" s="5" t="str">
        <f t="shared" si="116"/>
        <v>Nov</v>
      </c>
      <c r="K3744" s="4">
        <f t="shared" si="117"/>
        <v>2022</v>
      </c>
    </row>
    <row r="3745" spans="1:11" ht="14.25" customHeight="1" x14ac:dyDescent="0.3">
      <c r="A3745" s="3">
        <v>44893</v>
      </c>
      <c r="B3745" s="4" t="s">
        <v>2265</v>
      </c>
      <c r="C3745" s="4" t="s">
        <v>15</v>
      </c>
      <c r="D3745" s="4" t="s">
        <v>39</v>
      </c>
      <c r="E3745" s="4" t="s">
        <v>40</v>
      </c>
      <c r="F3745" s="4" t="s">
        <v>1707</v>
      </c>
      <c r="G3745" s="4">
        <v>647.9</v>
      </c>
      <c r="H3745" s="4">
        <v>6</v>
      </c>
      <c r="I3745" s="4">
        <v>56.69</v>
      </c>
      <c r="J3745" s="5" t="str">
        <f t="shared" si="116"/>
        <v>Nov</v>
      </c>
      <c r="K3745" s="4">
        <f t="shared" si="117"/>
        <v>2022</v>
      </c>
    </row>
    <row r="3746" spans="1:11" ht="14.25" customHeight="1" x14ac:dyDescent="0.3">
      <c r="A3746" s="3">
        <v>44893</v>
      </c>
      <c r="B3746" s="4" t="s">
        <v>567</v>
      </c>
      <c r="C3746" s="4" t="s">
        <v>15</v>
      </c>
      <c r="D3746" s="4" t="s">
        <v>34</v>
      </c>
      <c r="E3746" s="4" t="s">
        <v>47</v>
      </c>
      <c r="F3746" s="4" t="s">
        <v>1850</v>
      </c>
      <c r="G3746" s="4">
        <v>151.96</v>
      </c>
      <c r="H3746" s="4">
        <v>5</v>
      </c>
      <c r="I3746" s="4">
        <v>-182.35</v>
      </c>
      <c r="J3746" s="5" t="str">
        <f t="shared" si="116"/>
        <v>Nov</v>
      </c>
      <c r="K3746" s="4">
        <f t="shared" si="117"/>
        <v>2022</v>
      </c>
    </row>
    <row r="3747" spans="1:11" ht="14.25" customHeight="1" x14ac:dyDescent="0.3">
      <c r="A3747" s="3">
        <v>44893</v>
      </c>
      <c r="B3747" s="4" t="s">
        <v>2365</v>
      </c>
      <c r="C3747" s="4" t="s">
        <v>149</v>
      </c>
      <c r="D3747" s="4" t="s">
        <v>34</v>
      </c>
      <c r="E3747" s="4" t="s">
        <v>47</v>
      </c>
      <c r="F3747" s="4" t="s">
        <v>2366</v>
      </c>
      <c r="G3747" s="4">
        <v>322.58999999999997</v>
      </c>
      <c r="H3747" s="4">
        <v>3</v>
      </c>
      <c r="I3747" s="4">
        <v>64.52</v>
      </c>
      <c r="J3747" s="5" t="str">
        <f t="shared" si="116"/>
        <v>Nov</v>
      </c>
      <c r="K3747" s="4">
        <f t="shared" si="117"/>
        <v>2022</v>
      </c>
    </row>
    <row r="3748" spans="1:11" ht="14.25" customHeight="1" x14ac:dyDescent="0.3">
      <c r="A3748" s="3">
        <v>44893</v>
      </c>
      <c r="B3748" s="4" t="s">
        <v>748</v>
      </c>
      <c r="C3748" s="4" t="s">
        <v>149</v>
      </c>
      <c r="D3748" s="4" t="s">
        <v>34</v>
      </c>
      <c r="E3748" s="4" t="s">
        <v>47</v>
      </c>
      <c r="F3748" s="4" t="s">
        <v>2009</v>
      </c>
      <c r="G3748" s="4">
        <v>68.16</v>
      </c>
      <c r="H3748" s="4">
        <v>3</v>
      </c>
      <c r="I3748" s="4">
        <v>27.95</v>
      </c>
      <c r="J3748" s="5" t="str">
        <f t="shared" si="116"/>
        <v>Nov</v>
      </c>
      <c r="K3748" s="4">
        <f t="shared" si="117"/>
        <v>2022</v>
      </c>
    </row>
    <row r="3749" spans="1:11" ht="14.25" customHeight="1" x14ac:dyDescent="0.3">
      <c r="A3749" s="3">
        <v>44893</v>
      </c>
      <c r="B3749" s="4" t="s">
        <v>748</v>
      </c>
      <c r="C3749" s="4" t="s">
        <v>149</v>
      </c>
      <c r="D3749" s="4" t="s">
        <v>11</v>
      </c>
      <c r="E3749" s="4" t="s">
        <v>63</v>
      </c>
      <c r="F3749" s="4" t="s">
        <v>64</v>
      </c>
      <c r="G3749" s="4">
        <v>62.24</v>
      </c>
      <c r="H3749" s="4">
        <v>8</v>
      </c>
      <c r="I3749" s="4">
        <v>29.25</v>
      </c>
      <c r="J3749" s="5" t="str">
        <f t="shared" si="116"/>
        <v>Nov</v>
      </c>
      <c r="K3749" s="4">
        <f t="shared" si="117"/>
        <v>2022</v>
      </c>
    </row>
    <row r="3750" spans="1:11" ht="14.25" customHeight="1" x14ac:dyDescent="0.3">
      <c r="A3750" s="3">
        <v>44893</v>
      </c>
      <c r="B3750" s="4" t="s">
        <v>1408</v>
      </c>
      <c r="C3750" s="4" t="s">
        <v>10</v>
      </c>
      <c r="D3750" s="4" t="s">
        <v>11</v>
      </c>
      <c r="E3750" s="4" t="s">
        <v>12</v>
      </c>
      <c r="F3750" s="4" t="s">
        <v>882</v>
      </c>
      <c r="G3750" s="4">
        <v>335.52</v>
      </c>
      <c r="H3750" s="4">
        <v>4</v>
      </c>
      <c r="I3750" s="4">
        <v>117.43</v>
      </c>
      <c r="J3750" s="5" t="str">
        <f t="shared" si="116"/>
        <v>Nov</v>
      </c>
      <c r="K3750" s="4">
        <f t="shared" si="117"/>
        <v>2022</v>
      </c>
    </row>
    <row r="3751" spans="1:11" ht="14.25" customHeight="1" x14ac:dyDescent="0.3">
      <c r="A3751" s="3">
        <v>44893</v>
      </c>
      <c r="B3751" s="4" t="s">
        <v>1338</v>
      </c>
      <c r="C3751" s="4" t="s">
        <v>399</v>
      </c>
      <c r="D3751" s="4" t="s">
        <v>11</v>
      </c>
      <c r="E3751" s="4" t="s">
        <v>24</v>
      </c>
      <c r="F3751" s="4" t="s">
        <v>1235</v>
      </c>
      <c r="G3751" s="4">
        <v>8.2799999999999994</v>
      </c>
      <c r="H3751" s="4">
        <v>2</v>
      </c>
      <c r="I3751" s="4">
        <v>3.48</v>
      </c>
      <c r="J3751" s="5" t="str">
        <f t="shared" si="116"/>
        <v>Nov</v>
      </c>
      <c r="K3751" s="4">
        <f t="shared" si="117"/>
        <v>2022</v>
      </c>
    </row>
    <row r="3752" spans="1:11" ht="14.25" customHeight="1" x14ac:dyDescent="0.3">
      <c r="A3752" s="3">
        <v>44893</v>
      </c>
      <c r="B3752" s="4" t="s">
        <v>244</v>
      </c>
      <c r="C3752" s="4" t="s">
        <v>27</v>
      </c>
      <c r="D3752" s="4" t="s">
        <v>11</v>
      </c>
      <c r="E3752" s="4" t="s">
        <v>92</v>
      </c>
      <c r="F3752" s="4" t="s">
        <v>2367</v>
      </c>
      <c r="G3752" s="4">
        <v>45.28</v>
      </c>
      <c r="H3752" s="4">
        <v>4</v>
      </c>
      <c r="I3752" s="4">
        <v>15.4</v>
      </c>
      <c r="J3752" s="5" t="str">
        <f t="shared" si="116"/>
        <v>Nov</v>
      </c>
      <c r="K3752" s="4">
        <f t="shared" si="117"/>
        <v>2022</v>
      </c>
    </row>
    <row r="3753" spans="1:11" ht="14.25" customHeight="1" x14ac:dyDescent="0.3">
      <c r="A3753" s="3">
        <v>44893</v>
      </c>
      <c r="B3753" s="4" t="s">
        <v>2017</v>
      </c>
      <c r="C3753" s="4" t="s">
        <v>78</v>
      </c>
      <c r="D3753" s="4" t="s">
        <v>34</v>
      </c>
      <c r="E3753" s="4" t="s">
        <v>47</v>
      </c>
      <c r="F3753" s="4" t="s">
        <v>1905</v>
      </c>
      <c r="G3753" s="4">
        <v>71.12</v>
      </c>
      <c r="H3753" s="4">
        <v>5</v>
      </c>
      <c r="I3753" s="4">
        <v>9.7799999999999994</v>
      </c>
      <c r="J3753" s="5" t="str">
        <f t="shared" si="116"/>
        <v>Nov</v>
      </c>
      <c r="K3753" s="4">
        <f t="shared" si="117"/>
        <v>2022</v>
      </c>
    </row>
    <row r="3754" spans="1:11" ht="14.25" customHeight="1" x14ac:dyDescent="0.3">
      <c r="A3754" s="3">
        <v>44893</v>
      </c>
      <c r="B3754" s="4" t="s">
        <v>2017</v>
      </c>
      <c r="C3754" s="4" t="s">
        <v>78</v>
      </c>
      <c r="D3754" s="4" t="s">
        <v>11</v>
      </c>
      <c r="E3754" s="4" t="s">
        <v>43</v>
      </c>
      <c r="F3754" s="4" t="s">
        <v>160</v>
      </c>
      <c r="G3754" s="4">
        <v>3.01</v>
      </c>
      <c r="H3754" s="4">
        <v>2</v>
      </c>
      <c r="I3754" s="4">
        <v>0.56000000000000005</v>
      </c>
      <c r="J3754" s="5" t="str">
        <f t="shared" si="116"/>
        <v>Nov</v>
      </c>
      <c r="K3754" s="4">
        <f t="shared" si="117"/>
        <v>2022</v>
      </c>
    </row>
    <row r="3755" spans="1:11" ht="14.25" customHeight="1" x14ac:dyDescent="0.3">
      <c r="A3755" s="3">
        <v>44894</v>
      </c>
      <c r="B3755" s="4" t="s">
        <v>1502</v>
      </c>
      <c r="C3755" s="4" t="s">
        <v>110</v>
      </c>
      <c r="D3755" s="4" t="s">
        <v>34</v>
      </c>
      <c r="E3755" s="4" t="s">
        <v>35</v>
      </c>
      <c r="F3755" s="4" t="s">
        <v>2159</v>
      </c>
      <c r="G3755" s="4">
        <v>301.95999999999998</v>
      </c>
      <c r="H3755" s="4">
        <v>2</v>
      </c>
      <c r="I3755" s="4">
        <v>87.57</v>
      </c>
      <c r="J3755" s="5" t="str">
        <f t="shared" si="116"/>
        <v>Nov</v>
      </c>
      <c r="K3755" s="4">
        <f t="shared" si="117"/>
        <v>2022</v>
      </c>
    </row>
    <row r="3756" spans="1:11" ht="14.25" customHeight="1" x14ac:dyDescent="0.3">
      <c r="A3756" s="3">
        <v>44894</v>
      </c>
      <c r="B3756" s="4" t="s">
        <v>1502</v>
      </c>
      <c r="C3756" s="4" t="s">
        <v>110</v>
      </c>
      <c r="D3756" s="4" t="s">
        <v>11</v>
      </c>
      <c r="E3756" s="4" t="s">
        <v>92</v>
      </c>
      <c r="F3756" s="4" t="s">
        <v>2004</v>
      </c>
      <c r="G3756" s="4">
        <v>555.21</v>
      </c>
      <c r="H3756" s="4">
        <v>5</v>
      </c>
      <c r="I3756" s="4">
        <v>178.9</v>
      </c>
      <c r="J3756" s="5" t="str">
        <f t="shared" si="116"/>
        <v>Nov</v>
      </c>
      <c r="K3756" s="4">
        <f t="shared" si="117"/>
        <v>2022</v>
      </c>
    </row>
    <row r="3757" spans="1:11" ht="14.25" customHeight="1" x14ac:dyDescent="0.3">
      <c r="A3757" s="3">
        <v>44894</v>
      </c>
      <c r="B3757" s="4" t="s">
        <v>1502</v>
      </c>
      <c r="C3757" s="4" t="s">
        <v>110</v>
      </c>
      <c r="D3757" s="4" t="s">
        <v>11</v>
      </c>
      <c r="E3757" s="4" t="s">
        <v>18</v>
      </c>
      <c r="F3757" s="4" t="s">
        <v>2368</v>
      </c>
      <c r="G3757" s="4">
        <v>523.48</v>
      </c>
      <c r="H3757" s="4">
        <v>4</v>
      </c>
      <c r="I3757" s="4">
        <v>130.87</v>
      </c>
      <c r="J3757" s="5" t="str">
        <f t="shared" si="116"/>
        <v>Nov</v>
      </c>
      <c r="K3757" s="4">
        <f t="shared" si="117"/>
        <v>2022</v>
      </c>
    </row>
    <row r="3758" spans="1:11" ht="14.25" customHeight="1" x14ac:dyDescent="0.3">
      <c r="A3758" s="3">
        <v>44894</v>
      </c>
      <c r="B3758" s="4" t="s">
        <v>1502</v>
      </c>
      <c r="C3758" s="4" t="s">
        <v>110</v>
      </c>
      <c r="D3758" s="4" t="s">
        <v>11</v>
      </c>
      <c r="E3758" s="4" t="s">
        <v>24</v>
      </c>
      <c r="F3758" s="4" t="s">
        <v>1201</v>
      </c>
      <c r="G3758" s="4">
        <v>161.82</v>
      </c>
      <c r="H3758" s="4">
        <v>9</v>
      </c>
      <c r="I3758" s="4">
        <v>46.93</v>
      </c>
      <c r="J3758" s="5" t="str">
        <f t="shared" si="116"/>
        <v>Nov</v>
      </c>
      <c r="K3758" s="4">
        <f t="shared" si="117"/>
        <v>2022</v>
      </c>
    </row>
    <row r="3759" spans="1:11" ht="14.25" customHeight="1" x14ac:dyDescent="0.3">
      <c r="A3759" s="3">
        <v>44894</v>
      </c>
      <c r="B3759" s="4" t="s">
        <v>1517</v>
      </c>
      <c r="C3759" s="4" t="s">
        <v>110</v>
      </c>
      <c r="D3759" s="4" t="s">
        <v>11</v>
      </c>
      <c r="E3759" s="4" t="s">
        <v>12</v>
      </c>
      <c r="F3759" s="4" t="s">
        <v>625</v>
      </c>
      <c r="G3759" s="4">
        <v>19.920000000000002</v>
      </c>
      <c r="H3759" s="4">
        <v>4</v>
      </c>
      <c r="I3759" s="4">
        <v>9.36</v>
      </c>
      <c r="J3759" s="5" t="str">
        <f t="shared" si="116"/>
        <v>Nov</v>
      </c>
      <c r="K3759" s="4">
        <f t="shared" si="117"/>
        <v>2022</v>
      </c>
    </row>
    <row r="3760" spans="1:11" ht="14.25" customHeight="1" x14ac:dyDescent="0.3">
      <c r="A3760" s="3">
        <v>44894</v>
      </c>
      <c r="B3760" s="4" t="s">
        <v>1517</v>
      </c>
      <c r="C3760" s="4" t="s">
        <v>110</v>
      </c>
      <c r="D3760" s="4" t="s">
        <v>34</v>
      </c>
      <c r="E3760" s="4" t="s">
        <v>35</v>
      </c>
      <c r="F3760" s="4" t="s">
        <v>919</v>
      </c>
      <c r="G3760" s="4">
        <v>1106.9100000000001</v>
      </c>
      <c r="H3760" s="4">
        <v>9</v>
      </c>
      <c r="I3760" s="4">
        <v>121.76</v>
      </c>
      <c r="J3760" s="5" t="str">
        <f t="shared" si="116"/>
        <v>Nov</v>
      </c>
      <c r="K3760" s="4">
        <f t="shared" si="117"/>
        <v>2022</v>
      </c>
    </row>
    <row r="3761" spans="1:11" ht="14.25" customHeight="1" x14ac:dyDescent="0.3">
      <c r="A3761" s="3">
        <v>44894</v>
      </c>
      <c r="B3761" s="4" t="s">
        <v>2012</v>
      </c>
      <c r="C3761" s="4" t="s">
        <v>10</v>
      </c>
      <c r="D3761" s="4" t="s">
        <v>39</v>
      </c>
      <c r="E3761" s="4" t="s">
        <v>52</v>
      </c>
      <c r="F3761" s="4" t="s">
        <v>1422</v>
      </c>
      <c r="G3761" s="4">
        <v>21.48</v>
      </c>
      <c r="H3761" s="4">
        <v>3</v>
      </c>
      <c r="I3761" s="4">
        <v>-0.27</v>
      </c>
      <c r="J3761" s="5" t="str">
        <f t="shared" si="116"/>
        <v>Nov</v>
      </c>
      <c r="K3761" s="4">
        <f t="shared" si="117"/>
        <v>2022</v>
      </c>
    </row>
    <row r="3762" spans="1:11" ht="14.25" customHeight="1" x14ac:dyDescent="0.3">
      <c r="A3762" s="3">
        <v>44894</v>
      </c>
      <c r="B3762" s="4" t="s">
        <v>2012</v>
      </c>
      <c r="C3762" s="4" t="s">
        <v>10</v>
      </c>
      <c r="D3762" s="4" t="s">
        <v>11</v>
      </c>
      <c r="E3762" s="4" t="s">
        <v>20</v>
      </c>
      <c r="F3762" s="4" t="s">
        <v>1959</v>
      </c>
      <c r="G3762" s="4">
        <v>8.7799999999999994</v>
      </c>
      <c r="H3762" s="4">
        <v>4</v>
      </c>
      <c r="I3762" s="4">
        <v>-13.62</v>
      </c>
      <c r="J3762" s="5" t="str">
        <f t="shared" si="116"/>
        <v>Nov</v>
      </c>
      <c r="K3762" s="4">
        <f t="shared" si="117"/>
        <v>2022</v>
      </c>
    </row>
    <row r="3763" spans="1:11" ht="14.25" customHeight="1" x14ac:dyDescent="0.3">
      <c r="A3763" s="3">
        <v>44894</v>
      </c>
      <c r="B3763" s="4" t="s">
        <v>14</v>
      </c>
      <c r="C3763" s="4" t="s">
        <v>27</v>
      </c>
      <c r="D3763" s="4" t="s">
        <v>11</v>
      </c>
      <c r="E3763" s="4" t="s">
        <v>20</v>
      </c>
      <c r="F3763" s="4" t="s">
        <v>631</v>
      </c>
      <c r="G3763" s="4">
        <v>4.3</v>
      </c>
      <c r="H3763" s="4">
        <v>1</v>
      </c>
      <c r="I3763" s="4">
        <v>1.56</v>
      </c>
      <c r="J3763" s="5" t="str">
        <f t="shared" si="116"/>
        <v>Nov</v>
      </c>
      <c r="K3763" s="4">
        <f t="shared" si="117"/>
        <v>2022</v>
      </c>
    </row>
    <row r="3764" spans="1:11" ht="14.25" customHeight="1" x14ac:dyDescent="0.3">
      <c r="A3764" s="3">
        <v>44894</v>
      </c>
      <c r="B3764" s="4" t="s">
        <v>341</v>
      </c>
      <c r="C3764" s="4" t="s">
        <v>27</v>
      </c>
      <c r="D3764" s="4" t="s">
        <v>11</v>
      </c>
      <c r="E3764" s="4" t="s">
        <v>24</v>
      </c>
      <c r="F3764" s="4" t="s">
        <v>1600</v>
      </c>
      <c r="G3764" s="4">
        <v>56.3</v>
      </c>
      <c r="H3764" s="4">
        <v>2</v>
      </c>
      <c r="I3764" s="4">
        <v>15.76</v>
      </c>
      <c r="J3764" s="5" t="str">
        <f t="shared" si="116"/>
        <v>Nov</v>
      </c>
      <c r="K3764" s="4">
        <f t="shared" si="117"/>
        <v>2022</v>
      </c>
    </row>
    <row r="3765" spans="1:11" ht="14.25" customHeight="1" x14ac:dyDescent="0.3">
      <c r="A3765" s="3">
        <v>44895</v>
      </c>
      <c r="B3765" s="4" t="s">
        <v>1563</v>
      </c>
      <c r="C3765" s="4" t="s">
        <v>23</v>
      </c>
      <c r="D3765" s="4" t="s">
        <v>11</v>
      </c>
      <c r="E3765" s="4" t="s">
        <v>20</v>
      </c>
      <c r="F3765" s="4" t="s">
        <v>528</v>
      </c>
      <c r="G3765" s="4">
        <v>152.99</v>
      </c>
      <c r="H3765" s="4">
        <v>3</v>
      </c>
      <c r="I3765" s="4">
        <v>-122.39</v>
      </c>
      <c r="J3765" s="5" t="str">
        <f t="shared" si="116"/>
        <v>Nov</v>
      </c>
      <c r="K3765" s="4">
        <f t="shared" si="117"/>
        <v>2022</v>
      </c>
    </row>
    <row r="3766" spans="1:11" ht="14.25" customHeight="1" x14ac:dyDescent="0.3">
      <c r="A3766" s="3">
        <v>44895</v>
      </c>
      <c r="B3766" s="4" t="s">
        <v>1563</v>
      </c>
      <c r="C3766" s="4" t="s">
        <v>23</v>
      </c>
      <c r="D3766" s="4" t="s">
        <v>11</v>
      </c>
      <c r="E3766" s="4" t="s">
        <v>43</v>
      </c>
      <c r="F3766" s="4" t="s">
        <v>1307</v>
      </c>
      <c r="G3766" s="4">
        <v>10.58</v>
      </c>
      <c r="H3766" s="4">
        <v>7</v>
      </c>
      <c r="I3766" s="4">
        <v>-2.38</v>
      </c>
      <c r="J3766" s="5" t="str">
        <f t="shared" si="116"/>
        <v>Nov</v>
      </c>
      <c r="K3766" s="4">
        <f t="shared" si="117"/>
        <v>2022</v>
      </c>
    </row>
    <row r="3767" spans="1:11" ht="14.25" customHeight="1" x14ac:dyDescent="0.3">
      <c r="A3767" s="3">
        <v>44895</v>
      </c>
      <c r="B3767" s="4" t="s">
        <v>1563</v>
      </c>
      <c r="C3767" s="4" t="s">
        <v>23</v>
      </c>
      <c r="D3767" s="4" t="s">
        <v>39</v>
      </c>
      <c r="E3767" s="4" t="s">
        <v>40</v>
      </c>
      <c r="F3767" s="4" t="s">
        <v>2369</v>
      </c>
      <c r="G3767" s="4">
        <v>94.92</v>
      </c>
      <c r="H3767" s="4">
        <v>4</v>
      </c>
      <c r="I3767" s="4">
        <v>15.82</v>
      </c>
      <c r="J3767" s="5" t="str">
        <f t="shared" si="116"/>
        <v>Nov</v>
      </c>
      <c r="K3767" s="4">
        <f t="shared" si="117"/>
        <v>2022</v>
      </c>
    </row>
    <row r="3768" spans="1:11" ht="14.25" customHeight="1" x14ac:dyDescent="0.3">
      <c r="A3768" s="3">
        <v>44895</v>
      </c>
      <c r="B3768" s="4" t="s">
        <v>167</v>
      </c>
      <c r="C3768" s="4" t="s">
        <v>10</v>
      </c>
      <c r="D3768" s="4" t="s">
        <v>11</v>
      </c>
      <c r="E3768" s="4" t="s">
        <v>20</v>
      </c>
      <c r="F3768" s="4" t="s">
        <v>1367</v>
      </c>
      <c r="G3768" s="4">
        <v>3.88</v>
      </c>
      <c r="H3768" s="4">
        <v>3</v>
      </c>
      <c r="I3768" s="4">
        <v>-5.82</v>
      </c>
      <c r="J3768" s="5" t="str">
        <f t="shared" si="116"/>
        <v>Nov</v>
      </c>
      <c r="K3768" s="4">
        <f t="shared" si="117"/>
        <v>2022</v>
      </c>
    </row>
    <row r="3769" spans="1:11" ht="14.25" customHeight="1" x14ac:dyDescent="0.3">
      <c r="A3769" s="3">
        <v>44895</v>
      </c>
      <c r="B3769" s="4" t="s">
        <v>533</v>
      </c>
      <c r="C3769" s="4" t="s">
        <v>33</v>
      </c>
      <c r="D3769" s="4" t="s">
        <v>11</v>
      </c>
      <c r="E3769" s="4" t="s">
        <v>63</v>
      </c>
      <c r="F3769" s="4" t="s">
        <v>785</v>
      </c>
      <c r="G3769" s="4">
        <v>17.48</v>
      </c>
      <c r="H3769" s="4">
        <v>2</v>
      </c>
      <c r="I3769" s="4">
        <v>8.2200000000000006</v>
      </c>
      <c r="J3769" s="5" t="str">
        <f t="shared" si="116"/>
        <v>Nov</v>
      </c>
      <c r="K3769" s="4">
        <f t="shared" si="117"/>
        <v>2022</v>
      </c>
    </row>
    <row r="3770" spans="1:11" ht="14.25" customHeight="1" x14ac:dyDescent="0.3">
      <c r="A3770" s="3">
        <v>44895</v>
      </c>
      <c r="B3770" s="4" t="s">
        <v>533</v>
      </c>
      <c r="C3770" s="4" t="s">
        <v>33</v>
      </c>
      <c r="D3770" s="4" t="s">
        <v>11</v>
      </c>
      <c r="E3770" s="4" t="s">
        <v>63</v>
      </c>
      <c r="F3770" s="4" t="s">
        <v>2370</v>
      </c>
      <c r="G3770" s="4">
        <v>71.88</v>
      </c>
      <c r="H3770" s="4">
        <v>2</v>
      </c>
      <c r="I3770" s="4">
        <v>32.35</v>
      </c>
      <c r="J3770" s="5" t="str">
        <f t="shared" si="116"/>
        <v>Nov</v>
      </c>
      <c r="K3770" s="4">
        <f t="shared" si="117"/>
        <v>2022</v>
      </c>
    </row>
    <row r="3771" spans="1:11" ht="14.25" customHeight="1" x14ac:dyDescent="0.3">
      <c r="A3771" s="3">
        <v>44895</v>
      </c>
      <c r="B3771" s="4" t="s">
        <v>655</v>
      </c>
      <c r="C3771" s="4" t="s">
        <v>245</v>
      </c>
      <c r="D3771" s="4" t="s">
        <v>39</v>
      </c>
      <c r="E3771" s="4" t="s">
        <v>40</v>
      </c>
      <c r="F3771" s="4" t="s">
        <v>2371</v>
      </c>
      <c r="G3771" s="4">
        <v>177.48</v>
      </c>
      <c r="H3771" s="4">
        <v>3</v>
      </c>
      <c r="I3771" s="4">
        <v>19.97</v>
      </c>
      <c r="J3771" s="5" t="str">
        <f t="shared" si="116"/>
        <v>Nov</v>
      </c>
      <c r="K3771" s="4">
        <f t="shared" si="117"/>
        <v>2022</v>
      </c>
    </row>
    <row r="3772" spans="1:11" ht="14.25" customHeight="1" x14ac:dyDescent="0.3">
      <c r="A3772" s="3">
        <v>44895</v>
      </c>
      <c r="B3772" s="4" t="s">
        <v>714</v>
      </c>
      <c r="C3772" s="4" t="s">
        <v>149</v>
      </c>
      <c r="D3772" s="4" t="s">
        <v>11</v>
      </c>
      <c r="E3772" s="4" t="s">
        <v>12</v>
      </c>
      <c r="F3772" s="4" t="s">
        <v>1180</v>
      </c>
      <c r="G3772" s="4">
        <v>23.66</v>
      </c>
      <c r="H3772" s="4">
        <v>7</v>
      </c>
      <c r="I3772" s="4">
        <v>10.88</v>
      </c>
      <c r="J3772" s="5" t="str">
        <f t="shared" si="116"/>
        <v>Nov</v>
      </c>
      <c r="K3772" s="4">
        <f t="shared" si="117"/>
        <v>2022</v>
      </c>
    </row>
    <row r="3773" spans="1:11" ht="14.25" customHeight="1" x14ac:dyDescent="0.3">
      <c r="A3773" s="3">
        <v>44895</v>
      </c>
      <c r="B3773" s="4" t="s">
        <v>714</v>
      </c>
      <c r="C3773" s="4" t="s">
        <v>149</v>
      </c>
      <c r="D3773" s="4" t="s">
        <v>34</v>
      </c>
      <c r="E3773" s="4" t="s">
        <v>74</v>
      </c>
      <c r="F3773" s="4" t="s">
        <v>835</v>
      </c>
      <c r="G3773" s="4">
        <v>681.41</v>
      </c>
      <c r="H3773" s="4">
        <v>12</v>
      </c>
      <c r="I3773" s="4">
        <v>42.59</v>
      </c>
      <c r="J3773" s="5" t="str">
        <f t="shared" si="116"/>
        <v>Nov</v>
      </c>
      <c r="K3773" s="4">
        <f t="shared" si="117"/>
        <v>2022</v>
      </c>
    </row>
    <row r="3774" spans="1:11" ht="14.25" customHeight="1" x14ac:dyDescent="0.3">
      <c r="A3774" s="3">
        <v>44895</v>
      </c>
      <c r="B3774" s="4" t="s">
        <v>1661</v>
      </c>
      <c r="C3774" s="4" t="s">
        <v>126</v>
      </c>
      <c r="D3774" s="4" t="s">
        <v>34</v>
      </c>
      <c r="E3774" s="4" t="s">
        <v>47</v>
      </c>
      <c r="F3774" s="4" t="s">
        <v>381</v>
      </c>
      <c r="G3774" s="4">
        <v>80.959999999999994</v>
      </c>
      <c r="H3774" s="4">
        <v>4</v>
      </c>
      <c r="I3774" s="4">
        <v>29.15</v>
      </c>
      <c r="J3774" s="5" t="str">
        <f t="shared" si="116"/>
        <v>Nov</v>
      </c>
      <c r="K3774" s="4">
        <f t="shared" si="117"/>
        <v>2022</v>
      </c>
    </row>
    <row r="3775" spans="1:11" ht="14.25" customHeight="1" x14ac:dyDescent="0.3">
      <c r="A3775" s="3">
        <v>44895</v>
      </c>
      <c r="B3775" s="4" t="s">
        <v>1661</v>
      </c>
      <c r="C3775" s="4" t="s">
        <v>126</v>
      </c>
      <c r="D3775" s="4" t="s">
        <v>11</v>
      </c>
      <c r="E3775" s="4" t="s">
        <v>12</v>
      </c>
      <c r="F3775" s="4" t="s">
        <v>1944</v>
      </c>
      <c r="G3775" s="4">
        <v>25.92</v>
      </c>
      <c r="H3775" s="4">
        <v>4</v>
      </c>
      <c r="I3775" s="4">
        <v>12.44</v>
      </c>
      <c r="J3775" s="5" t="str">
        <f t="shared" si="116"/>
        <v>Nov</v>
      </c>
      <c r="K3775" s="4">
        <f t="shared" si="117"/>
        <v>2022</v>
      </c>
    </row>
    <row r="3776" spans="1:11" ht="14.25" customHeight="1" x14ac:dyDescent="0.3">
      <c r="A3776" s="3">
        <v>44895</v>
      </c>
      <c r="B3776" s="4" t="s">
        <v>1648</v>
      </c>
      <c r="C3776" s="4" t="s">
        <v>245</v>
      </c>
      <c r="D3776" s="4" t="s">
        <v>34</v>
      </c>
      <c r="E3776" s="4" t="s">
        <v>47</v>
      </c>
      <c r="F3776" s="4" t="s">
        <v>1355</v>
      </c>
      <c r="G3776" s="4">
        <v>17.09</v>
      </c>
      <c r="H3776" s="4">
        <v>2</v>
      </c>
      <c r="I3776" s="4">
        <v>1.07</v>
      </c>
      <c r="J3776" s="5" t="str">
        <f t="shared" si="116"/>
        <v>Nov</v>
      </c>
      <c r="K3776" s="4">
        <f t="shared" si="117"/>
        <v>2022</v>
      </c>
    </row>
    <row r="3777" spans="1:11" ht="14.25" customHeight="1" x14ac:dyDescent="0.3">
      <c r="A3777" s="3">
        <v>44895</v>
      </c>
      <c r="B3777" s="4" t="s">
        <v>1079</v>
      </c>
      <c r="C3777" s="4" t="s">
        <v>245</v>
      </c>
      <c r="D3777" s="4" t="s">
        <v>11</v>
      </c>
      <c r="E3777" s="4" t="s">
        <v>20</v>
      </c>
      <c r="F3777" s="4" t="s">
        <v>899</v>
      </c>
      <c r="G3777" s="4">
        <v>6.05</v>
      </c>
      <c r="H3777" s="4">
        <v>7</v>
      </c>
      <c r="I3777" s="4">
        <v>-4.2300000000000004</v>
      </c>
      <c r="J3777" s="5" t="str">
        <f t="shared" si="116"/>
        <v>Nov</v>
      </c>
      <c r="K3777" s="4">
        <f t="shared" si="117"/>
        <v>2022</v>
      </c>
    </row>
    <row r="3778" spans="1:11" ht="14.25" customHeight="1" x14ac:dyDescent="0.3">
      <c r="A3778" s="3">
        <v>44895</v>
      </c>
      <c r="B3778" s="4" t="s">
        <v>1079</v>
      </c>
      <c r="C3778" s="4" t="s">
        <v>245</v>
      </c>
      <c r="D3778" s="4" t="s">
        <v>11</v>
      </c>
      <c r="E3778" s="4" t="s">
        <v>92</v>
      </c>
      <c r="F3778" s="4" t="s">
        <v>199</v>
      </c>
      <c r="G3778" s="4">
        <v>98.35</v>
      </c>
      <c r="H3778" s="4">
        <v>3</v>
      </c>
      <c r="I3778" s="4">
        <v>9.84</v>
      </c>
      <c r="J3778" s="5" t="str">
        <f t="shared" ref="J3778:J3841" si="118">TEXT(A3778,"mmm")</f>
        <v>Nov</v>
      </c>
      <c r="K3778" s="4">
        <f t="shared" si="117"/>
        <v>2022</v>
      </c>
    </row>
    <row r="3779" spans="1:11" ht="14.25" customHeight="1" x14ac:dyDescent="0.3">
      <c r="A3779" s="3">
        <v>44895</v>
      </c>
      <c r="B3779" s="4" t="s">
        <v>1079</v>
      </c>
      <c r="C3779" s="4" t="s">
        <v>245</v>
      </c>
      <c r="D3779" s="4" t="s">
        <v>34</v>
      </c>
      <c r="E3779" s="4" t="s">
        <v>47</v>
      </c>
      <c r="F3779" s="4" t="s">
        <v>2372</v>
      </c>
      <c r="G3779" s="4">
        <v>335.74</v>
      </c>
      <c r="H3779" s="4">
        <v>2</v>
      </c>
      <c r="I3779" s="4">
        <v>25.18</v>
      </c>
      <c r="J3779" s="5" t="str">
        <f t="shared" si="118"/>
        <v>Nov</v>
      </c>
      <c r="K3779" s="4">
        <f t="shared" ref="K3779:K3842" si="119">YEAR((A3779))</f>
        <v>2022</v>
      </c>
    </row>
    <row r="3780" spans="1:11" ht="14.25" customHeight="1" x14ac:dyDescent="0.3">
      <c r="A3780" s="3">
        <v>44896</v>
      </c>
      <c r="B3780" s="4" t="s">
        <v>1263</v>
      </c>
      <c r="C3780" s="4" t="s">
        <v>164</v>
      </c>
      <c r="D3780" s="4" t="s">
        <v>11</v>
      </c>
      <c r="E3780" s="4" t="s">
        <v>20</v>
      </c>
      <c r="F3780" s="4" t="s">
        <v>763</v>
      </c>
      <c r="G3780" s="4">
        <v>55.42</v>
      </c>
      <c r="H3780" s="4">
        <v>2</v>
      </c>
      <c r="I3780" s="4">
        <v>19.399999999999999</v>
      </c>
      <c r="J3780" s="5" t="str">
        <f t="shared" si="118"/>
        <v>Dec</v>
      </c>
      <c r="K3780" s="4">
        <f t="shared" si="119"/>
        <v>2022</v>
      </c>
    </row>
    <row r="3781" spans="1:11" ht="14.25" customHeight="1" x14ac:dyDescent="0.3">
      <c r="A3781" s="3">
        <v>44896</v>
      </c>
      <c r="B3781" s="4" t="s">
        <v>2230</v>
      </c>
      <c r="C3781" s="4" t="s">
        <v>10</v>
      </c>
      <c r="D3781" s="4" t="s">
        <v>34</v>
      </c>
      <c r="E3781" s="4" t="s">
        <v>47</v>
      </c>
      <c r="F3781" s="4" t="s">
        <v>1779</v>
      </c>
      <c r="G3781" s="4">
        <v>6.69</v>
      </c>
      <c r="H3781" s="4">
        <v>4</v>
      </c>
      <c r="I3781" s="4">
        <v>-4.01</v>
      </c>
      <c r="J3781" s="5" t="str">
        <f t="shared" si="118"/>
        <v>Dec</v>
      </c>
      <c r="K3781" s="4">
        <f t="shared" si="119"/>
        <v>2022</v>
      </c>
    </row>
    <row r="3782" spans="1:11" ht="14.25" customHeight="1" x14ac:dyDescent="0.3">
      <c r="A3782" s="3">
        <v>44896</v>
      </c>
      <c r="B3782" s="4" t="s">
        <v>569</v>
      </c>
      <c r="C3782" s="4" t="s">
        <v>164</v>
      </c>
      <c r="D3782" s="4" t="s">
        <v>11</v>
      </c>
      <c r="E3782" s="4" t="s">
        <v>24</v>
      </c>
      <c r="F3782" s="4" t="s">
        <v>869</v>
      </c>
      <c r="G3782" s="4">
        <v>13.9</v>
      </c>
      <c r="H3782" s="4">
        <v>5</v>
      </c>
      <c r="I3782" s="4">
        <v>5.56</v>
      </c>
      <c r="J3782" s="5" t="str">
        <f t="shared" si="118"/>
        <v>Dec</v>
      </c>
      <c r="K3782" s="4">
        <f t="shared" si="119"/>
        <v>2022</v>
      </c>
    </row>
    <row r="3783" spans="1:11" ht="14.25" customHeight="1" x14ac:dyDescent="0.3">
      <c r="A3783" s="3">
        <v>44896</v>
      </c>
      <c r="B3783" s="4" t="s">
        <v>1394</v>
      </c>
      <c r="C3783" s="4" t="s">
        <v>55</v>
      </c>
      <c r="D3783" s="4" t="s">
        <v>11</v>
      </c>
      <c r="E3783" s="4" t="s">
        <v>18</v>
      </c>
      <c r="F3783" s="4" t="s">
        <v>1331</v>
      </c>
      <c r="G3783" s="4">
        <v>61.68</v>
      </c>
      <c r="H3783" s="4">
        <v>4</v>
      </c>
      <c r="I3783" s="4">
        <v>16.649999999999999</v>
      </c>
      <c r="J3783" s="5" t="str">
        <f t="shared" si="118"/>
        <v>Dec</v>
      </c>
      <c r="K3783" s="4">
        <f t="shared" si="119"/>
        <v>2022</v>
      </c>
    </row>
    <row r="3784" spans="1:11" ht="14.25" customHeight="1" x14ac:dyDescent="0.3">
      <c r="A3784" s="3">
        <v>44896</v>
      </c>
      <c r="B3784" s="4" t="s">
        <v>1394</v>
      </c>
      <c r="C3784" s="4" t="s">
        <v>55</v>
      </c>
      <c r="D3784" s="4" t="s">
        <v>11</v>
      </c>
      <c r="E3784" s="4" t="s">
        <v>20</v>
      </c>
      <c r="F3784" s="4" t="s">
        <v>744</v>
      </c>
      <c r="G3784" s="4">
        <v>63.96</v>
      </c>
      <c r="H3784" s="4">
        <v>4</v>
      </c>
      <c r="I3784" s="4">
        <v>30.7</v>
      </c>
      <c r="J3784" s="5" t="str">
        <f t="shared" si="118"/>
        <v>Dec</v>
      </c>
      <c r="K3784" s="4">
        <f t="shared" si="119"/>
        <v>2022</v>
      </c>
    </row>
    <row r="3785" spans="1:11" ht="14.25" customHeight="1" x14ac:dyDescent="0.3">
      <c r="A3785" s="3">
        <v>44896</v>
      </c>
      <c r="B3785" s="4" t="s">
        <v>1826</v>
      </c>
      <c r="C3785" s="4" t="s">
        <v>164</v>
      </c>
      <c r="D3785" s="4" t="s">
        <v>34</v>
      </c>
      <c r="E3785" s="4" t="s">
        <v>35</v>
      </c>
      <c r="F3785" s="4" t="s">
        <v>991</v>
      </c>
      <c r="G3785" s="4">
        <v>2003.92</v>
      </c>
      <c r="H3785" s="4">
        <v>5</v>
      </c>
      <c r="I3785" s="4">
        <v>125.25</v>
      </c>
      <c r="J3785" s="5" t="str">
        <f t="shared" si="118"/>
        <v>Dec</v>
      </c>
      <c r="K3785" s="4">
        <f t="shared" si="119"/>
        <v>2022</v>
      </c>
    </row>
    <row r="3786" spans="1:11" ht="14.25" customHeight="1" x14ac:dyDescent="0.3">
      <c r="A3786" s="3">
        <v>44896</v>
      </c>
      <c r="B3786" s="4" t="s">
        <v>1826</v>
      </c>
      <c r="C3786" s="4" t="s">
        <v>164</v>
      </c>
      <c r="D3786" s="4" t="s">
        <v>11</v>
      </c>
      <c r="E3786" s="4" t="s">
        <v>12</v>
      </c>
      <c r="F3786" s="4" t="s">
        <v>2085</v>
      </c>
      <c r="G3786" s="4">
        <v>32.4</v>
      </c>
      <c r="H3786" s="4">
        <v>5</v>
      </c>
      <c r="I3786" s="4">
        <v>15.55</v>
      </c>
      <c r="J3786" s="5" t="str">
        <f t="shared" si="118"/>
        <v>Dec</v>
      </c>
      <c r="K3786" s="4">
        <f t="shared" si="119"/>
        <v>2022</v>
      </c>
    </row>
    <row r="3787" spans="1:11" ht="14.25" customHeight="1" x14ac:dyDescent="0.3">
      <c r="A3787" s="3">
        <v>44896</v>
      </c>
      <c r="B3787" s="4" t="s">
        <v>1826</v>
      </c>
      <c r="C3787" s="4" t="s">
        <v>164</v>
      </c>
      <c r="D3787" s="4" t="s">
        <v>34</v>
      </c>
      <c r="E3787" s="4" t="s">
        <v>145</v>
      </c>
      <c r="F3787" s="4" t="s">
        <v>550</v>
      </c>
      <c r="G3787" s="4">
        <v>1913.4</v>
      </c>
      <c r="H3787" s="4">
        <v>9</v>
      </c>
      <c r="I3787" s="4">
        <v>401.81</v>
      </c>
      <c r="J3787" s="5" t="str">
        <f t="shared" si="118"/>
        <v>Dec</v>
      </c>
      <c r="K3787" s="4">
        <f t="shared" si="119"/>
        <v>2022</v>
      </c>
    </row>
    <row r="3788" spans="1:11" ht="14.25" customHeight="1" x14ac:dyDescent="0.3">
      <c r="A3788" s="3">
        <v>44896</v>
      </c>
      <c r="B3788" s="4" t="s">
        <v>1826</v>
      </c>
      <c r="C3788" s="4" t="s">
        <v>164</v>
      </c>
      <c r="D3788" s="4" t="s">
        <v>11</v>
      </c>
      <c r="E3788" s="4" t="s">
        <v>18</v>
      </c>
      <c r="F3788" s="4" t="s">
        <v>1870</v>
      </c>
      <c r="G3788" s="4">
        <v>146.72999999999999</v>
      </c>
      <c r="H3788" s="4">
        <v>3</v>
      </c>
      <c r="I3788" s="4">
        <v>2.93</v>
      </c>
      <c r="J3788" s="5" t="str">
        <f t="shared" si="118"/>
        <v>Dec</v>
      </c>
      <c r="K3788" s="4">
        <f t="shared" si="119"/>
        <v>2022</v>
      </c>
    </row>
    <row r="3789" spans="1:11" ht="14.25" customHeight="1" x14ac:dyDescent="0.3">
      <c r="A3789" s="3">
        <v>44896</v>
      </c>
      <c r="B3789" s="4" t="s">
        <v>1826</v>
      </c>
      <c r="C3789" s="4" t="s">
        <v>164</v>
      </c>
      <c r="D3789" s="4" t="s">
        <v>11</v>
      </c>
      <c r="E3789" s="4" t="s">
        <v>12</v>
      </c>
      <c r="F3789" s="4" t="s">
        <v>1773</v>
      </c>
      <c r="G3789" s="4">
        <v>114.2</v>
      </c>
      <c r="H3789" s="4">
        <v>5</v>
      </c>
      <c r="I3789" s="4">
        <v>52.53</v>
      </c>
      <c r="J3789" s="5" t="str">
        <f t="shared" si="118"/>
        <v>Dec</v>
      </c>
      <c r="K3789" s="4">
        <f t="shared" si="119"/>
        <v>2022</v>
      </c>
    </row>
    <row r="3790" spans="1:11" ht="14.25" customHeight="1" x14ac:dyDescent="0.3">
      <c r="A3790" s="3">
        <v>44896</v>
      </c>
      <c r="B3790" s="4" t="s">
        <v>1922</v>
      </c>
      <c r="C3790" s="4" t="s">
        <v>27</v>
      </c>
      <c r="D3790" s="4" t="s">
        <v>34</v>
      </c>
      <c r="E3790" s="4" t="s">
        <v>35</v>
      </c>
      <c r="F3790" s="4" t="s">
        <v>572</v>
      </c>
      <c r="G3790" s="4">
        <v>2676.67</v>
      </c>
      <c r="H3790" s="4">
        <v>9</v>
      </c>
      <c r="I3790" s="4">
        <v>267.67</v>
      </c>
      <c r="J3790" s="5" t="str">
        <f t="shared" si="118"/>
        <v>Dec</v>
      </c>
      <c r="K3790" s="4">
        <f t="shared" si="119"/>
        <v>2022</v>
      </c>
    </row>
    <row r="3791" spans="1:11" ht="14.25" customHeight="1" x14ac:dyDescent="0.3">
      <c r="A3791" s="3">
        <v>44896</v>
      </c>
      <c r="B3791" s="4" t="s">
        <v>1088</v>
      </c>
      <c r="C3791" s="4" t="s">
        <v>110</v>
      </c>
      <c r="D3791" s="4" t="s">
        <v>11</v>
      </c>
      <c r="E3791" s="4" t="s">
        <v>12</v>
      </c>
      <c r="F3791" s="4" t="s">
        <v>2373</v>
      </c>
      <c r="G3791" s="4">
        <v>19.440000000000001</v>
      </c>
      <c r="H3791" s="4">
        <v>3</v>
      </c>
      <c r="I3791" s="4">
        <v>9.33</v>
      </c>
      <c r="J3791" s="5" t="str">
        <f t="shared" si="118"/>
        <v>Dec</v>
      </c>
      <c r="K3791" s="4">
        <f t="shared" si="119"/>
        <v>2022</v>
      </c>
    </row>
    <row r="3792" spans="1:11" ht="14.25" customHeight="1" x14ac:dyDescent="0.3">
      <c r="A3792" s="3">
        <v>44896</v>
      </c>
      <c r="B3792" s="4" t="s">
        <v>1088</v>
      </c>
      <c r="C3792" s="4" t="s">
        <v>110</v>
      </c>
      <c r="D3792" s="4" t="s">
        <v>11</v>
      </c>
      <c r="E3792" s="4" t="s">
        <v>24</v>
      </c>
      <c r="F3792" s="4" t="s">
        <v>2374</v>
      </c>
      <c r="G3792" s="4">
        <v>3.64</v>
      </c>
      <c r="H3792" s="4">
        <v>2</v>
      </c>
      <c r="I3792" s="4">
        <v>1.02</v>
      </c>
      <c r="J3792" s="5" t="str">
        <f t="shared" si="118"/>
        <v>Dec</v>
      </c>
      <c r="K3792" s="4">
        <f t="shared" si="119"/>
        <v>2022</v>
      </c>
    </row>
    <row r="3793" spans="1:11" ht="14.25" customHeight="1" x14ac:dyDescent="0.3">
      <c r="A3793" s="3">
        <v>44896</v>
      </c>
      <c r="B3793" s="4" t="s">
        <v>1088</v>
      </c>
      <c r="C3793" s="4" t="s">
        <v>110</v>
      </c>
      <c r="D3793" s="4" t="s">
        <v>11</v>
      </c>
      <c r="E3793" s="4" t="s">
        <v>12</v>
      </c>
      <c r="F3793" s="4" t="s">
        <v>1608</v>
      </c>
      <c r="G3793" s="4">
        <v>18.54</v>
      </c>
      <c r="H3793" s="4">
        <v>2</v>
      </c>
      <c r="I3793" s="4">
        <v>8.7100000000000009</v>
      </c>
      <c r="J3793" s="5" t="str">
        <f t="shared" si="118"/>
        <v>Dec</v>
      </c>
      <c r="K3793" s="4">
        <f t="shared" si="119"/>
        <v>2022</v>
      </c>
    </row>
    <row r="3794" spans="1:11" ht="14.25" customHeight="1" x14ac:dyDescent="0.3">
      <c r="A3794" s="3">
        <v>44898</v>
      </c>
      <c r="B3794" s="4" t="s">
        <v>291</v>
      </c>
      <c r="C3794" s="4" t="s">
        <v>23</v>
      </c>
      <c r="D3794" s="4" t="s">
        <v>39</v>
      </c>
      <c r="E3794" s="4" t="s">
        <v>302</v>
      </c>
      <c r="F3794" s="4" t="s">
        <v>2375</v>
      </c>
      <c r="G3794" s="4">
        <v>482.34</v>
      </c>
      <c r="H3794" s="4">
        <v>4</v>
      </c>
      <c r="I3794" s="4">
        <v>-337.64</v>
      </c>
      <c r="J3794" s="5" t="str">
        <f t="shared" si="118"/>
        <v>Dec</v>
      </c>
      <c r="K3794" s="4">
        <f t="shared" si="119"/>
        <v>2022</v>
      </c>
    </row>
    <row r="3795" spans="1:11" ht="14.25" customHeight="1" x14ac:dyDescent="0.3">
      <c r="A3795" s="3">
        <v>44898</v>
      </c>
      <c r="B3795" s="4" t="s">
        <v>291</v>
      </c>
      <c r="C3795" s="4" t="s">
        <v>23</v>
      </c>
      <c r="D3795" s="4" t="s">
        <v>34</v>
      </c>
      <c r="E3795" s="4" t="s">
        <v>47</v>
      </c>
      <c r="F3795" s="4" t="s">
        <v>761</v>
      </c>
      <c r="G3795" s="4">
        <v>2.96</v>
      </c>
      <c r="H3795" s="4">
        <v>1</v>
      </c>
      <c r="I3795" s="4">
        <v>0.78</v>
      </c>
      <c r="J3795" s="5" t="str">
        <f t="shared" si="118"/>
        <v>Dec</v>
      </c>
      <c r="K3795" s="4">
        <f t="shared" si="119"/>
        <v>2022</v>
      </c>
    </row>
    <row r="3796" spans="1:11" ht="14.25" customHeight="1" x14ac:dyDescent="0.3">
      <c r="A3796" s="3">
        <v>44898</v>
      </c>
      <c r="B3796" s="4" t="s">
        <v>413</v>
      </c>
      <c r="C3796" s="4" t="s">
        <v>149</v>
      </c>
      <c r="D3796" s="4" t="s">
        <v>11</v>
      </c>
      <c r="E3796" s="4" t="s">
        <v>20</v>
      </c>
      <c r="F3796" s="4" t="s">
        <v>893</v>
      </c>
      <c r="G3796" s="4">
        <v>10.75</v>
      </c>
      <c r="H3796" s="4">
        <v>4</v>
      </c>
      <c r="I3796" s="4">
        <v>3.36</v>
      </c>
      <c r="J3796" s="5" t="str">
        <f t="shared" si="118"/>
        <v>Dec</v>
      </c>
      <c r="K3796" s="4">
        <f t="shared" si="119"/>
        <v>2022</v>
      </c>
    </row>
    <row r="3797" spans="1:11" ht="14.25" customHeight="1" x14ac:dyDescent="0.3">
      <c r="A3797" s="3">
        <v>44898</v>
      </c>
      <c r="B3797" s="4" t="s">
        <v>1003</v>
      </c>
      <c r="C3797" s="4" t="s">
        <v>23</v>
      </c>
      <c r="D3797" s="4" t="s">
        <v>11</v>
      </c>
      <c r="E3797" s="4" t="s">
        <v>12</v>
      </c>
      <c r="F3797" s="4" t="s">
        <v>13</v>
      </c>
      <c r="G3797" s="4">
        <v>16.45</v>
      </c>
      <c r="H3797" s="4">
        <v>2</v>
      </c>
      <c r="I3797" s="4">
        <v>5.55</v>
      </c>
      <c r="J3797" s="5" t="str">
        <f t="shared" si="118"/>
        <v>Dec</v>
      </c>
      <c r="K3797" s="4">
        <f t="shared" si="119"/>
        <v>2022</v>
      </c>
    </row>
    <row r="3798" spans="1:11" ht="14.25" customHeight="1" x14ac:dyDescent="0.3">
      <c r="A3798" s="3">
        <v>44898</v>
      </c>
      <c r="B3798" s="4" t="s">
        <v>1003</v>
      </c>
      <c r="C3798" s="4" t="s">
        <v>23</v>
      </c>
      <c r="D3798" s="4" t="s">
        <v>39</v>
      </c>
      <c r="E3798" s="4" t="s">
        <v>52</v>
      </c>
      <c r="F3798" s="4" t="s">
        <v>1969</v>
      </c>
      <c r="G3798" s="4">
        <v>36.78</v>
      </c>
      <c r="H3798" s="4">
        <v>2</v>
      </c>
      <c r="I3798" s="4">
        <v>10.58</v>
      </c>
      <c r="J3798" s="5" t="str">
        <f t="shared" si="118"/>
        <v>Dec</v>
      </c>
      <c r="K3798" s="4">
        <f t="shared" si="119"/>
        <v>2022</v>
      </c>
    </row>
    <row r="3799" spans="1:11" ht="14.25" customHeight="1" x14ac:dyDescent="0.3">
      <c r="A3799" s="3">
        <v>44898</v>
      </c>
      <c r="B3799" s="4" t="s">
        <v>1722</v>
      </c>
      <c r="C3799" s="4" t="s">
        <v>149</v>
      </c>
      <c r="D3799" s="4" t="s">
        <v>11</v>
      </c>
      <c r="E3799" s="4" t="s">
        <v>20</v>
      </c>
      <c r="F3799" s="4" t="s">
        <v>2376</v>
      </c>
      <c r="G3799" s="4">
        <v>590.35</v>
      </c>
      <c r="H3799" s="4">
        <v>6</v>
      </c>
      <c r="I3799" s="4">
        <v>206.62</v>
      </c>
      <c r="J3799" s="5" t="str">
        <f t="shared" si="118"/>
        <v>Dec</v>
      </c>
      <c r="K3799" s="4">
        <f t="shared" si="119"/>
        <v>2022</v>
      </c>
    </row>
    <row r="3800" spans="1:11" ht="14.25" customHeight="1" x14ac:dyDescent="0.3">
      <c r="A3800" s="3">
        <v>44898</v>
      </c>
      <c r="B3800" s="4" t="s">
        <v>1643</v>
      </c>
      <c r="C3800" s="4" t="s">
        <v>27</v>
      </c>
      <c r="D3800" s="4" t="s">
        <v>34</v>
      </c>
      <c r="E3800" s="4" t="s">
        <v>74</v>
      </c>
      <c r="F3800" s="4" t="s">
        <v>2170</v>
      </c>
      <c r="G3800" s="4">
        <v>359.5</v>
      </c>
      <c r="H3800" s="4">
        <v>3</v>
      </c>
      <c r="I3800" s="4">
        <v>-29.61</v>
      </c>
      <c r="J3800" s="5" t="str">
        <f t="shared" si="118"/>
        <v>Dec</v>
      </c>
      <c r="K3800" s="4">
        <f t="shared" si="119"/>
        <v>2022</v>
      </c>
    </row>
    <row r="3801" spans="1:11" ht="14.25" customHeight="1" x14ac:dyDescent="0.3">
      <c r="A3801" s="3">
        <v>44898</v>
      </c>
      <c r="B3801" s="4" t="s">
        <v>1346</v>
      </c>
      <c r="C3801" s="4" t="s">
        <v>245</v>
      </c>
      <c r="D3801" s="4" t="s">
        <v>34</v>
      </c>
      <c r="E3801" s="4" t="s">
        <v>47</v>
      </c>
      <c r="F3801" s="4" t="s">
        <v>1311</v>
      </c>
      <c r="G3801" s="4">
        <v>77.95</v>
      </c>
      <c r="H3801" s="4">
        <v>3</v>
      </c>
      <c r="I3801" s="4">
        <v>12.67</v>
      </c>
      <c r="J3801" s="5" t="str">
        <f t="shared" si="118"/>
        <v>Dec</v>
      </c>
      <c r="K3801" s="4">
        <f t="shared" si="119"/>
        <v>2022</v>
      </c>
    </row>
    <row r="3802" spans="1:11" ht="14.25" customHeight="1" x14ac:dyDescent="0.3">
      <c r="A3802" s="3">
        <v>44898</v>
      </c>
      <c r="B3802" s="4" t="s">
        <v>1346</v>
      </c>
      <c r="C3802" s="4" t="s">
        <v>245</v>
      </c>
      <c r="D3802" s="4" t="s">
        <v>11</v>
      </c>
      <c r="E3802" s="4" t="s">
        <v>20</v>
      </c>
      <c r="F3802" s="4" t="s">
        <v>1136</v>
      </c>
      <c r="G3802" s="4">
        <v>95.97</v>
      </c>
      <c r="H3802" s="4">
        <v>5</v>
      </c>
      <c r="I3802" s="4">
        <v>-73.58</v>
      </c>
      <c r="J3802" s="5" t="str">
        <f t="shared" si="118"/>
        <v>Dec</v>
      </c>
      <c r="K3802" s="4">
        <f t="shared" si="119"/>
        <v>2022</v>
      </c>
    </row>
    <row r="3803" spans="1:11" ht="14.25" customHeight="1" x14ac:dyDescent="0.3">
      <c r="A3803" s="3">
        <v>44898</v>
      </c>
      <c r="B3803" s="4" t="s">
        <v>1346</v>
      </c>
      <c r="C3803" s="4" t="s">
        <v>245</v>
      </c>
      <c r="D3803" s="4" t="s">
        <v>39</v>
      </c>
      <c r="E3803" s="4" t="s">
        <v>40</v>
      </c>
      <c r="F3803" s="4" t="s">
        <v>2300</v>
      </c>
      <c r="G3803" s="4">
        <v>105.58</v>
      </c>
      <c r="H3803" s="4">
        <v>2</v>
      </c>
      <c r="I3803" s="4">
        <v>9.24</v>
      </c>
      <c r="J3803" s="5" t="str">
        <f t="shared" si="118"/>
        <v>Dec</v>
      </c>
      <c r="K3803" s="4">
        <f t="shared" si="119"/>
        <v>2022</v>
      </c>
    </row>
    <row r="3804" spans="1:11" ht="14.25" customHeight="1" x14ac:dyDescent="0.3">
      <c r="A3804" s="3">
        <v>44898</v>
      </c>
      <c r="B3804" s="4" t="s">
        <v>1346</v>
      </c>
      <c r="C3804" s="4" t="s">
        <v>245</v>
      </c>
      <c r="D3804" s="4" t="s">
        <v>11</v>
      </c>
      <c r="E3804" s="4" t="s">
        <v>24</v>
      </c>
      <c r="F3804" s="4" t="s">
        <v>51</v>
      </c>
      <c r="G3804" s="4">
        <v>9.34</v>
      </c>
      <c r="H3804" s="4">
        <v>2</v>
      </c>
      <c r="I3804" s="4">
        <v>1.17</v>
      </c>
      <c r="J3804" s="5" t="str">
        <f t="shared" si="118"/>
        <v>Dec</v>
      </c>
      <c r="K3804" s="4">
        <f t="shared" si="119"/>
        <v>2022</v>
      </c>
    </row>
    <row r="3805" spans="1:11" ht="14.25" customHeight="1" x14ac:dyDescent="0.3">
      <c r="A3805" s="3">
        <v>44898</v>
      </c>
      <c r="B3805" s="4" t="s">
        <v>626</v>
      </c>
      <c r="C3805" s="4" t="s">
        <v>685</v>
      </c>
      <c r="D3805" s="4" t="s">
        <v>11</v>
      </c>
      <c r="E3805" s="4" t="s">
        <v>12</v>
      </c>
      <c r="F3805" s="4" t="s">
        <v>2377</v>
      </c>
      <c r="G3805" s="4">
        <v>184.66</v>
      </c>
      <c r="H3805" s="4">
        <v>7</v>
      </c>
      <c r="I3805" s="4">
        <v>84.94</v>
      </c>
      <c r="J3805" s="5" t="str">
        <f t="shared" si="118"/>
        <v>Dec</v>
      </c>
      <c r="K3805" s="4">
        <f t="shared" si="119"/>
        <v>2022</v>
      </c>
    </row>
    <row r="3806" spans="1:11" ht="14.25" customHeight="1" x14ac:dyDescent="0.3">
      <c r="A3806" s="3">
        <v>44899</v>
      </c>
      <c r="B3806" s="4" t="s">
        <v>2378</v>
      </c>
      <c r="C3806" s="4" t="s">
        <v>123</v>
      </c>
      <c r="D3806" s="4" t="s">
        <v>11</v>
      </c>
      <c r="E3806" s="4" t="s">
        <v>20</v>
      </c>
      <c r="F3806" s="4" t="s">
        <v>865</v>
      </c>
      <c r="G3806" s="4">
        <v>8.23</v>
      </c>
      <c r="H3806" s="4">
        <v>3</v>
      </c>
      <c r="I3806" s="4">
        <v>-6.03</v>
      </c>
      <c r="J3806" s="5" t="str">
        <f t="shared" si="118"/>
        <v>Dec</v>
      </c>
      <c r="K3806" s="4">
        <f t="shared" si="119"/>
        <v>2022</v>
      </c>
    </row>
    <row r="3807" spans="1:11" ht="14.25" customHeight="1" x14ac:dyDescent="0.3">
      <c r="A3807" s="3">
        <v>44899</v>
      </c>
      <c r="B3807" s="4" t="s">
        <v>2284</v>
      </c>
      <c r="C3807" s="4" t="s">
        <v>149</v>
      </c>
      <c r="D3807" s="4" t="s">
        <v>34</v>
      </c>
      <c r="E3807" s="4" t="s">
        <v>47</v>
      </c>
      <c r="F3807" s="4" t="s">
        <v>2049</v>
      </c>
      <c r="G3807" s="4">
        <v>28.44</v>
      </c>
      <c r="H3807" s="4">
        <v>3</v>
      </c>
      <c r="I3807" s="4">
        <v>11.38</v>
      </c>
      <c r="J3807" s="5" t="str">
        <f t="shared" si="118"/>
        <v>Dec</v>
      </c>
      <c r="K3807" s="4">
        <f t="shared" si="119"/>
        <v>2022</v>
      </c>
    </row>
    <row r="3808" spans="1:11" ht="14.25" customHeight="1" x14ac:dyDescent="0.3">
      <c r="A3808" s="3">
        <v>44899</v>
      </c>
      <c r="B3808" s="4" t="s">
        <v>2284</v>
      </c>
      <c r="C3808" s="4" t="s">
        <v>149</v>
      </c>
      <c r="D3808" s="4" t="s">
        <v>34</v>
      </c>
      <c r="E3808" s="4" t="s">
        <v>35</v>
      </c>
      <c r="F3808" s="4" t="s">
        <v>964</v>
      </c>
      <c r="G3808" s="4">
        <v>364.41</v>
      </c>
      <c r="H3808" s="4">
        <v>5</v>
      </c>
      <c r="I3808" s="4">
        <v>8.1</v>
      </c>
      <c r="J3808" s="5" t="str">
        <f t="shared" si="118"/>
        <v>Dec</v>
      </c>
      <c r="K3808" s="4">
        <f t="shared" si="119"/>
        <v>2022</v>
      </c>
    </row>
    <row r="3809" spans="1:11" ht="14.25" customHeight="1" x14ac:dyDescent="0.3">
      <c r="A3809" s="3">
        <v>44899</v>
      </c>
      <c r="B3809" s="4" t="s">
        <v>2284</v>
      </c>
      <c r="C3809" s="4" t="s">
        <v>149</v>
      </c>
      <c r="D3809" s="4" t="s">
        <v>39</v>
      </c>
      <c r="E3809" s="4" t="s">
        <v>40</v>
      </c>
      <c r="F3809" s="4" t="s">
        <v>597</v>
      </c>
      <c r="G3809" s="4">
        <v>39.96</v>
      </c>
      <c r="H3809" s="4">
        <v>4</v>
      </c>
      <c r="I3809" s="4">
        <v>10.39</v>
      </c>
      <c r="J3809" s="5" t="str">
        <f t="shared" si="118"/>
        <v>Dec</v>
      </c>
      <c r="K3809" s="4">
        <f t="shared" si="119"/>
        <v>2022</v>
      </c>
    </row>
    <row r="3810" spans="1:11" ht="14.25" customHeight="1" x14ac:dyDescent="0.3">
      <c r="A3810" s="3">
        <v>44899</v>
      </c>
      <c r="B3810" s="4" t="s">
        <v>2284</v>
      </c>
      <c r="C3810" s="4" t="s">
        <v>149</v>
      </c>
      <c r="D3810" s="4" t="s">
        <v>34</v>
      </c>
      <c r="E3810" s="4" t="s">
        <v>35</v>
      </c>
      <c r="F3810" s="4" t="s">
        <v>430</v>
      </c>
      <c r="G3810" s="4">
        <v>361.76</v>
      </c>
      <c r="H3810" s="4">
        <v>2</v>
      </c>
      <c r="I3810" s="4">
        <v>68.33</v>
      </c>
      <c r="J3810" s="5" t="str">
        <f t="shared" si="118"/>
        <v>Dec</v>
      </c>
      <c r="K3810" s="4">
        <f t="shared" si="119"/>
        <v>2022</v>
      </c>
    </row>
    <row r="3811" spans="1:11" ht="14.25" customHeight="1" x14ac:dyDescent="0.3">
      <c r="A3811" s="3">
        <v>44899</v>
      </c>
      <c r="B3811" s="4" t="s">
        <v>1258</v>
      </c>
      <c r="C3811" s="4" t="s">
        <v>149</v>
      </c>
      <c r="D3811" s="4" t="s">
        <v>11</v>
      </c>
      <c r="E3811" s="4" t="s">
        <v>63</v>
      </c>
      <c r="F3811" s="4" t="s">
        <v>2074</v>
      </c>
      <c r="G3811" s="4">
        <v>17.940000000000001</v>
      </c>
      <c r="H3811" s="4">
        <v>3</v>
      </c>
      <c r="I3811" s="4">
        <v>8.7899999999999991</v>
      </c>
      <c r="J3811" s="5" t="str">
        <f t="shared" si="118"/>
        <v>Dec</v>
      </c>
      <c r="K3811" s="4">
        <f t="shared" si="119"/>
        <v>2022</v>
      </c>
    </row>
    <row r="3812" spans="1:11" ht="14.25" customHeight="1" x14ac:dyDescent="0.3">
      <c r="A3812" s="3">
        <v>44899</v>
      </c>
      <c r="B3812" s="4" t="s">
        <v>1258</v>
      </c>
      <c r="C3812" s="4" t="s">
        <v>149</v>
      </c>
      <c r="D3812" s="4" t="s">
        <v>34</v>
      </c>
      <c r="E3812" s="4" t="s">
        <v>35</v>
      </c>
      <c r="F3812" s="4" t="s">
        <v>2041</v>
      </c>
      <c r="G3812" s="4">
        <v>384.17</v>
      </c>
      <c r="H3812" s="4">
        <v>7</v>
      </c>
      <c r="I3812" s="4">
        <v>29.88</v>
      </c>
      <c r="J3812" s="5" t="str">
        <f t="shared" si="118"/>
        <v>Dec</v>
      </c>
      <c r="K3812" s="4">
        <f t="shared" si="119"/>
        <v>2022</v>
      </c>
    </row>
    <row r="3813" spans="1:11" ht="14.25" customHeight="1" x14ac:dyDescent="0.3">
      <c r="A3813" s="3">
        <v>44899</v>
      </c>
      <c r="B3813" s="4" t="s">
        <v>1258</v>
      </c>
      <c r="C3813" s="4" t="s">
        <v>149</v>
      </c>
      <c r="D3813" s="4" t="s">
        <v>39</v>
      </c>
      <c r="E3813" s="4" t="s">
        <v>40</v>
      </c>
      <c r="F3813" s="4" t="s">
        <v>898</v>
      </c>
      <c r="G3813" s="4">
        <v>1799.75</v>
      </c>
      <c r="H3813" s="4">
        <v>5</v>
      </c>
      <c r="I3813" s="4">
        <v>539.92999999999995</v>
      </c>
      <c r="J3813" s="5" t="str">
        <f t="shared" si="118"/>
        <v>Dec</v>
      </c>
      <c r="K3813" s="4">
        <f t="shared" si="119"/>
        <v>2022</v>
      </c>
    </row>
    <row r="3814" spans="1:11" ht="14.25" customHeight="1" x14ac:dyDescent="0.3">
      <c r="A3814" s="3">
        <v>44899</v>
      </c>
      <c r="B3814" s="4" t="s">
        <v>892</v>
      </c>
      <c r="C3814" s="4" t="s">
        <v>186</v>
      </c>
      <c r="D3814" s="4" t="s">
        <v>11</v>
      </c>
      <c r="E3814" s="4" t="s">
        <v>12</v>
      </c>
      <c r="F3814" s="4" t="s">
        <v>936</v>
      </c>
      <c r="G3814" s="4">
        <v>85.96</v>
      </c>
      <c r="H3814" s="4">
        <v>7</v>
      </c>
      <c r="I3814" s="4">
        <v>40.4</v>
      </c>
      <c r="J3814" s="5" t="str">
        <f t="shared" si="118"/>
        <v>Dec</v>
      </c>
      <c r="K3814" s="4">
        <f t="shared" si="119"/>
        <v>2022</v>
      </c>
    </row>
    <row r="3815" spans="1:11" ht="14.25" customHeight="1" x14ac:dyDescent="0.3">
      <c r="A3815" s="3">
        <v>44899</v>
      </c>
      <c r="B3815" s="4" t="s">
        <v>2071</v>
      </c>
      <c r="C3815" s="4" t="s">
        <v>120</v>
      </c>
      <c r="D3815" s="4" t="s">
        <v>11</v>
      </c>
      <c r="E3815" s="4" t="s">
        <v>20</v>
      </c>
      <c r="F3815" s="4" t="s">
        <v>2127</v>
      </c>
      <c r="G3815" s="4">
        <v>1598.06</v>
      </c>
      <c r="H3815" s="4">
        <v>7</v>
      </c>
      <c r="I3815" s="4">
        <v>-1065.3699999999999</v>
      </c>
      <c r="J3815" s="5" t="str">
        <f t="shared" si="118"/>
        <v>Dec</v>
      </c>
      <c r="K3815" s="4">
        <f t="shared" si="119"/>
        <v>2022</v>
      </c>
    </row>
    <row r="3816" spans="1:11" ht="14.25" customHeight="1" x14ac:dyDescent="0.3">
      <c r="A3816" s="3">
        <v>44899</v>
      </c>
      <c r="B3816" s="4" t="s">
        <v>2071</v>
      </c>
      <c r="C3816" s="4" t="s">
        <v>120</v>
      </c>
      <c r="D3816" s="4" t="s">
        <v>11</v>
      </c>
      <c r="E3816" s="4" t="s">
        <v>24</v>
      </c>
      <c r="F3816" s="4" t="s">
        <v>808</v>
      </c>
      <c r="G3816" s="4">
        <v>36.96</v>
      </c>
      <c r="H3816" s="4">
        <v>4</v>
      </c>
      <c r="I3816" s="4">
        <v>12.01</v>
      </c>
      <c r="J3816" s="5" t="str">
        <f t="shared" si="118"/>
        <v>Dec</v>
      </c>
      <c r="K3816" s="4">
        <f t="shared" si="119"/>
        <v>2022</v>
      </c>
    </row>
    <row r="3817" spans="1:11" ht="14.25" customHeight="1" x14ac:dyDescent="0.3">
      <c r="A3817" s="3">
        <v>44899</v>
      </c>
      <c r="B3817" s="4" t="s">
        <v>992</v>
      </c>
      <c r="C3817" s="4" t="s">
        <v>27</v>
      </c>
      <c r="D3817" s="4" t="s">
        <v>11</v>
      </c>
      <c r="E3817" s="4" t="s">
        <v>63</v>
      </c>
      <c r="F3817" s="4" t="s">
        <v>2038</v>
      </c>
      <c r="G3817" s="4">
        <v>271.44</v>
      </c>
      <c r="H3817" s="4">
        <v>3</v>
      </c>
      <c r="I3817" s="4">
        <v>122.15</v>
      </c>
      <c r="J3817" s="5" t="str">
        <f t="shared" si="118"/>
        <v>Dec</v>
      </c>
      <c r="K3817" s="4">
        <f t="shared" si="119"/>
        <v>2022</v>
      </c>
    </row>
    <row r="3818" spans="1:11" ht="14.25" customHeight="1" x14ac:dyDescent="0.3">
      <c r="A3818" s="3">
        <v>44899</v>
      </c>
      <c r="B3818" s="4" t="s">
        <v>992</v>
      </c>
      <c r="C3818" s="4" t="s">
        <v>27</v>
      </c>
      <c r="D3818" s="4" t="s">
        <v>39</v>
      </c>
      <c r="E3818" s="4" t="s">
        <v>40</v>
      </c>
      <c r="F3818" s="4" t="s">
        <v>2379</v>
      </c>
      <c r="G3818" s="4">
        <v>110.35</v>
      </c>
      <c r="H3818" s="4">
        <v>3</v>
      </c>
      <c r="I3818" s="4">
        <v>8.2799999999999994</v>
      </c>
      <c r="J3818" s="5" t="str">
        <f t="shared" si="118"/>
        <v>Dec</v>
      </c>
      <c r="K3818" s="4">
        <f t="shared" si="119"/>
        <v>2022</v>
      </c>
    </row>
    <row r="3819" spans="1:11" ht="14.25" customHeight="1" x14ac:dyDescent="0.3">
      <c r="A3819" s="3">
        <v>44899</v>
      </c>
      <c r="B3819" s="4" t="s">
        <v>992</v>
      </c>
      <c r="C3819" s="4" t="s">
        <v>27</v>
      </c>
      <c r="D3819" s="4" t="s">
        <v>34</v>
      </c>
      <c r="E3819" s="4" t="s">
        <v>47</v>
      </c>
      <c r="F3819" s="4" t="s">
        <v>181</v>
      </c>
      <c r="G3819" s="4">
        <v>36.4</v>
      </c>
      <c r="H3819" s="4">
        <v>5</v>
      </c>
      <c r="I3819" s="4">
        <v>13.83</v>
      </c>
      <c r="J3819" s="5" t="str">
        <f t="shared" si="118"/>
        <v>Dec</v>
      </c>
      <c r="K3819" s="4">
        <f t="shared" si="119"/>
        <v>2022</v>
      </c>
    </row>
    <row r="3820" spans="1:11" ht="14.25" customHeight="1" x14ac:dyDescent="0.3">
      <c r="A3820" s="3">
        <v>44899</v>
      </c>
      <c r="B3820" s="4" t="s">
        <v>1595</v>
      </c>
      <c r="C3820" s="4" t="s">
        <v>27</v>
      </c>
      <c r="D3820" s="4" t="s">
        <v>11</v>
      </c>
      <c r="E3820" s="4" t="s">
        <v>24</v>
      </c>
      <c r="F3820" s="4" t="s">
        <v>292</v>
      </c>
      <c r="G3820" s="4">
        <v>16.899999999999999</v>
      </c>
      <c r="H3820" s="4">
        <v>5</v>
      </c>
      <c r="I3820" s="4">
        <v>6.25</v>
      </c>
      <c r="J3820" s="5" t="str">
        <f t="shared" si="118"/>
        <v>Dec</v>
      </c>
      <c r="K3820" s="4">
        <f t="shared" si="119"/>
        <v>2022</v>
      </c>
    </row>
    <row r="3821" spans="1:11" ht="14.25" customHeight="1" x14ac:dyDescent="0.3">
      <c r="A3821" s="3">
        <v>44899</v>
      </c>
      <c r="B3821" s="4" t="s">
        <v>1595</v>
      </c>
      <c r="C3821" s="4" t="s">
        <v>27</v>
      </c>
      <c r="D3821" s="4" t="s">
        <v>34</v>
      </c>
      <c r="E3821" s="4" t="s">
        <v>47</v>
      </c>
      <c r="F3821" s="4" t="s">
        <v>1779</v>
      </c>
      <c r="G3821" s="4">
        <v>25.08</v>
      </c>
      <c r="H3821" s="4">
        <v>6</v>
      </c>
      <c r="I3821" s="4">
        <v>9.0299999999999994</v>
      </c>
      <c r="J3821" s="5" t="str">
        <f t="shared" si="118"/>
        <v>Dec</v>
      </c>
      <c r="K3821" s="4">
        <f t="shared" si="119"/>
        <v>2022</v>
      </c>
    </row>
    <row r="3822" spans="1:11" ht="14.25" customHeight="1" x14ac:dyDescent="0.3">
      <c r="A3822" s="3">
        <v>44900</v>
      </c>
      <c r="B3822" s="4" t="s">
        <v>2380</v>
      </c>
      <c r="C3822" s="4" t="s">
        <v>27</v>
      </c>
      <c r="D3822" s="4" t="s">
        <v>34</v>
      </c>
      <c r="E3822" s="4" t="s">
        <v>47</v>
      </c>
      <c r="F3822" s="4" t="s">
        <v>1794</v>
      </c>
      <c r="G3822" s="4">
        <v>44.46</v>
      </c>
      <c r="H3822" s="4">
        <v>2</v>
      </c>
      <c r="I3822" s="4">
        <v>14.67</v>
      </c>
      <c r="J3822" s="5" t="str">
        <f t="shared" si="118"/>
        <v>Dec</v>
      </c>
      <c r="K3822" s="4">
        <f t="shared" si="119"/>
        <v>2022</v>
      </c>
    </row>
    <row r="3823" spans="1:11" ht="14.25" customHeight="1" x14ac:dyDescent="0.3">
      <c r="A3823" s="3">
        <v>44900</v>
      </c>
      <c r="B3823" s="4" t="s">
        <v>977</v>
      </c>
      <c r="C3823" s="4" t="s">
        <v>23</v>
      </c>
      <c r="D3823" s="4" t="s">
        <v>39</v>
      </c>
      <c r="E3823" s="4" t="s">
        <v>52</v>
      </c>
      <c r="F3823" s="4" t="s">
        <v>1556</v>
      </c>
      <c r="G3823" s="4">
        <v>47.98</v>
      </c>
      <c r="H3823" s="4">
        <v>2</v>
      </c>
      <c r="I3823" s="4">
        <v>0.6</v>
      </c>
      <c r="J3823" s="5" t="str">
        <f t="shared" si="118"/>
        <v>Dec</v>
      </c>
      <c r="K3823" s="4">
        <f t="shared" si="119"/>
        <v>2022</v>
      </c>
    </row>
    <row r="3824" spans="1:11" ht="14.25" customHeight="1" x14ac:dyDescent="0.3">
      <c r="A3824" s="3">
        <v>44900</v>
      </c>
      <c r="B3824" s="4" t="s">
        <v>977</v>
      </c>
      <c r="C3824" s="4" t="s">
        <v>23</v>
      </c>
      <c r="D3824" s="4" t="s">
        <v>11</v>
      </c>
      <c r="E3824" s="4" t="s">
        <v>20</v>
      </c>
      <c r="F3824" s="4" t="s">
        <v>1649</v>
      </c>
      <c r="G3824" s="4">
        <v>26.06</v>
      </c>
      <c r="H3824" s="4">
        <v>6</v>
      </c>
      <c r="I3824" s="4">
        <v>-19.98</v>
      </c>
      <c r="J3824" s="5" t="str">
        <f t="shared" si="118"/>
        <v>Dec</v>
      </c>
      <c r="K3824" s="4">
        <f t="shared" si="119"/>
        <v>2022</v>
      </c>
    </row>
    <row r="3825" spans="1:11" ht="14.25" customHeight="1" x14ac:dyDescent="0.3">
      <c r="A3825" s="3">
        <v>44900</v>
      </c>
      <c r="B3825" s="4" t="s">
        <v>2381</v>
      </c>
      <c r="C3825" s="4" t="s">
        <v>110</v>
      </c>
      <c r="D3825" s="4" t="s">
        <v>11</v>
      </c>
      <c r="E3825" s="4" t="s">
        <v>20</v>
      </c>
      <c r="F3825" s="4" t="s">
        <v>162</v>
      </c>
      <c r="G3825" s="4">
        <v>152.80000000000001</v>
      </c>
      <c r="H3825" s="4">
        <v>5</v>
      </c>
      <c r="I3825" s="4">
        <v>76.400000000000006</v>
      </c>
      <c r="J3825" s="5" t="str">
        <f t="shared" si="118"/>
        <v>Dec</v>
      </c>
      <c r="K3825" s="4">
        <f t="shared" si="119"/>
        <v>2022</v>
      </c>
    </row>
    <row r="3826" spans="1:11" ht="14.25" customHeight="1" x14ac:dyDescent="0.3">
      <c r="A3826" s="3">
        <v>44900</v>
      </c>
      <c r="B3826" s="4" t="s">
        <v>1273</v>
      </c>
      <c r="C3826" s="4" t="s">
        <v>10</v>
      </c>
      <c r="D3826" s="4" t="s">
        <v>11</v>
      </c>
      <c r="E3826" s="4" t="s">
        <v>24</v>
      </c>
      <c r="F3826" s="4" t="s">
        <v>1600</v>
      </c>
      <c r="G3826" s="4">
        <v>45.04</v>
      </c>
      <c r="H3826" s="4">
        <v>2</v>
      </c>
      <c r="I3826" s="4">
        <v>4.5</v>
      </c>
      <c r="J3826" s="5" t="str">
        <f t="shared" si="118"/>
        <v>Dec</v>
      </c>
      <c r="K3826" s="4">
        <f t="shared" si="119"/>
        <v>2022</v>
      </c>
    </row>
    <row r="3827" spans="1:11" ht="14.25" customHeight="1" x14ac:dyDescent="0.3">
      <c r="A3827" s="3">
        <v>44900</v>
      </c>
      <c r="B3827" s="4" t="s">
        <v>1436</v>
      </c>
      <c r="C3827" s="4" t="s">
        <v>149</v>
      </c>
      <c r="D3827" s="4" t="s">
        <v>11</v>
      </c>
      <c r="E3827" s="4" t="s">
        <v>20</v>
      </c>
      <c r="F3827" s="4" t="s">
        <v>662</v>
      </c>
      <c r="G3827" s="4">
        <v>232.4</v>
      </c>
      <c r="H3827" s="4">
        <v>5</v>
      </c>
      <c r="I3827" s="4">
        <v>78.44</v>
      </c>
      <c r="J3827" s="5" t="str">
        <f t="shared" si="118"/>
        <v>Dec</v>
      </c>
      <c r="K3827" s="4">
        <f t="shared" si="119"/>
        <v>2022</v>
      </c>
    </row>
    <row r="3828" spans="1:11" ht="14.25" customHeight="1" x14ac:dyDescent="0.3">
      <c r="A3828" s="3">
        <v>44900</v>
      </c>
      <c r="B3828" s="4" t="s">
        <v>1436</v>
      </c>
      <c r="C3828" s="4" t="s">
        <v>149</v>
      </c>
      <c r="D3828" s="4" t="s">
        <v>34</v>
      </c>
      <c r="E3828" s="4" t="s">
        <v>35</v>
      </c>
      <c r="F3828" s="4" t="s">
        <v>2041</v>
      </c>
      <c r="G3828" s="4">
        <v>164.65</v>
      </c>
      <c r="H3828" s="4">
        <v>3</v>
      </c>
      <c r="I3828" s="4">
        <v>12.81</v>
      </c>
      <c r="J3828" s="5" t="str">
        <f t="shared" si="118"/>
        <v>Dec</v>
      </c>
      <c r="K3828" s="4">
        <f t="shared" si="119"/>
        <v>2022</v>
      </c>
    </row>
    <row r="3829" spans="1:11" ht="14.25" customHeight="1" x14ac:dyDescent="0.3">
      <c r="A3829" s="3">
        <v>44900</v>
      </c>
      <c r="B3829" s="4" t="s">
        <v>1436</v>
      </c>
      <c r="C3829" s="4" t="s">
        <v>149</v>
      </c>
      <c r="D3829" s="4" t="s">
        <v>11</v>
      </c>
      <c r="E3829" s="4" t="s">
        <v>12</v>
      </c>
      <c r="F3829" s="4" t="s">
        <v>2116</v>
      </c>
      <c r="G3829" s="4">
        <v>22.68</v>
      </c>
      <c r="H3829" s="4">
        <v>2</v>
      </c>
      <c r="I3829" s="4">
        <v>11.11</v>
      </c>
      <c r="J3829" s="5" t="str">
        <f t="shared" si="118"/>
        <v>Dec</v>
      </c>
      <c r="K3829" s="4">
        <f t="shared" si="119"/>
        <v>2022</v>
      </c>
    </row>
    <row r="3830" spans="1:11" ht="14.25" customHeight="1" x14ac:dyDescent="0.3">
      <c r="A3830" s="3">
        <v>44900</v>
      </c>
      <c r="B3830" s="4" t="s">
        <v>583</v>
      </c>
      <c r="C3830" s="4" t="s">
        <v>27</v>
      </c>
      <c r="D3830" s="4" t="s">
        <v>39</v>
      </c>
      <c r="E3830" s="4" t="s">
        <v>52</v>
      </c>
      <c r="F3830" s="4" t="s">
        <v>53</v>
      </c>
      <c r="G3830" s="4">
        <v>39</v>
      </c>
      <c r="H3830" s="4">
        <v>3</v>
      </c>
      <c r="I3830" s="4">
        <v>17.55</v>
      </c>
      <c r="J3830" s="5" t="str">
        <f t="shared" si="118"/>
        <v>Dec</v>
      </c>
      <c r="K3830" s="4">
        <f t="shared" si="119"/>
        <v>2022</v>
      </c>
    </row>
    <row r="3831" spans="1:11" ht="14.25" customHeight="1" x14ac:dyDescent="0.3">
      <c r="A3831" s="3">
        <v>44900</v>
      </c>
      <c r="B3831" s="4" t="s">
        <v>583</v>
      </c>
      <c r="C3831" s="4" t="s">
        <v>27</v>
      </c>
      <c r="D3831" s="4" t="s">
        <v>11</v>
      </c>
      <c r="E3831" s="4" t="s">
        <v>16</v>
      </c>
      <c r="F3831" s="4" t="s">
        <v>582</v>
      </c>
      <c r="G3831" s="4">
        <v>12.6</v>
      </c>
      <c r="H3831" s="4">
        <v>4</v>
      </c>
      <c r="I3831" s="4">
        <v>6.05</v>
      </c>
      <c r="J3831" s="5" t="str">
        <f t="shared" si="118"/>
        <v>Dec</v>
      </c>
      <c r="K3831" s="4">
        <f t="shared" si="119"/>
        <v>2022</v>
      </c>
    </row>
    <row r="3832" spans="1:11" ht="14.25" customHeight="1" x14ac:dyDescent="0.3">
      <c r="A3832" s="3">
        <v>44900</v>
      </c>
      <c r="B3832" s="4" t="s">
        <v>1260</v>
      </c>
      <c r="C3832" s="4" t="s">
        <v>120</v>
      </c>
      <c r="D3832" s="4" t="s">
        <v>34</v>
      </c>
      <c r="E3832" s="4" t="s">
        <v>35</v>
      </c>
      <c r="F3832" s="4" t="s">
        <v>265</v>
      </c>
      <c r="G3832" s="4">
        <v>97.42</v>
      </c>
      <c r="H3832" s="4">
        <v>2</v>
      </c>
      <c r="I3832" s="4">
        <v>10.96</v>
      </c>
      <c r="J3832" s="5" t="str">
        <f t="shared" si="118"/>
        <v>Dec</v>
      </c>
      <c r="K3832" s="4">
        <f t="shared" si="119"/>
        <v>2022</v>
      </c>
    </row>
    <row r="3833" spans="1:11" ht="14.25" customHeight="1" x14ac:dyDescent="0.3">
      <c r="A3833" s="3">
        <v>44900</v>
      </c>
      <c r="B3833" s="4" t="s">
        <v>1762</v>
      </c>
      <c r="C3833" s="4" t="s">
        <v>15</v>
      </c>
      <c r="D3833" s="4" t="s">
        <v>11</v>
      </c>
      <c r="E3833" s="4" t="s">
        <v>63</v>
      </c>
      <c r="F3833" s="4" t="s">
        <v>770</v>
      </c>
      <c r="G3833" s="4">
        <v>12.22</v>
      </c>
      <c r="H3833" s="4">
        <v>2</v>
      </c>
      <c r="I3833" s="4">
        <v>4.43</v>
      </c>
      <c r="J3833" s="5" t="str">
        <f t="shared" si="118"/>
        <v>Dec</v>
      </c>
      <c r="K3833" s="4">
        <f t="shared" si="119"/>
        <v>2022</v>
      </c>
    </row>
    <row r="3834" spans="1:11" ht="14.25" customHeight="1" x14ac:dyDescent="0.3">
      <c r="A3834" s="3">
        <v>44901</v>
      </c>
      <c r="B3834" s="4" t="s">
        <v>667</v>
      </c>
      <c r="C3834" s="4" t="s">
        <v>27</v>
      </c>
      <c r="D3834" s="4" t="s">
        <v>11</v>
      </c>
      <c r="E3834" s="4" t="s">
        <v>24</v>
      </c>
      <c r="F3834" s="4" t="s">
        <v>466</v>
      </c>
      <c r="G3834" s="4">
        <v>120.15</v>
      </c>
      <c r="H3834" s="4">
        <v>9</v>
      </c>
      <c r="I3834" s="4">
        <v>33.64</v>
      </c>
      <c r="J3834" s="5" t="str">
        <f t="shared" si="118"/>
        <v>Dec</v>
      </c>
      <c r="K3834" s="4">
        <f t="shared" si="119"/>
        <v>2022</v>
      </c>
    </row>
    <row r="3835" spans="1:11" ht="14.25" customHeight="1" x14ac:dyDescent="0.3">
      <c r="A3835" s="3">
        <v>44901</v>
      </c>
      <c r="B3835" s="4" t="s">
        <v>667</v>
      </c>
      <c r="C3835" s="4" t="s">
        <v>27</v>
      </c>
      <c r="D3835" s="4" t="s">
        <v>39</v>
      </c>
      <c r="E3835" s="4" t="s">
        <v>40</v>
      </c>
      <c r="F3835" s="4" t="s">
        <v>521</v>
      </c>
      <c r="G3835" s="4">
        <v>219.18</v>
      </c>
      <c r="H3835" s="4">
        <v>2</v>
      </c>
      <c r="I3835" s="4">
        <v>19.18</v>
      </c>
      <c r="J3835" s="5" t="str">
        <f t="shared" si="118"/>
        <v>Dec</v>
      </c>
      <c r="K3835" s="4">
        <f t="shared" si="119"/>
        <v>2022</v>
      </c>
    </row>
    <row r="3836" spans="1:11" ht="14.25" customHeight="1" x14ac:dyDescent="0.3">
      <c r="A3836" s="3">
        <v>44901</v>
      </c>
      <c r="B3836" s="4" t="s">
        <v>2212</v>
      </c>
      <c r="C3836" s="4" t="s">
        <v>10</v>
      </c>
      <c r="D3836" s="4" t="s">
        <v>11</v>
      </c>
      <c r="E3836" s="4" t="s">
        <v>20</v>
      </c>
      <c r="F3836" s="4" t="s">
        <v>2287</v>
      </c>
      <c r="G3836" s="4">
        <v>2.77</v>
      </c>
      <c r="H3836" s="4">
        <v>7</v>
      </c>
      <c r="I3836" s="4">
        <v>-4.8499999999999996</v>
      </c>
      <c r="J3836" s="5" t="str">
        <f t="shared" si="118"/>
        <v>Dec</v>
      </c>
      <c r="K3836" s="4">
        <f t="shared" si="119"/>
        <v>2022</v>
      </c>
    </row>
    <row r="3837" spans="1:11" ht="14.25" customHeight="1" x14ac:dyDescent="0.3">
      <c r="A3837" s="3">
        <v>44901</v>
      </c>
      <c r="B3837" s="4" t="s">
        <v>826</v>
      </c>
      <c r="C3837" s="4" t="s">
        <v>95</v>
      </c>
      <c r="D3837" s="4" t="s">
        <v>34</v>
      </c>
      <c r="E3837" s="4" t="s">
        <v>47</v>
      </c>
      <c r="F3837" s="4" t="s">
        <v>1545</v>
      </c>
      <c r="G3837" s="4">
        <v>206.11</v>
      </c>
      <c r="H3837" s="4">
        <v>6</v>
      </c>
      <c r="I3837" s="4">
        <v>48.95</v>
      </c>
      <c r="J3837" s="5" t="str">
        <f t="shared" si="118"/>
        <v>Dec</v>
      </c>
      <c r="K3837" s="4">
        <f t="shared" si="119"/>
        <v>2022</v>
      </c>
    </row>
    <row r="3838" spans="1:11" ht="14.25" customHeight="1" x14ac:dyDescent="0.3">
      <c r="A3838" s="3">
        <v>44901</v>
      </c>
      <c r="B3838" s="4" t="s">
        <v>826</v>
      </c>
      <c r="C3838" s="4" t="s">
        <v>95</v>
      </c>
      <c r="D3838" s="4" t="s">
        <v>11</v>
      </c>
      <c r="E3838" s="4" t="s">
        <v>12</v>
      </c>
      <c r="F3838" s="4" t="s">
        <v>1710</v>
      </c>
      <c r="G3838" s="4">
        <v>19.920000000000002</v>
      </c>
      <c r="H3838" s="4">
        <v>5</v>
      </c>
      <c r="I3838" s="4">
        <v>6.72</v>
      </c>
      <c r="J3838" s="5" t="str">
        <f t="shared" si="118"/>
        <v>Dec</v>
      </c>
      <c r="K3838" s="4">
        <f t="shared" si="119"/>
        <v>2022</v>
      </c>
    </row>
    <row r="3839" spans="1:11" ht="14.25" customHeight="1" x14ac:dyDescent="0.3">
      <c r="A3839" s="3">
        <v>44901</v>
      </c>
      <c r="B3839" s="4" t="s">
        <v>826</v>
      </c>
      <c r="C3839" s="4" t="s">
        <v>95</v>
      </c>
      <c r="D3839" s="4" t="s">
        <v>11</v>
      </c>
      <c r="E3839" s="4" t="s">
        <v>12</v>
      </c>
      <c r="F3839" s="4" t="s">
        <v>1324</v>
      </c>
      <c r="G3839" s="4">
        <v>198.27</v>
      </c>
      <c r="H3839" s="4">
        <v>8</v>
      </c>
      <c r="I3839" s="4">
        <v>61.96</v>
      </c>
      <c r="J3839" s="5" t="str">
        <f t="shared" si="118"/>
        <v>Dec</v>
      </c>
      <c r="K3839" s="4">
        <f t="shared" si="119"/>
        <v>2022</v>
      </c>
    </row>
    <row r="3840" spans="1:11" ht="14.25" customHeight="1" x14ac:dyDescent="0.3">
      <c r="A3840" s="3">
        <v>44901</v>
      </c>
      <c r="B3840" s="4" t="s">
        <v>826</v>
      </c>
      <c r="C3840" s="4" t="s">
        <v>95</v>
      </c>
      <c r="D3840" s="4" t="s">
        <v>11</v>
      </c>
      <c r="E3840" s="4" t="s">
        <v>18</v>
      </c>
      <c r="F3840" s="4" t="s">
        <v>1017</v>
      </c>
      <c r="G3840" s="4">
        <v>247.1</v>
      </c>
      <c r="H3840" s="4">
        <v>6</v>
      </c>
      <c r="I3840" s="4">
        <v>-58.69</v>
      </c>
      <c r="J3840" s="5" t="str">
        <f t="shared" si="118"/>
        <v>Dec</v>
      </c>
      <c r="K3840" s="4">
        <f t="shared" si="119"/>
        <v>2022</v>
      </c>
    </row>
    <row r="3841" spans="1:11" ht="14.25" customHeight="1" x14ac:dyDescent="0.3">
      <c r="A3841" s="3">
        <v>44901</v>
      </c>
      <c r="B3841" s="4" t="s">
        <v>826</v>
      </c>
      <c r="C3841" s="4" t="s">
        <v>95</v>
      </c>
      <c r="D3841" s="4" t="s">
        <v>11</v>
      </c>
      <c r="E3841" s="4" t="s">
        <v>24</v>
      </c>
      <c r="F3841" s="4" t="s">
        <v>1201</v>
      </c>
      <c r="G3841" s="4">
        <v>86.3</v>
      </c>
      <c r="H3841" s="4">
        <v>6</v>
      </c>
      <c r="I3841" s="4">
        <v>9.7100000000000009</v>
      </c>
      <c r="J3841" s="5" t="str">
        <f t="shared" si="118"/>
        <v>Dec</v>
      </c>
      <c r="K3841" s="4">
        <f t="shared" si="119"/>
        <v>2022</v>
      </c>
    </row>
    <row r="3842" spans="1:11" ht="14.25" customHeight="1" x14ac:dyDescent="0.3">
      <c r="A3842" s="3">
        <v>44901</v>
      </c>
      <c r="B3842" s="4" t="s">
        <v>1221</v>
      </c>
      <c r="C3842" s="4" t="s">
        <v>78</v>
      </c>
      <c r="D3842" s="4" t="s">
        <v>39</v>
      </c>
      <c r="E3842" s="4" t="s">
        <v>40</v>
      </c>
      <c r="F3842" s="4" t="s">
        <v>856</v>
      </c>
      <c r="G3842" s="4">
        <v>485.94</v>
      </c>
      <c r="H3842" s="4">
        <v>2</v>
      </c>
      <c r="I3842" s="4">
        <v>-89.09</v>
      </c>
      <c r="J3842" s="5" t="str">
        <f t="shared" ref="J3842:J3905" si="120">TEXT(A3842,"mmm")</f>
        <v>Dec</v>
      </c>
      <c r="K3842" s="4">
        <f t="shared" si="119"/>
        <v>2022</v>
      </c>
    </row>
    <row r="3843" spans="1:11" ht="14.25" customHeight="1" x14ac:dyDescent="0.3">
      <c r="A3843" s="3">
        <v>44901</v>
      </c>
      <c r="B3843" s="4" t="s">
        <v>1221</v>
      </c>
      <c r="C3843" s="4" t="s">
        <v>78</v>
      </c>
      <c r="D3843" s="4" t="s">
        <v>11</v>
      </c>
      <c r="E3843" s="4" t="s">
        <v>24</v>
      </c>
      <c r="F3843" s="4" t="s">
        <v>51</v>
      </c>
      <c r="G3843" s="4">
        <v>37.380000000000003</v>
      </c>
      <c r="H3843" s="4">
        <v>8</v>
      </c>
      <c r="I3843" s="4">
        <v>4.67</v>
      </c>
      <c r="J3843" s="5" t="str">
        <f t="shared" si="120"/>
        <v>Dec</v>
      </c>
      <c r="K3843" s="4">
        <f t="shared" ref="K3843:K3906" si="121">YEAR((A3843))</f>
        <v>2022</v>
      </c>
    </row>
    <row r="3844" spans="1:11" ht="14.25" customHeight="1" x14ac:dyDescent="0.3">
      <c r="A3844" s="3">
        <v>44901</v>
      </c>
      <c r="B3844" s="4" t="s">
        <v>1221</v>
      </c>
      <c r="C3844" s="4" t="s">
        <v>78</v>
      </c>
      <c r="D3844" s="4" t="s">
        <v>34</v>
      </c>
      <c r="E3844" s="4" t="s">
        <v>35</v>
      </c>
      <c r="F3844" s="4" t="s">
        <v>1819</v>
      </c>
      <c r="G3844" s="4">
        <v>70.69</v>
      </c>
      <c r="H3844" s="4">
        <v>1</v>
      </c>
      <c r="I3844" s="4">
        <v>-24.24</v>
      </c>
      <c r="J3844" s="5" t="str">
        <f t="shared" si="120"/>
        <v>Dec</v>
      </c>
      <c r="K3844" s="4">
        <f t="shared" si="121"/>
        <v>2022</v>
      </c>
    </row>
    <row r="3845" spans="1:11" ht="14.25" customHeight="1" x14ac:dyDescent="0.3">
      <c r="A3845" s="3">
        <v>44901</v>
      </c>
      <c r="B3845" s="4" t="s">
        <v>973</v>
      </c>
      <c r="C3845" s="4" t="s">
        <v>27</v>
      </c>
      <c r="D3845" s="4" t="s">
        <v>11</v>
      </c>
      <c r="E3845" s="4" t="s">
        <v>12</v>
      </c>
      <c r="F3845" s="4" t="s">
        <v>854</v>
      </c>
      <c r="G3845" s="4">
        <v>32.75</v>
      </c>
      <c r="H3845" s="4">
        <v>5</v>
      </c>
      <c r="I3845" s="4">
        <v>15.07</v>
      </c>
      <c r="J3845" s="5" t="str">
        <f t="shared" si="120"/>
        <v>Dec</v>
      </c>
      <c r="K3845" s="4">
        <f t="shared" si="121"/>
        <v>2022</v>
      </c>
    </row>
    <row r="3846" spans="1:11" ht="14.25" customHeight="1" x14ac:dyDescent="0.3">
      <c r="A3846" s="3">
        <v>44901</v>
      </c>
      <c r="B3846" s="4" t="s">
        <v>128</v>
      </c>
      <c r="C3846" s="4" t="s">
        <v>149</v>
      </c>
      <c r="D3846" s="4" t="s">
        <v>11</v>
      </c>
      <c r="E3846" s="4" t="s">
        <v>12</v>
      </c>
      <c r="F3846" s="4" t="s">
        <v>2085</v>
      </c>
      <c r="G3846" s="4">
        <v>6.48</v>
      </c>
      <c r="H3846" s="4">
        <v>1</v>
      </c>
      <c r="I3846" s="4">
        <v>3.11</v>
      </c>
      <c r="J3846" s="5" t="str">
        <f t="shared" si="120"/>
        <v>Dec</v>
      </c>
      <c r="K3846" s="4">
        <f t="shared" si="121"/>
        <v>2022</v>
      </c>
    </row>
    <row r="3847" spans="1:11" ht="14.25" customHeight="1" x14ac:dyDescent="0.3">
      <c r="A3847" s="3">
        <v>44901</v>
      </c>
      <c r="B3847" s="4" t="s">
        <v>128</v>
      </c>
      <c r="C3847" s="4" t="s">
        <v>149</v>
      </c>
      <c r="D3847" s="4" t="s">
        <v>11</v>
      </c>
      <c r="E3847" s="4" t="s">
        <v>12</v>
      </c>
      <c r="F3847" s="4" t="s">
        <v>1470</v>
      </c>
      <c r="G3847" s="4">
        <v>41.86</v>
      </c>
      <c r="H3847" s="4">
        <v>7</v>
      </c>
      <c r="I3847" s="4">
        <v>20.51</v>
      </c>
      <c r="J3847" s="5" t="str">
        <f t="shared" si="120"/>
        <v>Dec</v>
      </c>
      <c r="K3847" s="4">
        <f t="shared" si="121"/>
        <v>2022</v>
      </c>
    </row>
    <row r="3848" spans="1:11" ht="14.25" customHeight="1" x14ac:dyDescent="0.3">
      <c r="A3848" s="3">
        <v>44901</v>
      </c>
      <c r="B3848" s="4" t="s">
        <v>128</v>
      </c>
      <c r="C3848" s="4" t="s">
        <v>149</v>
      </c>
      <c r="D3848" s="4" t="s">
        <v>39</v>
      </c>
      <c r="E3848" s="4" t="s">
        <v>52</v>
      </c>
      <c r="F3848" s="4" t="s">
        <v>2331</v>
      </c>
      <c r="G3848" s="4">
        <v>1619.91</v>
      </c>
      <c r="H3848" s="4">
        <v>9</v>
      </c>
      <c r="I3848" s="4">
        <v>97.19</v>
      </c>
      <c r="J3848" s="5" t="str">
        <f t="shared" si="120"/>
        <v>Dec</v>
      </c>
      <c r="K3848" s="4">
        <f t="shared" si="121"/>
        <v>2022</v>
      </c>
    </row>
    <row r="3849" spans="1:11" ht="14.25" customHeight="1" x14ac:dyDescent="0.3">
      <c r="A3849" s="3">
        <v>44901</v>
      </c>
      <c r="B3849" s="4" t="s">
        <v>128</v>
      </c>
      <c r="C3849" s="4" t="s">
        <v>149</v>
      </c>
      <c r="D3849" s="4" t="s">
        <v>34</v>
      </c>
      <c r="E3849" s="4" t="s">
        <v>47</v>
      </c>
      <c r="F3849" s="4" t="s">
        <v>775</v>
      </c>
      <c r="G3849" s="4">
        <v>113.92</v>
      </c>
      <c r="H3849" s="4">
        <v>4</v>
      </c>
      <c r="I3849" s="4">
        <v>42.15</v>
      </c>
      <c r="J3849" s="5" t="str">
        <f t="shared" si="120"/>
        <v>Dec</v>
      </c>
      <c r="K3849" s="4">
        <f t="shared" si="121"/>
        <v>2022</v>
      </c>
    </row>
    <row r="3850" spans="1:11" ht="14.25" customHeight="1" x14ac:dyDescent="0.3">
      <c r="A3850" s="3">
        <v>44901</v>
      </c>
      <c r="B3850" s="4" t="s">
        <v>268</v>
      </c>
      <c r="C3850" s="4" t="s">
        <v>129</v>
      </c>
      <c r="D3850" s="4" t="s">
        <v>39</v>
      </c>
      <c r="E3850" s="4" t="s">
        <v>603</v>
      </c>
      <c r="F3850" s="4" t="s">
        <v>1469</v>
      </c>
      <c r="G3850" s="4">
        <v>999.98</v>
      </c>
      <c r="H3850" s="4">
        <v>2</v>
      </c>
      <c r="I3850" s="4">
        <v>449.99</v>
      </c>
      <c r="J3850" s="5" t="str">
        <f t="shared" si="120"/>
        <v>Dec</v>
      </c>
      <c r="K3850" s="4">
        <f t="shared" si="121"/>
        <v>2022</v>
      </c>
    </row>
    <row r="3851" spans="1:11" ht="14.25" customHeight="1" x14ac:dyDescent="0.3">
      <c r="A3851" s="3">
        <v>44901</v>
      </c>
      <c r="B3851" s="4" t="s">
        <v>1042</v>
      </c>
      <c r="C3851" s="4" t="s">
        <v>126</v>
      </c>
      <c r="D3851" s="4" t="s">
        <v>11</v>
      </c>
      <c r="E3851" s="4" t="s">
        <v>12</v>
      </c>
      <c r="F3851" s="4" t="s">
        <v>2382</v>
      </c>
      <c r="G3851" s="4">
        <v>6.48</v>
      </c>
      <c r="H3851" s="4">
        <v>1</v>
      </c>
      <c r="I3851" s="4">
        <v>3.11</v>
      </c>
      <c r="J3851" s="5" t="str">
        <f t="shared" si="120"/>
        <v>Dec</v>
      </c>
      <c r="K3851" s="4">
        <f t="shared" si="121"/>
        <v>2022</v>
      </c>
    </row>
    <row r="3852" spans="1:11" ht="14.25" customHeight="1" x14ac:dyDescent="0.3">
      <c r="A3852" s="3">
        <v>44901</v>
      </c>
      <c r="B3852" s="4" t="s">
        <v>1042</v>
      </c>
      <c r="C3852" s="4" t="s">
        <v>126</v>
      </c>
      <c r="D3852" s="4" t="s">
        <v>11</v>
      </c>
      <c r="E3852" s="4" t="s">
        <v>18</v>
      </c>
      <c r="F3852" s="4" t="s">
        <v>73</v>
      </c>
      <c r="G3852" s="4">
        <v>1325.85</v>
      </c>
      <c r="H3852" s="4">
        <v>5</v>
      </c>
      <c r="I3852" s="4">
        <v>238.65</v>
      </c>
      <c r="J3852" s="5" t="str">
        <f t="shared" si="120"/>
        <v>Dec</v>
      </c>
      <c r="K3852" s="4">
        <f t="shared" si="121"/>
        <v>2022</v>
      </c>
    </row>
    <row r="3853" spans="1:11" ht="14.25" customHeight="1" x14ac:dyDescent="0.3">
      <c r="A3853" s="3">
        <v>44901</v>
      </c>
      <c r="B3853" s="4" t="s">
        <v>1042</v>
      </c>
      <c r="C3853" s="4" t="s">
        <v>126</v>
      </c>
      <c r="D3853" s="4" t="s">
        <v>11</v>
      </c>
      <c r="E3853" s="4" t="s">
        <v>16</v>
      </c>
      <c r="F3853" s="4" t="s">
        <v>188</v>
      </c>
      <c r="G3853" s="4">
        <v>14.94</v>
      </c>
      <c r="H3853" s="4">
        <v>3</v>
      </c>
      <c r="I3853" s="4">
        <v>6.87</v>
      </c>
      <c r="J3853" s="5" t="str">
        <f t="shared" si="120"/>
        <v>Dec</v>
      </c>
      <c r="K3853" s="4">
        <f t="shared" si="121"/>
        <v>2022</v>
      </c>
    </row>
    <row r="3854" spans="1:11" ht="14.25" customHeight="1" x14ac:dyDescent="0.3">
      <c r="A3854" s="3">
        <v>44901</v>
      </c>
      <c r="B3854" s="4" t="s">
        <v>2383</v>
      </c>
      <c r="C3854" s="4" t="s">
        <v>27</v>
      </c>
      <c r="D3854" s="4" t="s">
        <v>11</v>
      </c>
      <c r="E3854" s="4" t="s">
        <v>92</v>
      </c>
      <c r="F3854" s="4" t="s">
        <v>776</v>
      </c>
      <c r="G3854" s="4">
        <v>7.78</v>
      </c>
      <c r="H3854" s="4">
        <v>2</v>
      </c>
      <c r="I3854" s="4">
        <v>2.02</v>
      </c>
      <c r="J3854" s="5" t="str">
        <f t="shared" si="120"/>
        <v>Dec</v>
      </c>
      <c r="K3854" s="4">
        <f t="shared" si="121"/>
        <v>2022</v>
      </c>
    </row>
    <row r="3855" spans="1:11" ht="14.25" customHeight="1" x14ac:dyDescent="0.3">
      <c r="A3855" s="3">
        <v>44901</v>
      </c>
      <c r="B3855" s="4" t="s">
        <v>2071</v>
      </c>
      <c r="C3855" s="4" t="s">
        <v>55</v>
      </c>
      <c r="D3855" s="4" t="s">
        <v>39</v>
      </c>
      <c r="E3855" s="4" t="s">
        <v>40</v>
      </c>
      <c r="F3855" s="4" t="s">
        <v>174</v>
      </c>
      <c r="G3855" s="4">
        <v>173.94</v>
      </c>
      <c r="H3855" s="4">
        <v>6</v>
      </c>
      <c r="I3855" s="4">
        <v>50.44</v>
      </c>
      <c r="J3855" s="5" t="str">
        <f t="shared" si="120"/>
        <v>Dec</v>
      </c>
      <c r="K3855" s="4">
        <f t="shared" si="121"/>
        <v>2022</v>
      </c>
    </row>
    <row r="3856" spans="1:11" ht="14.25" customHeight="1" x14ac:dyDescent="0.3">
      <c r="A3856" s="3">
        <v>44901</v>
      </c>
      <c r="B3856" s="4" t="s">
        <v>401</v>
      </c>
      <c r="C3856" s="4" t="s">
        <v>78</v>
      </c>
      <c r="D3856" s="4" t="s">
        <v>11</v>
      </c>
      <c r="E3856" s="4" t="s">
        <v>20</v>
      </c>
      <c r="F3856" s="4" t="s">
        <v>469</v>
      </c>
      <c r="G3856" s="4">
        <v>14.83</v>
      </c>
      <c r="H3856" s="4">
        <v>3</v>
      </c>
      <c r="I3856" s="4">
        <v>-10.38</v>
      </c>
      <c r="J3856" s="5" t="str">
        <f t="shared" si="120"/>
        <v>Dec</v>
      </c>
      <c r="K3856" s="4">
        <f t="shared" si="121"/>
        <v>2022</v>
      </c>
    </row>
    <row r="3857" spans="1:11" ht="14.25" customHeight="1" x14ac:dyDescent="0.3">
      <c r="A3857" s="3">
        <v>44901</v>
      </c>
      <c r="B3857" s="4" t="s">
        <v>2053</v>
      </c>
      <c r="C3857" s="4" t="s">
        <v>27</v>
      </c>
      <c r="D3857" s="4" t="s">
        <v>11</v>
      </c>
      <c r="E3857" s="4" t="s">
        <v>12</v>
      </c>
      <c r="F3857" s="4" t="s">
        <v>1488</v>
      </c>
      <c r="G3857" s="4">
        <v>8.9600000000000009</v>
      </c>
      <c r="H3857" s="4">
        <v>2</v>
      </c>
      <c r="I3857" s="4">
        <v>4.3899999999999997</v>
      </c>
      <c r="J3857" s="5" t="str">
        <f t="shared" si="120"/>
        <v>Dec</v>
      </c>
      <c r="K3857" s="4">
        <f t="shared" si="121"/>
        <v>2022</v>
      </c>
    </row>
    <row r="3858" spans="1:11" ht="14.25" customHeight="1" x14ac:dyDescent="0.3">
      <c r="A3858" s="3">
        <v>44902</v>
      </c>
      <c r="B3858" s="4" t="s">
        <v>1693</v>
      </c>
      <c r="C3858" s="4" t="s">
        <v>33</v>
      </c>
      <c r="D3858" s="4" t="s">
        <v>11</v>
      </c>
      <c r="E3858" s="4" t="s">
        <v>92</v>
      </c>
      <c r="F3858" s="4" t="s">
        <v>1062</v>
      </c>
      <c r="G3858" s="4">
        <v>152.94</v>
      </c>
      <c r="H3858" s="4">
        <v>3</v>
      </c>
      <c r="I3858" s="4">
        <v>41.29</v>
      </c>
      <c r="J3858" s="5" t="str">
        <f t="shared" si="120"/>
        <v>Dec</v>
      </c>
      <c r="K3858" s="4">
        <f t="shared" si="121"/>
        <v>2022</v>
      </c>
    </row>
    <row r="3859" spans="1:11" ht="14.25" customHeight="1" x14ac:dyDescent="0.3">
      <c r="A3859" s="3">
        <v>44902</v>
      </c>
      <c r="B3859" s="4" t="s">
        <v>1693</v>
      </c>
      <c r="C3859" s="4" t="s">
        <v>33</v>
      </c>
      <c r="D3859" s="4" t="s">
        <v>34</v>
      </c>
      <c r="E3859" s="4" t="s">
        <v>35</v>
      </c>
      <c r="F3859" s="4" t="s">
        <v>793</v>
      </c>
      <c r="G3859" s="4">
        <v>283.92</v>
      </c>
      <c r="H3859" s="4">
        <v>4</v>
      </c>
      <c r="I3859" s="4">
        <v>70.98</v>
      </c>
      <c r="J3859" s="5" t="str">
        <f t="shared" si="120"/>
        <v>Dec</v>
      </c>
      <c r="K3859" s="4">
        <f t="shared" si="121"/>
        <v>2022</v>
      </c>
    </row>
    <row r="3860" spans="1:11" ht="14.25" customHeight="1" x14ac:dyDescent="0.3">
      <c r="A3860" s="3">
        <v>44902</v>
      </c>
      <c r="B3860" s="4" t="s">
        <v>1487</v>
      </c>
      <c r="C3860" s="4" t="s">
        <v>164</v>
      </c>
      <c r="D3860" s="4" t="s">
        <v>11</v>
      </c>
      <c r="E3860" s="4" t="s">
        <v>43</v>
      </c>
      <c r="F3860" s="4" t="s">
        <v>130</v>
      </c>
      <c r="G3860" s="4">
        <v>3.96</v>
      </c>
      <c r="H3860" s="4">
        <v>2</v>
      </c>
      <c r="I3860" s="4">
        <v>0</v>
      </c>
      <c r="J3860" s="5" t="str">
        <f t="shared" si="120"/>
        <v>Dec</v>
      </c>
      <c r="K3860" s="4">
        <f t="shared" si="121"/>
        <v>2022</v>
      </c>
    </row>
    <row r="3861" spans="1:11" ht="14.25" customHeight="1" x14ac:dyDescent="0.3">
      <c r="A3861" s="3">
        <v>44902</v>
      </c>
      <c r="B3861" s="4" t="s">
        <v>1487</v>
      </c>
      <c r="C3861" s="4" t="s">
        <v>164</v>
      </c>
      <c r="D3861" s="4" t="s">
        <v>11</v>
      </c>
      <c r="E3861" s="4" t="s">
        <v>16</v>
      </c>
      <c r="F3861" s="4" t="s">
        <v>1740</v>
      </c>
      <c r="G3861" s="4">
        <v>2.61</v>
      </c>
      <c r="H3861" s="4">
        <v>1</v>
      </c>
      <c r="I3861" s="4">
        <v>1.2</v>
      </c>
      <c r="J3861" s="5" t="str">
        <f t="shared" si="120"/>
        <v>Dec</v>
      </c>
      <c r="K3861" s="4">
        <f t="shared" si="121"/>
        <v>2022</v>
      </c>
    </row>
    <row r="3862" spans="1:11" ht="14.25" customHeight="1" x14ac:dyDescent="0.3">
      <c r="A3862" s="3">
        <v>44902</v>
      </c>
      <c r="B3862" s="4" t="s">
        <v>50</v>
      </c>
      <c r="C3862" s="4" t="s">
        <v>27</v>
      </c>
      <c r="D3862" s="4" t="s">
        <v>34</v>
      </c>
      <c r="E3862" s="4" t="s">
        <v>47</v>
      </c>
      <c r="F3862" s="4" t="s">
        <v>1735</v>
      </c>
      <c r="G3862" s="4">
        <v>79.92</v>
      </c>
      <c r="H3862" s="4">
        <v>4</v>
      </c>
      <c r="I3862" s="4">
        <v>28.77</v>
      </c>
      <c r="J3862" s="5" t="str">
        <f t="shared" si="120"/>
        <v>Dec</v>
      </c>
      <c r="K3862" s="4">
        <f t="shared" si="121"/>
        <v>2022</v>
      </c>
    </row>
    <row r="3863" spans="1:11" ht="14.25" customHeight="1" x14ac:dyDescent="0.3">
      <c r="A3863" s="3">
        <v>44902</v>
      </c>
      <c r="B3863" s="4" t="s">
        <v>1723</v>
      </c>
      <c r="C3863" s="4" t="s">
        <v>149</v>
      </c>
      <c r="D3863" s="4" t="s">
        <v>11</v>
      </c>
      <c r="E3863" s="4" t="s">
        <v>20</v>
      </c>
      <c r="F3863" s="4" t="s">
        <v>203</v>
      </c>
      <c r="G3863" s="4">
        <v>21.36</v>
      </c>
      <c r="H3863" s="4">
        <v>5</v>
      </c>
      <c r="I3863" s="4">
        <v>7.21</v>
      </c>
      <c r="J3863" s="5" t="str">
        <f t="shared" si="120"/>
        <v>Dec</v>
      </c>
      <c r="K3863" s="4">
        <f t="shared" si="121"/>
        <v>2022</v>
      </c>
    </row>
    <row r="3864" spans="1:11" ht="14.25" customHeight="1" x14ac:dyDescent="0.3">
      <c r="A3864" s="3">
        <v>44902</v>
      </c>
      <c r="B3864" s="4" t="s">
        <v>1723</v>
      </c>
      <c r="C3864" s="4" t="s">
        <v>149</v>
      </c>
      <c r="D3864" s="4" t="s">
        <v>11</v>
      </c>
      <c r="E3864" s="4" t="s">
        <v>20</v>
      </c>
      <c r="F3864" s="4" t="s">
        <v>1491</v>
      </c>
      <c r="G3864" s="4">
        <v>6.69</v>
      </c>
      <c r="H3864" s="4">
        <v>2</v>
      </c>
      <c r="I3864" s="4">
        <v>2.34</v>
      </c>
      <c r="J3864" s="5" t="str">
        <f t="shared" si="120"/>
        <v>Dec</v>
      </c>
      <c r="K3864" s="4">
        <f t="shared" si="121"/>
        <v>2022</v>
      </c>
    </row>
    <row r="3865" spans="1:11" ht="14.25" customHeight="1" x14ac:dyDescent="0.3">
      <c r="A3865" s="3">
        <v>44902</v>
      </c>
      <c r="B3865" s="4" t="s">
        <v>1723</v>
      </c>
      <c r="C3865" s="4" t="s">
        <v>149</v>
      </c>
      <c r="D3865" s="4" t="s">
        <v>39</v>
      </c>
      <c r="E3865" s="4" t="s">
        <v>40</v>
      </c>
      <c r="F3865" s="4" t="s">
        <v>1518</v>
      </c>
      <c r="G3865" s="4">
        <v>773.94</v>
      </c>
      <c r="H3865" s="4">
        <v>6</v>
      </c>
      <c r="I3865" s="4">
        <v>224.44</v>
      </c>
      <c r="J3865" s="5" t="str">
        <f t="shared" si="120"/>
        <v>Dec</v>
      </c>
      <c r="K3865" s="4">
        <f t="shared" si="121"/>
        <v>2022</v>
      </c>
    </row>
    <row r="3866" spans="1:11" ht="14.25" customHeight="1" x14ac:dyDescent="0.3">
      <c r="A3866" s="3">
        <v>44902</v>
      </c>
      <c r="B3866" s="4" t="s">
        <v>357</v>
      </c>
      <c r="C3866" s="4" t="s">
        <v>27</v>
      </c>
      <c r="D3866" s="4" t="s">
        <v>11</v>
      </c>
      <c r="E3866" s="4" t="s">
        <v>12</v>
      </c>
      <c r="F3866" s="4" t="s">
        <v>2384</v>
      </c>
      <c r="G3866" s="4">
        <v>12.96</v>
      </c>
      <c r="H3866" s="4">
        <v>2</v>
      </c>
      <c r="I3866" s="4">
        <v>6.22</v>
      </c>
      <c r="J3866" s="5" t="str">
        <f t="shared" si="120"/>
        <v>Dec</v>
      </c>
      <c r="K3866" s="4">
        <f t="shared" si="121"/>
        <v>2022</v>
      </c>
    </row>
    <row r="3867" spans="1:11" ht="14.25" customHeight="1" x14ac:dyDescent="0.3">
      <c r="A3867" s="3">
        <v>44903</v>
      </c>
      <c r="B3867" s="4" t="s">
        <v>2385</v>
      </c>
      <c r="C3867" s="4" t="s">
        <v>10</v>
      </c>
      <c r="D3867" s="4" t="s">
        <v>11</v>
      </c>
      <c r="E3867" s="4" t="s">
        <v>12</v>
      </c>
      <c r="F3867" s="4" t="s">
        <v>491</v>
      </c>
      <c r="G3867" s="4">
        <v>360.71</v>
      </c>
      <c r="H3867" s="4">
        <v>11</v>
      </c>
      <c r="I3867" s="4">
        <v>130.76</v>
      </c>
      <c r="J3867" s="5" t="str">
        <f t="shared" si="120"/>
        <v>Dec</v>
      </c>
      <c r="K3867" s="4">
        <f t="shared" si="121"/>
        <v>2022</v>
      </c>
    </row>
    <row r="3868" spans="1:11" ht="14.25" customHeight="1" x14ac:dyDescent="0.3">
      <c r="A3868" s="3">
        <v>44903</v>
      </c>
      <c r="B3868" s="4" t="s">
        <v>2385</v>
      </c>
      <c r="C3868" s="4" t="s">
        <v>10</v>
      </c>
      <c r="D3868" s="4" t="s">
        <v>39</v>
      </c>
      <c r="E3868" s="4" t="s">
        <v>40</v>
      </c>
      <c r="F3868" s="4" t="s">
        <v>648</v>
      </c>
      <c r="G3868" s="4">
        <v>1718.4</v>
      </c>
      <c r="H3868" s="4">
        <v>6</v>
      </c>
      <c r="I3868" s="4">
        <v>150.36000000000001</v>
      </c>
      <c r="J3868" s="5" t="str">
        <f t="shared" si="120"/>
        <v>Dec</v>
      </c>
      <c r="K3868" s="4">
        <f t="shared" si="121"/>
        <v>2022</v>
      </c>
    </row>
    <row r="3869" spans="1:11" ht="14.25" customHeight="1" x14ac:dyDescent="0.3">
      <c r="A3869" s="3">
        <v>44903</v>
      </c>
      <c r="B3869" s="4" t="s">
        <v>2280</v>
      </c>
      <c r="C3869" s="4" t="s">
        <v>10</v>
      </c>
      <c r="D3869" s="4" t="s">
        <v>39</v>
      </c>
      <c r="E3869" s="4" t="s">
        <v>40</v>
      </c>
      <c r="F3869" s="4" t="s">
        <v>1659</v>
      </c>
      <c r="G3869" s="4">
        <v>119.96</v>
      </c>
      <c r="H3869" s="4">
        <v>5</v>
      </c>
      <c r="I3869" s="4">
        <v>12</v>
      </c>
      <c r="J3869" s="5" t="str">
        <f t="shared" si="120"/>
        <v>Dec</v>
      </c>
      <c r="K3869" s="4">
        <f t="shared" si="121"/>
        <v>2022</v>
      </c>
    </row>
    <row r="3870" spans="1:11" ht="14.25" customHeight="1" x14ac:dyDescent="0.3">
      <c r="A3870" s="3">
        <v>44903</v>
      </c>
      <c r="B3870" s="4" t="s">
        <v>1891</v>
      </c>
      <c r="C3870" s="4" t="s">
        <v>27</v>
      </c>
      <c r="D3870" s="4" t="s">
        <v>11</v>
      </c>
      <c r="E3870" s="4" t="s">
        <v>18</v>
      </c>
      <c r="F3870" s="4" t="s">
        <v>1594</v>
      </c>
      <c r="G3870" s="4">
        <v>221.96</v>
      </c>
      <c r="H3870" s="4">
        <v>2</v>
      </c>
      <c r="I3870" s="4">
        <v>4.4400000000000004</v>
      </c>
      <c r="J3870" s="5" t="str">
        <f t="shared" si="120"/>
        <v>Dec</v>
      </c>
      <c r="K3870" s="4">
        <f t="shared" si="121"/>
        <v>2022</v>
      </c>
    </row>
    <row r="3871" spans="1:11" ht="14.25" customHeight="1" x14ac:dyDescent="0.3">
      <c r="A3871" s="3">
        <v>44903</v>
      </c>
      <c r="B3871" s="4" t="s">
        <v>1891</v>
      </c>
      <c r="C3871" s="4" t="s">
        <v>27</v>
      </c>
      <c r="D3871" s="4" t="s">
        <v>39</v>
      </c>
      <c r="E3871" s="4" t="s">
        <v>52</v>
      </c>
      <c r="F3871" s="4" t="s">
        <v>1293</v>
      </c>
      <c r="G3871" s="4">
        <v>236</v>
      </c>
      <c r="H3871" s="4">
        <v>4</v>
      </c>
      <c r="I3871" s="4">
        <v>40.119999999999997</v>
      </c>
      <c r="J3871" s="5" t="str">
        <f t="shared" si="120"/>
        <v>Dec</v>
      </c>
      <c r="K3871" s="4">
        <f t="shared" si="121"/>
        <v>2022</v>
      </c>
    </row>
    <row r="3872" spans="1:11" ht="14.25" customHeight="1" x14ac:dyDescent="0.3">
      <c r="A3872" s="3">
        <v>44903</v>
      </c>
      <c r="B3872" s="4" t="s">
        <v>1343</v>
      </c>
      <c r="C3872" s="4" t="s">
        <v>278</v>
      </c>
      <c r="D3872" s="4" t="s">
        <v>11</v>
      </c>
      <c r="E3872" s="4" t="s">
        <v>12</v>
      </c>
      <c r="F3872" s="4" t="s">
        <v>1403</v>
      </c>
      <c r="G3872" s="4">
        <v>15.7</v>
      </c>
      <c r="H3872" s="4">
        <v>3</v>
      </c>
      <c r="I3872" s="4">
        <v>5.0999999999999996</v>
      </c>
      <c r="J3872" s="5" t="str">
        <f t="shared" si="120"/>
        <v>Dec</v>
      </c>
      <c r="K3872" s="4">
        <f t="shared" si="121"/>
        <v>2022</v>
      </c>
    </row>
    <row r="3873" spans="1:11" ht="14.25" customHeight="1" x14ac:dyDescent="0.3">
      <c r="A3873" s="3">
        <v>44904</v>
      </c>
      <c r="B3873" s="4" t="s">
        <v>1866</v>
      </c>
      <c r="C3873" s="4" t="s">
        <v>129</v>
      </c>
      <c r="D3873" s="4" t="s">
        <v>11</v>
      </c>
      <c r="E3873" s="4" t="s">
        <v>12</v>
      </c>
      <c r="F3873" s="4" t="s">
        <v>2116</v>
      </c>
      <c r="G3873" s="4">
        <v>34.020000000000003</v>
      </c>
      <c r="H3873" s="4">
        <v>3</v>
      </c>
      <c r="I3873" s="4">
        <v>16.670000000000002</v>
      </c>
      <c r="J3873" s="5" t="str">
        <f t="shared" si="120"/>
        <v>Dec</v>
      </c>
      <c r="K3873" s="4">
        <f t="shared" si="121"/>
        <v>2022</v>
      </c>
    </row>
    <row r="3874" spans="1:11" ht="14.25" customHeight="1" x14ac:dyDescent="0.3">
      <c r="A3874" s="3">
        <v>44905</v>
      </c>
      <c r="B3874" s="4" t="s">
        <v>1394</v>
      </c>
      <c r="C3874" s="4" t="s">
        <v>110</v>
      </c>
      <c r="D3874" s="4" t="s">
        <v>11</v>
      </c>
      <c r="E3874" s="4" t="s">
        <v>24</v>
      </c>
      <c r="F3874" s="4" t="s">
        <v>1589</v>
      </c>
      <c r="G3874" s="4">
        <v>3.9</v>
      </c>
      <c r="H3874" s="4">
        <v>2</v>
      </c>
      <c r="I3874" s="4">
        <v>1.52</v>
      </c>
      <c r="J3874" s="5" t="str">
        <f t="shared" si="120"/>
        <v>Dec</v>
      </c>
      <c r="K3874" s="4">
        <f t="shared" si="121"/>
        <v>2022</v>
      </c>
    </row>
    <row r="3875" spans="1:11" ht="14.25" customHeight="1" x14ac:dyDescent="0.3">
      <c r="A3875" s="3">
        <v>44905</v>
      </c>
      <c r="B3875" s="4" t="s">
        <v>1394</v>
      </c>
      <c r="C3875" s="4" t="s">
        <v>110</v>
      </c>
      <c r="D3875" s="4" t="s">
        <v>34</v>
      </c>
      <c r="E3875" s="4" t="s">
        <v>145</v>
      </c>
      <c r="F3875" s="4" t="s">
        <v>1189</v>
      </c>
      <c r="G3875" s="4">
        <v>801.96</v>
      </c>
      <c r="H3875" s="4">
        <v>2</v>
      </c>
      <c r="I3875" s="4">
        <v>200.49</v>
      </c>
      <c r="J3875" s="5" t="str">
        <f t="shared" si="120"/>
        <v>Dec</v>
      </c>
      <c r="K3875" s="4">
        <f t="shared" si="121"/>
        <v>2022</v>
      </c>
    </row>
    <row r="3876" spans="1:11" ht="14.25" customHeight="1" x14ac:dyDescent="0.3">
      <c r="A3876" s="3">
        <v>44905</v>
      </c>
      <c r="B3876" s="4" t="s">
        <v>1394</v>
      </c>
      <c r="C3876" s="4" t="s">
        <v>110</v>
      </c>
      <c r="D3876" s="4" t="s">
        <v>34</v>
      </c>
      <c r="E3876" s="4" t="s">
        <v>35</v>
      </c>
      <c r="F3876" s="4" t="s">
        <v>1256</v>
      </c>
      <c r="G3876" s="4">
        <v>191.96</v>
      </c>
      <c r="H3876" s="4">
        <v>2</v>
      </c>
      <c r="I3876" s="4">
        <v>32.630000000000003</v>
      </c>
      <c r="J3876" s="5" t="str">
        <f t="shared" si="120"/>
        <v>Dec</v>
      </c>
      <c r="K3876" s="4">
        <f t="shared" si="121"/>
        <v>2022</v>
      </c>
    </row>
    <row r="3877" spans="1:11" ht="14.25" customHeight="1" x14ac:dyDescent="0.3">
      <c r="A3877" s="3">
        <v>44905</v>
      </c>
      <c r="B3877" s="4" t="s">
        <v>1394</v>
      </c>
      <c r="C3877" s="4" t="s">
        <v>110</v>
      </c>
      <c r="D3877" s="4" t="s">
        <v>11</v>
      </c>
      <c r="E3877" s="4" t="s">
        <v>16</v>
      </c>
      <c r="F3877" s="4" t="s">
        <v>1632</v>
      </c>
      <c r="G3877" s="4">
        <v>2.61</v>
      </c>
      <c r="H3877" s="4">
        <v>1</v>
      </c>
      <c r="I3877" s="4">
        <v>1.2</v>
      </c>
      <c r="J3877" s="5" t="str">
        <f t="shared" si="120"/>
        <v>Dec</v>
      </c>
      <c r="K3877" s="4">
        <f t="shared" si="121"/>
        <v>2022</v>
      </c>
    </row>
    <row r="3878" spans="1:11" ht="14.25" customHeight="1" x14ac:dyDescent="0.3">
      <c r="A3878" s="3">
        <v>44905</v>
      </c>
      <c r="B3878" s="4" t="s">
        <v>1822</v>
      </c>
      <c r="C3878" s="4" t="s">
        <v>30</v>
      </c>
      <c r="D3878" s="4" t="s">
        <v>11</v>
      </c>
      <c r="E3878" s="4" t="s">
        <v>24</v>
      </c>
      <c r="F3878" s="4" t="s">
        <v>207</v>
      </c>
      <c r="G3878" s="4">
        <v>1.78</v>
      </c>
      <c r="H3878" s="4">
        <v>1</v>
      </c>
      <c r="I3878" s="4">
        <v>0.5</v>
      </c>
      <c r="J3878" s="5" t="str">
        <f t="shared" si="120"/>
        <v>Dec</v>
      </c>
      <c r="K3878" s="4">
        <f t="shared" si="121"/>
        <v>2022</v>
      </c>
    </row>
    <row r="3879" spans="1:11" ht="14.25" customHeight="1" x14ac:dyDescent="0.3">
      <c r="A3879" s="3">
        <v>44905</v>
      </c>
      <c r="B3879" s="4" t="s">
        <v>1822</v>
      </c>
      <c r="C3879" s="4" t="s">
        <v>30</v>
      </c>
      <c r="D3879" s="4" t="s">
        <v>11</v>
      </c>
      <c r="E3879" s="4" t="s">
        <v>12</v>
      </c>
      <c r="F3879" s="4" t="s">
        <v>2386</v>
      </c>
      <c r="G3879" s="4">
        <v>25.92</v>
      </c>
      <c r="H3879" s="4">
        <v>4</v>
      </c>
      <c r="I3879" s="4">
        <v>12.44</v>
      </c>
      <c r="J3879" s="5" t="str">
        <f t="shared" si="120"/>
        <v>Dec</v>
      </c>
      <c r="K3879" s="4">
        <f t="shared" si="121"/>
        <v>2022</v>
      </c>
    </row>
    <row r="3880" spans="1:11" ht="14.25" customHeight="1" x14ac:dyDescent="0.3">
      <c r="A3880" s="3">
        <v>44905</v>
      </c>
      <c r="B3880" s="4" t="s">
        <v>1822</v>
      </c>
      <c r="C3880" s="4" t="s">
        <v>30</v>
      </c>
      <c r="D3880" s="4" t="s">
        <v>39</v>
      </c>
      <c r="E3880" s="4" t="s">
        <v>52</v>
      </c>
      <c r="F3880" s="4" t="s">
        <v>1510</v>
      </c>
      <c r="G3880" s="4">
        <v>101.94</v>
      </c>
      <c r="H3880" s="4">
        <v>6</v>
      </c>
      <c r="I3880" s="4">
        <v>21.41</v>
      </c>
      <c r="J3880" s="5" t="str">
        <f t="shared" si="120"/>
        <v>Dec</v>
      </c>
      <c r="K3880" s="4">
        <f t="shared" si="121"/>
        <v>2022</v>
      </c>
    </row>
    <row r="3881" spans="1:11" ht="14.25" customHeight="1" x14ac:dyDescent="0.3">
      <c r="A3881" s="3">
        <v>44905</v>
      </c>
      <c r="B3881" s="4" t="s">
        <v>1088</v>
      </c>
      <c r="C3881" s="4" t="s">
        <v>149</v>
      </c>
      <c r="D3881" s="4" t="s">
        <v>11</v>
      </c>
      <c r="E3881" s="4" t="s">
        <v>16</v>
      </c>
      <c r="F3881" s="4" t="s">
        <v>2030</v>
      </c>
      <c r="G3881" s="4">
        <v>7.31</v>
      </c>
      <c r="H3881" s="4">
        <v>1</v>
      </c>
      <c r="I3881" s="4">
        <v>3.44</v>
      </c>
      <c r="J3881" s="5" t="str">
        <f t="shared" si="120"/>
        <v>Dec</v>
      </c>
      <c r="K3881" s="4">
        <f t="shared" si="121"/>
        <v>2022</v>
      </c>
    </row>
    <row r="3882" spans="1:11" ht="14.25" customHeight="1" x14ac:dyDescent="0.3">
      <c r="A3882" s="3">
        <v>44905</v>
      </c>
      <c r="B3882" s="4" t="s">
        <v>1088</v>
      </c>
      <c r="C3882" s="4" t="s">
        <v>149</v>
      </c>
      <c r="D3882" s="4" t="s">
        <v>39</v>
      </c>
      <c r="E3882" s="4" t="s">
        <v>603</v>
      </c>
      <c r="F3882" s="4" t="s">
        <v>1469</v>
      </c>
      <c r="G3882" s="4">
        <v>799.98</v>
      </c>
      <c r="H3882" s="4">
        <v>2</v>
      </c>
      <c r="I3882" s="4">
        <v>250</v>
      </c>
      <c r="J3882" s="5" t="str">
        <f t="shared" si="120"/>
        <v>Dec</v>
      </c>
      <c r="K3882" s="4">
        <f t="shared" si="121"/>
        <v>2022</v>
      </c>
    </row>
    <row r="3883" spans="1:11" ht="14.25" customHeight="1" x14ac:dyDescent="0.3">
      <c r="A3883" s="3">
        <v>44905</v>
      </c>
      <c r="B3883" s="4" t="s">
        <v>1088</v>
      </c>
      <c r="C3883" s="4" t="s">
        <v>149</v>
      </c>
      <c r="D3883" s="4" t="s">
        <v>11</v>
      </c>
      <c r="E3883" s="4" t="s">
        <v>12</v>
      </c>
      <c r="F3883" s="4" t="s">
        <v>2387</v>
      </c>
      <c r="G3883" s="4">
        <v>41.28</v>
      </c>
      <c r="H3883" s="4">
        <v>6</v>
      </c>
      <c r="I3883" s="4">
        <v>18.989999999999998</v>
      </c>
      <c r="J3883" s="5" t="str">
        <f t="shared" si="120"/>
        <v>Dec</v>
      </c>
      <c r="K3883" s="4">
        <f t="shared" si="121"/>
        <v>2022</v>
      </c>
    </row>
    <row r="3884" spans="1:11" ht="14.25" customHeight="1" x14ac:dyDescent="0.3">
      <c r="A3884" s="3">
        <v>44905</v>
      </c>
      <c r="B3884" s="4" t="s">
        <v>1088</v>
      </c>
      <c r="C3884" s="4" t="s">
        <v>149</v>
      </c>
      <c r="D3884" s="4" t="s">
        <v>11</v>
      </c>
      <c r="E3884" s="4" t="s">
        <v>12</v>
      </c>
      <c r="F3884" s="4" t="s">
        <v>1967</v>
      </c>
      <c r="G3884" s="4">
        <v>184.66</v>
      </c>
      <c r="H3884" s="4">
        <v>7</v>
      </c>
      <c r="I3884" s="4">
        <v>84.94</v>
      </c>
      <c r="J3884" s="5" t="str">
        <f t="shared" si="120"/>
        <v>Dec</v>
      </c>
      <c r="K3884" s="4">
        <f t="shared" si="121"/>
        <v>2022</v>
      </c>
    </row>
    <row r="3885" spans="1:11" ht="14.25" customHeight="1" x14ac:dyDescent="0.3">
      <c r="A3885" s="3">
        <v>44905</v>
      </c>
      <c r="B3885" s="4" t="s">
        <v>2147</v>
      </c>
      <c r="C3885" s="4" t="s">
        <v>531</v>
      </c>
      <c r="D3885" s="4" t="s">
        <v>11</v>
      </c>
      <c r="E3885" s="4" t="s">
        <v>24</v>
      </c>
      <c r="F3885" s="4" t="s">
        <v>2233</v>
      </c>
      <c r="G3885" s="4">
        <v>27.36</v>
      </c>
      <c r="H3885" s="4">
        <v>9</v>
      </c>
      <c r="I3885" s="4">
        <v>9.3000000000000007</v>
      </c>
      <c r="J3885" s="5" t="str">
        <f t="shared" si="120"/>
        <v>Dec</v>
      </c>
      <c r="K3885" s="4">
        <f t="shared" si="121"/>
        <v>2022</v>
      </c>
    </row>
    <row r="3886" spans="1:11" ht="14.25" customHeight="1" x14ac:dyDescent="0.3">
      <c r="A3886" s="3">
        <v>44905</v>
      </c>
      <c r="B3886" s="4" t="s">
        <v>2147</v>
      </c>
      <c r="C3886" s="4" t="s">
        <v>531</v>
      </c>
      <c r="D3886" s="4" t="s">
        <v>11</v>
      </c>
      <c r="E3886" s="4" t="s">
        <v>12</v>
      </c>
      <c r="F3886" s="4" t="s">
        <v>1582</v>
      </c>
      <c r="G3886" s="4">
        <v>44.75</v>
      </c>
      <c r="H3886" s="4">
        <v>5</v>
      </c>
      <c r="I3886" s="4">
        <v>20.59</v>
      </c>
      <c r="J3886" s="5" t="str">
        <f t="shared" si="120"/>
        <v>Dec</v>
      </c>
      <c r="K3886" s="4">
        <f t="shared" si="121"/>
        <v>2022</v>
      </c>
    </row>
    <row r="3887" spans="1:11" ht="14.25" customHeight="1" x14ac:dyDescent="0.3">
      <c r="A3887" s="3">
        <v>44905</v>
      </c>
      <c r="B3887" s="4" t="s">
        <v>2147</v>
      </c>
      <c r="C3887" s="4" t="s">
        <v>531</v>
      </c>
      <c r="D3887" s="4" t="s">
        <v>39</v>
      </c>
      <c r="E3887" s="4" t="s">
        <v>40</v>
      </c>
      <c r="F3887" s="4" t="s">
        <v>347</v>
      </c>
      <c r="G3887" s="4">
        <v>134.99</v>
      </c>
      <c r="H3887" s="4">
        <v>1</v>
      </c>
      <c r="I3887" s="4">
        <v>36.450000000000003</v>
      </c>
      <c r="J3887" s="5" t="str">
        <f t="shared" si="120"/>
        <v>Dec</v>
      </c>
      <c r="K3887" s="4">
        <f t="shared" si="121"/>
        <v>2022</v>
      </c>
    </row>
    <row r="3888" spans="1:11" ht="14.25" customHeight="1" x14ac:dyDescent="0.3">
      <c r="A3888" s="3">
        <v>44905</v>
      </c>
      <c r="B3888" s="4" t="s">
        <v>2147</v>
      </c>
      <c r="C3888" s="4" t="s">
        <v>531</v>
      </c>
      <c r="D3888" s="4" t="s">
        <v>11</v>
      </c>
      <c r="E3888" s="4" t="s">
        <v>12</v>
      </c>
      <c r="F3888" s="4" t="s">
        <v>1768</v>
      </c>
      <c r="G3888" s="4">
        <v>26.4</v>
      </c>
      <c r="H3888" s="4">
        <v>5</v>
      </c>
      <c r="I3888" s="4">
        <v>12.67</v>
      </c>
      <c r="J3888" s="5" t="str">
        <f t="shared" si="120"/>
        <v>Dec</v>
      </c>
      <c r="K3888" s="4">
        <f t="shared" si="121"/>
        <v>2022</v>
      </c>
    </row>
    <row r="3889" spans="1:11" ht="14.25" customHeight="1" x14ac:dyDescent="0.3">
      <c r="A3889" s="3">
        <v>44905</v>
      </c>
      <c r="B3889" s="4" t="s">
        <v>2147</v>
      </c>
      <c r="C3889" s="4" t="s">
        <v>531</v>
      </c>
      <c r="D3889" s="4" t="s">
        <v>34</v>
      </c>
      <c r="E3889" s="4" t="s">
        <v>35</v>
      </c>
      <c r="F3889" s="4" t="s">
        <v>2182</v>
      </c>
      <c r="G3889" s="4">
        <v>542.94000000000005</v>
      </c>
      <c r="H3889" s="4">
        <v>3</v>
      </c>
      <c r="I3889" s="4">
        <v>141.16</v>
      </c>
      <c r="J3889" s="5" t="str">
        <f t="shared" si="120"/>
        <v>Dec</v>
      </c>
      <c r="K3889" s="4">
        <f t="shared" si="121"/>
        <v>2022</v>
      </c>
    </row>
    <row r="3890" spans="1:11" ht="14.25" customHeight="1" x14ac:dyDescent="0.3">
      <c r="A3890" s="3">
        <v>44905</v>
      </c>
      <c r="B3890" s="4" t="s">
        <v>2115</v>
      </c>
      <c r="C3890" s="4" t="s">
        <v>27</v>
      </c>
      <c r="D3890" s="4" t="s">
        <v>11</v>
      </c>
      <c r="E3890" s="4" t="s">
        <v>24</v>
      </c>
      <c r="F3890" s="4" t="s">
        <v>1600</v>
      </c>
      <c r="G3890" s="4">
        <v>56.3</v>
      </c>
      <c r="H3890" s="4">
        <v>2</v>
      </c>
      <c r="I3890" s="4">
        <v>15.76</v>
      </c>
      <c r="J3890" s="5" t="str">
        <f t="shared" si="120"/>
        <v>Dec</v>
      </c>
      <c r="K3890" s="4">
        <f t="shared" si="121"/>
        <v>2022</v>
      </c>
    </row>
    <row r="3891" spans="1:11" ht="14.25" customHeight="1" x14ac:dyDescent="0.3">
      <c r="A3891" s="3">
        <v>44905</v>
      </c>
      <c r="B3891" s="4" t="s">
        <v>1966</v>
      </c>
      <c r="C3891" s="4" t="s">
        <v>15</v>
      </c>
      <c r="D3891" s="4" t="s">
        <v>11</v>
      </c>
      <c r="E3891" s="4" t="s">
        <v>92</v>
      </c>
      <c r="F3891" s="4" t="s">
        <v>2016</v>
      </c>
      <c r="G3891" s="4">
        <v>53.09</v>
      </c>
      <c r="H3891" s="4">
        <v>7</v>
      </c>
      <c r="I3891" s="4">
        <v>-108.83</v>
      </c>
      <c r="J3891" s="5" t="str">
        <f t="shared" si="120"/>
        <v>Dec</v>
      </c>
      <c r="K3891" s="4">
        <f t="shared" si="121"/>
        <v>2022</v>
      </c>
    </row>
    <row r="3892" spans="1:11" ht="14.25" customHeight="1" x14ac:dyDescent="0.3">
      <c r="A3892" s="3">
        <v>44905</v>
      </c>
      <c r="B3892" s="4" t="s">
        <v>2319</v>
      </c>
      <c r="C3892" s="4" t="s">
        <v>27</v>
      </c>
      <c r="D3892" s="4" t="s">
        <v>11</v>
      </c>
      <c r="E3892" s="4" t="s">
        <v>16</v>
      </c>
      <c r="F3892" s="4" t="s">
        <v>584</v>
      </c>
      <c r="G3892" s="4">
        <v>5.76</v>
      </c>
      <c r="H3892" s="4">
        <v>2</v>
      </c>
      <c r="I3892" s="4">
        <v>2.82</v>
      </c>
      <c r="J3892" s="5" t="str">
        <f t="shared" si="120"/>
        <v>Dec</v>
      </c>
      <c r="K3892" s="4">
        <f t="shared" si="121"/>
        <v>2022</v>
      </c>
    </row>
    <row r="3893" spans="1:11" ht="14.25" customHeight="1" x14ac:dyDescent="0.3">
      <c r="A3893" s="3">
        <v>44905</v>
      </c>
      <c r="B3893" s="4" t="s">
        <v>1193</v>
      </c>
      <c r="C3893" s="4" t="s">
        <v>78</v>
      </c>
      <c r="D3893" s="4" t="s">
        <v>39</v>
      </c>
      <c r="E3893" s="4" t="s">
        <v>52</v>
      </c>
      <c r="F3893" s="4" t="s">
        <v>598</v>
      </c>
      <c r="G3893" s="4">
        <v>25.49</v>
      </c>
      <c r="H3893" s="4">
        <v>2</v>
      </c>
      <c r="I3893" s="4">
        <v>4.46</v>
      </c>
      <c r="J3893" s="5" t="str">
        <f t="shared" si="120"/>
        <v>Dec</v>
      </c>
      <c r="K3893" s="4">
        <f t="shared" si="121"/>
        <v>2022</v>
      </c>
    </row>
    <row r="3894" spans="1:11" ht="14.25" customHeight="1" x14ac:dyDescent="0.3">
      <c r="A3894" s="3">
        <v>44906</v>
      </c>
      <c r="B3894" s="4" t="s">
        <v>2126</v>
      </c>
      <c r="C3894" s="4" t="s">
        <v>55</v>
      </c>
      <c r="D3894" s="4" t="s">
        <v>11</v>
      </c>
      <c r="E3894" s="4" t="s">
        <v>16</v>
      </c>
      <c r="F3894" s="4" t="s">
        <v>814</v>
      </c>
      <c r="G3894" s="4">
        <v>196.62</v>
      </c>
      <c r="H3894" s="4">
        <v>2</v>
      </c>
      <c r="I3894" s="4">
        <v>96.34</v>
      </c>
      <c r="J3894" s="5" t="str">
        <f t="shared" si="120"/>
        <v>Dec</v>
      </c>
      <c r="K3894" s="4">
        <f t="shared" si="121"/>
        <v>2022</v>
      </c>
    </row>
    <row r="3895" spans="1:11" ht="14.25" customHeight="1" x14ac:dyDescent="0.3">
      <c r="A3895" s="3">
        <v>44906</v>
      </c>
      <c r="B3895" s="4" t="s">
        <v>2388</v>
      </c>
      <c r="C3895" s="4" t="s">
        <v>10</v>
      </c>
      <c r="D3895" s="4" t="s">
        <v>39</v>
      </c>
      <c r="E3895" s="4" t="s">
        <v>52</v>
      </c>
      <c r="F3895" s="4" t="s">
        <v>731</v>
      </c>
      <c r="G3895" s="4">
        <v>159.97999999999999</v>
      </c>
      <c r="H3895" s="4">
        <v>2</v>
      </c>
      <c r="I3895" s="4">
        <v>36</v>
      </c>
      <c r="J3895" s="5" t="str">
        <f t="shared" si="120"/>
        <v>Dec</v>
      </c>
      <c r="K3895" s="4">
        <f t="shared" si="121"/>
        <v>2022</v>
      </c>
    </row>
    <row r="3896" spans="1:11" ht="14.25" customHeight="1" x14ac:dyDescent="0.3">
      <c r="A3896" s="3">
        <v>44906</v>
      </c>
      <c r="B3896" s="4" t="s">
        <v>2388</v>
      </c>
      <c r="C3896" s="4" t="s">
        <v>10</v>
      </c>
      <c r="D3896" s="4" t="s">
        <v>11</v>
      </c>
      <c r="E3896" s="4" t="s">
        <v>18</v>
      </c>
      <c r="F3896" s="4" t="s">
        <v>1317</v>
      </c>
      <c r="G3896" s="4">
        <v>46.34</v>
      </c>
      <c r="H3896" s="4">
        <v>3</v>
      </c>
      <c r="I3896" s="4">
        <v>4.63</v>
      </c>
      <c r="J3896" s="5" t="str">
        <f t="shared" si="120"/>
        <v>Dec</v>
      </c>
      <c r="K3896" s="4">
        <f t="shared" si="121"/>
        <v>2022</v>
      </c>
    </row>
    <row r="3897" spans="1:11" ht="14.25" customHeight="1" x14ac:dyDescent="0.3">
      <c r="A3897" s="3">
        <v>44906</v>
      </c>
      <c r="B3897" s="4" t="s">
        <v>826</v>
      </c>
      <c r="C3897" s="4" t="s">
        <v>123</v>
      </c>
      <c r="D3897" s="4" t="s">
        <v>11</v>
      </c>
      <c r="E3897" s="4" t="s">
        <v>20</v>
      </c>
      <c r="F3897" s="4" t="s">
        <v>952</v>
      </c>
      <c r="G3897" s="4">
        <v>12.83</v>
      </c>
      <c r="H3897" s="4">
        <v>2</v>
      </c>
      <c r="I3897" s="4">
        <v>-8.98</v>
      </c>
      <c r="J3897" s="5" t="str">
        <f t="shared" si="120"/>
        <v>Dec</v>
      </c>
      <c r="K3897" s="4">
        <f t="shared" si="121"/>
        <v>2022</v>
      </c>
    </row>
    <row r="3898" spans="1:11" ht="14.25" customHeight="1" x14ac:dyDescent="0.3">
      <c r="A3898" s="3">
        <v>44906</v>
      </c>
      <c r="B3898" s="4" t="s">
        <v>1803</v>
      </c>
      <c r="C3898" s="4" t="s">
        <v>278</v>
      </c>
      <c r="D3898" s="4" t="s">
        <v>11</v>
      </c>
      <c r="E3898" s="4" t="s">
        <v>24</v>
      </c>
      <c r="F3898" s="4" t="s">
        <v>1321</v>
      </c>
      <c r="G3898" s="4">
        <v>13.12</v>
      </c>
      <c r="H3898" s="4">
        <v>5</v>
      </c>
      <c r="I3898" s="4">
        <v>1.1499999999999999</v>
      </c>
      <c r="J3898" s="5" t="str">
        <f t="shared" si="120"/>
        <v>Dec</v>
      </c>
      <c r="K3898" s="4">
        <f t="shared" si="121"/>
        <v>2022</v>
      </c>
    </row>
    <row r="3899" spans="1:11" ht="14.25" customHeight="1" x14ac:dyDescent="0.3">
      <c r="A3899" s="3">
        <v>44906</v>
      </c>
      <c r="B3899" s="4" t="s">
        <v>1803</v>
      </c>
      <c r="C3899" s="4" t="s">
        <v>278</v>
      </c>
      <c r="D3899" s="4" t="s">
        <v>34</v>
      </c>
      <c r="E3899" s="4" t="s">
        <v>74</v>
      </c>
      <c r="F3899" s="4" t="s">
        <v>2389</v>
      </c>
      <c r="G3899" s="4">
        <v>69.58</v>
      </c>
      <c r="H3899" s="4">
        <v>4</v>
      </c>
      <c r="I3899" s="4">
        <v>-143.79</v>
      </c>
      <c r="J3899" s="5" t="str">
        <f t="shared" si="120"/>
        <v>Dec</v>
      </c>
      <c r="K3899" s="4">
        <f t="shared" si="121"/>
        <v>2022</v>
      </c>
    </row>
    <row r="3900" spans="1:11" ht="14.25" customHeight="1" x14ac:dyDescent="0.3">
      <c r="A3900" s="3">
        <v>44906</v>
      </c>
      <c r="B3900" s="4" t="s">
        <v>1803</v>
      </c>
      <c r="C3900" s="4" t="s">
        <v>278</v>
      </c>
      <c r="D3900" s="4" t="s">
        <v>11</v>
      </c>
      <c r="E3900" s="4" t="s">
        <v>24</v>
      </c>
      <c r="F3900" s="4" t="s">
        <v>2390</v>
      </c>
      <c r="G3900" s="4">
        <v>4.22</v>
      </c>
      <c r="H3900" s="4">
        <v>3</v>
      </c>
      <c r="I3900" s="4">
        <v>0.48</v>
      </c>
      <c r="J3900" s="5" t="str">
        <f t="shared" si="120"/>
        <v>Dec</v>
      </c>
      <c r="K3900" s="4">
        <f t="shared" si="121"/>
        <v>2022</v>
      </c>
    </row>
    <row r="3901" spans="1:11" ht="14.25" customHeight="1" x14ac:dyDescent="0.3">
      <c r="A3901" s="3">
        <v>44906</v>
      </c>
      <c r="B3901" s="4" t="s">
        <v>1803</v>
      </c>
      <c r="C3901" s="4" t="s">
        <v>278</v>
      </c>
      <c r="D3901" s="4" t="s">
        <v>39</v>
      </c>
      <c r="E3901" s="4" t="s">
        <v>52</v>
      </c>
      <c r="F3901" s="4" t="s">
        <v>2023</v>
      </c>
      <c r="G3901" s="4">
        <v>58.08</v>
      </c>
      <c r="H3901" s="4">
        <v>4</v>
      </c>
      <c r="I3901" s="4">
        <v>-6.53</v>
      </c>
      <c r="J3901" s="5" t="str">
        <f t="shared" si="120"/>
        <v>Dec</v>
      </c>
      <c r="K3901" s="4">
        <f t="shared" si="121"/>
        <v>2022</v>
      </c>
    </row>
    <row r="3902" spans="1:11" ht="14.25" customHeight="1" x14ac:dyDescent="0.3">
      <c r="A3902" s="3">
        <v>44906</v>
      </c>
      <c r="B3902" s="4" t="s">
        <v>1803</v>
      </c>
      <c r="C3902" s="4" t="s">
        <v>278</v>
      </c>
      <c r="D3902" s="4" t="s">
        <v>34</v>
      </c>
      <c r="E3902" s="4" t="s">
        <v>47</v>
      </c>
      <c r="F3902" s="4" t="s">
        <v>1188</v>
      </c>
      <c r="G3902" s="4">
        <v>52.42</v>
      </c>
      <c r="H3902" s="4">
        <v>9</v>
      </c>
      <c r="I3902" s="4">
        <v>15.07</v>
      </c>
      <c r="J3902" s="5" t="str">
        <f t="shared" si="120"/>
        <v>Dec</v>
      </c>
      <c r="K3902" s="4">
        <f t="shared" si="121"/>
        <v>2022</v>
      </c>
    </row>
    <row r="3903" spans="1:11" ht="14.25" customHeight="1" x14ac:dyDescent="0.3">
      <c r="A3903" s="3">
        <v>44906</v>
      </c>
      <c r="B3903" s="4" t="s">
        <v>1803</v>
      </c>
      <c r="C3903" s="4" t="s">
        <v>278</v>
      </c>
      <c r="D3903" s="4" t="s">
        <v>34</v>
      </c>
      <c r="E3903" s="4" t="s">
        <v>47</v>
      </c>
      <c r="F3903" s="4" t="s">
        <v>365</v>
      </c>
      <c r="G3903" s="4">
        <v>54.92</v>
      </c>
      <c r="H3903" s="4">
        <v>5</v>
      </c>
      <c r="I3903" s="4">
        <v>10.98</v>
      </c>
      <c r="J3903" s="5" t="str">
        <f t="shared" si="120"/>
        <v>Dec</v>
      </c>
      <c r="K3903" s="4">
        <f t="shared" si="121"/>
        <v>2022</v>
      </c>
    </row>
    <row r="3904" spans="1:11" ht="14.25" customHeight="1" x14ac:dyDescent="0.3">
      <c r="A3904" s="3">
        <v>44906</v>
      </c>
      <c r="B3904" s="4" t="s">
        <v>1803</v>
      </c>
      <c r="C3904" s="4" t="s">
        <v>278</v>
      </c>
      <c r="D3904" s="4" t="s">
        <v>34</v>
      </c>
      <c r="E3904" s="4" t="s">
        <v>145</v>
      </c>
      <c r="F3904" s="4" t="s">
        <v>1644</v>
      </c>
      <c r="G3904" s="4">
        <v>364.95</v>
      </c>
      <c r="H3904" s="4">
        <v>5</v>
      </c>
      <c r="I3904" s="4">
        <v>-248.17</v>
      </c>
      <c r="J3904" s="5" t="str">
        <f t="shared" si="120"/>
        <v>Dec</v>
      </c>
      <c r="K3904" s="4">
        <f t="shared" si="121"/>
        <v>2022</v>
      </c>
    </row>
    <row r="3905" spans="1:11" ht="14.25" customHeight="1" x14ac:dyDescent="0.3">
      <c r="A3905" s="3">
        <v>44906</v>
      </c>
      <c r="B3905" s="4" t="s">
        <v>1803</v>
      </c>
      <c r="C3905" s="4" t="s">
        <v>278</v>
      </c>
      <c r="D3905" s="4" t="s">
        <v>11</v>
      </c>
      <c r="E3905" s="4" t="s">
        <v>12</v>
      </c>
      <c r="F3905" s="4" t="s">
        <v>2391</v>
      </c>
      <c r="G3905" s="4">
        <v>85.06</v>
      </c>
      <c r="H3905" s="4">
        <v>3</v>
      </c>
      <c r="I3905" s="4">
        <v>28.71</v>
      </c>
      <c r="J3905" s="5" t="str">
        <f t="shared" si="120"/>
        <v>Dec</v>
      </c>
      <c r="K3905" s="4">
        <f t="shared" si="121"/>
        <v>2022</v>
      </c>
    </row>
    <row r="3906" spans="1:11" ht="14.25" customHeight="1" x14ac:dyDescent="0.3">
      <c r="A3906" s="3">
        <v>44906</v>
      </c>
      <c r="B3906" s="4" t="s">
        <v>1803</v>
      </c>
      <c r="C3906" s="4" t="s">
        <v>278</v>
      </c>
      <c r="D3906" s="4" t="s">
        <v>11</v>
      </c>
      <c r="E3906" s="4" t="s">
        <v>12</v>
      </c>
      <c r="F3906" s="4" t="s">
        <v>2392</v>
      </c>
      <c r="G3906" s="4">
        <v>27.7</v>
      </c>
      <c r="H3906" s="4">
        <v>3</v>
      </c>
      <c r="I3906" s="4">
        <v>9.69</v>
      </c>
      <c r="J3906" s="5" t="str">
        <f t="shared" ref="J3906:J3969" si="122">TEXT(A3906,"mmm")</f>
        <v>Dec</v>
      </c>
      <c r="K3906" s="4">
        <f t="shared" si="121"/>
        <v>2022</v>
      </c>
    </row>
    <row r="3907" spans="1:11" ht="14.25" customHeight="1" x14ac:dyDescent="0.3">
      <c r="A3907" s="3">
        <v>44906</v>
      </c>
      <c r="B3907" s="4" t="s">
        <v>567</v>
      </c>
      <c r="C3907" s="4" t="s">
        <v>78</v>
      </c>
      <c r="D3907" s="4" t="s">
        <v>11</v>
      </c>
      <c r="E3907" s="4" t="s">
        <v>20</v>
      </c>
      <c r="F3907" s="4" t="s">
        <v>2226</v>
      </c>
      <c r="G3907" s="4">
        <v>10.33</v>
      </c>
      <c r="H3907" s="4">
        <v>3</v>
      </c>
      <c r="I3907" s="4">
        <v>-7.58</v>
      </c>
      <c r="J3907" s="5" t="str">
        <f t="shared" si="122"/>
        <v>Dec</v>
      </c>
      <c r="K3907" s="4">
        <f t="shared" ref="K3907:K3970" si="123">YEAR((A3907))</f>
        <v>2022</v>
      </c>
    </row>
    <row r="3908" spans="1:11" ht="14.25" customHeight="1" x14ac:dyDescent="0.3">
      <c r="A3908" s="3">
        <v>44906</v>
      </c>
      <c r="B3908" s="4" t="s">
        <v>1332</v>
      </c>
      <c r="C3908" s="4" t="s">
        <v>27</v>
      </c>
      <c r="D3908" s="4" t="s">
        <v>11</v>
      </c>
      <c r="E3908" s="4" t="s">
        <v>20</v>
      </c>
      <c r="F3908" s="4" t="s">
        <v>168</v>
      </c>
      <c r="G3908" s="4">
        <v>110.53</v>
      </c>
      <c r="H3908" s="4">
        <v>4</v>
      </c>
      <c r="I3908" s="4">
        <v>38.68</v>
      </c>
      <c r="J3908" s="5" t="str">
        <f t="shared" si="122"/>
        <v>Dec</v>
      </c>
      <c r="K3908" s="4">
        <f t="shared" si="123"/>
        <v>2022</v>
      </c>
    </row>
    <row r="3909" spans="1:11" ht="14.25" customHeight="1" x14ac:dyDescent="0.3">
      <c r="A3909" s="3">
        <v>44906</v>
      </c>
      <c r="B3909" s="4" t="s">
        <v>879</v>
      </c>
      <c r="C3909" s="4" t="s">
        <v>110</v>
      </c>
      <c r="D3909" s="4" t="s">
        <v>39</v>
      </c>
      <c r="E3909" s="4" t="s">
        <v>52</v>
      </c>
      <c r="F3909" s="4" t="s">
        <v>2393</v>
      </c>
      <c r="G3909" s="4">
        <v>175.23</v>
      </c>
      <c r="H3909" s="4">
        <v>11</v>
      </c>
      <c r="I3909" s="4">
        <v>61.33</v>
      </c>
      <c r="J3909" s="5" t="str">
        <f t="shared" si="122"/>
        <v>Dec</v>
      </c>
      <c r="K3909" s="4">
        <f t="shared" si="123"/>
        <v>2022</v>
      </c>
    </row>
    <row r="3910" spans="1:11" ht="14.25" customHeight="1" x14ac:dyDescent="0.3">
      <c r="A3910" s="3">
        <v>44906</v>
      </c>
      <c r="B3910" s="4" t="s">
        <v>879</v>
      </c>
      <c r="C3910" s="4" t="s">
        <v>110</v>
      </c>
      <c r="D3910" s="4" t="s">
        <v>39</v>
      </c>
      <c r="E3910" s="4" t="s">
        <v>40</v>
      </c>
      <c r="F3910" s="4" t="s">
        <v>1114</v>
      </c>
      <c r="G3910" s="4">
        <v>125.99</v>
      </c>
      <c r="H3910" s="4">
        <v>1</v>
      </c>
      <c r="I3910" s="4">
        <v>31.5</v>
      </c>
      <c r="J3910" s="5" t="str">
        <f t="shared" si="122"/>
        <v>Dec</v>
      </c>
      <c r="K3910" s="4">
        <f t="shared" si="123"/>
        <v>2022</v>
      </c>
    </row>
    <row r="3911" spans="1:11" ht="14.25" customHeight="1" x14ac:dyDescent="0.3">
      <c r="A3911" s="3">
        <v>44906</v>
      </c>
      <c r="B3911" s="4" t="s">
        <v>879</v>
      </c>
      <c r="C3911" s="4" t="s">
        <v>110</v>
      </c>
      <c r="D3911" s="4" t="s">
        <v>11</v>
      </c>
      <c r="E3911" s="4" t="s">
        <v>20</v>
      </c>
      <c r="F3911" s="4" t="s">
        <v>1372</v>
      </c>
      <c r="G3911" s="4">
        <v>23</v>
      </c>
      <c r="H3911" s="4">
        <v>2</v>
      </c>
      <c r="I3911" s="4">
        <v>10.35</v>
      </c>
      <c r="J3911" s="5" t="str">
        <f t="shared" si="122"/>
        <v>Dec</v>
      </c>
      <c r="K3911" s="4">
        <f t="shared" si="123"/>
        <v>2022</v>
      </c>
    </row>
    <row r="3912" spans="1:11" ht="14.25" customHeight="1" x14ac:dyDescent="0.3">
      <c r="A3912" s="3">
        <v>44907</v>
      </c>
      <c r="B3912" s="4" t="s">
        <v>760</v>
      </c>
      <c r="C3912" s="4" t="s">
        <v>27</v>
      </c>
      <c r="D3912" s="4" t="s">
        <v>34</v>
      </c>
      <c r="E3912" s="4" t="s">
        <v>35</v>
      </c>
      <c r="F3912" s="4" t="s">
        <v>633</v>
      </c>
      <c r="G3912" s="4">
        <v>348.93</v>
      </c>
      <c r="H3912" s="4">
        <v>2</v>
      </c>
      <c r="I3912" s="4">
        <v>34.89</v>
      </c>
      <c r="J3912" s="5" t="str">
        <f t="shared" si="122"/>
        <v>Dec</v>
      </c>
      <c r="K3912" s="4">
        <f t="shared" si="123"/>
        <v>2022</v>
      </c>
    </row>
    <row r="3913" spans="1:11" ht="14.25" customHeight="1" x14ac:dyDescent="0.3">
      <c r="A3913" s="3">
        <v>44907</v>
      </c>
      <c r="B3913" s="4" t="s">
        <v>1221</v>
      </c>
      <c r="C3913" s="4" t="s">
        <v>27</v>
      </c>
      <c r="D3913" s="4" t="s">
        <v>11</v>
      </c>
      <c r="E3913" s="4" t="s">
        <v>43</v>
      </c>
      <c r="F3913" s="4" t="s">
        <v>160</v>
      </c>
      <c r="G3913" s="4">
        <v>7.86</v>
      </c>
      <c r="H3913" s="4">
        <v>2</v>
      </c>
      <c r="I3913" s="4">
        <v>3.62</v>
      </c>
      <c r="J3913" s="5" t="str">
        <f t="shared" si="122"/>
        <v>Dec</v>
      </c>
      <c r="K3913" s="4">
        <f t="shared" si="123"/>
        <v>2022</v>
      </c>
    </row>
    <row r="3914" spans="1:11" ht="14.25" customHeight="1" x14ac:dyDescent="0.3">
      <c r="A3914" s="3">
        <v>44907</v>
      </c>
      <c r="B3914" s="4" t="s">
        <v>1221</v>
      </c>
      <c r="C3914" s="4" t="s">
        <v>27</v>
      </c>
      <c r="D3914" s="4" t="s">
        <v>11</v>
      </c>
      <c r="E3914" s="4" t="s">
        <v>20</v>
      </c>
      <c r="F3914" s="4" t="s">
        <v>2257</v>
      </c>
      <c r="G3914" s="4">
        <v>24.45</v>
      </c>
      <c r="H3914" s="4">
        <v>2</v>
      </c>
      <c r="I3914" s="4">
        <v>8.86</v>
      </c>
      <c r="J3914" s="5" t="str">
        <f t="shared" si="122"/>
        <v>Dec</v>
      </c>
      <c r="K3914" s="4">
        <f t="shared" si="123"/>
        <v>2022</v>
      </c>
    </row>
    <row r="3915" spans="1:11" ht="14.25" customHeight="1" x14ac:dyDescent="0.3">
      <c r="A3915" s="3">
        <v>44907</v>
      </c>
      <c r="B3915" s="4" t="s">
        <v>2276</v>
      </c>
      <c r="C3915" s="4" t="s">
        <v>531</v>
      </c>
      <c r="D3915" s="4" t="s">
        <v>11</v>
      </c>
      <c r="E3915" s="4" t="s">
        <v>24</v>
      </c>
      <c r="F3915" s="4" t="s">
        <v>38</v>
      </c>
      <c r="G3915" s="4">
        <v>8.2200000000000006</v>
      </c>
      <c r="H3915" s="4">
        <v>3</v>
      </c>
      <c r="I3915" s="4">
        <v>2.2200000000000002</v>
      </c>
      <c r="J3915" s="5" t="str">
        <f t="shared" si="122"/>
        <v>Dec</v>
      </c>
      <c r="K3915" s="4">
        <f t="shared" si="123"/>
        <v>2022</v>
      </c>
    </row>
    <row r="3916" spans="1:11" ht="14.25" customHeight="1" x14ac:dyDescent="0.3">
      <c r="A3916" s="3">
        <v>44907</v>
      </c>
      <c r="B3916" s="4" t="s">
        <v>1752</v>
      </c>
      <c r="C3916" s="4" t="s">
        <v>10</v>
      </c>
      <c r="D3916" s="4" t="s">
        <v>39</v>
      </c>
      <c r="E3916" s="4" t="s">
        <v>52</v>
      </c>
      <c r="F3916" s="4" t="s">
        <v>2330</v>
      </c>
      <c r="G3916" s="4">
        <v>22.37</v>
      </c>
      <c r="H3916" s="4">
        <v>4</v>
      </c>
      <c r="I3916" s="4">
        <v>6.43</v>
      </c>
      <c r="J3916" s="5" t="str">
        <f t="shared" si="122"/>
        <v>Dec</v>
      </c>
      <c r="K3916" s="4">
        <f t="shared" si="123"/>
        <v>2022</v>
      </c>
    </row>
    <row r="3917" spans="1:11" ht="14.25" customHeight="1" x14ac:dyDescent="0.3">
      <c r="A3917" s="3">
        <v>44907</v>
      </c>
      <c r="B3917" s="4" t="s">
        <v>109</v>
      </c>
      <c r="C3917" s="4" t="s">
        <v>27</v>
      </c>
      <c r="D3917" s="4" t="s">
        <v>11</v>
      </c>
      <c r="E3917" s="4" t="s">
        <v>24</v>
      </c>
      <c r="F3917" s="4" t="s">
        <v>2084</v>
      </c>
      <c r="G3917" s="4">
        <v>2.21</v>
      </c>
      <c r="H3917" s="4">
        <v>1</v>
      </c>
      <c r="I3917" s="4">
        <v>0.6</v>
      </c>
      <c r="J3917" s="5" t="str">
        <f t="shared" si="122"/>
        <v>Dec</v>
      </c>
      <c r="K3917" s="4">
        <f t="shared" si="123"/>
        <v>2022</v>
      </c>
    </row>
    <row r="3918" spans="1:11" ht="14.25" customHeight="1" x14ac:dyDescent="0.3">
      <c r="A3918" s="3">
        <v>44907</v>
      </c>
      <c r="B3918" s="4" t="s">
        <v>109</v>
      </c>
      <c r="C3918" s="4" t="s">
        <v>27</v>
      </c>
      <c r="D3918" s="4" t="s">
        <v>11</v>
      </c>
      <c r="E3918" s="4" t="s">
        <v>63</v>
      </c>
      <c r="F3918" s="4" t="s">
        <v>1272</v>
      </c>
      <c r="G3918" s="4">
        <v>15.52</v>
      </c>
      <c r="H3918" s="4">
        <v>4</v>
      </c>
      <c r="I3918" s="4">
        <v>7.45</v>
      </c>
      <c r="J3918" s="5" t="str">
        <f t="shared" si="122"/>
        <v>Dec</v>
      </c>
      <c r="K3918" s="4">
        <f t="shared" si="123"/>
        <v>2022</v>
      </c>
    </row>
    <row r="3919" spans="1:11" ht="14.25" customHeight="1" x14ac:dyDescent="0.3">
      <c r="A3919" s="3">
        <v>44907</v>
      </c>
      <c r="B3919" s="4" t="s">
        <v>109</v>
      </c>
      <c r="C3919" s="4" t="s">
        <v>27</v>
      </c>
      <c r="D3919" s="4" t="s">
        <v>11</v>
      </c>
      <c r="E3919" s="4" t="s">
        <v>12</v>
      </c>
      <c r="F3919" s="4" t="s">
        <v>2334</v>
      </c>
      <c r="G3919" s="4">
        <v>36.44</v>
      </c>
      <c r="H3919" s="4">
        <v>4</v>
      </c>
      <c r="I3919" s="4">
        <v>16.399999999999999</v>
      </c>
      <c r="J3919" s="5" t="str">
        <f t="shared" si="122"/>
        <v>Dec</v>
      </c>
      <c r="K3919" s="4">
        <f t="shared" si="123"/>
        <v>2022</v>
      </c>
    </row>
    <row r="3920" spans="1:11" ht="14.25" customHeight="1" x14ac:dyDescent="0.3">
      <c r="A3920" s="3">
        <v>44907</v>
      </c>
      <c r="B3920" s="4" t="s">
        <v>887</v>
      </c>
      <c r="C3920" s="4" t="s">
        <v>27</v>
      </c>
      <c r="D3920" s="4" t="s">
        <v>34</v>
      </c>
      <c r="E3920" s="4" t="s">
        <v>47</v>
      </c>
      <c r="F3920" s="4" t="s">
        <v>344</v>
      </c>
      <c r="G3920" s="4">
        <v>166.5</v>
      </c>
      <c r="H3920" s="4">
        <v>3</v>
      </c>
      <c r="I3920" s="4">
        <v>21.65</v>
      </c>
      <c r="J3920" s="5" t="str">
        <f t="shared" si="122"/>
        <v>Dec</v>
      </c>
      <c r="K3920" s="4">
        <f t="shared" si="123"/>
        <v>2022</v>
      </c>
    </row>
    <row r="3921" spans="1:11" ht="14.25" customHeight="1" x14ac:dyDescent="0.3">
      <c r="A3921" s="3">
        <v>44907</v>
      </c>
      <c r="B3921" s="4" t="s">
        <v>887</v>
      </c>
      <c r="C3921" s="4" t="s">
        <v>27</v>
      </c>
      <c r="D3921" s="4" t="s">
        <v>11</v>
      </c>
      <c r="E3921" s="4" t="s">
        <v>18</v>
      </c>
      <c r="F3921" s="4" t="s">
        <v>1757</v>
      </c>
      <c r="G3921" s="4">
        <v>360.38</v>
      </c>
      <c r="H3921" s="4">
        <v>2</v>
      </c>
      <c r="I3921" s="4">
        <v>93.7</v>
      </c>
      <c r="J3921" s="5" t="str">
        <f t="shared" si="122"/>
        <v>Dec</v>
      </c>
      <c r="K3921" s="4">
        <f t="shared" si="123"/>
        <v>2022</v>
      </c>
    </row>
    <row r="3922" spans="1:11" ht="14.25" customHeight="1" x14ac:dyDescent="0.3">
      <c r="A3922" s="3">
        <v>44907</v>
      </c>
      <c r="B3922" s="4" t="s">
        <v>387</v>
      </c>
      <c r="C3922" s="4" t="s">
        <v>126</v>
      </c>
      <c r="D3922" s="4" t="s">
        <v>11</v>
      </c>
      <c r="E3922" s="4" t="s">
        <v>12</v>
      </c>
      <c r="F3922" s="4" t="s">
        <v>2394</v>
      </c>
      <c r="G3922" s="4">
        <v>32.4</v>
      </c>
      <c r="H3922" s="4">
        <v>5</v>
      </c>
      <c r="I3922" s="4">
        <v>15.88</v>
      </c>
      <c r="J3922" s="5" t="str">
        <f t="shared" si="122"/>
        <v>Dec</v>
      </c>
      <c r="K3922" s="4">
        <f t="shared" si="123"/>
        <v>2022</v>
      </c>
    </row>
    <row r="3923" spans="1:11" ht="14.25" customHeight="1" x14ac:dyDescent="0.3">
      <c r="A3923" s="3">
        <v>44907</v>
      </c>
      <c r="B3923" s="4" t="s">
        <v>387</v>
      </c>
      <c r="C3923" s="4" t="s">
        <v>126</v>
      </c>
      <c r="D3923" s="4" t="s">
        <v>11</v>
      </c>
      <c r="E3923" s="4" t="s">
        <v>12</v>
      </c>
      <c r="F3923" s="4" t="s">
        <v>1041</v>
      </c>
      <c r="G3923" s="4">
        <v>97.88</v>
      </c>
      <c r="H3923" s="4">
        <v>2</v>
      </c>
      <c r="I3923" s="4">
        <v>48.94</v>
      </c>
      <c r="J3923" s="5" t="str">
        <f t="shared" si="122"/>
        <v>Dec</v>
      </c>
      <c r="K3923" s="4">
        <f t="shared" si="123"/>
        <v>2022</v>
      </c>
    </row>
    <row r="3924" spans="1:11" ht="14.25" customHeight="1" x14ac:dyDescent="0.3">
      <c r="A3924" s="3">
        <v>44907</v>
      </c>
      <c r="B3924" s="4" t="s">
        <v>1598</v>
      </c>
      <c r="C3924" s="4" t="s">
        <v>27</v>
      </c>
      <c r="D3924" s="4" t="s">
        <v>39</v>
      </c>
      <c r="E3924" s="4" t="s">
        <v>52</v>
      </c>
      <c r="F3924" s="4" t="s">
        <v>454</v>
      </c>
      <c r="G3924" s="4">
        <v>299.94</v>
      </c>
      <c r="H3924" s="4">
        <v>6</v>
      </c>
      <c r="I3924" s="4">
        <v>128.97</v>
      </c>
      <c r="J3924" s="5" t="str">
        <f t="shared" si="122"/>
        <v>Dec</v>
      </c>
      <c r="K3924" s="4">
        <f t="shared" si="123"/>
        <v>2022</v>
      </c>
    </row>
    <row r="3925" spans="1:11" ht="14.25" customHeight="1" x14ac:dyDescent="0.3">
      <c r="A3925" s="3">
        <v>44907</v>
      </c>
      <c r="B3925" s="4" t="s">
        <v>1598</v>
      </c>
      <c r="C3925" s="4" t="s">
        <v>27</v>
      </c>
      <c r="D3925" s="4" t="s">
        <v>11</v>
      </c>
      <c r="E3925" s="4" t="s">
        <v>200</v>
      </c>
      <c r="F3925" s="4" t="s">
        <v>807</v>
      </c>
      <c r="G3925" s="4">
        <v>25.76</v>
      </c>
      <c r="H3925" s="4">
        <v>7</v>
      </c>
      <c r="I3925" s="4">
        <v>0.52</v>
      </c>
      <c r="J3925" s="5" t="str">
        <f t="shared" si="122"/>
        <v>Dec</v>
      </c>
      <c r="K3925" s="4">
        <f t="shared" si="123"/>
        <v>2022</v>
      </c>
    </row>
    <row r="3926" spans="1:11" ht="14.25" customHeight="1" x14ac:dyDescent="0.3">
      <c r="A3926" s="3">
        <v>44908</v>
      </c>
      <c r="B3926" s="4" t="s">
        <v>1489</v>
      </c>
      <c r="C3926" s="4" t="s">
        <v>27</v>
      </c>
      <c r="D3926" s="4" t="s">
        <v>11</v>
      </c>
      <c r="E3926" s="4" t="s">
        <v>12</v>
      </c>
      <c r="F3926" s="4" t="s">
        <v>524</v>
      </c>
      <c r="G3926" s="4">
        <v>12.96</v>
      </c>
      <c r="H3926" s="4">
        <v>2</v>
      </c>
      <c r="I3926" s="4">
        <v>6.22</v>
      </c>
      <c r="J3926" s="5" t="str">
        <f t="shared" si="122"/>
        <v>Dec</v>
      </c>
      <c r="K3926" s="4">
        <f t="shared" si="123"/>
        <v>2022</v>
      </c>
    </row>
    <row r="3927" spans="1:11" ht="14.25" customHeight="1" x14ac:dyDescent="0.3">
      <c r="A3927" s="3">
        <v>44908</v>
      </c>
      <c r="B3927" s="4" t="s">
        <v>1489</v>
      </c>
      <c r="C3927" s="4" t="s">
        <v>27</v>
      </c>
      <c r="D3927" s="4" t="s">
        <v>11</v>
      </c>
      <c r="E3927" s="4" t="s">
        <v>92</v>
      </c>
      <c r="F3927" s="4" t="s">
        <v>2395</v>
      </c>
      <c r="G3927" s="4">
        <v>134.47999999999999</v>
      </c>
      <c r="H3927" s="4">
        <v>4</v>
      </c>
      <c r="I3927" s="4">
        <v>34.96</v>
      </c>
      <c r="J3927" s="5" t="str">
        <f t="shared" si="122"/>
        <v>Dec</v>
      </c>
      <c r="K3927" s="4">
        <f t="shared" si="123"/>
        <v>2022</v>
      </c>
    </row>
    <row r="3928" spans="1:11" ht="14.25" customHeight="1" x14ac:dyDescent="0.3">
      <c r="A3928" s="3">
        <v>44908</v>
      </c>
      <c r="B3928" s="4" t="s">
        <v>1738</v>
      </c>
      <c r="C3928" s="4" t="s">
        <v>27</v>
      </c>
      <c r="D3928" s="4" t="s">
        <v>11</v>
      </c>
      <c r="E3928" s="4" t="s">
        <v>16</v>
      </c>
      <c r="F3928" s="4" t="s">
        <v>772</v>
      </c>
      <c r="G3928" s="4">
        <v>9.9600000000000009</v>
      </c>
      <c r="H3928" s="4">
        <v>2</v>
      </c>
      <c r="I3928" s="4">
        <v>4.58</v>
      </c>
      <c r="J3928" s="5" t="str">
        <f t="shared" si="122"/>
        <v>Dec</v>
      </c>
      <c r="K3928" s="4">
        <f t="shared" si="123"/>
        <v>2022</v>
      </c>
    </row>
    <row r="3929" spans="1:11" ht="14.25" customHeight="1" x14ac:dyDescent="0.3">
      <c r="A3929" s="3">
        <v>44908</v>
      </c>
      <c r="B3929" s="4" t="s">
        <v>437</v>
      </c>
      <c r="C3929" s="4" t="s">
        <v>27</v>
      </c>
      <c r="D3929" s="4" t="s">
        <v>39</v>
      </c>
      <c r="E3929" s="4" t="s">
        <v>40</v>
      </c>
      <c r="F3929" s="4" t="s">
        <v>694</v>
      </c>
      <c r="G3929" s="4">
        <v>494.38</v>
      </c>
      <c r="H3929" s="4">
        <v>3</v>
      </c>
      <c r="I3929" s="4">
        <v>49.44</v>
      </c>
      <c r="J3929" s="5" t="str">
        <f t="shared" si="122"/>
        <v>Dec</v>
      </c>
      <c r="K3929" s="4">
        <f t="shared" si="123"/>
        <v>2022</v>
      </c>
    </row>
    <row r="3930" spans="1:11" ht="14.25" customHeight="1" x14ac:dyDescent="0.3">
      <c r="A3930" s="3">
        <v>44908</v>
      </c>
      <c r="B3930" s="4" t="s">
        <v>437</v>
      </c>
      <c r="C3930" s="4" t="s">
        <v>27</v>
      </c>
      <c r="D3930" s="4" t="s">
        <v>11</v>
      </c>
      <c r="E3930" s="4" t="s">
        <v>20</v>
      </c>
      <c r="F3930" s="4" t="s">
        <v>1225</v>
      </c>
      <c r="G3930" s="4">
        <v>29.2</v>
      </c>
      <c r="H3930" s="4">
        <v>5</v>
      </c>
      <c r="I3930" s="4">
        <v>9.86</v>
      </c>
      <c r="J3930" s="5" t="str">
        <f t="shared" si="122"/>
        <v>Dec</v>
      </c>
      <c r="K3930" s="4">
        <f t="shared" si="123"/>
        <v>2022</v>
      </c>
    </row>
    <row r="3931" spans="1:11" ht="14.25" customHeight="1" x14ac:dyDescent="0.3">
      <c r="A3931" s="3">
        <v>44908</v>
      </c>
      <c r="B3931" s="4" t="s">
        <v>437</v>
      </c>
      <c r="C3931" s="4" t="s">
        <v>27</v>
      </c>
      <c r="D3931" s="4" t="s">
        <v>39</v>
      </c>
      <c r="E3931" s="4" t="s">
        <v>52</v>
      </c>
      <c r="F3931" s="4" t="s">
        <v>2309</v>
      </c>
      <c r="G3931" s="4">
        <v>248.85</v>
      </c>
      <c r="H3931" s="4">
        <v>5</v>
      </c>
      <c r="I3931" s="4">
        <v>27.37</v>
      </c>
      <c r="J3931" s="5" t="str">
        <f t="shared" si="122"/>
        <v>Dec</v>
      </c>
      <c r="K3931" s="4">
        <f t="shared" si="123"/>
        <v>2022</v>
      </c>
    </row>
    <row r="3932" spans="1:11" ht="14.25" customHeight="1" x14ac:dyDescent="0.3">
      <c r="A3932" s="3">
        <v>44908</v>
      </c>
      <c r="B3932" s="4" t="s">
        <v>437</v>
      </c>
      <c r="C3932" s="4" t="s">
        <v>27</v>
      </c>
      <c r="D3932" s="4" t="s">
        <v>39</v>
      </c>
      <c r="E3932" s="4" t="s">
        <v>52</v>
      </c>
      <c r="F3932" s="4" t="s">
        <v>518</v>
      </c>
      <c r="G3932" s="4">
        <v>36.24</v>
      </c>
      <c r="H3932" s="4">
        <v>1</v>
      </c>
      <c r="I3932" s="4">
        <v>15.22</v>
      </c>
      <c r="J3932" s="5" t="str">
        <f t="shared" si="122"/>
        <v>Dec</v>
      </c>
      <c r="K3932" s="4">
        <f t="shared" si="123"/>
        <v>2022</v>
      </c>
    </row>
    <row r="3933" spans="1:11" ht="14.25" customHeight="1" x14ac:dyDescent="0.3">
      <c r="A3933" s="3">
        <v>44908</v>
      </c>
      <c r="B3933" s="4" t="s">
        <v>724</v>
      </c>
      <c r="C3933" s="4" t="s">
        <v>434</v>
      </c>
      <c r="D3933" s="4" t="s">
        <v>11</v>
      </c>
      <c r="E3933" s="4" t="s">
        <v>12</v>
      </c>
      <c r="F3933" s="4" t="s">
        <v>2108</v>
      </c>
      <c r="G3933" s="4">
        <v>19.440000000000001</v>
      </c>
      <c r="H3933" s="4">
        <v>3</v>
      </c>
      <c r="I3933" s="4">
        <v>9.33</v>
      </c>
      <c r="J3933" s="5" t="str">
        <f t="shared" si="122"/>
        <v>Dec</v>
      </c>
      <c r="K3933" s="4">
        <f t="shared" si="123"/>
        <v>2022</v>
      </c>
    </row>
    <row r="3934" spans="1:11" ht="14.25" customHeight="1" x14ac:dyDescent="0.3">
      <c r="A3934" s="3">
        <v>44908</v>
      </c>
      <c r="B3934" s="4" t="s">
        <v>724</v>
      </c>
      <c r="C3934" s="4" t="s">
        <v>434</v>
      </c>
      <c r="D3934" s="4" t="s">
        <v>11</v>
      </c>
      <c r="E3934" s="4" t="s">
        <v>20</v>
      </c>
      <c r="F3934" s="4" t="s">
        <v>1462</v>
      </c>
      <c r="G3934" s="4">
        <v>37.880000000000003</v>
      </c>
      <c r="H3934" s="4">
        <v>2</v>
      </c>
      <c r="I3934" s="4">
        <v>18.940000000000001</v>
      </c>
      <c r="J3934" s="5" t="str">
        <f t="shared" si="122"/>
        <v>Dec</v>
      </c>
      <c r="K3934" s="4">
        <f t="shared" si="123"/>
        <v>2022</v>
      </c>
    </row>
    <row r="3935" spans="1:11" ht="14.25" customHeight="1" x14ac:dyDescent="0.3">
      <c r="A3935" s="3">
        <v>44909</v>
      </c>
      <c r="B3935" s="4" t="s">
        <v>119</v>
      </c>
      <c r="C3935" s="4" t="s">
        <v>30</v>
      </c>
      <c r="D3935" s="4" t="s">
        <v>11</v>
      </c>
      <c r="E3935" s="4" t="s">
        <v>20</v>
      </c>
      <c r="F3935" s="4" t="s">
        <v>67</v>
      </c>
      <c r="G3935" s="4">
        <v>3.76</v>
      </c>
      <c r="H3935" s="4">
        <v>2</v>
      </c>
      <c r="I3935" s="4">
        <v>1.8</v>
      </c>
      <c r="J3935" s="5" t="str">
        <f t="shared" si="122"/>
        <v>Dec</v>
      </c>
      <c r="K3935" s="4">
        <f t="shared" si="123"/>
        <v>2022</v>
      </c>
    </row>
    <row r="3936" spans="1:11" ht="14.25" customHeight="1" x14ac:dyDescent="0.3">
      <c r="A3936" s="3">
        <v>44909</v>
      </c>
      <c r="B3936" s="4" t="s">
        <v>2396</v>
      </c>
      <c r="C3936" s="4" t="s">
        <v>91</v>
      </c>
      <c r="D3936" s="4" t="s">
        <v>39</v>
      </c>
      <c r="E3936" s="4" t="s">
        <v>40</v>
      </c>
      <c r="F3936" s="4" t="s">
        <v>1864</v>
      </c>
      <c r="G3936" s="4">
        <v>319.97000000000003</v>
      </c>
      <c r="H3936" s="4">
        <v>4</v>
      </c>
      <c r="I3936" s="4">
        <v>36</v>
      </c>
      <c r="J3936" s="5" t="str">
        <f t="shared" si="122"/>
        <v>Dec</v>
      </c>
      <c r="K3936" s="4">
        <f t="shared" si="123"/>
        <v>2022</v>
      </c>
    </row>
    <row r="3937" spans="1:11" ht="14.25" customHeight="1" x14ac:dyDescent="0.3">
      <c r="A3937" s="3">
        <v>44909</v>
      </c>
      <c r="B3937" s="4" t="s">
        <v>794</v>
      </c>
      <c r="C3937" s="4" t="s">
        <v>27</v>
      </c>
      <c r="D3937" s="4" t="s">
        <v>11</v>
      </c>
      <c r="E3937" s="4" t="s">
        <v>20</v>
      </c>
      <c r="F3937" s="4" t="s">
        <v>1197</v>
      </c>
      <c r="G3937" s="4">
        <v>8.1</v>
      </c>
      <c r="H3937" s="4">
        <v>2</v>
      </c>
      <c r="I3937" s="4">
        <v>2.73</v>
      </c>
      <c r="J3937" s="5" t="str">
        <f t="shared" si="122"/>
        <v>Dec</v>
      </c>
      <c r="K3937" s="4">
        <f t="shared" si="123"/>
        <v>2022</v>
      </c>
    </row>
    <row r="3938" spans="1:11" ht="14.25" customHeight="1" x14ac:dyDescent="0.3">
      <c r="A3938" s="3">
        <v>44909</v>
      </c>
      <c r="B3938" s="4" t="s">
        <v>1394</v>
      </c>
      <c r="C3938" s="4" t="s">
        <v>329</v>
      </c>
      <c r="D3938" s="4" t="s">
        <v>34</v>
      </c>
      <c r="E3938" s="4" t="s">
        <v>47</v>
      </c>
      <c r="F3938" s="4" t="s">
        <v>1790</v>
      </c>
      <c r="G3938" s="4">
        <v>6.16</v>
      </c>
      <c r="H3938" s="4">
        <v>2</v>
      </c>
      <c r="I3938" s="4">
        <v>1.97</v>
      </c>
      <c r="J3938" s="5" t="str">
        <f t="shared" si="122"/>
        <v>Dec</v>
      </c>
      <c r="K3938" s="4">
        <f t="shared" si="123"/>
        <v>2022</v>
      </c>
    </row>
    <row r="3939" spans="1:11" ht="14.25" customHeight="1" x14ac:dyDescent="0.3">
      <c r="A3939" s="3">
        <v>44909</v>
      </c>
      <c r="B3939" s="4" t="s">
        <v>1394</v>
      </c>
      <c r="C3939" s="4" t="s">
        <v>329</v>
      </c>
      <c r="D3939" s="4" t="s">
        <v>11</v>
      </c>
      <c r="E3939" s="4" t="s">
        <v>24</v>
      </c>
      <c r="F3939" s="4" t="s">
        <v>1600</v>
      </c>
      <c r="G3939" s="4">
        <v>56.3</v>
      </c>
      <c r="H3939" s="4">
        <v>2</v>
      </c>
      <c r="I3939" s="4">
        <v>15.76</v>
      </c>
      <c r="J3939" s="5" t="str">
        <f t="shared" si="122"/>
        <v>Dec</v>
      </c>
      <c r="K3939" s="4">
        <f t="shared" si="123"/>
        <v>2022</v>
      </c>
    </row>
    <row r="3940" spans="1:11" ht="14.25" customHeight="1" x14ac:dyDescent="0.3">
      <c r="A3940" s="3">
        <v>44909</v>
      </c>
      <c r="B3940" s="4" t="s">
        <v>1181</v>
      </c>
      <c r="C3940" s="4" t="s">
        <v>27</v>
      </c>
      <c r="D3940" s="4" t="s">
        <v>34</v>
      </c>
      <c r="E3940" s="4" t="s">
        <v>47</v>
      </c>
      <c r="F3940" s="4" t="s">
        <v>2397</v>
      </c>
      <c r="G3940" s="4">
        <v>15.24</v>
      </c>
      <c r="H3940" s="4">
        <v>3</v>
      </c>
      <c r="I3940" s="4">
        <v>5.18</v>
      </c>
      <c r="J3940" s="5" t="str">
        <f t="shared" si="122"/>
        <v>Dec</v>
      </c>
      <c r="K3940" s="4">
        <f t="shared" si="123"/>
        <v>2022</v>
      </c>
    </row>
    <row r="3941" spans="1:11" ht="14.25" customHeight="1" x14ac:dyDescent="0.3">
      <c r="A3941" s="3">
        <v>44909</v>
      </c>
      <c r="B3941" s="4" t="s">
        <v>900</v>
      </c>
      <c r="C3941" s="4" t="s">
        <v>27</v>
      </c>
      <c r="D3941" s="4" t="s">
        <v>34</v>
      </c>
      <c r="E3941" s="4" t="s">
        <v>47</v>
      </c>
      <c r="F3941" s="4" t="s">
        <v>1015</v>
      </c>
      <c r="G3941" s="4">
        <v>29.22</v>
      </c>
      <c r="H3941" s="4">
        <v>3</v>
      </c>
      <c r="I3941" s="4">
        <v>12.86</v>
      </c>
      <c r="J3941" s="5" t="str">
        <f t="shared" si="122"/>
        <v>Dec</v>
      </c>
      <c r="K3941" s="4">
        <f t="shared" si="123"/>
        <v>2022</v>
      </c>
    </row>
    <row r="3942" spans="1:11" ht="14.25" customHeight="1" x14ac:dyDescent="0.3">
      <c r="A3942" s="3">
        <v>44909</v>
      </c>
      <c r="B3942" s="4" t="s">
        <v>244</v>
      </c>
      <c r="C3942" s="4" t="s">
        <v>27</v>
      </c>
      <c r="D3942" s="4" t="s">
        <v>39</v>
      </c>
      <c r="E3942" s="4" t="s">
        <v>52</v>
      </c>
      <c r="F3942" s="4" t="s">
        <v>2398</v>
      </c>
      <c r="G3942" s="4">
        <v>50</v>
      </c>
      <c r="H3942" s="4">
        <v>2</v>
      </c>
      <c r="I3942" s="4">
        <v>10.5</v>
      </c>
      <c r="J3942" s="5" t="str">
        <f t="shared" si="122"/>
        <v>Dec</v>
      </c>
      <c r="K3942" s="4">
        <f t="shared" si="123"/>
        <v>2022</v>
      </c>
    </row>
    <row r="3943" spans="1:11" ht="14.25" customHeight="1" x14ac:dyDescent="0.3">
      <c r="A3943" s="3">
        <v>44909</v>
      </c>
      <c r="B3943" s="4" t="s">
        <v>1614</v>
      </c>
      <c r="C3943" s="4" t="s">
        <v>27</v>
      </c>
      <c r="D3943" s="4" t="s">
        <v>11</v>
      </c>
      <c r="E3943" s="4" t="s">
        <v>20</v>
      </c>
      <c r="F3943" s="4" t="s">
        <v>2399</v>
      </c>
      <c r="G3943" s="4">
        <v>55.26</v>
      </c>
      <c r="H3943" s="4">
        <v>2</v>
      </c>
      <c r="I3943" s="4">
        <v>20.72</v>
      </c>
      <c r="J3943" s="5" t="str">
        <f t="shared" si="122"/>
        <v>Dec</v>
      </c>
      <c r="K3943" s="4">
        <f t="shared" si="123"/>
        <v>2022</v>
      </c>
    </row>
    <row r="3944" spans="1:11" ht="14.25" customHeight="1" x14ac:dyDescent="0.3">
      <c r="A3944" s="3">
        <v>44909</v>
      </c>
      <c r="B3944" s="4" t="s">
        <v>1614</v>
      </c>
      <c r="C3944" s="4" t="s">
        <v>27</v>
      </c>
      <c r="D3944" s="4" t="s">
        <v>11</v>
      </c>
      <c r="E3944" s="4" t="s">
        <v>12</v>
      </c>
      <c r="F3944" s="4" t="s">
        <v>1170</v>
      </c>
      <c r="G3944" s="4">
        <v>6.48</v>
      </c>
      <c r="H3944" s="4">
        <v>1</v>
      </c>
      <c r="I3944" s="4">
        <v>3.11</v>
      </c>
      <c r="J3944" s="5" t="str">
        <f t="shared" si="122"/>
        <v>Dec</v>
      </c>
      <c r="K3944" s="4">
        <f t="shared" si="123"/>
        <v>2022</v>
      </c>
    </row>
    <row r="3945" spans="1:11" ht="14.25" customHeight="1" x14ac:dyDescent="0.3">
      <c r="A3945" s="3">
        <v>44909</v>
      </c>
      <c r="B3945" s="4" t="s">
        <v>1614</v>
      </c>
      <c r="C3945" s="4" t="s">
        <v>27</v>
      </c>
      <c r="D3945" s="4" t="s">
        <v>11</v>
      </c>
      <c r="E3945" s="4" t="s">
        <v>20</v>
      </c>
      <c r="F3945" s="4" t="s">
        <v>1218</v>
      </c>
      <c r="G3945" s="4">
        <v>34.25</v>
      </c>
      <c r="H3945" s="4">
        <v>3</v>
      </c>
      <c r="I3945" s="4">
        <v>11.56</v>
      </c>
      <c r="J3945" s="5" t="str">
        <f t="shared" si="122"/>
        <v>Dec</v>
      </c>
      <c r="K3945" s="4">
        <f t="shared" si="123"/>
        <v>2022</v>
      </c>
    </row>
    <row r="3946" spans="1:11" ht="14.25" customHeight="1" x14ac:dyDescent="0.3">
      <c r="A3946" s="3">
        <v>44909</v>
      </c>
      <c r="B3946" s="4" t="s">
        <v>1614</v>
      </c>
      <c r="C3946" s="4" t="s">
        <v>27</v>
      </c>
      <c r="D3946" s="4" t="s">
        <v>34</v>
      </c>
      <c r="E3946" s="4" t="s">
        <v>145</v>
      </c>
      <c r="F3946" s="4" t="s">
        <v>2400</v>
      </c>
      <c r="G3946" s="4">
        <v>273.57</v>
      </c>
      <c r="H3946" s="4">
        <v>2</v>
      </c>
      <c r="I3946" s="4">
        <v>10.26</v>
      </c>
      <c r="J3946" s="5" t="str">
        <f t="shared" si="122"/>
        <v>Dec</v>
      </c>
      <c r="K3946" s="4">
        <f t="shared" si="123"/>
        <v>2022</v>
      </c>
    </row>
    <row r="3947" spans="1:11" ht="14.25" customHeight="1" x14ac:dyDescent="0.3">
      <c r="A3947" s="3">
        <v>44910</v>
      </c>
      <c r="B3947" s="4" t="s">
        <v>1332</v>
      </c>
      <c r="C3947" s="4" t="s">
        <v>149</v>
      </c>
      <c r="D3947" s="4" t="s">
        <v>11</v>
      </c>
      <c r="E3947" s="4" t="s">
        <v>24</v>
      </c>
      <c r="F3947" s="4" t="s">
        <v>2357</v>
      </c>
      <c r="G3947" s="4">
        <v>3.28</v>
      </c>
      <c r="H3947" s="4">
        <v>1</v>
      </c>
      <c r="I3947" s="4">
        <v>1.41</v>
      </c>
      <c r="J3947" s="5" t="str">
        <f t="shared" si="122"/>
        <v>Dec</v>
      </c>
      <c r="K3947" s="4">
        <f t="shared" si="123"/>
        <v>2022</v>
      </c>
    </row>
    <row r="3948" spans="1:11" ht="14.25" customHeight="1" x14ac:dyDescent="0.3">
      <c r="A3948" s="3">
        <v>44910</v>
      </c>
      <c r="B3948" s="4" t="s">
        <v>1102</v>
      </c>
      <c r="C3948" s="4" t="s">
        <v>164</v>
      </c>
      <c r="D3948" s="4" t="s">
        <v>11</v>
      </c>
      <c r="E3948" s="4" t="s">
        <v>92</v>
      </c>
      <c r="F3948" s="4" t="s">
        <v>2401</v>
      </c>
      <c r="G3948" s="4">
        <v>103.92</v>
      </c>
      <c r="H3948" s="4">
        <v>4</v>
      </c>
      <c r="I3948" s="4">
        <v>36.369999999999997</v>
      </c>
      <c r="J3948" s="5" t="str">
        <f t="shared" si="122"/>
        <v>Dec</v>
      </c>
      <c r="K3948" s="4">
        <f t="shared" si="123"/>
        <v>2022</v>
      </c>
    </row>
    <row r="3949" spans="1:11" ht="14.25" customHeight="1" x14ac:dyDescent="0.3">
      <c r="A3949" s="3">
        <v>44910</v>
      </c>
      <c r="B3949" s="4" t="s">
        <v>1102</v>
      </c>
      <c r="C3949" s="4" t="s">
        <v>164</v>
      </c>
      <c r="D3949" s="4" t="s">
        <v>39</v>
      </c>
      <c r="E3949" s="4" t="s">
        <v>52</v>
      </c>
      <c r="F3949" s="4" t="s">
        <v>1078</v>
      </c>
      <c r="G3949" s="4">
        <v>899.91</v>
      </c>
      <c r="H3949" s="4">
        <v>9</v>
      </c>
      <c r="I3949" s="4">
        <v>377.96</v>
      </c>
      <c r="J3949" s="5" t="str">
        <f t="shared" si="122"/>
        <v>Dec</v>
      </c>
      <c r="K3949" s="4">
        <f t="shared" si="123"/>
        <v>2022</v>
      </c>
    </row>
    <row r="3950" spans="1:11" ht="14.25" customHeight="1" x14ac:dyDescent="0.3">
      <c r="A3950" s="3">
        <v>44910</v>
      </c>
      <c r="B3950" s="4" t="s">
        <v>1102</v>
      </c>
      <c r="C3950" s="4" t="s">
        <v>164</v>
      </c>
      <c r="D3950" s="4" t="s">
        <v>11</v>
      </c>
      <c r="E3950" s="4" t="s">
        <v>20</v>
      </c>
      <c r="F3950" s="4" t="s">
        <v>952</v>
      </c>
      <c r="G3950" s="4">
        <v>51.31</v>
      </c>
      <c r="H3950" s="4">
        <v>3</v>
      </c>
      <c r="I3950" s="4">
        <v>18.600000000000001</v>
      </c>
      <c r="J3950" s="5" t="str">
        <f t="shared" si="122"/>
        <v>Dec</v>
      </c>
      <c r="K3950" s="4">
        <f t="shared" si="123"/>
        <v>2022</v>
      </c>
    </row>
    <row r="3951" spans="1:11" ht="14.25" customHeight="1" x14ac:dyDescent="0.3">
      <c r="A3951" s="3">
        <v>44910</v>
      </c>
      <c r="B3951" s="4" t="s">
        <v>182</v>
      </c>
      <c r="C3951" s="4" t="s">
        <v>78</v>
      </c>
      <c r="D3951" s="4" t="s">
        <v>39</v>
      </c>
      <c r="E3951" s="4" t="s">
        <v>52</v>
      </c>
      <c r="F3951" s="4" t="s">
        <v>1875</v>
      </c>
      <c r="G3951" s="4">
        <v>2025.36</v>
      </c>
      <c r="H3951" s="4">
        <v>6</v>
      </c>
      <c r="I3951" s="4">
        <v>607.61</v>
      </c>
      <c r="J3951" s="5" t="str">
        <f t="shared" si="122"/>
        <v>Dec</v>
      </c>
      <c r="K3951" s="4">
        <f t="shared" si="123"/>
        <v>2022</v>
      </c>
    </row>
    <row r="3952" spans="1:11" ht="14.25" customHeight="1" x14ac:dyDescent="0.3">
      <c r="A3952" s="3">
        <v>44910</v>
      </c>
      <c r="B3952" s="4" t="s">
        <v>182</v>
      </c>
      <c r="C3952" s="4" t="s">
        <v>78</v>
      </c>
      <c r="D3952" s="4" t="s">
        <v>39</v>
      </c>
      <c r="E3952" s="4" t="s">
        <v>302</v>
      </c>
      <c r="F3952" s="4" t="s">
        <v>2402</v>
      </c>
      <c r="G3952" s="4">
        <v>1799.99</v>
      </c>
      <c r="H3952" s="4">
        <v>2</v>
      </c>
      <c r="I3952" s="4">
        <v>-2639.99</v>
      </c>
      <c r="J3952" s="5" t="str">
        <f t="shared" si="122"/>
        <v>Dec</v>
      </c>
      <c r="K3952" s="4">
        <f t="shared" si="123"/>
        <v>2022</v>
      </c>
    </row>
    <row r="3953" spans="1:11" ht="14.25" customHeight="1" x14ac:dyDescent="0.3">
      <c r="A3953" s="3">
        <v>44910</v>
      </c>
      <c r="B3953" s="4" t="s">
        <v>182</v>
      </c>
      <c r="C3953" s="4" t="s">
        <v>78</v>
      </c>
      <c r="D3953" s="4" t="s">
        <v>39</v>
      </c>
      <c r="E3953" s="4" t="s">
        <v>40</v>
      </c>
      <c r="F3953" s="4" t="s">
        <v>1878</v>
      </c>
      <c r="G3953" s="4">
        <v>101.99</v>
      </c>
      <c r="H3953" s="4">
        <v>2</v>
      </c>
      <c r="I3953" s="4">
        <v>-17</v>
      </c>
      <c r="J3953" s="5" t="str">
        <f t="shared" si="122"/>
        <v>Dec</v>
      </c>
      <c r="K3953" s="4">
        <f t="shared" si="123"/>
        <v>2022</v>
      </c>
    </row>
    <row r="3954" spans="1:11" ht="14.25" customHeight="1" x14ac:dyDescent="0.3">
      <c r="A3954" s="3">
        <v>44910</v>
      </c>
      <c r="B3954" s="4" t="s">
        <v>182</v>
      </c>
      <c r="C3954" s="4" t="s">
        <v>78</v>
      </c>
      <c r="D3954" s="4" t="s">
        <v>34</v>
      </c>
      <c r="E3954" s="4" t="s">
        <v>47</v>
      </c>
      <c r="F3954" s="4" t="s">
        <v>535</v>
      </c>
      <c r="G3954" s="4">
        <v>262.86</v>
      </c>
      <c r="H3954" s="4">
        <v>7</v>
      </c>
      <c r="I3954" s="4">
        <v>69</v>
      </c>
      <c r="J3954" s="5" t="str">
        <f t="shared" si="122"/>
        <v>Dec</v>
      </c>
      <c r="K3954" s="4">
        <f t="shared" si="123"/>
        <v>2022</v>
      </c>
    </row>
    <row r="3955" spans="1:11" ht="14.25" customHeight="1" x14ac:dyDescent="0.3">
      <c r="A3955" s="3">
        <v>44910</v>
      </c>
      <c r="B3955" s="4" t="s">
        <v>1260</v>
      </c>
      <c r="C3955" s="4" t="s">
        <v>245</v>
      </c>
      <c r="D3955" s="4" t="s">
        <v>39</v>
      </c>
      <c r="E3955" s="4" t="s">
        <v>40</v>
      </c>
      <c r="F3955" s="4" t="s">
        <v>2403</v>
      </c>
      <c r="G3955" s="4">
        <v>246.17</v>
      </c>
      <c r="H3955" s="4">
        <v>3</v>
      </c>
      <c r="I3955" s="4">
        <v>21.54</v>
      </c>
      <c r="J3955" s="5" t="str">
        <f t="shared" si="122"/>
        <v>Dec</v>
      </c>
      <c r="K3955" s="4">
        <f t="shared" si="123"/>
        <v>2022</v>
      </c>
    </row>
    <row r="3956" spans="1:11" ht="14.25" customHeight="1" x14ac:dyDescent="0.3">
      <c r="A3956" s="3">
        <v>44911</v>
      </c>
      <c r="B3956" s="4" t="s">
        <v>2306</v>
      </c>
      <c r="C3956" s="4" t="s">
        <v>164</v>
      </c>
      <c r="D3956" s="4" t="s">
        <v>11</v>
      </c>
      <c r="E3956" s="4" t="s">
        <v>12</v>
      </c>
      <c r="F3956" s="4" t="s">
        <v>379</v>
      </c>
      <c r="G3956" s="4">
        <v>4.9800000000000004</v>
      </c>
      <c r="H3956" s="4">
        <v>1</v>
      </c>
      <c r="I3956" s="4">
        <v>2.34</v>
      </c>
      <c r="J3956" s="5" t="str">
        <f t="shared" si="122"/>
        <v>Dec</v>
      </c>
      <c r="K3956" s="4">
        <f t="shared" si="123"/>
        <v>2022</v>
      </c>
    </row>
    <row r="3957" spans="1:11" ht="14.25" customHeight="1" x14ac:dyDescent="0.3">
      <c r="A3957" s="3">
        <v>44912</v>
      </c>
      <c r="B3957" s="4" t="s">
        <v>537</v>
      </c>
      <c r="C3957" s="4" t="s">
        <v>110</v>
      </c>
      <c r="D3957" s="4" t="s">
        <v>11</v>
      </c>
      <c r="E3957" s="4" t="s">
        <v>20</v>
      </c>
      <c r="F3957" s="4" t="s">
        <v>222</v>
      </c>
      <c r="G3957" s="4">
        <v>29.52</v>
      </c>
      <c r="H3957" s="4">
        <v>4</v>
      </c>
      <c r="I3957" s="4">
        <v>14.46</v>
      </c>
      <c r="J3957" s="5" t="str">
        <f t="shared" si="122"/>
        <v>Dec</v>
      </c>
      <c r="K3957" s="4">
        <f t="shared" si="123"/>
        <v>2022</v>
      </c>
    </row>
    <row r="3958" spans="1:11" ht="14.25" customHeight="1" x14ac:dyDescent="0.3">
      <c r="A3958" s="3">
        <v>44912</v>
      </c>
      <c r="B3958" s="4" t="s">
        <v>537</v>
      </c>
      <c r="C3958" s="4" t="s">
        <v>110</v>
      </c>
      <c r="D3958" s="4" t="s">
        <v>34</v>
      </c>
      <c r="E3958" s="4" t="s">
        <v>35</v>
      </c>
      <c r="F3958" s="4" t="s">
        <v>2404</v>
      </c>
      <c r="G3958" s="4">
        <v>302.94</v>
      </c>
      <c r="H3958" s="4">
        <v>3</v>
      </c>
      <c r="I3958" s="4">
        <v>48.47</v>
      </c>
      <c r="J3958" s="5" t="str">
        <f t="shared" si="122"/>
        <v>Dec</v>
      </c>
      <c r="K3958" s="4">
        <f t="shared" si="123"/>
        <v>2022</v>
      </c>
    </row>
    <row r="3959" spans="1:11" ht="14.25" customHeight="1" x14ac:dyDescent="0.3">
      <c r="A3959" s="3">
        <v>44912</v>
      </c>
      <c r="B3959" s="4" t="s">
        <v>537</v>
      </c>
      <c r="C3959" s="4" t="s">
        <v>110</v>
      </c>
      <c r="D3959" s="4" t="s">
        <v>34</v>
      </c>
      <c r="E3959" s="4" t="s">
        <v>35</v>
      </c>
      <c r="F3959" s="4" t="s">
        <v>1821</v>
      </c>
      <c r="G3959" s="4">
        <v>142.36000000000001</v>
      </c>
      <c r="H3959" s="4">
        <v>2</v>
      </c>
      <c r="I3959" s="4">
        <v>38.44</v>
      </c>
      <c r="J3959" s="5" t="str">
        <f t="shared" si="122"/>
        <v>Dec</v>
      </c>
      <c r="K3959" s="4">
        <f t="shared" si="123"/>
        <v>2022</v>
      </c>
    </row>
    <row r="3960" spans="1:11" ht="14.25" customHeight="1" x14ac:dyDescent="0.3">
      <c r="A3960" s="3">
        <v>44912</v>
      </c>
      <c r="B3960" s="4" t="s">
        <v>537</v>
      </c>
      <c r="C3960" s="4" t="s">
        <v>110</v>
      </c>
      <c r="D3960" s="4" t="s">
        <v>34</v>
      </c>
      <c r="E3960" s="4" t="s">
        <v>35</v>
      </c>
      <c r="F3960" s="4" t="s">
        <v>1066</v>
      </c>
      <c r="G3960" s="4">
        <v>546.66</v>
      </c>
      <c r="H3960" s="4">
        <v>9</v>
      </c>
      <c r="I3960" s="4">
        <v>136.66999999999999</v>
      </c>
      <c r="J3960" s="5" t="str">
        <f t="shared" si="122"/>
        <v>Dec</v>
      </c>
      <c r="K3960" s="4">
        <f t="shared" si="123"/>
        <v>2022</v>
      </c>
    </row>
    <row r="3961" spans="1:11" ht="14.25" customHeight="1" x14ac:dyDescent="0.3">
      <c r="A3961" s="3">
        <v>44912</v>
      </c>
      <c r="B3961" s="4" t="s">
        <v>537</v>
      </c>
      <c r="C3961" s="4" t="s">
        <v>110</v>
      </c>
      <c r="D3961" s="4" t="s">
        <v>34</v>
      </c>
      <c r="E3961" s="4" t="s">
        <v>47</v>
      </c>
      <c r="F3961" s="4" t="s">
        <v>1205</v>
      </c>
      <c r="G3961" s="4">
        <v>212.13</v>
      </c>
      <c r="H3961" s="4">
        <v>3</v>
      </c>
      <c r="I3961" s="4">
        <v>14.85</v>
      </c>
      <c r="J3961" s="5" t="str">
        <f t="shared" si="122"/>
        <v>Dec</v>
      </c>
      <c r="K3961" s="4">
        <f t="shared" si="123"/>
        <v>2022</v>
      </c>
    </row>
    <row r="3962" spans="1:11" ht="14.25" customHeight="1" x14ac:dyDescent="0.3">
      <c r="A3962" s="3">
        <v>44912</v>
      </c>
      <c r="B3962" s="4" t="s">
        <v>831</v>
      </c>
      <c r="C3962" s="4" t="s">
        <v>15</v>
      </c>
      <c r="D3962" s="4" t="s">
        <v>11</v>
      </c>
      <c r="E3962" s="4" t="s">
        <v>18</v>
      </c>
      <c r="F3962" s="4" t="s">
        <v>1572</v>
      </c>
      <c r="G3962" s="4">
        <v>180.02</v>
      </c>
      <c r="H3962" s="4">
        <v>1</v>
      </c>
      <c r="I3962" s="4">
        <v>-15.75</v>
      </c>
      <c r="J3962" s="5" t="str">
        <f t="shared" si="122"/>
        <v>Dec</v>
      </c>
      <c r="K3962" s="4">
        <f t="shared" si="123"/>
        <v>2022</v>
      </c>
    </row>
    <row r="3963" spans="1:11" ht="14.25" customHeight="1" x14ac:dyDescent="0.3">
      <c r="A3963" s="3">
        <v>44912</v>
      </c>
      <c r="B3963" s="4" t="s">
        <v>831</v>
      </c>
      <c r="C3963" s="4" t="s">
        <v>15</v>
      </c>
      <c r="D3963" s="4" t="s">
        <v>34</v>
      </c>
      <c r="E3963" s="4" t="s">
        <v>47</v>
      </c>
      <c r="F3963" s="4" t="s">
        <v>57</v>
      </c>
      <c r="G3963" s="4">
        <v>41.55</v>
      </c>
      <c r="H3963" s="4">
        <v>2</v>
      </c>
      <c r="I3963" s="4">
        <v>-19.739999999999998</v>
      </c>
      <c r="J3963" s="5" t="str">
        <f t="shared" si="122"/>
        <v>Dec</v>
      </c>
      <c r="K3963" s="4">
        <f t="shared" si="123"/>
        <v>2022</v>
      </c>
    </row>
    <row r="3964" spans="1:11" ht="14.25" customHeight="1" x14ac:dyDescent="0.3">
      <c r="A3964" s="3">
        <v>44912</v>
      </c>
      <c r="B3964" s="4" t="s">
        <v>831</v>
      </c>
      <c r="C3964" s="4" t="s">
        <v>15</v>
      </c>
      <c r="D3964" s="4" t="s">
        <v>11</v>
      </c>
      <c r="E3964" s="4" t="s">
        <v>24</v>
      </c>
      <c r="F3964" s="4" t="s">
        <v>317</v>
      </c>
      <c r="G3964" s="4">
        <v>13.12</v>
      </c>
      <c r="H3964" s="4">
        <v>5</v>
      </c>
      <c r="I3964" s="4">
        <v>1.48</v>
      </c>
      <c r="J3964" s="5" t="str">
        <f t="shared" si="122"/>
        <v>Dec</v>
      </c>
      <c r="K3964" s="4">
        <f t="shared" si="123"/>
        <v>2022</v>
      </c>
    </row>
    <row r="3965" spans="1:11" ht="14.25" customHeight="1" x14ac:dyDescent="0.3">
      <c r="A3965" s="3">
        <v>44912</v>
      </c>
      <c r="B3965" s="4" t="s">
        <v>651</v>
      </c>
      <c r="C3965" s="4" t="s">
        <v>27</v>
      </c>
      <c r="D3965" s="4" t="s">
        <v>11</v>
      </c>
      <c r="E3965" s="4" t="s">
        <v>24</v>
      </c>
      <c r="F3965" s="4" t="s">
        <v>1108</v>
      </c>
      <c r="G3965" s="4">
        <v>204.85</v>
      </c>
      <c r="H3965" s="4">
        <v>5</v>
      </c>
      <c r="I3965" s="4">
        <v>53.26</v>
      </c>
      <c r="J3965" s="5" t="str">
        <f t="shared" si="122"/>
        <v>Dec</v>
      </c>
      <c r="K3965" s="4">
        <f t="shared" si="123"/>
        <v>2022</v>
      </c>
    </row>
    <row r="3966" spans="1:11" ht="14.25" customHeight="1" x14ac:dyDescent="0.3">
      <c r="A3966" s="3">
        <v>44912</v>
      </c>
      <c r="B3966" s="4" t="s">
        <v>651</v>
      </c>
      <c r="C3966" s="4" t="s">
        <v>27</v>
      </c>
      <c r="D3966" s="4" t="s">
        <v>39</v>
      </c>
      <c r="E3966" s="4" t="s">
        <v>40</v>
      </c>
      <c r="F3966" s="4" t="s">
        <v>1878</v>
      </c>
      <c r="G3966" s="4">
        <v>135.97999999999999</v>
      </c>
      <c r="H3966" s="4">
        <v>2</v>
      </c>
      <c r="I3966" s="4">
        <v>17</v>
      </c>
      <c r="J3966" s="5" t="str">
        <f t="shared" si="122"/>
        <v>Dec</v>
      </c>
      <c r="K3966" s="4">
        <f t="shared" si="123"/>
        <v>2022</v>
      </c>
    </row>
    <row r="3967" spans="1:11" ht="14.25" customHeight="1" x14ac:dyDescent="0.3">
      <c r="A3967" s="3">
        <v>44912</v>
      </c>
      <c r="B3967" s="4" t="s">
        <v>651</v>
      </c>
      <c r="C3967" s="4" t="s">
        <v>27</v>
      </c>
      <c r="D3967" s="4" t="s">
        <v>11</v>
      </c>
      <c r="E3967" s="4" t="s">
        <v>24</v>
      </c>
      <c r="F3967" s="4" t="s">
        <v>2357</v>
      </c>
      <c r="G3967" s="4">
        <v>16.399999999999999</v>
      </c>
      <c r="H3967" s="4">
        <v>5</v>
      </c>
      <c r="I3967" s="4">
        <v>7.05</v>
      </c>
      <c r="J3967" s="5" t="str">
        <f t="shared" si="122"/>
        <v>Dec</v>
      </c>
      <c r="K3967" s="4">
        <f t="shared" si="123"/>
        <v>2022</v>
      </c>
    </row>
    <row r="3968" spans="1:11" ht="14.25" customHeight="1" x14ac:dyDescent="0.3">
      <c r="A3968" s="3">
        <v>44912</v>
      </c>
      <c r="B3968" s="4" t="s">
        <v>651</v>
      </c>
      <c r="C3968" s="4" t="s">
        <v>27</v>
      </c>
      <c r="D3968" s="4" t="s">
        <v>11</v>
      </c>
      <c r="E3968" s="4" t="s">
        <v>20</v>
      </c>
      <c r="F3968" s="4" t="s">
        <v>662</v>
      </c>
      <c r="G3968" s="4">
        <v>92.96</v>
      </c>
      <c r="H3968" s="4">
        <v>2</v>
      </c>
      <c r="I3968" s="4">
        <v>31.37</v>
      </c>
      <c r="J3968" s="5" t="str">
        <f t="shared" si="122"/>
        <v>Dec</v>
      </c>
      <c r="K3968" s="4">
        <f t="shared" si="123"/>
        <v>2022</v>
      </c>
    </row>
    <row r="3969" spans="1:11" ht="14.25" customHeight="1" x14ac:dyDescent="0.3">
      <c r="A3969" s="3">
        <v>44913</v>
      </c>
      <c r="B3969" s="4" t="s">
        <v>878</v>
      </c>
      <c r="C3969" s="4" t="s">
        <v>78</v>
      </c>
      <c r="D3969" s="4" t="s">
        <v>11</v>
      </c>
      <c r="E3969" s="4" t="s">
        <v>18</v>
      </c>
      <c r="F3969" s="4" t="s">
        <v>729</v>
      </c>
      <c r="G3969" s="4">
        <v>646.78</v>
      </c>
      <c r="H3969" s="4">
        <v>9</v>
      </c>
      <c r="I3969" s="4">
        <v>-145.52000000000001</v>
      </c>
      <c r="J3969" s="5" t="str">
        <f t="shared" si="122"/>
        <v>Dec</v>
      </c>
      <c r="K3969" s="4">
        <f t="shared" si="123"/>
        <v>2022</v>
      </c>
    </row>
    <row r="3970" spans="1:11" ht="14.25" customHeight="1" x14ac:dyDescent="0.3">
      <c r="A3970" s="3">
        <v>44913</v>
      </c>
      <c r="B3970" s="4" t="s">
        <v>1172</v>
      </c>
      <c r="C3970" s="4" t="s">
        <v>149</v>
      </c>
      <c r="D3970" s="4" t="s">
        <v>39</v>
      </c>
      <c r="E3970" s="4" t="s">
        <v>52</v>
      </c>
      <c r="F3970" s="4" t="s">
        <v>1980</v>
      </c>
      <c r="G3970" s="4">
        <v>166.24</v>
      </c>
      <c r="H3970" s="4">
        <v>1</v>
      </c>
      <c r="I3970" s="4">
        <v>24.94</v>
      </c>
      <c r="J3970" s="5" t="str">
        <f t="shared" ref="J3970:J4033" si="124">TEXT(A3970,"mmm")</f>
        <v>Dec</v>
      </c>
      <c r="K3970" s="4">
        <f t="shared" si="123"/>
        <v>2022</v>
      </c>
    </row>
    <row r="3971" spans="1:11" ht="14.25" customHeight="1" x14ac:dyDescent="0.3">
      <c r="A3971" s="3">
        <v>44913</v>
      </c>
      <c r="B3971" s="4" t="s">
        <v>1657</v>
      </c>
      <c r="C3971" s="4" t="s">
        <v>278</v>
      </c>
      <c r="D3971" s="4" t="s">
        <v>11</v>
      </c>
      <c r="E3971" s="4" t="s">
        <v>24</v>
      </c>
      <c r="F3971" s="4" t="s">
        <v>1270</v>
      </c>
      <c r="G3971" s="4">
        <v>6.85</v>
      </c>
      <c r="H3971" s="4">
        <v>2</v>
      </c>
      <c r="I3971" s="4">
        <v>0.6</v>
      </c>
      <c r="J3971" s="5" t="str">
        <f t="shared" si="124"/>
        <v>Dec</v>
      </c>
      <c r="K3971" s="4">
        <f t="shared" ref="K3971:K4034" si="125">YEAR((A3971))</f>
        <v>2022</v>
      </c>
    </row>
    <row r="3972" spans="1:11" ht="14.25" customHeight="1" x14ac:dyDescent="0.3">
      <c r="A3972" s="3">
        <v>44913</v>
      </c>
      <c r="B3972" s="4" t="s">
        <v>1151</v>
      </c>
      <c r="C3972" s="4" t="s">
        <v>120</v>
      </c>
      <c r="D3972" s="4" t="s">
        <v>11</v>
      </c>
      <c r="E3972" s="4" t="s">
        <v>63</v>
      </c>
      <c r="F3972" s="4" t="s">
        <v>785</v>
      </c>
      <c r="G3972" s="4">
        <v>55.94</v>
      </c>
      <c r="H3972" s="4">
        <v>8</v>
      </c>
      <c r="I3972" s="4">
        <v>18.88</v>
      </c>
      <c r="J3972" s="5" t="str">
        <f t="shared" si="124"/>
        <v>Dec</v>
      </c>
      <c r="K3972" s="4">
        <f t="shared" si="125"/>
        <v>2022</v>
      </c>
    </row>
    <row r="3973" spans="1:11" ht="14.25" customHeight="1" x14ac:dyDescent="0.3">
      <c r="A3973" s="3">
        <v>44913</v>
      </c>
      <c r="B3973" s="4" t="s">
        <v>1151</v>
      </c>
      <c r="C3973" s="4" t="s">
        <v>120</v>
      </c>
      <c r="D3973" s="4" t="s">
        <v>11</v>
      </c>
      <c r="E3973" s="4" t="s">
        <v>16</v>
      </c>
      <c r="F3973" s="4" t="s">
        <v>2299</v>
      </c>
      <c r="G3973" s="4">
        <v>18.43</v>
      </c>
      <c r="H3973" s="4">
        <v>8</v>
      </c>
      <c r="I3973" s="4">
        <v>5.99</v>
      </c>
      <c r="J3973" s="5" t="str">
        <f t="shared" si="124"/>
        <v>Dec</v>
      </c>
      <c r="K3973" s="4">
        <f t="shared" si="125"/>
        <v>2022</v>
      </c>
    </row>
    <row r="3974" spans="1:11" ht="14.25" customHeight="1" x14ac:dyDescent="0.3">
      <c r="A3974" s="3">
        <v>44913</v>
      </c>
      <c r="B3974" s="4" t="s">
        <v>1151</v>
      </c>
      <c r="C3974" s="4" t="s">
        <v>120</v>
      </c>
      <c r="D3974" s="4" t="s">
        <v>34</v>
      </c>
      <c r="E3974" s="4" t="s">
        <v>47</v>
      </c>
      <c r="F3974" s="4" t="s">
        <v>214</v>
      </c>
      <c r="G3974" s="4">
        <v>20.32</v>
      </c>
      <c r="H3974" s="4">
        <v>5</v>
      </c>
      <c r="I3974" s="4">
        <v>3.56</v>
      </c>
      <c r="J3974" s="5" t="str">
        <f t="shared" si="124"/>
        <v>Dec</v>
      </c>
      <c r="K3974" s="4">
        <f t="shared" si="125"/>
        <v>2022</v>
      </c>
    </row>
    <row r="3975" spans="1:11" ht="14.25" customHeight="1" x14ac:dyDescent="0.3">
      <c r="A3975" s="3">
        <v>44913</v>
      </c>
      <c r="B3975" s="4" t="s">
        <v>1332</v>
      </c>
      <c r="C3975" s="4" t="s">
        <v>78</v>
      </c>
      <c r="D3975" s="4" t="s">
        <v>11</v>
      </c>
      <c r="E3975" s="4" t="s">
        <v>12</v>
      </c>
      <c r="F3975" s="4" t="s">
        <v>493</v>
      </c>
      <c r="G3975" s="4">
        <v>20.74</v>
      </c>
      <c r="H3975" s="4">
        <v>4</v>
      </c>
      <c r="I3975" s="4">
        <v>7.26</v>
      </c>
      <c r="J3975" s="5" t="str">
        <f t="shared" si="124"/>
        <v>Dec</v>
      </c>
      <c r="K3975" s="4">
        <f t="shared" si="125"/>
        <v>2022</v>
      </c>
    </row>
    <row r="3976" spans="1:11" ht="14.25" customHeight="1" x14ac:dyDescent="0.3">
      <c r="A3976" s="3">
        <v>44914</v>
      </c>
      <c r="B3976" s="4" t="s">
        <v>742</v>
      </c>
      <c r="C3976" s="4" t="s">
        <v>27</v>
      </c>
      <c r="D3976" s="4" t="s">
        <v>39</v>
      </c>
      <c r="E3976" s="4" t="s">
        <v>40</v>
      </c>
      <c r="F3976" s="4" t="s">
        <v>2063</v>
      </c>
      <c r="G3976" s="4">
        <v>675.96</v>
      </c>
      <c r="H3976" s="4">
        <v>5</v>
      </c>
      <c r="I3976" s="4">
        <v>84.5</v>
      </c>
      <c r="J3976" s="5" t="str">
        <f t="shared" si="124"/>
        <v>Dec</v>
      </c>
      <c r="K3976" s="4">
        <f t="shared" si="125"/>
        <v>2022</v>
      </c>
    </row>
    <row r="3977" spans="1:11" ht="14.25" customHeight="1" x14ac:dyDescent="0.3">
      <c r="A3977" s="3">
        <v>44914</v>
      </c>
      <c r="B3977" s="4" t="s">
        <v>742</v>
      </c>
      <c r="C3977" s="4" t="s">
        <v>27</v>
      </c>
      <c r="D3977" s="4" t="s">
        <v>39</v>
      </c>
      <c r="E3977" s="4" t="s">
        <v>52</v>
      </c>
      <c r="F3977" s="4" t="s">
        <v>1875</v>
      </c>
      <c r="G3977" s="4">
        <v>1265.8499999999999</v>
      </c>
      <c r="H3977" s="4">
        <v>3</v>
      </c>
      <c r="I3977" s="4">
        <v>556.97</v>
      </c>
      <c r="J3977" s="5" t="str">
        <f t="shared" si="124"/>
        <v>Dec</v>
      </c>
      <c r="K3977" s="4">
        <f t="shared" si="125"/>
        <v>2022</v>
      </c>
    </row>
    <row r="3978" spans="1:11" ht="14.25" customHeight="1" x14ac:dyDescent="0.3">
      <c r="A3978" s="3">
        <v>44914</v>
      </c>
      <c r="B3978" s="4" t="s">
        <v>505</v>
      </c>
      <c r="C3978" s="4" t="s">
        <v>23</v>
      </c>
      <c r="D3978" s="4" t="s">
        <v>11</v>
      </c>
      <c r="E3978" s="4" t="s">
        <v>92</v>
      </c>
      <c r="F3978" s="4" t="s">
        <v>1835</v>
      </c>
      <c r="G3978" s="4">
        <v>434.35</v>
      </c>
      <c r="H3978" s="4">
        <v>3</v>
      </c>
      <c r="I3978" s="4">
        <v>43.44</v>
      </c>
      <c r="J3978" s="5" t="str">
        <f t="shared" si="124"/>
        <v>Dec</v>
      </c>
      <c r="K3978" s="4">
        <f t="shared" si="125"/>
        <v>2022</v>
      </c>
    </row>
    <row r="3979" spans="1:11" ht="14.25" customHeight="1" x14ac:dyDescent="0.3">
      <c r="A3979" s="3">
        <v>44914</v>
      </c>
      <c r="B3979" s="4" t="s">
        <v>505</v>
      </c>
      <c r="C3979" s="4" t="s">
        <v>23</v>
      </c>
      <c r="D3979" s="4" t="s">
        <v>11</v>
      </c>
      <c r="E3979" s="4" t="s">
        <v>92</v>
      </c>
      <c r="F3979" s="4" t="s">
        <v>1928</v>
      </c>
      <c r="G3979" s="4">
        <v>3.55</v>
      </c>
      <c r="H3979" s="4">
        <v>2</v>
      </c>
      <c r="I3979" s="4">
        <v>0.44</v>
      </c>
      <c r="J3979" s="5" t="str">
        <f t="shared" si="124"/>
        <v>Dec</v>
      </c>
      <c r="K3979" s="4">
        <f t="shared" si="125"/>
        <v>2022</v>
      </c>
    </row>
    <row r="3980" spans="1:11" ht="14.25" customHeight="1" x14ac:dyDescent="0.3">
      <c r="A3980" s="3">
        <v>44914</v>
      </c>
      <c r="B3980" s="4" t="s">
        <v>505</v>
      </c>
      <c r="C3980" s="4" t="s">
        <v>23</v>
      </c>
      <c r="D3980" s="4" t="s">
        <v>11</v>
      </c>
      <c r="E3980" s="4" t="s">
        <v>92</v>
      </c>
      <c r="F3980" s="4" t="s">
        <v>851</v>
      </c>
      <c r="G3980" s="4">
        <v>88.83</v>
      </c>
      <c r="H3980" s="4">
        <v>4</v>
      </c>
      <c r="I3980" s="4">
        <v>7.77</v>
      </c>
      <c r="J3980" s="5" t="str">
        <f t="shared" si="124"/>
        <v>Dec</v>
      </c>
      <c r="K3980" s="4">
        <f t="shared" si="125"/>
        <v>2022</v>
      </c>
    </row>
    <row r="3981" spans="1:11" ht="14.25" customHeight="1" x14ac:dyDescent="0.3">
      <c r="A3981" s="3">
        <v>44914</v>
      </c>
      <c r="B3981" s="4" t="s">
        <v>1401</v>
      </c>
      <c r="C3981" s="4" t="s">
        <v>996</v>
      </c>
      <c r="D3981" s="4" t="s">
        <v>11</v>
      </c>
      <c r="E3981" s="4" t="s">
        <v>20</v>
      </c>
      <c r="F3981" s="4" t="s">
        <v>881</v>
      </c>
      <c r="G3981" s="4">
        <v>7.04</v>
      </c>
      <c r="H3981" s="4">
        <v>2</v>
      </c>
      <c r="I3981" s="4">
        <v>3.31</v>
      </c>
      <c r="J3981" s="5" t="str">
        <f t="shared" si="124"/>
        <v>Dec</v>
      </c>
      <c r="K3981" s="4">
        <f t="shared" si="125"/>
        <v>2022</v>
      </c>
    </row>
    <row r="3982" spans="1:11" ht="14.25" customHeight="1" x14ac:dyDescent="0.3">
      <c r="A3982" s="3">
        <v>44914</v>
      </c>
      <c r="B3982" s="4" t="s">
        <v>1401</v>
      </c>
      <c r="C3982" s="4" t="s">
        <v>996</v>
      </c>
      <c r="D3982" s="4" t="s">
        <v>11</v>
      </c>
      <c r="E3982" s="4" t="s">
        <v>43</v>
      </c>
      <c r="F3982" s="4" t="s">
        <v>2096</v>
      </c>
      <c r="G3982" s="4">
        <v>5.04</v>
      </c>
      <c r="H3982" s="4">
        <v>4</v>
      </c>
      <c r="I3982" s="4">
        <v>0.2</v>
      </c>
      <c r="J3982" s="5" t="str">
        <f t="shared" si="124"/>
        <v>Dec</v>
      </c>
      <c r="K3982" s="4">
        <f t="shared" si="125"/>
        <v>2022</v>
      </c>
    </row>
    <row r="3983" spans="1:11" ht="14.25" customHeight="1" x14ac:dyDescent="0.3">
      <c r="A3983" s="3">
        <v>44914</v>
      </c>
      <c r="B3983" s="4" t="s">
        <v>1401</v>
      </c>
      <c r="C3983" s="4" t="s">
        <v>996</v>
      </c>
      <c r="D3983" s="4" t="s">
        <v>11</v>
      </c>
      <c r="E3983" s="4" t="s">
        <v>12</v>
      </c>
      <c r="F3983" s="4" t="s">
        <v>1054</v>
      </c>
      <c r="G3983" s="4">
        <v>116.28</v>
      </c>
      <c r="H3983" s="4">
        <v>3</v>
      </c>
      <c r="I3983" s="4">
        <v>56.98</v>
      </c>
      <c r="J3983" s="5" t="str">
        <f t="shared" si="124"/>
        <v>Dec</v>
      </c>
      <c r="K3983" s="4">
        <f t="shared" si="125"/>
        <v>2022</v>
      </c>
    </row>
    <row r="3984" spans="1:11" ht="14.25" customHeight="1" x14ac:dyDescent="0.3">
      <c r="A3984" s="3">
        <v>44914</v>
      </c>
      <c r="B3984" s="4" t="s">
        <v>1212</v>
      </c>
      <c r="C3984" s="4" t="s">
        <v>15</v>
      </c>
      <c r="D3984" s="4" t="s">
        <v>39</v>
      </c>
      <c r="E3984" s="4" t="s">
        <v>40</v>
      </c>
      <c r="F3984" s="4" t="s">
        <v>1551</v>
      </c>
      <c r="G3984" s="4">
        <v>158.38</v>
      </c>
      <c r="H3984" s="4">
        <v>3</v>
      </c>
      <c r="I3984" s="4">
        <v>13.86</v>
      </c>
      <c r="J3984" s="5" t="str">
        <f t="shared" si="124"/>
        <v>Dec</v>
      </c>
      <c r="K3984" s="4">
        <f t="shared" si="125"/>
        <v>2022</v>
      </c>
    </row>
    <row r="3985" spans="1:11" ht="14.25" customHeight="1" x14ac:dyDescent="0.3">
      <c r="A3985" s="3">
        <v>44914</v>
      </c>
      <c r="B3985" s="4" t="s">
        <v>2405</v>
      </c>
      <c r="C3985" s="4" t="s">
        <v>685</v>
      </c>
      <c r="D3985" s="4" t="s">
        <v>11</v>
      </c>
      <c r="E3985" s="4" t="s">
        <v>12</v>
      </c>
      <c r="F3985" s="4" t="s">
        <v>1470</v>
      </c>
      <c r="G3985" s="4">
        <v>29.9</v>
      </c>
      <c r="H3985" s="4">
        <v>5</v>
      </c>
      <c r="I3985" s="4">
        <v>14.65</v>
      </c>
      <c r="J3985" s="5" t="str">
        <f t="shared" si="124"/>
        <v>Dec</v>
      </c>
      <c r="K3985" s="4">
        <f t="shared" si="125"/>
        <v>2022</v>
      </c>
    </row>
    <row r="3986" spans="1:11" ht="14.25" customHeight="1" x14ac:dyDescent="0.3">
      <c r="A3986" s="3">
        <v>44914</v>
      </c>
      <c r="B3986" s="4" t="s">
        <v>2405</v>
      </c>
      <c r="C3986" s="4" t="s">
        <v>685</v>
      </c>
      <c r="D3986" s="4" t="s">
        <v>39</v>
      </c>
      <c r="E3986" s="4" t="s">
        <v>52</v>
      </c>
      <c r="F3986" s="4" t="s">
        <v>2341</v>
      </c>
      <c r="G3986" s="4">
        <v>2249.91</v>
      </c>
      <c r="H3986" s="4">
        <v>9</v>
      </c>
      <c r="I3986" s="4">
        <v>517.48</v>
      </c>
      <c r="J3986" s="5" t="str">
        <f t="shared" si="124"/>
        <v>Dec</v>
      </c>
      <c r="K3986" s="4">
        <f t="shared" si="125"/>
        <v>2022</v>
      </c>
    </row>
    <row r="3987" spans="1:11" ht="14.25" customHeight="1" x14ac:dyDescent="0.3">
      <c r="A3987" s="3">
        <v>44914</v>
      </c>
      <c r="B3987" s="4" t="s">
        <v>2405</v>
      </c>
      <c r="C3987" s="4" t="s">
        <v>685</v>
      </c>
      <c r="D3987" s="4" t="s">
        <v>34</v>
      </c>
      <c r="E3987" s="4" t="s">
        <v>145</v>
      </c>
      <c r="F3987" s="4" t="s">
        <v>320</v>
      </c>
      <c r="G3987" s="4">
        <v>1053.1600000000001</v>
      </c>
      <c r="H3987" s="4">
        <v>4</v>
      </c>
      <c r="I3987" s="4">
        <v>-105.32</v>
      </c>
      <c r="J3987" s="5" t="str">
        <f t="shared" si="124"/>
        <v>Dec</v>
      </c>
      <c r="K3987" s="4">
        <f t="shared" si="125"/>
        <v>2022</v>
      </c>
    </row>
    <row r="3988" spans="1:11" ht="14.25" customHeight="1" x14ac:dyDescent="0.3">
      <c r="A3988" s="3">
        <v>44914</v>
      </c>
      <c r="B3988" s="4" t="s">
        <v>341</v>
      </c>
      <c r="C3988" s="4" t="s">
        <v>15</v>
      </c>
      <c r="D3988" s="4" t="s">
        <v>39</v>
      </c>
      <c r="E3988" s="4" t="s">
        <v>52</v>
      </c>
      <c r="F3988" s="4" t="s">
        <v>2393</v>
      </c>
      <c r="G3988" s="4">
        <v>25.49</v>
      </c>
      <c r="H3988" s="4">
        <v>2</v>
      </c>
      <c r="I3988" s="4">
        <v>4.78</v>
      </c>
      <c r="J3988" s="5" t="str">
        <f t="shared" si="124"/>
        <v>Dec</v>
      </c>
      <c r="K3988" s="4">
        <f t="shared" si="125"/>
        <v>2022</v>
      </c>
    </row>
    <row r="3989" spans="1:11" ht="14.25" customHeight="1" x14ac:dyDescent="0.3">
      <c r="A3989" s="3">
        <v>44914</v>
      </c>
      <c r="B3989" s="4" t="s">
        <v>1005</v>
      </c>
      <c r="C3989" s="4" t="s">
        <v>23</v>
      </c>
      <c r="D3989" s="4" t="s">
        <v>11</v>
      </c>
      <c r="E3989" s="4" t="s">
        <v>16</v>
      </c>
      <c r="F3989" s="4" t="s">
        <v>2210</v>
      </c>
      <c r="G3989" s="4">
        <v>6.91</v>
      </c>
      <c r="H3989" s="4">
        <v>3</v>
      </c>
      <c r="I3989" s="4">
        <v>2.5099999999999998</v>
      </c>
      <c r="J3989" s="5" t="str">
        <f t="shared" si="124"/>
        <v>Dec</v>
      </c>
      <c r="K3989" s="4">
        <f t="shared" si="125"/>
        <v>2022</v>
      </c>
    </row>
    <row r="3990" spans="1:11" ht="14.25" customHeight="1" x14ac:dyDescent="0.3">
      <c r="A3990" s="3">
        <v>44915</v>
      </c>
      <c r="B3990" s="4" t="s">
        <v>1064</v>
      </c>
      <c r="C3990" s="4" t="s">
        <v>10</v>
      </c>
      <c r="D3990" s="4" t="s">
        <v>11</v>
      </c>
      <c r="E3990" s="4" t="s">
        <v>18</v>
      </c>
      <c r="F3990" s="4" t="s">
        <v>638</v>
      </c>
      <c r="G3990" s="4">
        <v>88.8</v>
      </c>
      <c r="H3990" s="4">
        <v>4</v>
      </c>
      <c r="I3990" s="4">
        <v>-2.2200000000000002</v>
      </c>
      <c r="J3990" s="5" t="str">
        <f t="shared" si="124"/>
        <v>Dec</v>
      </c>
      <c r="K3990" s="4">
        <f t="shared" si="125"/>
        <v>2022</v>
      </c>
    </row>
    <row r="3991" spans="1:11" ht="14.25" customHeight="1" x14ac:dyDescent="0.3">
      <c r="A3991" s="3">
        <v>44915</v>
      </c>
      <c r="B3991" s="4" t="s">
        <v>727</v>
      </c>
      <c r="C3991" s="4" t="s">
        <v>149</v>
      </c>
      <c r="D3991" s="4" t="s">
        <v>11</v>
      </c>
      <c r="E3991" s="4" t="s">
        <v>12</v>
      </c>
      <c r="F3991" s="4" t="s">
        <v>457</v>
      </c>
      <c r="G3991" s="4">
        <v>55.48</v>
      </c>
      <c r="H3991" s="4">
        <v>1</v>
      </c>
      <c r="I3991" s="4">
        <v>26.63</v>
      </c>
      <c r="J3991" s="5" t="str">
        <f t="shared" si="124"/>
        <v>Dec</v>
      </c>
      <c r="K3991" s="4">
        <f t="shared" si="125"/>
        <v>2022</v>
      </c>
    </row>
    <row r="3992" spans="1:11" ht="14.25" customHeight="1" x14ac:dyDescent="0.3">
      <c r="A3992" s="3">
        <v>44915</v>
      </c>
      <c r="B3992" s="4" t="s">
        <v>1207</v>
      </c>
      <c r="C3992" s="4" t="s">
        <v>15</v>
      </c>
      <c r="D3992" s="4" t="s">
        <v>39</v>
      </c>
      <c r="E3992" s="4" t="s">
        <v>40</v>
      </c>
      <c r="F3992" s="4" t="s">
        <v>102</v>
      </c>
      <c r="G3992" s="4">
        <v>159.97999999999999</v>
      </c>
      <c r="H3992" s="4">
        <v>2</v>
      </c>
      <c r="I3992" s="4">
        <v>12</v>
      </c>
      <c r="J3992" s="5" t="str">
        <f t="shared" si="124"/>
        <v>Dec</v>
      </c>
      <c r="K3992" s="4">
        <f t="shared" si="125"/>
        <v>2022</v>
      </c>
    </row>
    <row r="3993" spans="1:11" ht="14.25" customHeight="1" x14ac:dyDescent="0.3">
      <c r="A3993" s="3">
        <v>44915</v>
      </c>
      <c r="B3993" s="4" t="s">
        <v>1207</v>
      </c>
      <c r="C3993" s="4" t="s">
        <v>15</v>
      </c>
      <c r="D3993" s="4" t="s">
        <v>39</v>
      </c>
      <c r="E3993" s="4" t="s">
        <v>52</v>
      </c>
      <c r="F3993" s="4" t="s">
        <v>198</v>
      </c>
      <c r="G3993" s="4">
        <v>255.97</v>
      </c>
      <c r="H3993" s="4">
        <v>4</v>
      </c>
      <c r="I3993" s="4">
        <v>51.19</v>
      </c>
      <c r="J3993" s="5" t="str">
        <f t="shared" si="124"/>
        <v>Dec</v>
      </c>
      <c r="K3993" s="4">
        <f t="shared" si="125"/>
        <v>2022</v>
      </c>
    </row>
    <row r="3994" spans="1:11" ht="14.25" customHeight="1" x14ac:dyDescent="0.3">
      <c r="A3994" s="3">
        <v>44915</v>
      </c>
      <c r="B3994" s="4" t="s">
        <v>1207</v>
      </c>
      <c r="C3994" s="4" t="s">
        <v>15</v>
      </c>
      <c r="D3994" s="4" t="s">
        <v>34</v>
      </c>
      <c r="E3994" s="4" t="s">
        <v>74</v>
      </c>
      <c r="F3994" s="4" t="s">
        <v>155</v>
      </c>
      <c r="G3994" s="4">
        <v>359.06</v>
      </c>
      <c r="H3994" s="4">
        <v>3</v>
      </c>
      <c r="I3994" s="4">
        <v>-71.81</v>
      </c>
      <c r="J3994" s="5" t="str">
        <f t="shared" si="124"/>
        <v>Dec</v>
      </c>
      <c r="K3994" s="4">
        <f t="shared" si="125"/>
        <v>2022</v>
      </c>
    </row>
    <row r="3995" spans="1:11" ht="14.25" customHeight="1" x14ac:dyDescent="0.3">
      <c r="A3995" s="3">
        <v>44915</v>
      </c>
      <c r="B3995" s="4" t="s">
        <v>1074</v>
      </c>
      <c r="C3995" s="4" t="s">
        <v>95</v>
      </c>
      <c r="D3995" s="4" t="s">
        <v>11</v>
      </c>
      <c r="E3995" s="4" t="s">
        <v>63</v>
      </c>
      <c r="F3995" s="4" t="s">
        <v>2263</v>
      </c>
      <c r="G3995" s="4">
        <v>7.92</v>
      </c>
      <c r="H3995" s="4">
        <v>1</v>
      </c>
      <c r="I3995" s="4">
        <v>2.77</v>
      </c>
      <c r="J3995" s="5" t="str">
        <f t="shared" si="124"/>
        <v>Dec</v>
      </c>
      <c r="K3995" s="4">
        <f t="shared" si="125"/>
        <v>2022</v>
      </c>
    </row>
    <row r="3996" spans="1:11" ht="14.25" customHeight="1" x14ac:dyDescent="0.3">
      <c r="A3996" s="3">
        <v>44915</v>
      </c>
      <c r="B3996" s="4" t="s">
        <v>1074</v>
      </c>
      <c r="C3996" s="4" t="s">
        <v>95</v>
      </c>
      <c r="D3996" s="4" t="s">
        <v>34</v>
      </c>
      <c r="E3996" s="4" t="s">
        <v>47</v>
      </c>
      <c r="F3996" s="4" t="s">
        <v>1092</v>
      </c>
      <c r="G3996" s="4">
        <v>14.37</v>
      </c>
      <c r="H3996" s="4">
        <v>2</v>
      </c>
      <c r="I3996" s="4">
        <v>3.95</v>
      </c>
      <c r="J3996" s="5" t="str">
        <f t="shared" si="124"/>
        <v>Dec</v>
      </c>
      <c r="K3996" s="4">
        <f t="shared" si="125"/>
        <v>2022</v>
      </c>
    </row>
    <row r="3997" spans="1:11" ht="14.25" customHeight="1" x14ac:dyDescent="0.3">
      <c r="A3997" s="3">
        <v>44915</v>
      </c>
      <c r="B3997" s="4" t="s">
        <v>2406</v>
      </c>
      <c r="C3997" s="4" t="s">
        <v>123</v>
      </c>
      <c r="D3997" s="4" t="s">
        <v>11</v>
      </c>
      <c r="E3997" s="4" t="s">
        <v>16</v>
      </c>
      <c r="F3997" s="4" t="s">
        <v>2030</v>
      </c>
      <c r="G3997" s="4">
        <v>11.7</v>
      </c>
      <c r="H3997" s="4">
        <v>2</v>
      </c>
      <c r="I3997" s="4">
        <v>3.95</v>
      </c>
      <c r="J3997" s="5" t="str">
        <f t="shared" si="124"/>
        <v>Dec</v>
      </c>
      <c r="K3997" s="4">
        <f t="shared" si="125"/>
        <v>2022</v>
      </c>
    </row>
    <row r="3998" spans="1:11" ht="14.25" customHeight="1" x14ac:dyDescent="0.3">
      <c r="A3998" s="3">
        <v>44915</v>
      </c>
      <c r="B3998" s="4" t="s">
        <v>587</v>
      </c>
      <c r="C3998" s="4" t="s">
        <v>27</v>
      </c>
      <c r="D3998" s="4" t="s">
        <v>11</v>
      </c>
      <c r="E3998" s="4" t="s">
        <v>12</v>
      </c>
      <c r="F3998" s="4" t="s">
        <v>625</v>
      </c>
      <c r="G3998" s="4">
        <v>17.12</v>
      </c>
      <c r="H3998" s="4">
        <v>4</v>
      </c>
      <c r="I3998" s="4">
        <v>7.7</v>
      </c>
      <c r="J3998" s="5" t="str">
        <f t="shared" si="124"/>
        <v>Dec</v>
      </c>
      <c r="K3998" s="4">
        <f t="shared" si="125"/>
        <v>2022</v>
      </c>
    </row>
    <row r="3999" spans="1:11" ht="14.25" customHeight="1" x14ac:dyDescent="0.3">
      <c r="A3999" s="3">
        <v>44915</v>
      </c>
      <c r="B3999" s="4" t="s">
        <v>1661</v>
      </c>
      <c r="C3999" s="4" t="s">
        <v>55</v>
      </c>
      <c r="D3999" s="4" t="s">
        <v>11</v>
      </c>
      <c r="E3999" s="4" t="s">
        <v>92</v>
      </c>
      <c r="F3999" s="4" t="s">
        <v>1031</v>
      </c>
      <c r="G3999" s="4">
        <v>36.270000000000003</v>
      </c>
      <c r="H3999" s="4">
        <v>3</v>
      </c>
      <c r="I3999" s="4">
        <v>10.88</v>
      </c>
      <c r="J3999" s="5" t="str">
        <f t="shared" si="124"/>
        <v>Dec</v>
      </c>
      <c r="K3999" s="4">
        <f t="shared" si="125"/>
        <v>2022</v>
      </c>
    </row>
    <row r="4000" spans="1:11" ht="14.25" customHeight="1" x14ac:dyDescent="0.3">
      <c r="A4000" s="3">
        <v>44915</v>
      </c>
      <c r="B4000" s="4" t="s">
        <v>1097</v>
      </c>
      <c r="C4000" s="4" t="s">
        <v>10</v>
      </c>
      <c r="D4000" s="4" t="s">
        <v>39</v>
      </c>
      <c r="E4000" s="4" t="s">
        <v>52</v>
      </c>
      <c r="F4000" s="4" t="s">
        <v>243</v>
      </c>
      <c r="G4000" s="4">
        <v>100.8</v>
      </c>
      <c r="H4000" s="4">
        <v>2</v>
      </c>
      <c r="I4000" s="4">
        <v>21.42</v>
      </c>
      <c r="J4000" s="5" t="str">
        <f t="shared" si="124"/>
        <v>Dec</v>
      </c>
      <c r="K4000" s="4">
        <f t="shared" si="125"/>
        <v>2022</v>
      </c>
    </row>
    <row r="4001" spans="1:11" ht="14.25" customHeight="1" x14ac:dyDescent="0.3">
      <c r="A4001" s="3">
        <v>44916</v>
      </c>
      <c r="B4001" s="4" t="s">
        <v>503</v>
      </c>
      <c r="C4001" s="4" t="s">
        <v>164</v>
      </c>
      <c r="D4001" s="4" t="s">
        <v>34</v>
      </c>
      <c r="E4001" s="4" t="s">
        <v>145</v>
      </c>
      <c r="F4001" s="4" t="s">
        <v>501</v>
      </c>
      <c r="G4001" s="4">
        <v>1618.37</v>
      </c>
      <c r="H4001" s="4">
        <v>13</v>
      </c>
      <c r="I4001" s="4">
        <v>356.04</v>
      </c>
      <c r="J4001" s="5" t="str">
        <f t="shared" si="124"/>
        <v>Dec</v>
      </c>
      <c r="K4001" s="4">
        <f t="shared" si="125"/>
        <v>2022</v>
      </c>
    </row>
    <row r="4002" spans="1:11" ht="14.25" customHeight="1" x14ac:dyDescent="0.3">
      <c r="A4002" s="3">
        <v>44916</v>
      </c>
      <c r="B4002" s="4" t="s">
        <v>503</v>
      </c>
      <c r="C4002" s="4" t="s">
        <v>164</v>
      </c>
      <c r="D4002" s="4" t="s">
        <v>39</v>
      </c>
      <c r="E4002" s="4" t="s">
        <v>52</v>
      </c>
      <c r="F4002" s="4" t="s">
        <v>1849</v>
      </c>
      <c r="G4002" s="4">
        <v>99.6</v>
      </c>
      <c r="H4002" s="4">
        <v>1</v>
      </c>
      <c r="I4002" s="4">
        <v>36.85</v>
      </c>
      <c r="J4002" s="5" t="str">
        <f t="shared" si="124"/>
        <v>Dec</v>
      </c>
      <c r="K4002" s="4">
        <f t="shared" si="125"/>
        <v>2022</v>
      </c>
    </row>
    <row r="4003" spans="1:11" ht="14.25" customHeight="1" x14ac:dyDescent="0.3">
      <c r="A4003" s="3">
        <v>44916</v>
      </c>
      <c r="B4003" s="4" t="s">
        <v>2407</v>
      </c>
      <c r="C4003" s="4" t="s">
        <v>278</v>
      </c>
      <c r="D4003" s="4" t="s">
        <v>11</v>
      </c>
      <c r="E4003" s="4" t="s">
        <v>92</v>
      </c>
      <c r="F4003" s="4" t="s">
        <v>333</v>
      </c>
      <c r="G4003" s="4">
        <v>60.98</v>
      </c>
      <c r="H4003" s="4">
        <v>7</v>
      </c>
      <c r="I4003" s="4">
        <v>4.57</v>
      </c>
      <c r="J4003" s="5" t="str">
        <f t="shared" si="124"/>
        <v>Dec</v>
      </c>
      <c r="K4003" s="4">
        <f t="shared" si="125"/>
        <v>2022</v>
      </c>
    </row>
    <row r="4004" spans="1:11" ht="14.25" customHeight="1" x14ac:dyDescent="0.3">
      <c r="A4004" s="3">
        <v>44916</v>
      </c>
      <c r="B4004" s="4" t="s">
        <v>1475</v>
      </c>
      <c r="C4004" s="4" t="s">
        <v>245</v>
      </c>
      <c r="D4004" s="4" t="s">
        <v>39</v>
      </c>
      <c r="E4004" s="4" t="s">
        <v>40</v>
      </c>
      <c r="F4004" s="4" t="s">
        <v>2408</v>
      </c>
      <c r="G4004" s="4">
        <v>47.98</v>
      </c>
      <c r="H4004" s="4">
        <v>3</v>
      </c>
      <c r="I4004" s="4">
        <v>4.8</v>
      </c>
      <c r="J4004" s="5" t="str">
        <f t="shared" si="124"/>
        <v>Dec</v>
      </c>
      <c r="K4004" s="4">
        <f t="shared" si="125"/>
        <v>2022</v>
      </c>
    </row>
    <row r="4005" spans="1:11" ht="14.25" customHeight="1" x14ac:dyDescent="0.3">
      <c r="A4005" s="3">
        <v>44916</v>
      </c>
      <c r="B4005" s="4" t="s">
        <v>983</v>
      </c>
      <c r="C4005" s="4" t="s">
        <v>123</v>
      </c>
      <c r="D4005" s="4" t="s">
        <v>39</v>
      </c>
      <c r="E4005" s="4" t="s">
        <v>52</v>
      </c>
      <c r="F4005" s="4" t="s">
        <v>1047</v>
      </c>
      <c r="G4005" s="4">
        <v>50.88</v>
      </c>
      <c r="H4005" s="4">
        <v>6</v>
      </c>
      <c r="I4005" s="4">
        <v>14.63</v>
      </c>
      <c r="J4005" s="5" t="str">
        <f t="shared" si="124"/>
        <v>Dec</v>
      </c>
      <c r="K4005" s="4">
        <f t="shared" si="125"/>
        <v>2022</v>
      </c>
    </row>
    <row r="4006" spans="1:11" ht="14.25" customHeight="1" x14ac:dyDescent="0.3">
      <c r="A4006" s="3">
        <v>44916</v>
      </c>
      <c r="B4006" s="4" t="s">
        <v>983</v>
      </c>
      <c r="C4006" s="4" t="s">
        <v>123</v>
      </c>
      <c r="D4006" s="4" t="s">
        <v>11</v>
      </c>
      <c r="E4006" s="4" t="s">
        <v>63</v>
      </c>
      <c r="F4006" s="4" t="s">
        <v>2409</v>
      </c>
      <c r="G4006" s="4">
        <v>27.31</v>
      </c>
      <c r="H4006" s="4">
        <v>2</v>
      </c>
      <c r="I4006" s="4">
        <v>9.2200000000000006</v>
      </c>
      <c r="J4006" s="5" t="str">
        <f t="shared" si="124"/>
        <v>Dec</v>
      </c>
      <c r="K4006" s="4">
        <f t="shared" si="125"/>
        <v>2022</v>
      </c>
    </row>
    <row r="4007" spans="1:11" ht="14.25" customHeight="1" x14ac:dyDescent="0.3">
      <c r="A4007" s="3">
        <v>44916</v>
      </c>
      <c r="B4007" s="4" t="s">
        <v>1631</v>
      </c>
      <c r="C4007" s="4" t="s">
        <v>78</v>
      </c>
      <c r="D4007" s="4" t="s">
        <v>11</v>
      </c>
      <c r="E4007" s="4" t="s">
        <v>24</v>
      </c>
      <c r="F4007" s="4" t="s">
        <v>844</v>
      </c>
      <c r="G4007" s="4">
        <v>3.01</v>
      </c>
      <c r="H4007" s="4">
        <v>2</v>
      </c>
      <c r="I4007" s="4">
        <v>0.34</v>
      </c>
      <c r="J4007" s="5" t="str">
        <f t="shared" si="124"/>
        <v>Dec</v>
      </c>
      <c r="K4007" s="4">
        <f t="shared" si="125"/>
        <v>2022</v>
      </c>
    </row>
    <row r="4008" spans="1:11" ht="14.25" customHeight="1" x14ac:dyDescent="0.3">
      <c r="A4008" s="3">
        <v>44916</v>
      </c>
      <c r="B4008" s="4" t="s">
        <v>1223</v>
      </c>
      <c r="C4008" s="4" t="s">
        <v>15</v>
      </c>
      <c r="D4008" s="4" t="s">
        <v>39</v>
      </c>
      <c r="E4008" s="4" t="s">
        <v>302</v>
      </c>
      <c r="F4008" s="4" t="s">
        <v>1399</v>
      </c>
      <c r="G4008" s="4">
        <v>600.53</v>
      </c>
      <c r="H4008" s="4">
        <v>2</v>
      </c>
      <c r="I4008" s="4">
        <v>137.26</v>
      </c>
      <c r="J4008" s="5" t="str">
        <f t="shared" si="124"/>
        <v>Dec</v>
      </c>
      <c r="K4008" s="4">
        <f t="shared" si="125"/>
        <v>2022</v>
      </c>
    </row>
    <row r="4009" spans="1:11" ht="14.25" customHeight="1" x14ac:dyDescent="0.3">
      <c r="A4009" s="3">
        <v>44916</v>
      </c>
      <c r="B4009" s="4" t="s">
        <v>1223</v>
      </c>
      <c r="C4009" s="4" t="s">
        <v>15</v>
      </c>
      <c r="D4009" s="4" t="s">
        <v>11</v>
      </c>
      <c r="E4009" s="4" t="s">
        <v>24</v>
      </c>
      <c r="F4009" s="4" t="s">
        <v>2058</v>
      </c>
      <c r="G4009" s="4">
        <v>59.9</v>
      </c>
      <c r="H4009" s="4">
        <v>2</v>
      </c>
      <c r="I4009" s="4">
        <v>14.23</v>
      </c>
      <c r="J4009" s="5" t="str">
        <f t="shared" si="124"/>
        <v>Dec</v>
      </c>
      <c r="K4009" s="4">
        <f t="shared" si="125"/>
        <v>2022</v>
      </c>
    </row>
    <row r="4010" spans="1:11" ht="14.25" customHeight="1" x14ac:dyDescent="0.3">
      <c r="A4010" s="3">
        <v>44916</v>
      </c>
      <c r="B4010" s="4" t="s">
        <v>1223</v>
      </c>
      <c r="C4010" s="4" t="s">
        <v>15</v>
      </c>
      <c r="D4010" s="4" t="s">
        <v>39</v>
      </c>
      <c r="E4010" s="4" t="s">
        <v>52</v>
      </c>
      <c r="F4010" s="4" t="s">
        <v>1849</v>
      </c>
      <c r="G4010" s="4">
        <v>637.44000000000005</v>
      </c>
      <c r="H4010" s="4">
        <v>8</v>
      </c>
      <c r="I4010" s="4">
        <v>135.46</v>
      </c>
      <c r="J4010" s="5" t="str">
        <f t="shared" si="124"/>
        <v>Dec</v>
      </c>
      <c r="K4010" s="4">
        <f t="shared" si="125"/>
        <v>2022</v>
      </c>
    </row>
    <row r="4011" spans="1:11" ht="14.25" customHeight="1" x14ac:dyDescent="0.3">
      <c r="A4011" s="3">
        <v>44916</v>
      </c>
      <c r="B4011" s="4" t="s">
        <v>1223</v>
      </c>
      <c r="C4011" s="4" t="s">
        <v>15</v>
      </c>
      <c r="D4011" s="4" t="s">
        <v>34</v>
      </c>
      <c r="E4011" s="4" t="s">
        <v>47</v>
      </c>
      <c r="F4011" s="4" t="s">
        <v>920</v>
      </c>
      <c r="G4011" s="4">
        <v>51.76</v>
      </c>
      <c r="H4011" s="4">
        <v>3</v>
      </c>
      <c r="I4011" s="4">
        <v>-33.64</v>
      </c>
      <c r="J4011" s="5" t="str">
        <f t="shared" si="124"/>
        <v>Dec</v>
      </c>
      <c r="K4011" s="4">
        <f t="shared" si="125"/>
        <v>2022</v>
      </c>
    </row>
    <row r="4012" spans="1:11" ht="14.25" customHeight="1" x14ac:dyDescent="0.3">
      <c r="A4012" s="3">
        <v>44917</v>
      </c>
      <c r="B4012" s="4" t="s">
        <v>569</v>
      </c>
      <c r="C4012" s="4" t="s">
        <v>157</v>
      </c>
      <c r="D4012" s="4" t="s">
        <v>11</v>
      </c>
      <c r="E4012" s="4" t="s">
        <v>24</v>
      </c>
      <c r="F4012" s="4" t="s">
        <v>2201</v>
      </c>
      <c r="G4012" s="4">
        <v>17.12</v>
      </c>
      <c r="H4012" s="4">
        <v>4</v>
      </c>
      <c r="I4012" s="4">
        <v>4.96</v>
      </c>
      <c r="J4012" s="5" t="str">
        <f t="shared" si="124"/>
        <v>Dec</v>
      </c>
      <c r="K4012" s="4">
        <f t="shared" si="125"/>
        <v>2022</v>
      </c>
    </row>
    <row r="4013" spans="1:11" ht="14.25" customHeight="1" x14ac:dyDescent="0.3">
      <c r="A4013" s="3">
        <v>44917</v>
      </c>
      <c r="B4013" s="4" t="s">
        <v>1688</v>
      </c>
      <c r="C4013" s="4" t="s">
        <v>23</v>
      </c>
      <c r="D4013" s="4" t="s">
        <v>11</v>
      </c>
      <c r="E4013" s="4" t="s">
        <v>18</v>
      </c>
      <c r="F4013" s="4" t="s">
        <v>1965</v>
      </c>
      <c r="G4013" s="4">
        <v>33.57</v>
      </c>
      <c r="H4013" s="4">
        <v>2</v>
      </c>
      <c r="I4013" s="4">
        <v>1.68</v>
      </c>
      <c r="J4013" s="5" t="str">
        <f t="shared" si="124"/>
        <v>Dec</v>
      </c>
      <c r="K4013" s="4">
        <f t="shared" si="125"/>
        <v>2022</v>
      </c>
    </row>
    <row r="4014" spans="1:11" ht="14.25" customHeight="1" x14ac:dyDescent="0.3">
      <c r="A4014" s="3">
        <v>44917</v>
      </c>
      <c r="B4014" s="4" t="s">
        <v>1688</v>
      </c>
      <c r="C4014" s="4" t="s">
        <v>23</v>
      </c>
      <c r="D4014" s="4" t="s">
        <v>34</v>
      </c>
      <c r="E4014" s="4" t="s">
        <v>35</v>
      </c>
      <c r="F4014" s="4" t="s">
        <v>235</v>
      </c>
      <c r="G4014" s="4">
        <v>422.63</v>
      </c>
      <c r="H4014" s="4">
        <v>7</v>
      </c>
      <c r="I4014" s="4">
        <v>0</v>
      </c>
      <c r="J4014" s="5" t="str">
        <f t="shared" si="124"/>
        <v>Dec</v>
      </c>
      <c r="K4014" s="4">
        <f t="shared" si="125"/>
        <v>2022</v>
      </c>
    </row>
    <row r="4015" spans="1:11" ht="14.25" customHeight="1" x14ac:dyDescent="0.3">
      <c r="A4015" s="3">
        <v>44918</v>
      </c>
      <c r="B4015" s="4" t="s">
        <v>156</v>
      </c>
      <c r="C4015" s="4" t="s">
        <v>55</v>
      </c>
      <c r="D4015" s="4" t="s">
        <v>11</v>
      </c>
      <c r="E4015" s="4" t="s">
        <v>92</v>
      </c>
      <c r="F4015" s="4" t="s">
        <v>1820</v>
      </c>
      <c r="G4015" s="4">
        <v>194.32</v>
      </c>
      <c r="H4015" s="4">
        <v>4</v>
      </c>
      <c r="I4015" s="4">
        <v>56.35</v>
      </c>
      <c r="J4015" s="5" t="str">
        <f t="shared" si="124"/>
        <v>Dec</v>
      </c>
      <c r="K4015" s="4">
        <f t="shared" si="125"/>
        <v>2022</v>
      </c>
    </row>
    <row r="4016" spans="1:11" ht="14.25" customHeight="1" x14ac:dyDescent="0.3">
      <c r="A4016" s="3">
        <v>44919</v>
      </c>
      <c r="B4016" s="4" t="s">
        <v>1752</v>
      </c>
      <c r="C4016" s="4" t="s">
        <v>78</v>
      </c>
      <c r="D4016" s="4" t="s">
        <v>11</v>
      </c>
      <c r="E4016" s="4" t="s">
        <v>43</v>
      </c>
      <c r="F4016" s="4" t="s">
        <v>1561</v>
      </c>
      <c r="G4016" s="4">
        <v>5.58</v>
      </c>
      <c r="H4016" s="4">
        <v>2</v>
      </c>
      <c r="I4016" s="4">
        <v>1.81</v>
      </c>
      <c r="J4016" s="5" t="str">
        <f t="shared" si="124"/>
        <v>Dec</v>
      </c>
      <c r="K4016" s="4">
        <f t="shared" si="125"/>
        <v>2022</v>
      </c>
    </row>
    <row r="4017" spans="1:11" ht="14.25" customHeight="1" x14ac:dyDescent="0.3">
      <c r="A4017" s="3">
        <v>44919</v>
      </c>
      <c r="B4017" s="4" t="s">
        <v>1752</v>
      </c>
      <c r="C4017" s="4" t="s">
        <v>78</v>
      </c>
      <c r="D4017" s="4" t="s">
        <v>11</v>
      </c>
      <c r="E4017" s="4" t="s">
        <v>12</v>
      </c>
      <c r="F4017" s="4" t="s">
        <v>1354</v>
      </c>
      <c r="G4017" s="4">
        <v>22.7</v>
      </c>
      <c r="H4017" s="4">
        <v>6</v>
      </c>
      <c r="I4017" s="4">
        <v>8.23</v>
      </c>
      <c r="J4017" s="5" t="str">
        <f t="shared" si="124"/>
        <v>Dec</v>
      </c>
      <c r="K4017" s="4">
        <f t="shared" si="125"/>
        <v>2022</v>
      </c>
    </row>
    <row r="4018" spans="1:11" ht="14.25" customHeight="1" x14ac:dyDescent="0.3">
      <c r="A4018" s="3">
        <v>44919</v>
      </c>
      <c r="B4018" s="4" t="s">
        <v>1752</v>
      </c>
      <c r="C4018" s="4" t="s">
        <v>78</v>
      </c>
      <c r="D4018" s="4" t="s">
        <v>11</v>
      </c>
      <c r="E4018" s="4" t="s">
        <v>20</v>
      </c>
      <c r="F4018" s="4" t="s">
        <v>469</v>
      </c>
      <c r="G4018" s="4">
        <v>19.78</v>
      </c>
      <c r="H4018" s="4">
        <v>4</v>
      </c>
      <c r="I4018" s="4">
        <v>-13.84</v>
      </c>
      <c r="J4018" s="5" t="str">
        <f t="shared" si="124"/>
        <v>Dec</v>
      </c>
      <c r="K4018" s="4">
        <f t="shared" si="125"/>
        <v>2022</v>
      </c>
    </row>
    <row r="4019" spans="1:11" ht="14.25" customHeight="1" x14ac:dyDescent="0.3">
      <c r="A4019" s="3">
        <v>44919</v>
      </c>
      <c r="B4019" s="4" t="s">
        <v>1752</v>
      </c>
      <c r="C4019" s="4" t="s">
        <v>78</v>
      </c>
      <c r="D4019" s="4" t="s">
        <v>34</v>
      </c>
      <c r="E4019" s="4" t="s">
        <v>47</v>
      </c>
      <c r="F4019" s="4" t="s">
        <v>2009</v>
      </c>
      <c r="G4019" s="4">
        <v>72.7</v>
      </c>
      <c r="H4019" s="4">
        <v>4</v>
      </c>
      <c r="I4019" s="4">
        <v>19.079999999999998</v>
      </c>
      <c r="J4019" s="5" t="str">
        <f t="shared" si="124"/>
        <v>Dec</v>
      </c>
      <c r="K4019" s="4">
        <f t="shared" si="125"/>
        <v>2022</v>
      </c>
    </row>
    <row r="4020" spans="1:11" ht="14.25" customHeight="1" x14ac:dyDescent="0.3">
      <c r="A4020" s="3">
        <v>44919</v>
      </c>
      <c r="B4020" s="4" t="s">
        <v>1752</v>
      </c>
      <c r="C4020" s="4" t="s">
        <v>78</v>
      </c>
      <c r="D4020" s="4" t="s">
        <v>39</v>
      </c>
      <c r="E4020" s="4" t="s">
        <v>302</v>
      </c>
      <c r="F4020" s="4" t="s">
        <v>345</v>
      </c>
      <c r="G4020" s="4">
        <v>479.99</v>
      </c>
      <c r="H4020" s="4">
        <v>4</v>
      </c>
      <c r="I4020" s="4">
        <v>-383.99</v>
      </c>
      <c r="J4020" s="5" t="str">
        <f t="shared" si="124"/>
        <v>Dec</v>
      </c>
      <c r="K4020" s="4">
        <f t="shared" si="125"/>
        <v>2022</v>
      </c>
    </row>
    <row r="4021" spans="1:11" ht="14.25" customHeight="1" x14ac:dyDescent="0.3">
      <c r="A4021" s="3">
        <v>44919</v>
      </c>
      <c r="B4021" s="4" t="s">
        <v>1752</v>
      </c>
      <c r="C4021" s="4" t="s">
        <v>78</v>
      </c>
      <c r="D4021" s="4" t="s">
        <v>11</v>
      </c>
      <c r="E4021" s="4" t="s">
        <v>24</v>
      </c>
      <c r="F4021" s="4" t="s">
        <v>2410</v>
      </c>
      <c r="G4021" s="4">
        <v>27.17</v>
      </c>
      <c r="H4021" s="4">
        <v>2</v>
      </c>
      <c r="I4021" s="4">
        <v>2.72</v>
      </c>
      <c r="J4021" s="5" t="str">
        <f t="shared" si="124"/>
        <v>Dec</v>
      </c>
      <c r="K4021" s="4">
        <f t="shared" si="125"/>
        <v>2022</v>
      </c>
    </row>
    <row r="4022" spans="1:11" ht="14.25" customHeight="1" x14ac:dyDescent="0.3">
      <c r="A4022" s="3">
        <v>44919</v>
      </c>
      <c r="B4022" s="4" t="s">
        <v>2053</v>
      </c>
      <c r="C4022" s="4" t="s">
        <v>149</v>
      </c>
      <c r="D4022" s="4" t="s">
        <v>11</v>
      </c>
      <c r="E4022" s="4" t="s">
        <v>12</v>
      </c>
      <c r="F4022" s="4" t="s">
        <v>306</v>
      </c>
      <c r="G4022" s="4">
        <v>132.79</v>
      </c>
      <c r="H4022" s="4">
        <v>7</v>
      </c>
      <c r="I4022" s="4">
        <v>63.74</v>
      </c>
      <c r="J4022" s="5" t="str">
        <f t="shared" si="124"/>
        <v>Dec</v>
      </c>
      <c r="K4022" s="4">
        <f t="shared" si="125"/>
        <v>2022</v>
      </c>
    </row>
    <row r="4023" spans="1:11" ht="14.25" customHeight="1" x14ac:dyDescent="0.3">
      <c r="A4023" s="3">
        <v>44919</v>
      </c>
      <c r="B4023" s="4" t="s">
        <v>2053</v>
      </c>
      <c r="C4023" s="4" t="s">
        <v>149</v>
      </c>
      <c r="D4023" s="4" t="s">
        <v>11</v>
      </c>
      <c r="E4023" s="4" t="s">
        <v>12</v>
      </c>
      <c r="F4023" s="4" t="s">
        <v>328</v>
      </c>
      <c r="G4023" s="4">
        <v>12.96</v>
      </c>
      <c r="H4023" s="4">
        <v>2</v>
      </c>
      <c r="I4023" s="4">
        <v>6.22</v>
      </c>
      <c r="J4023" s="5" t="str">
        <f t="shared" si="124"/>
        <v>Dec</v>
      </c>
      <c r="K4023" s="4">
        <f t="shared" si="125"/>
        <v>2022</v>
      </c>
    </row>
    <row r="4024" spans="1:11" ht="14.25" customHeight="1" x14ac:dyDescent="0.3">
      <c r="A4024" s="3">
        <v>44919</v>
      </c>
      <c r="B4024" s="4" t="s">
        <v>2053</v>
      </c>
      <c r="C4024" s="4" t="s">
        <v>149</v>
      </c>
      <c r="D4024" s="4" t="s">
        <v>11</v>
      </c>
      <c r="E4024" s="4" t="s">
        <v>16</v>
      </c>
      <c r="F4024" s="4" t="s">
        <v>1430</v>
      </c>
      <c r="G4024" s="4">
        <v>21.56</v>
      </c>
      <c r="H4024" s="4">
        <v>7</v>
      </c>
      <c r="I4024" s="4">
        <v>10.35</v>
      </c>
      <c r="J4024" s="5" t="str">
        <f t="shared" si="124"/>
        <v>Dec</v>
      </c>
      <c r="K4024" s="4">
        <f t="shared" si="125"/>
        <v>2022</v>
      </c>
    </row>
    <row r="4025" spans="1:11" ht="14.25" customHeight="1" x14ac:dyDescent="0.3">
      <c r="A4025" s="3">
        <v>44919</v>
      </c>
      <c r="B4025" s="4" t="s">
        <v>2411</v>
      </c>
      <c r="C4025" s="4" t="s">
        <v>278</v>
      </c>
      <c r="D4025" s="4" t="s">
        <v>34</v>
      </c>
      <c r="E4025" s="4" t="s">
        <v>74</v>
      </c>
      <c r="F4025" s="4" t="s">
        <v>1872</v>
      </c>
      <c r="G4025" s="4">
        <v>590.05999999999995</v>
      </c>
      <c r="H4025" s="4">
        <v>7</v>
      </c>
      <c r="I4025" s="4">
        <v>-786.74</v>
      </c>
      <c r="J4025" s="5" t="str">
        <f t="shared" si="124"/>
        <v>Dec</v>
      </c>
      <c r="K4025" s="4">
        <f t="shared" si="125"/>
        <v>2022</v>
      </c>
    </row>
    <row r="4026" spans="1:11" ht="14.25" customHeight="1" x14ac:dyDescent="0.3">
      <c r="A4026" s="3">
        <v>44919</v>
      </c>
      <c r="B4026" s="4" t="s">
        <v>2411</v>
      </c>
      <c r="C4026" s="4" t="s">
        <v>278</v>
      </c>
      <c r="D4026" s="4" t="s">
        <v>11</v>
      </c>
      <c r="E4026" s="4" t="s">
        <v>24</v>
      </c>
      <c r="F4026" s="4" t="s">
        <v>885</v>
      </c>
      <c r="G4026" s="4">
        <v>14.04</v>
      </c>
      <c r="H4026" s="4">
        <v>3</v>
      </c>
      <c r="I4026" s="4">
        <v>1.58</v>
      </c>
      <c r="J4026" s="5" t="str">
        <f t="shared" si="124"/>
        <v>Dec</v>
      </c>
      <c r="K4026" s="4">
        <f t="shared" si="125"/>
        <v>2022</v>
      </c>
    </row>
    <row r="4027" spans="1:11" ht="14.25" customHeight="1" x14ac:dyDescent="0.3">
      <c r="A4027" s="3">
        <v>44919</v>
      </c>
      <c r="B4027" s="4" t="s">
        <v>1258</v>
      </c>
      <c r="C4027" s="4" t="s">
        <v>95</v>
      </c>
      <c r="D4027" s="4" t="s">
        <v>11</v>
      </c>
      <c r="E4027" s="4" t="s">
        <v>12</v>
      </c>
      <c r="F4027" s="4" t="s">
        <v>1832</v>
      </c>
      <c r="G4027" s="4">
        <v>106.23</v>
      </c>
      <c r="H4027" s="4">
        <v>7</v>
      </c>
      <c r="I4027" s="4">
        <v>37.18</v>
      </c>
      <c r="J4027" s="5" t="str">
        <f t="shared" si="124"/>
        <v>Dec</v>
      </c>
      <c r="K4027" s="4">
        <f t="shared" si="125"/>
        <v>2022</v>
      </c>
    </row>
    <row r="4028" spans="1:11" ht="14.25" customHeight="1" x14ac:dyDescent="0.3">
      <c r="A4028" s="3">
        <v>44919</v>
      </c>
      <c r="B4028" s="4" t="s">
        <v>1258</v>
      </c>
      <c r="C4028" s="4" t="s">
        <v>95</v>
      </c>
      <c r="D4028" s="4" t="s">
        <v>39</v>
      </c>
      <c r="E4028" s="4" t="s">
        <v>40</v>
      </c>
      <c r="F4028" s="4" t="s">
        <v>1708</v>
      </c>
      <c r="G4028" s="4">
        <v>111.98</v>
      </c>
      <c r="H4028" s="4">
        <v>2</v>
      </c>
      <c r="I4028" s="4">
        <v>11.2</v>
      </c>
      <c r="J4028" s="5" t="str">
        <f t="shared" si="124"/>
        <v>Dec</v>
      </c>
      <c r="K4028" s="4">
        <f t="shared" si="125"/>
        <v>2022</v>
      </c>
    </row>
    <row r="4029" spans="1:11" ht="14.25" customHeight="1" x14ac:dyDescent="0.3">
      <c r="A4029" s="3">
        <v>44919</v>
      </c>
      <c r="B4029" s="4" t="s">
        <v>1258</v>
      </c>
      <c r="C4029" s="4" t="s">
        <v>95</v>
      </c>
      <c r="D4029" s="4" t="s">
        <v>34</v>
      </c>
      <c r="E4029" s="4" t="s">
        <v>47</v>
      </c>
      <c r="F4029" s="4" t="s">
        <v>2302</v>
      </c>
      <c r="G4029" s="4">
        <v>7.71</v>
      </c>
      <c r="H4029" s="4">
        <v>2</v>
      </c>
      <c r="I4029" s="4">
        <v>1.74</v>
      </c>
      <c r="J4029" s="5" t="str">
        <f t="shared" si="124"/>
        <v>Dec</v>
      </c>
      <c r="K4029" s="4">
        <f t="shared" si="125"/>
        <v>2022</v>
      </c>
    </row>
    <row r="4030" spans="1:11" ht="14.25" customHeight="1" x14ac:dyDescent="0.3">
      <c r="A4030" s="3">
        <v>44919</v>
      </c>
      <c r="B4030" s="4" t="s">
        <v>1688</v>
      </c>
      <c r="C4030" s="4" t="s">
        <v>95</v>
      </c>
      <c r="D4030" s="4" t="s">
        <v>34</v>
      </c>
      <c r="E4030" s="4" t="s">
        <v>35</v>
      </c>
      <c r="F4030" s="4" t="s">
        <v>1237</v>
      </c>
      <c r="G4030" s="4">
        <v>883.84</v>
      </c>
      <c r="H4030" s="4">
        <v>4</v>
      </c>
      <c r="I4030" s="4">
        <v>99.43</v>
      </c>
      <c r="J4030" s="5" t="str">
        <f t="shared" si="124"/>
        <v>Dec</v>
      </c>
      <c r="K4030" s="4">
        <f t="shared" si="125"/>
        <v>2022</v>
      </c>
    </row>
    <row r="4031" spans="1:11" ht="14.25" customHeight="1" x14ac:dyDescent="0.3">
      <c r="A4031" s="3">
        <v>44919</v>
      </c>
      <c r="B4031" s="4" t="s">
        <v>1254</v>
      </c>
      <c r="C4031" s="4" t="s">
        <v>27</v>
      </c>
      <c r="D4031" s="4" t="s">
        <v>11</v>
      </c>
      <c r="E4031" s="4" t="s">
        <v>20</v>
      </c>
      <c r="F4031" s="4" t="s">
        <v>428</v>
      </c>
      <c r="G4031" s="4">
        <v>19.940000000000001</v>
      </c>
      <c r="H4031" s="4">
        <v>4</v>
      </c>
      <c r="I4031" s="4">
        <v>7.23</v>
      </c>
      <c r="J4031" s="5" t="str">
        <f t="shared" si="124"/>
        <v>Dec</v>
      </c>
      <c r="K4031" s="4">
        <f t="shared" si="125"/>
        <v>2022</v>
      </c>
    </row>
    <row r="4032" spans="1:11" ht="14.25" customHeight="1" x14ac:dyDescent="0.3">
      <c r="A4032" s="3">
        <v>44919</v>
      </c>
      <c r="B4032" s="4" t="s">
        <v>1254</v>
      </c>
      <c r="C4032" s="4" t="s">
        <v>27</v>
      </c>
      <c r="D4032" s="4" t="s">
        <v>11</v>
      </c>
      <c r="E4032" s="4" t="s">
        <v>43</v>
      </c>
      <c r="F4032" s="4" t="s">
        <v>1109</v>
      </c>
      <c r="G4032" s="4">
        <v>45.92</v>
      </c>
      <c r="H4032" s="4">
        <v>4</v>
      </c>
      <c r="I4032" s="4">
        <v>21.58</v>
      </c>
      <c r="J4032" s="5" t="str">
        <f t="shared" si="124"/>
        <v>Dec</v>
      </c>
      <c r="K4032" s="4">
        <f t="shared" si="125"/>
        <v>2022</v>
      </c>
    </row>
    <row r="4033" spans="1:11" ht="14.25" customHeight="1" x14ac:dyDescent="0.3">
      <c r="A4033" s="3">
        <v>44919</v>
      </c>
      <c r="B4033" s="4" t="s">
        <v>992</v>
      </c>
      <c r="C4033" s="4" t="s">
        <v>186</v>
      </c>
      <c r="D4033" s="4" t="s">
        <v>34</v>
      </c>
      <c r="E4033" s="4" t="s">
        <v>47</v>
      </c>
      <c r="F4033" s="4" t="s">
        <v>2303</v>
      </c>
      <c r="G4033" s="4">
        <v>9.68</v>
      </c>
      <c r="H4033" s="4">
        <v>2</v>
      </c>
      <c r="I4033" s="4">
        <v>3.78</v>
      </c>
      <c r="J4033" s="5" t="str">
        <f t="shared" si="124"/>
        <v>Dec</v>
      </c>
      <c r="K4033" s="4">
        <f t="shared" si="125"/>
        <v>2022</v>
      </c>
    </row>
    <row r="4034" spans="1:11" ht="14.25" customHeight="1" x14ac:dyDescent="0.3">
      <c r="A4034" s="3">
        <v>44919</v>
      </c>
      <c r="B4034" s="4" t="s">
        <v>992</v>
      </c>
      <c r="C4034" s="4" t="s">
        <v>186</v>
      </c>
      <c r="D4034" s="4" t="s">
        <v>39</v>
      </c>
      <c r="E4034" s="4" t="s">
        <v>603</v>
      </c>
      <c r="F4034" s="4" t="s">
        <v>1938</v>
      </c>
      <c r="G4034" s="4">
        <v>4899.93</v>
      </c>
      <c r="H4034" s="4">
        <v>7</v>
      </c>
      <c r="I4034" s="4">
        <v>2302.9699999999998</v>
      </c>
      <c r="J4034" s="5" t="str">
        <f t="shared" ref="J4034:J4097" si="126">TEXT(A4034,"mmm")</f>
        <v>Dec</v>
      </c>
      <c r="K4034" s="4">
        <f t="shared" si="125"/>
        <v>2022</v>
      </c>
    </row>
    <row r="4035" spans="1:11" ht="14.25" customHeight="1" x14ac:dyDescent="0.3">
      <c r="A4035" s="3">
        <v>44920</v>
      </c>
      <c r="B4035" s="4" t="s">
        <v>1635</v>
      </c>
      <c r="C4035" s="4" t="s">
        <v>23</v>
      </c>
      <c r="D4035" s="4" t="s">
        <v>34</v>
      </c>
      <c r="E4035" s="4" t="s">
        <v>47</v>
      </c>
      <c r="F4035" s="4" t="s">
        <v>1554</v>
      </c>
      <c r="G4035" s="4">
        <v>547.14</v>
      </c>
      <c r="H4035" s="4">
        <v>4</v>
      </c>
      <c r="I4035" s="4">
        <v>-68.39</v>
      </c>
      <c r="J4035" s="5" t="str">
        <f t="shared" si="126"/>
        <v>Dec</v>
      </c>
      <c r="K4035" s="4">
        <f t="shared" ref="K4035:K4098" si="127">YEAR((A4035))</f>
        <v>2022</v>
      </c>
    </row>
    <row r="4036" spans="1:11" ht="14.25" customHeight="1" x14ac:dyDescent="0.3">
      <c r="A4036" s="3">
        <v>44920</v>
      </c>
      <c r="B4036" s="4" t="s">
        <v>1084</v>
      </c>
      <c r="C4036" s="4" t="s">
        <v>120</v>
      </c>
      <c r="D4036" s="4" t="s">
        <v>11</v>
      </c>
      <c r="E4036" s="4" t="s">
        <v>16</v>
      </c>
      <c r="F4036" s="4" t="s">
        <v>2210</v>
      </c>
      <c r="G4036" s="4">
        <v>9.2200000000000006</v>
      </c>
      <c r="H4036" s="4">
        <v>4</v>
      </c>
      <c r="I4036" s="4">
        <v>3.34</v>
      </c>
      <c r="J4036" s="5" t="str">
        <f t="shared" si="126"/>
        <v>Dec</v>
      </c>
      <c r="K4036" s="4">
        <f t="shared" si="127"/>
        <v>2022</v>
      </c>
    </row>
    <row r="4037" spans="1:11" ht="14.25" customHeight="1" x14ac:dyDescent="0.3">
      <c r="A4037" s="3">
        <v>44920</v>
      </c>
      <c r="B4037" s="4" t="s">
        <v>1084</v>
      </c>
      <c r="C4037" s="4" t="s">
        <v>120</v>
      </c>
      <c r="D4037" s="4" t="s">
        <v>11</v>
      </c>
      <c r="E4037" s="4" t="s">
        <v>12</v>
      </c>
      <c r="F4037" s="4" t="s">
        <v>2195</v>
      </c>
      <c r="G4037" s="4">
        <v>10.37</v>
      </c>
      <c r="H4037" s="4">
        <v>2</v>
      </c>
      <c r="I4037" s="4">
        <v>3.63</v>
      </c>
      <c r="J4037" s="5" t="str">
        <f t="shared" si="126"/>
        <v>Dec</v>
      </c>
      <c r="K4037" s="4">
        <f t="shared" si="127"/>
        <v>2022</v>
      </c>
    </row>
    <row r="4038" spans="1:11" ht="14.25" customHeight="1" x14ac:dyDescent="0.3">
      <c r="A4038" s="3">
        <v>44920</v>
      </c>
      <c r="B4038" s="4" t="s">
        <v>2412</v>
      </c>
      <c r="C4038" s="4" t="s">
        <v>110</v>
      </c>
      <c r="D4038" s="4" t="s">
        <v>39</v>
      </c>
      <c r="E4038" s="4" t="s">
        <v>40</v>
      </c>
      <c r="F4038" s="4" t="s">
        <v>901</v>
      </c>
      <c r="G4038" s="4">
        <v>73.98</v>
      </c>
      <c r="H4038" s="4">
        <v>2</v>
      </c>
      <c r="I4038" s="4">
        <v>19.97</v>
      </c>
      <c r="J4038" s="5" t="str">
        <f t="shared" si="126"/>
        <v>Dec</v>
      </c>
      <c r="K4038" s="4">
        <f t="shared" si="127"/>
        <v>2022</v>
      </c>
    </row>
    <row r="4039" spans="1:11" ht="14.25" customHeight="1" x14ac:dyDescent="0.3">
      <c r="A4039" s="3">
        <v>44920</v>
      </c>
      <c r="B4039" s="4" t="s">
        <v>2412</v>
      </c>
      <c r="C4039" s="4" t="s">
        <v>110</v>
      </c>
      <c r="D4039" s="4" t="s">
        <v>34</v>
      </c>
      <c r="E4039" s="4" t="s">
        <v>74</v>
      </c>
      <c r="F4039" s="4" t="s">
        <v>2413</v>
      </c>
      <c r="G4039" s="4">
        <v>160.97999999999999</v>
      </c>
      <c r="H4039" s="4">
        <v>1</v>
      </c>
      <c r="I4039" s="4">
        <v>20.93</v>
      </c>
      <c r="J4039" s="5" t="str">
        <f t="shared" si="126"/>
        <v>Dec</v>
      </c>
      <c r="K4039" s="4">
        <f t="shared" si="127"/>
        <v>2022</v>
      </c>
    </row>
    <row r="4040" spans="1:11" ht="14.25" customHeight="1" x14ac:dyDescent="0.3">
      <c r="A4040" s="3">
        <v>44920</v>
      </c>
      <c r="B4040" s="4" t="s">
        <v>2412</v>
      </c>
      <c r="C4040" s="4" t="s">
        <v>110</v>
      </c>
      <c r="D4040" s="4" t="s">
        <v>11</v>
      </c>
      <c r="E4040" s="4" t="s">
        <v>12</v>
      </c>
      <c r="F4040" s="4" t="s">
        <v>1179</v>
      </c>
      <c r="G4040" s="4">
        <v>17.34</v>
      </c>
      <c r="H4040" s="4">
        <v>3</v>
      </c>
      <c r="I4040" s="4">
        <v>8.5</v>
      </c>
      <c r="J4040" s="5" t="str">
        <f t="shared" si="126"/>
        <v>Dec</v>
      </c>
      <c r="K4040" s="4">
        <f t="shared" si="127"/>
        <v>2022</v>
      </c>
    </row>
    <row r="4041" spans="1:11" ht="14.25" customHeight="1" x14ac:dyDescent="0.3">
      <c r="A4041" s="3">
        <v>44920</v>
      </c>
      <c r="B4041" s="4" t="s">
        <v>2412</v>
      </c>
      <c r="C4041" s="4" t="s">
        <v>110</v>
      </c>
      <c r="D4041" s="4" t="s">
        <v>11</v>
      </c>
      <c r="E4041" s="4" t="s">
        <v>24</v>
      </c>
      <c r="F4041" s="4" t="s">
        <v>103</v>
      </c>
      <c r="G4041" s="4">
        <v>3.28</v>
      </c>
      <c r="H4041" s="4">
        <v>1</v>
      </c>
      <c r="I4041" s="4">
        <v>0.95</v>
      </c>
      <c r="J4041" s="5" t="str">
        <f t="shared" si="126"/>
        <v>Dec</v>
      </c>
      <c r="K4041" s="4">
        <f t="shared" si="127"/>
        <v>2022</v>
      </c>
    </row>
    <row r="4042" spans="1:11" ht="14.25" customHeight="1" x14ac:dyDescent="0.3">
      <c r="A4042" s="3">
        <v>44920</v>
      </c>
      <c r="B4042" s="4" t="s">
        <v>1332</v>
      </c>
      <c r="C4042" s="4" t="s">
        <v>149</v>
      </c>
      <c r="D4042" s="4" t="s">
        <v>11</v>
      </c>
      <c r="E4042" s="4" t="s">
        <v>92</v>
      </c>
      <c r="F4042" s="4" t="s">
        <v>2047</v>
      </c>
      <c r="G4042" s="4">
        <v>414.96</v>
      </c>
      <c r="H4042" s="4">
        <v>2</v>
      </c>
      <c r="I4042" s="4">
        <v>124.49</v>
      </c>
      <c r="J4042" s="5" t="str">
        <f t="shared" si="126"/>
        <v>Dec</v>
      </c>
      <c r="K4042" s="4">
        <f t="shared" si="127"/>
        <v>2022</v>
      </c>
    </row>
    <row r="4043" spans="1:11" ht="14.25" customHeight="1" x14ac:dyDescent="0.3">
      <c r="A4043" s="3">
        <v>44920</v>
      </c>
      <c r="B4043" s="4" t="s">
        <v>1781</v>
      </c>
      <c r="C4043" s="4" t="s">
        <v>27</v>
      </c>
      <c r="D4043" s="4" t="s">
        <v>39</v>
      </c>
      <c r="E4043" s="4" t="s">
        <v>603</v>
      </c>
      <c r="F4043" s="4" t="s">
        <v>604</v>
      </c>
      <c r="G4043" s="4">
        <v>1199.96</v>
      </c>
      <c r="H4043" s="4">
        <v>5</v>
      </c>
      <c r="I4043" s="4">
        <v>224.99</v>
      </c>
      <c r="J4043" s="5" t="str">
        <f t="shared" si="126"/>
        <v>Dec</v>
      </c>
      <c r="K4043" s="4">
        <f t="shared" si="127"/>
        <v>2022</v>
      </c>
    </row>
    <row r="4044" spans="1:11" ht="14.25" customHeight="1" x14ac:dyDescent="0.3">
      <c r="A4044" s="3">
        <v>44920</v>
      </c>
      <c r="B4044" s="4" t="s">
        <v>1781</v>
      </c>
      <c r="C4044" s="4" t="s">
        <v>27</v>
      </c>
      <c r="D4044" s="4" t="s">
        <v>11</v>
      </c>
      <c r="E4044" s="4" t="s">
        <v>12</v>
      </c>
      <c r="F4044" s="4" t="s">
        <v>2141</v>
      </c>
      <c r="G4044" s="4">
        <v>12.6</v>
      </c>
      <c r="H4044" s="4">
        <v>3</v>
      </c>
      <c r="I4044" s="4">
        <v>6.17</v>
      </c>
      <c r="J4044" s="5" t="str">
        <f t="shared" si="126"/>
        <v>Dec</v>
      </c>
      <c r="K4044" s="4">
        <f t="shared" si="127"/>
        <v>2022</v>
      </c>
    </row>
    <row r="4045" spans="1:11" ht="14.25" customHeight="1" x14ac:dyDescent="0.3">
      <c r="A4045" s="3">
        <v>44920</v>
      </c>
      <c r="B4045" s="4" t="s">
        <v>1781</v>
      </c>
      <c r="C4045" s="4" t="s">
        <v>27</v>
      </c>
      <c r="D4045" s="4" t="s">
        <v>11</v>
      </c>
      <c r="E4045" s="4" t="s">
        <v>12</v>
      </c>
      <c r="F4045" s="4" t="s">
        <v>1105</v>
      </c>
      <c r="G4045" s="4">
        <v>17.940000000000001</v>
      </c>
      <c r="H4045" s="4">
        <v>3</v>
      </c>
      <c r="I4045" s="4">
        <v>8.07</v>
      </c>
      <c r="J4045" s="5" t="str">
        <f t="shared" si="126"/>
        <v>Dec</v>
      </c>
      <c r="K4045" s="4">
        <f t="shared" si="127"/>
        <v>2022</v>
      </c>
    </row>
    <row r="4046" spans="1:11" ht="14.25" customHeight="1" x14ac:dyDescent="0.3">
      <c r="A4046" s="3">
        <v>44920</v>
      </c>
      <c r="B4046" s="4" t="s">
        <v>1138</v>
      </c>
      <c r="C4046" s="4" t="s">
        <v>30</v>
      </c>
      <c r="D4046" s="4" t="s">
        <v>34</v>
      </c>
      <c r="E4046" s="4" t="s">
        <v>47</v>
      </c>
      <c r="F4046" s="4" t="s">
        <v>479</v>
      </c>
      <c r="G4046" s="4">
        <v>275.88</v>
      </c>
      <c r="H4046" s="4">
        <v>6</v>
      </c>
      <c r="I4046" s="4">
        <v>46.9</v>
      </c>
      <c r="J4046" s="5" t="str">
        <f t="shared" si="126"/>
        <v>Dec</v>
      </c>
      <c r="K4046" s="4">
        <f t="shared" si="127"/>
        <v>2022</v>
      </c>
    </row>
    <row r="4047" spans="1:11" ht="14.25" customHeight="1" x14ac:dyDescent="0.3">
      <c r="A4047" s="3">
        <v>44920</v>
      </c>
      <c r="B4047" s="4" t="s">
        <v>1138</v>
      </c>
      <c r="C4047" s="4" t="s">
        <v>30</v>
      </c>
      <c r="D4047" s="4" t="s">
        <v>11</v>
      </c>
      <c r="E4047" s="4" t="s">
        <v>20</v>
      </c>
      <c r="F4047" s="4" t="s">
        <v>2155</v>
      </c>
      <c r="G4047" s="4">
        <v>157.9</v>
      </c>
      <c r="H4047" s="4">
        <v>5</v>
      </c>
      <c r="I4047" s="4">
        <v>74.209999999999994</v>
      </c>
      <c r="J4047" s="5" t="str">
        <f t="shared" si="126"/>
        <v>Dec</v>
      </c>
      <c r="K4047" s="4">
        <f t="shared" si="127"/>
        <v>2022</v>
      </c>
    </row>
    <row r="4048" spans="1:11" ht="14.25" customHeight="1" x14ac:dyDescent="0.3">
      <c r="A4048" s="3">
        <v>44920</v>
      </c>
      <c r="B4048" s="4" t="s">
        <v>749</v>
      </c>
      <c r="C4048" s="4" t="s">
        <v>149</v>
      </c>
      <c r="D4048" s="4" t="s">
        <v>39</v>
      </c>
      <c r="E4048" s="4" t="s">
        <v>52</v>
      </c>
      <c r="F4048" s="4" t="s">
        <v>1875</v>
      </c>
      <c r="G4048" s="4">
        <v>843.9</v>
      </c>
      <c r="H4048" s="4">
        <v>2</v>
      </c>
      <c r="I4048" s="4">
        <v>371.32</v>
      </c>
      <c r="J4048" s="5" t="str">
        <f t="shared" si="126"/>
        <v>Dec</v>
      </c>
      <c r="K4048" s="4">
        <f t="shared" si="127"/>
        <v>2022</v>
      </c>
    </row>
    <row r="4049" spans="1:11" ht="14.25" customHeight="1" x14ac:dyDescent="0.3">
      <c r="A4049" s="3">
        <v>44920</v>
      </c>
      <c r="B4049" s="4" t="s">
        <v>749</v>
      </c>
      <c r="C4049" s="4" t="s">
        <v>149</v>
      </c>
      <c r="D4049" s="4" t="s">
        <v>34</v>
      </c>
      <c r="E4049" s="4" t="s">
        <v>74</v>
      </c>
      <c r="F4049" s="4" t="s">
        <v>1872</v>
      </c>
      <c r="G4049" s="4">
        <v>449.57</v>
      </c>
      <c r="H4049" s="4">
        <v>2</v>
      </c>
      <c r="I4049" s="4">
        <v>56.2</v>
      </c>
      <c r="J4049" s="5" t="str">
        <f t="shared" si="126"/>
        <v>Dec</v>
      </c>
      <c r="K4049" s="4">
        <f t="shared" si="127"/>
        <v>2022</v>
      </c>
    </row>
    <row r="4050" spans="1:11" ht="14.25" customHeight="1" x14ac:dyDescent="0.3">
      <c r="A4050" s="3">
        <v>44920</v>
      </c>
      <c r="B4050" s="4" t="s">
        <v>336</v>
      </c>
      <c r="C4050" s="4" t="s">
        <v>27</v>
      </c>
      <c r="D4050" s="4" t="s">
        <v>11</v>
      </c>
      <c r="E4050" s="4" t="s">
        <v>12</v>
      </c>
      <c r="F4050" s="4" t="s">
        <v>679</v>
      </c>
      <c r="G4050" s="4">
        <v>9.9600000000000009</v>
      </c>
      <c r="H4050" s="4">
        <v>2</v>
      </c>
      <c r="I4050" s="4">
        <v>4.88</v>
      </c>
      <c r="J4050" s="5" t="str">
        <f t="shared" si="126"/>
        <v>Dec</v>
      </c>
      <c r="K4050" s="4">
        <f t="shared" si="127"/>
        <v>2022</v>
      </c>
    </row>
    <row r="4051" spans="1:11" ht="14.25" customHeight="1" x14ac:dyDescent="0.3">
      <c r="A4051" s="3">
        <v>44921</v>
      </c>
      <c r="B4051" s="4" t="s">
        <v>72</v>
      </c>
      <c r="C4051" s="4" t="s">
        <v>434</v>
      </c>
      <c r="D4051" s="4" t="s">
        <v>11</v>
      </c>
      <c r="E4051" s="4" t="s">
        <v>43</v>
      </c>
      <c r="F4051" s="4" t="s">
        <v>160</v>
      </c>
      <c r="G4051" s="4">
        <v>22.2</v>
      </c>
      <c r="H4051" s="4">
        <v>5</v>
      </c>
      <c r="I4051" s="4">
        <v>10.43</v>
      </c>
      <c r="J4051" s="5" t="str">
        <f t="shared" si="126"/>
        <v>Dec</v>
      </c>
      <c r="K4051" s="4">
        <f t="shared" si="127"/>
        <v>2022</v>
      </c>
    </row>
    <row r="4052" spans="1:11" ht="14.25" customHeight="1" x14ac:dyDescent="0.3">
      <c r="A4052" s="3">
        <v>44921</v>
      </c>
      <c r="B4052" s="4" t="s">
        <v>831</v>
      </c>
      <c r="C4052" s="4" t="s">
        <v>78</v>
      </c>
      <c r="D4052" s="4" t="s">
        <v>34</v>
      </c>
      <c r="E4052" s="4" t="s">
        <v>145</v>
      </c>
      <c r="F4052" s="4" t="s">
        <v>473</v>
      </c>
      <c r="G4052" s="4">
        <v>51.59</v>
      </c>
      <c r="H4052" s="4">
        <v>1</v>
      </c>
      <c r="I4052" s="4">
        <v>-15.48</v>
      </c>
      <c r="J4052" s="5" t="str">
        <f t="shared" si="126"/>
        <v>Dec</v>
      </c>
      <c r="K4052" s="4">
        <f t="shared" si="127"/>
        <v>2022</v>
      </c>
    </row>
    <row r="4053" spans="1:11" ht="14.25" customHeight="1" x14ac:dyDescent="0.3">
      <c r="A4053" s="3">
        <v>44921</v>
      </c>
      <c r="B4053" s="4" t="s">
        <v>2206</v>
      </c>
      <c r="C4053" s="4" t="s">
        <v>10</v>
      </c>
      <c r="D4053" s="4" t="s">
        <v>34</v>
      </c>
      <c r="E4053" s="4" t="s">
        <v>35</v>
      </c>
      <c r="F4053" s="4" t="s">
        <v>2414</v>
      </c>
      <c r="G4053" s="4">
        <v>275.06</v>
      </c>
      <c r="H4053" s="4">
        <v>3</v>
      </c>
      <c r="I4053" s="4">
        <v>-90.38</v>
      </c>
      <c r="J4053" s="5" t="str">
        <f t="shared" si="126"/>
        <v>Dec</v>
      </c>
      <c r="K4053" s="4">
        <f t="shared" si="127"/>
        <v>2022</v>
      </c>
    </row>
    <row r="4054" spans="1:11" ht="14.25" customHeight="1" x14ac:dyDescent="0.3">
      <c r="A4054" s="3">
        <v>44921</v>
      </c>
      <c r="B4054" s="4" t="s">
        <v>1431</v>
      </c>
      <c r="C4054" s="4" t="s">
        <v>149</v>
      </c>
      <c r="D4054" s="4" t="s">
        <v>11</v>
      </c>
      <c r="E4054" s="4" t="s">
        <v>12</v>
      </c>
      <c r="F4054" s="4" t="s">
        <v>1855</v>
      </c>
      <c r="G4054" s="4">
        <v>212.64</v>
      </c>
      <c r="H4054" s="4">
        <v>6</v>
      </c>
      <c r="I4054" s="4">
        <v>99.94</v>
      </c>
      <c r="J4054" s="5" t="str">
        <f t="shared" si="126"/>
        <v>Dec</v>
      </c>
      <c r="K4054" s="4">
        <f t="shared" si="127"/>
        <v>2022</v>
      </c>
    </row>
    <row r="4055" spans="1:11" ht="14.25" customHeight="1" x14ac:dyDescent="0.3">
      <c r="A4055" s="3">
        <v>44922</v>
      </c>
      <c r="B4055" s="4" t="s">
        <v>628</v>
      </c>
      <c r="C4055" s="4" t="s">
        <v>10</v>
      </c>
      <c r="D4055" s="4" t="s">
        <v>11</v>
      </c>
      <c r="E4055" s="4" t="s">
        <v>63</v>
      </c>
      <c r="F4055" s="4" t="s">
        <v>2415</v>
      </c>
      <c r="G4055" s="4">
        <v>113.33</v>
      </c>
      <c r="H4055" s="4">
        <v>9</v>
      </c>
      <c r="I4055" s="4">
        <v>35.42</v>
      </c>
      <c r="J4055" s="5" t="str">
        <f t="shared" si="126"/>
        <v>Dec</v>
      </c>
      <c r="K4055" s="4">
        <f t="shared" si="127"/>
        <v>2022</v>
      </c>
    </row>
    <row r="4056" spans="1:11" ht="14.25" customHeight="1" x14ac:dyDescent="0.3">
      <c r="A4056" s="3">
        <v>44922</v>
      </c>
      <c r="B4056" s="4" t="s">
        <v>628</v>
      </c>
      <c r="C4056" s="4" t="s">
        <v>10</v>
      </c>
      <c r="D4056" s="4" t="s">
        <v>34</v>
      </c>
      <c r="E4056" s="4" t="s">
        <v>74</v>
      </c>
      <c r="F4056" s="4" t="s">
        <v>1604</v>
      </c>
      <c r="G4056" s="4">
        <v>532.4</v>
      </c>
      <c r="H4056" s="4">
        <v>3</v>
      </c>
      <c r="I4056" s="4">
        <v>-46.98</v>
      </c>
      <c r="J4056" s="5" t="str">
        <f t="shared" si="126"/>
        <v>Dec</v>
      </c>
      <c r="K4056" s="4">
        <f t="shared" si="127"/>
        <v>2022</v>
      </c>
    </row>
    <row r="4057" spans="1:11" ht="14.25" customHeight="1" x14ac:dyDescent="0.3">
      <c r="A4057" s="3">
        <v>44922</v>
      </c>
      <c r="B4057" s="4" t="s">
        <v>628</v>
      </c>
      <c r="C4057" s="4" t="s">
        <v>10</v>
      </c>
      <c r="D4057" s="4" t="s">
        <v>34</v>
      </c>
      <c r="E4057" s="4" t="s">
        <v>35</v>
      </c>
      <c r="F4057" s="4" t="s">
        <v>1876</v>
      </c>
      <c r="G4057" s="4">
        <v>212.06</v>
      </c>
      <c r="H4057" s="4">
        <v>3</v>
      </c>
      <c r="I4057" s="4">
        <v>-15.15</v>
      </c>
      <c r="J4057" s="5" t="str">
        <f t="shared" si="126"/>
        <v>Dec</v>
      </c>
      <c r="K4057" s="4">
        <f t="shared" si="127"/>
        <v>2022</v>
      </c>
    </row>
    <row r="4058" spans="1:11" ht="14.25" customHeight="1" x14ac:dyDescent="0.3">
      <c r="A4058" s="3">
        <v>44922</v>
      </c>
      <c r="B4058" s="4" t="s">
        <v>628</v>
      </c>
      <c r="C4058" s="4" t="s">
        <v>10</v>
      </c>
      <c r="D4058" s="4" t="s">
        <v>39</v>
      </c>
      <c r="E4058" s="4" t="s">
        <v>40</v>
      </c>
      <c r="F4058" s="4" t="s">
        <v>730</v>
      </c>
      <c r="G4058" s="4">
        <v>371.17</v>
      </c>
      <c r="H4058" s="4">
        <v>4</v>
      </c>
      <c r="I4058" s="4">
        <v>41.76</v>
      </c>
      <c r="J4058" s="5" t="str">
        <f t="shared" si="126"/>
        <v>Dec</v>
      </c>
      <c r="K4058" s="4">
        <f t="shared" si="127"/>
        <v>2022</v>
      </c>
    </row>
    <row r="4059" spans="1:11" ht="14.25" customHeight="1" x14ac:dyDescent="0.3">
      <c r="A4059" s="3">
        <v>44922</v>
      </c>
      <c r="B4059" s="4" t="s">
        <v>1571</v>
      </c>
      <c r="C4059" s="4" t="s">
        <v>101</v>
      </c>
      <c r="D4059" s="4" t="s">
        <v>11</v>
      </c>
      <c r="E4059" s="4" t="s">
        <v>63</v>
      </c>
      <c r="F4059" s="4" t="s">
        <v>641</v>
      </c>
      <c r="G4059" s="4">
        <v>105.42</v>
      </c>
      <c r="H4059" s="4">
        <v>2</v>
      </c>
      <c r="I4059" s="4">
        <v>51.66</v>
      </c>
      <c r="J4059" s="5" t="str">
        <f t="shared" si="126"/>
        <v>Dec</v>
      </c>
      <c r="K4059" s="4">
        <f t="shared" si="127"/>
        <v>2022</v>
      </c>
    </row>
    <row r="4060" spans="1:11" ht="14.25" customHeight="1" x14ac:dyDescent="0.3">
      <c r="A4060" s="3">
        <v>44922</v>
      </c>
      <c r="B4060" s="4" t="s">
        <v>2416</v>
      </c>
      <c r="C4060" s="4" t="s">
        <v>531</v>
      </c>
      <c r="D4060" s="4" t="s">
        <v>11</v>
      </c>
      <c r="E4060" s="4" t="s">
        <v>12</v>
      </c>
      <c r="F4060" s="4" t="s">
        <v>2417</v>
      </c>
      <c r="G4060" s="4">
        <v>28.9</v>
      </c>
      <c r="H4060" s="4">
        <v>5</v>
      </c>
      <c r="I4060" s="4">
        <v>14.16</v>
      </c>
      <c r="J4060" s="5" t="str">
        <f t="shared" si="126"/>
        <v>Dec</v>
      </c>
      <c r="K4060" s="4">
        <f t="shared" si="127"/>
        <v>2022</v>
      </c>
    </row>
    <row r="4061" spans="1:11" ht="14.25" customHeight="1" x14ac:dyDescent="0.3">
      <c r="A4061" s="3">
        <v>44922</v>
      </c>
      <c r="B4061" s="4" t="s">
        <v>2416</v>
      </c>
      <c r="C4061" s="4" t="s">
        <v>531</v>
      </c>
      <c r="D4061" s="4" t="s">
        <v>11</v>
      </c>
      <c r="E4061" s="4" t="s">
        <v>92</v>
      </c>
      <c r="F4061" s="4" t="s">
        <v>1238</v>
      </c>
      <c r="G4061" s="4">
        <v>355.96</v>
      </c>
      <c r="H4061" s="4">
        <v>2</v>
      </c>
      <c r="I4061" s="4">
        <v>103.23</v>
      </c>
      <c r="J4061" s="5" t="str">
        <f t="shared" si="126"/>
        <v>Dec</v>
      </c>
      <c r="K4061" s="4">
        <f t="shared" si="127"/>
        <v>2022</v>
      </c>
    </row>
    <row r="4062" spans="1:11" ht="14.25" customHeight="1" x14ac:dyDescent="0.3">
      <c r="A4062" s="3">
        <v>44922</v>
      </c>
      <c r="B4062" s="4" t="s">
        <v>1005</v>
      </c>
      <c r="C4062" s="4" t="s">
        <v>27</v>
      </c>
      <c r="D4062" s="4" t="s">
        <v>11</v>
      </c>
      <c r="E4062" s="4" t="s">
        <v>92</v>
      </c>
      <c r="F4062" s="4" t="s">
        <v>534</v>
      </c>
      <c r="G4062" s="4">
        <v>106.96</v>
      </c>
      <c r="H4062" s="4">
        <v>2</v>
      </c>
      <c r="I4062" s="4">
        <v>31.02</v>
      </c>
      <c r="J4062" s="5" t="str">
        <f t="shared" si="126"/>
        <v>Dec</v>
      </c>
      <c r="K4062" s="4">
        <f t="shared" si="127"/>
        <v>2022</v>
      </c>
    </row>
    <row r="4063" spans="1:11" ht="14.25" customHeight="1" x14ac:dyDescent="0.3">
      <c r="A4063" s="3">
        <v>44922</v>
      </c>
      <c r="B4063" s="4" t="s">
        <v>1005</v>
      </c>
      <c r="C4063" s="4" t="s">
        <v>27</v>
      </c>
      <c r="D4063" s="4" t="s">
        <v>11</v>
      </c>
      <c r="E4063" s="4" t="s">
        <v>16</v>
      </c>
      <c r="F4063" s="4" t="s">
        <v>2418</v>
      </c>
      <c r="G4063" s="4">
        <v>21.56</v>
      </c>
      <c r="H4063" s="4">
        <v>7</v>
      </c>
      <c r="I4063" s="4">
        <v>10.35</v>
      </c>
      <c r="J4063" s="5" t="str">
        <f t="shared" si="126"/>
        <v>Dec</v>
      </c>
      <c r="K4063" s="4">
        <f t="shared" si="127"/>
        <v>2022</v>
      </c>
    </row>
    <row r="4064" spans="1:11" ht="14.25" customHeight="1" x14ac:dyDescent="0.3">
      <c r="A4064" s="3">
        <v>44922</v>
      </c>
      <c r="B4064" s="4" t="s">
        <v>398</v>
      </c>
      <c r="C4064" s="4" t="s">
        <v>15</v>
      </c>
      <c r="D4064" s="4" t="s">
        <v>11</v>
      </c>
      <c r="E4064" s="4" t="s">
        <v>18</v>
      </c>
      <c r="F4064" s="4" t="s">
        <v>408</v>
      </c>
      <c r="G4064" s="4">
        <v>12.67</v>
      </c>
      <c r="H4064" s="4">
        <v>3</v>
      </c>
      <c r="I4064" s="4">
        <v>-3.17</v>
      </c>
      <c r="J4064" s="5" t="str">
        <f t="shared" si="126"/>
        <v>Dec</v>
      </c>
      <c r="K4064" s="4">
        <f t="shared" si="127"/>
        <v>2022</v>
      </c>
    </row>
    <row r="4065" spans="1:11" ht="14.25" customHeight="1" x14ac:dyDescent="0.3">
      <c r="A4065" s="3">
        <v>44922</v>
      </c>
      <c r="B4065" s="4" t="s">
        <v>519</v>
      </c>
      <c r="C4065" s="4" t="s">
        <v>27</v>
      </c>
      <c r="D4065" s="4" t="s">
        <v>39</v>
      </c>
      <c r="E4065" s="4" t="s">
        <v>52</v>
      </c>
      <c r="F4065" s="4" t="s">
        <v>961</v>
      </c>
      <c r="G4065" s="4">
        <v>7.92</v>
      </c>
      <c r="H4065" s="4">
        <v>8</v>
      </c>
      <c r="I4065" s="4">
        <v>3.48</v>
      </c>
      <c r="J4065" s="5" t="str">
        <f t="shared" si="126"/>
        <v>Dec</v>
      </c>
      <c r="K4065" s="4">
        <f t="shared" si="127"/>
        <v>2022</v>
      </c>
    </row>
    <row r="4066" spans="1:11" ht="14.25" customHeight="1" x14ac:dyDescent="0.3">
      <c r="A4066" s="3">
        <v>44922</v>
      </c>
      <c r="B4066" s="4" t="s">
        <v>771</v>
      </c>
      <c r="C4066" s="4" t="s">
        <v>157</v>
      </c>
      <c r="D4066" s="4" t="s">
        <v>11</v>
      </c>
      <c r="E4066" s="4" t="s">
        <v>12</v>
      </c>
      <c r="F4066" s="4" t="s">
        <v>1492</v>
      </c>
      <c r="G4066" s="4">
        <v>195.64</v>
      </c>
      <c r="H4066" s="4">
        <v>4</v>
      </c>
      <c r="I4066" s="4">
        <v>91.95</v>
      </c>
      <c r="J4066" s="5" t="str">
        <f t="shared" si="126"/>
        <v>Dec</v>
      </c>
      <c r="K4066" s="4">
        <f t="shared" si="127"/>
        <v>2022</v>
      </c>
    </row>
    <row r="4067" spans="1:11" ht="14.25" customHeight="1" x14ac:dyDescent="0.3">
      <c r="A4067" s="3">
        <v>44922</v>
      </c>
      <c r="B4067" s="4" t="s">
        <v>771</v>
      </c>
      <c r="C4067" s="4" t="s">
        <v>157</v>
      </c>
      <c r="D4067" s="4" t="s">
        <v>39</v>
      </c>
      <c r="E4067" s="4" t="s">
        <v>40</v>
      </c>
      <c r="F4067" s="4" t="s">
        <v>2419</v>
      </c>
      <c r="G4067" s="4">
        <v>239.9</v>
      </c>
      <c r="H4067" s="4">
        <v>2</v>
      </c>
      <c r="I4067" s="4">
        <v>71.97</v>
      </c>
      <c r="J4067" s="5" t="str">
        <f t="shared" si="126"/>
        <v>Dec</v>
      </c>
      <c r="K4067" s="4">
        <f t="shared" si="127"/>
        <v>2022</v>
      </c>
    </row>
    <row r="4068" spans="1:11" ht="14.25" customHeight="1" x14ac:dyDescent="0.3">
      <c r="A4068" s="3">
        <v>44922</v>
      </c>
      <c r="B4068" s="4" t="s">
        <v>2053</v>
      </c>
      <c r="C4068" s="4" t="s">
        <v>78</v>
      </c>
      <c r="D4068" s="4" t="s">
        <v>34</v>
      </c>
      <c r="E4068" s="4" t="s">
        <v>145</v>
      </c>
      <c r="F4068" s="4" t="s">
        <v>1226</v>
      </c>
      <c r="G4068" s="4">
        <v>1548.99</v>
      </c>
      <c r="H4068" s="4">
        <v>9</v>
      </c>
      <c r="I4068" s="4">
        <v>-464.7</v>
      </c>
      <c r="J4068" s="5" t="str">
        <f t="shared" si="126"/>
        <v>Dec</v>
      </c>
      <c r="K4068" s="4">
        <f t="shared" si="127"/>
        <v>2022</v>
      </c>
    </row>
    <row r="4069" spans="1:11" ht="14.25" customHeight="1" x14ac:dyDescent="0.3">
      <c r="A4069" s="3">
        <v>44922</v>
      </c>
      <c r="B4069" s="4" t="s">
        <v>2053</v>
      </c>
      <c r="C4069" s="4" t="s">
        <v>78</v>
      </c>
      <c r="D4069" s="4" t="s">
        <v>11</v>
      </c>
      <c r="E4069" s="4" t="s">
        <v>63</v>
      </c>
      <c r="F4069" s="4" t="s">
        <v>64</v>
      </c>
      <c r="G4069" s="4">
        <v>19.87</v>
      </c>
      <c r="H4069" s="4">
        <v>3</v>
      </c>
      <c r="I4069" s="4">
        <v>6.71</v>
      </c>
      <c r="J4069" s="5" t="str">
        <f t="shared" si="126"/>
        <v>Dec</v>
      </c>
      <c r="K4069" s="4">
        <f t="shared" si="127"/>
        <v>2022</v>
      </c>
    </row>
    <row r="4070" spans="1:11" ht="14.25" customHeight="1" x14ac:dyDescent="0.3">
      <c r="A4070" s="3">
        <v>44922</v>
      </c>
      <c r="B4070" s="4" t="s">
        <v>1791</v>
      </c>
      <c r="C4070" s="4" t="s">
        <v>120</v>
      </c>
      <c r="D4070" s="4" t="s">
        <v>39</v>
      </c>
      <c r="E4070" s="4" t="s">
        <v>52</v>
      </c>
      <c r="F4070" s="4" t="s">
        <v>1389</v>
      </c>
      <c r="G4070" s="4">
        <v>4.7300000000000004</v>
      </c>
      <c r="H4070" s="4">
        <v>3</v>
      </c>
      <c r="I4070" s="4">
        <v>0.71</v>
      </c>
      <c r="J4070" s="5" t="str">
        <f t="shared" si="126"/>
        <v>Dec</v>
      </c>
      <c r="K4070" s="4">
        <f t="shared" si="127"/>
        <v>2022</v>
      </c>
    </row>
    <row r="4071" spans="1:11" ht="14.25" customHeight="1" x14ac:dyDescent="0.3">
      <c r="A4071" s="3">
        <v>44922</v>
      </c>
      <c r="B4071" s="4" t="s">
        <v>1791</v>
      </c>
      <c r="C4071" s="4" t="s">
        <v>120</v>
      </c>
      <c r="D4071" s="4" t="s">
        <v>34</v>
      </c>
      <c r="E4071" s="4" t="s">
        <v>47</v>
      </c>
      <c r="F4071" s="4" t="s">
        <v>2420</v>
      </c>
      <c r="G4071" s="4">
        <v>53.35</v>
      </c>
      <c r="H4071" s="4">
        <v>3</v>
      </c>
      <c r="I4071" s="4">
        <v>16.010000000000002</v>
      </c>
      <c r="J4071" s="5" t="str">
        <f t="shared" si="126"/>
        <v>Dec</v>
      </c>
      <c r="K4071" s="4">
        <f t="shared" si="127"/>
        <v>2022</v>
      </c>
    </row>
    <row r="4072" spans="1:11" ht="14.25" customHeight="1" x14ac:dyDescent="0.3">
      <c r="A4072" s="3">
        <v>44922</v>
      </c>
      <c r="B4072" s="4" t="s">
        <v>1791</v>
      </c>
      <c r="C4072" s="4" t="s">
        <v>120</v>
      </c>
      <c r="D4072" s="4" t="s">
        <v>34</v>
      </c>
      <c r="E4072" s="4" t="s">
        <v>74</v>
      </c>
      <c r="F4072" s="4" t="s">
        <v>2421</v>
      </c>
      <c r="G4072" s="4">
        <v>131.1</v>
      </c>
      <c r="H4072" s="4">
        <v>2</v>
      </c>
      <c r="I4072" s="4">
        <v>8.19</v>
      </c>
      <c r="J4072" s="5" t="str">
        <f t="shared" si="126"/>
        <v>Dec</v>
      </c>
      <c r="K4072" s="4">
        <f t="shared" si="127"/>
        <v>2022</v>
      </c>
    </row>
    <row r="4073" spans="1:11" ht="14.25" customHeight="1" x14ac:dyDescent="0.3">
      <c r="A4073" s="3">
        <v>44922</v>
      </c>
      <c r="B4073" s="4" t="s">
        <v>1791</v>
      </c>
      <c r="C4073" s="4" t="s">
        <v>120</v>
      </c>
      <c r="D4073" s="4" t="s">
        <v>11</v>
      </c>
      <c r="E4073" s="4" t="s">
        <v>18</v>
      </c>
      <c r="F4073" s="4" t="s">
        <v>299</v>
      </c>
      <c r="G4073" s="4">
        <v>22.51</v>
      </c>
      <c r="H4073" s="4">
        <v>3</v>
      </c>
      <c r="I4073" s="4">
        <v>2.25</v>
      </c>
      <c r="J4073" s="5" t="str">
        <f t="shared" si="126"/>
        <v>Dec</v>
      </c>
      <c r="K4073" s="4">
        <f t="shared" si="127"/>
        <v>2022</v>
      </c>
    </row>
    <row r="4074" spans="1:11" ht="14.25" customHeight="1" x14ac:dyDescent="0.3">
      <c r="A4074" s="3">
        <v>44922</v>
      </c>
      <c r="B4074" s="4" t="s">
        <v>1791</v>
      </c>
      <c r="C4074" s="4" t="s">
        <v>120</v>
      </c>
      <c r="D4074" s="4" t="s">
        <v>39</v>
      </c>
      <c r="E4074" s="4" t="s">
        <v>52</v>
      </c>
      <c r="F4074" s="4" t="s">
        <v>691</v>
      </c>
      <c r="G4074" s="4">
        <v>72.739999999999995</v>
      </c>
      <c r="H4074" s="4">
        <v>7</v>
      </c>
      <c r="I4074" s="4">
        <v>-12.73</v>
      </c>
      <c r="J4074" s="5" t="str">
        <f t="shared" si="126"/>
        <v>Dec</v>
      </c>
      <c r="K4074" s="4">
        <f t="shared" si="127"/>
        <v>2022</v>
      </c>
    </row>
    <row r="4075" spans="1:11" ht="14.25" customHeight="1" x14ac:dyDescent="0.3">
      <c r="A4075" s="3">
        <v>44922</v>
      </c>
      <c r="B4075" s="4" t="s">
        <v>558</v>
      </c>
      <c r="C4075" s="4" t="s">
        <v>27</v>
      </c>
      <c r="D4075" s="4" t="s">
        <v>11</v>
      </c>
      <c r="E4075" s="4" t="s">
        <v>18</v>
      </c>
      <c r="F4075" s="4" t="s">
        <v>1410</v>
      </c>
      <c r="G4075" s="4">
        <v>323.10000000000002</v>
      </c>
      <c r="H4075" s="4">
        <v>2</v>
      </c>
      <c r="I4075" s="4">
        <v>61.39</v>
      </c>
      <c r="J4075" s="5" t="str">
        <f t="shared" si="126"/>
        <v>Dec</v>
      </c>
      <c r="K4075" s="4">
        <f t="shared" si="127"/>
        <v>2022</v>
      </c>
    </row>
    <row r="4076" spans="1:11" ht="14.25" customHeight="1" x14ac:dyDescent="0.3">
      <c r="A4076" s="3">
        <v>44922</v>
      </c>
      <c r="B4076" s="4" t="s">
        <v>558</v>
      </c>
      <c r="C4076" s="4" t="s">
        <v>27</v>
      </c>
      <c r="D4076" s="4" t="s">
        <v>39</v>
      </c>
      <c r="E4076" s="4" t="s">
        <v>40</v>
      </c>
      <c r="F4076" s="4" t="s">
        <v>745</v>
      </c>
      <c r="G4076" s="4">
        <v>668.16</v>
      </c>
      <c r="H4076" s="4">
        <v>9</v>
      </c>
      <c r="I4076" s="4">
        <v>75.17</v>
      </c>
      <c r="J4076" s="5" t="str">
        <f t="shared" si="126"/>
        <v>Dec</v>
      </c>
      <c r="K4076" s="4">
        <f t="shared" si="127"/>
        <v>2022</v>
      </c>
    </row>
    <row r="4077" spans="1:11" ht="14.25" customHeight="1" x14ac:dyDescent="0.3">
      <c r="A4077" s="3">
        <v>44923</v>
      </c>
      <c r="B4077" s="4" t="s">
        <v>2276</v>
      </c>
      <c r="C4077" s="4" t="s">
        <v>23</v>
      </c>
      <c r="D4077" s="4" t="s">
        <v>39</v>
      </c>
      <c r="E4077" s="4" t="s">
        <v>52</v>
      </c>
      <c r="F4077" s="4" t="s">
        <v>2113</v>
      </c>
      <c r="G4077" s="4">
        <v>54.38</v>
      </c>
      <c r="H4077" s="4">
        <v>2</v>
      </c>
      <c r="I4077" s="4">
        <v>1.36</v>
      </c>
      <c r="J4077" s="5" t="str">
        <f t="shared" si="126"/>
        <v>Dec</v>
      </c>
      <c r="K4077" s="4">
        <f t="shared" si="127"/>
        <v>2022</v>
      </c>
    </row>
    <row r="4078" spans="1:11" ht="14.25" customHeight="1" x14ac:dyDescent="0.3">
      <c r="A4078" s="3">
        <v>44923</v>
      </c>
      <c r="B4078" s="4" t="s">
        <v>2209</v>
      </c>
      <c r="C4078" s="4" t="s">
        <v>15</v>
      </c>
      <c r="D4078" s="4" t="s">
        <v>11</v>
      </c>
      <c r="E4078" s="4" t="s">
        <v>18</v>
      </c>
      <c r="F4078" s="4" t="s">
        <v>2422</v>
      </c>
      <c r="G4078" s="4">
        <v>24.82</v>
      </c>
      <c r="H4078" s="4">
        <v>2</v>
      </c>
      <c r="I4078" s="4">
        <v>1.55</v>
      </c>
      <c r="J4078" s="5" t="str">
        <f t="shared" si="126"/>
        <v>Dec</v>
      </c>
      <c r="K4078" s="4">
        <f t="shared" si="127"/>
        <v>2022</v>
      </c>
    </row>
    <row r="4079" spans="1:11" ht="14.25" customHeight="1" x14ac:dyDescent="0.3">
      <c r="A4079" s="3">
        <v>44924</v>
      </c>
      <c r="B4079" s="4" t="s">
        <v>1610</v>
      </c>
      <c r="C4079" s="4" t="s">
        <v>149</v>
      </c>
      <c r="D4079" s="4" t="s">
        <v>11</v>
      </c>
      <c r="E4079" s="4" t="s">
        <v>200</v>
      </c>
      <c r="F4079" s="4" t="s">
        <v>1146</v>
      </c>
      <c r="G4079" s="4">
        <v>6.36</v>
      </c>
      <c r="H4079" s="4">
        <v>2</v>
      </c>
      <c r="I4079" s="4">
        <v>0.06</v>
      </c>
      <c r="J4079" s="5" t="str">
        <f t="shared" si="126"/>
        <v>Dec</v>
      </c>
      <c r="K4079" s="4">
        <f t="shared" si="127"/>
        <v>2022</v>
      </c>
    </row>
    <row r="4080" spans="1:11" ht="14.25" customHeight="1" x14ac:dyDescent="0.3">
      <c r="A4080" s="3">
        <v>44925</v>
      </c>
      <c r="B4080" s="4" t="s">
        <v>256</v>
      </c>
      <c r="C4080" s="4" t="s">
        <v>27</v>
      </c>
      <c r="D4080" s="4" t="s">
        <v>11</v>
      </c>
      <c r="E4080" s="4" t="s">
        <v>12</v>
      </c>
      <c r="F4080" s="4" t="s">
        <v>1132</v>
      </c>
      <c r="G4080" s="4">
        <v>68.52</v>
      </c>
      <c r="H4080" s="4">
        <v>3</v>
      </c>
      <c r="I4080" s="4">
        <v>31.52</v>
      </c>
      <c r="J4080" s="5" t="str">
        <f t="shared" si="126"/>
        <v>Dec</v>
      </c>
      <c r="K4080" s="4">
        <f t="shared" si="127"/>
        <v>2022</v>
      </c>
    </row>
    <row r="4081" spans="1:11" ht="14.25" customHeight="1" x14ac:dyDescent="0.3">
      <c r="A4081" s="3">
        <v>44925</v>
      </c>
      <c r="B4081" s="4" t="s">
        <v>256</v>
      </c>
      <c r="C4081" s="4" t="s">
        <v>27</v>
      </c>
      <c r="D4081" s="4" t="s">
        <v>11</v>
      </c>
      <c r="E4081" s="4" t="s">
        <v>18</v>
      </c>
      <c r="F4081" s="4" t="s">
        <v>595</v>
      </c>
      <c r="G4081" s="4">
        <v>74.94</v>
      </c>
      <c r="H4081" s="4">
        <v>3</v>
      </c>
      <c r="I4081" s="4">
        <v>14.24</v>
      </c>
      <c r="J4081" s="5" t="str">
        <f t="shared" si="126"/>
        <v>Dec</v>
      </c>
      <c r="K4081" s="4">
        <f t="shared" si="127"/>
        <v>2022</v>
      </c>
    </row>
    <row r="4082" spans="1:11" ht="14.25" customHeight="1" x14ac:dyDescent="0.3">
      <c r="A4082" s="3">
        <v>44925</v>
      </c>
      <c r="B4082" s="4" t="s">
        <v>256</v>
      </c>
      <c r="C4082" s="4" t="s">
        <v>27</v>
      </c>
      <c r="D4082" s="4" t="s">
        <v>39</v>
      </c>
      <c r="E4082" s="4" t="s">
        <v>302</v>
      </c>
      <c r="F4082" s="4" t="s">
        <v>2078</v>
      </c>
      <c r="G4082" s="4">
        <v>2548.56</v>
      </c>
      <c r="H4082" s="4">
        <v>6</v>
      </c>
      <c r="I4082" s="4">
        <v>286.70999999999998</v>
      </c>
      <c r="J4082" s="5" t="str">
        <f t="shared" si="126"/>
        <v>Dec</v>
      </c>
      <c r="K4082" s="4">
        <f t="shared" si="127"/>
        <v>2022</v>
      </c>
    </row>
    <row r="4083" spans="1:11" ht="14.25" customHeight="1" x14ac:dyDescent="0.3">
      <c r="A4083" s="3">
        <v>44925</v>
      </c>
      <c r="B4083" s="4" t="s">
        <v>256</v>
      </c>
      <c r="C4083" s="4" t="s">
        <v>27</v>
      </c>
      <c r="D4083" s="4" t="s">
        <v>11</v>
      </c>
      <c r="E4083" s="4" t="s">
        <v>63</v>
      </c>
      <c r="F4083" s="4" t="s">
        <v>2038</v>
      </c>
      <c r="G4083" s="4">
        <v>271.44</v>
      </c>
      <c r="H4083" s="4">
        <v>3</v>
      </c>
      <c r="I4083" s="4">
        <v>122.15</v>
      </c>
      <c r="J4083" s="5" t="str">
        <f t="shared" si="126"/>
        <v>Dec</v>
      </c>
      <c r="K4083" s="4">
        <f t="shared" si="127"/>
        <v>2022</v>
      </c>
    </row>
    <row r="4084" spans="1:11" ht="14.25" customHeight="1" x14ac:dyDescent="0.3">
      <c r="A4084" s="3">
        <v>44925</v>
      </c>
      <c r="B4084" s="4" t="s">
        <v>256</v>
      </c>
      <c r="C4084" s="4" t="s">
        <v>27</v>
      </c>
      <c r="D4084" s="4" t="s">
        <v>39</v>
      </c>
      <c r="E4084" s="4" t="s">
        <v>40</v>
      </c>
      <c r="F4084" s="4" t="s">
        <v>2419</v>
      </c>
      <c r="G4084" s="4">
        <v>287.88</v>
      </c>
      <c r="H4084" s="4">
        <v>3</v>
      </c>
      <c r="I4084" s="4">
        <v>35.99</v>
      </c>
      <c r="J4084" s="5" t="str">
        <f t="shared" si="126"/>
        <v>Dec</v>
      </c>
      <c r="K4084" s="4">
        <f t="shared" si="127"/>
        <v>2022</v>
      </c>
    </row>
    <row r="4085" spans="1:11" ht="14.25" customHeight="1" x14ac:dyDescent="0.3">
      <c r="A4085" s="3">
        <v>44926</v>
      </c>
      <c r="B4085" s="4" t="s">
        <v>422</v>
      </c>
      <c r="C4085" s="4" t="s">
        <v>515</v>
      </c>
      <c r="D4085" s="4" t="s">
        <v>11</v>
      </c>
      <c r="E4085" s="4" t="s">
        <v>20</v>
      </c>
      <c r="F4085" s="4" t="s">
        <v>37</v>
      </c>
      <c r="G4085" s="4">
        <v>487.98</v>
      </c>
      <c r="H4085" s="4">
        <v>2</v>
      </c>
      <c r="I4085" s="4">
        <v>152.5</v>
      </c>
      <c r="J4085" s="5" t="str">
        <f t="shared" si="126"/>
        <v>Dec</v>
      </c>
      <c r="K4085" s="4">
        <f t="shared" si="127"/>
        <v>2022</v>
      </c>
    </row>
    <row r="4086" spans="1:11" ht="14.25" customHeight="1" x14ac:dyDescent="0.3">
      <c r="A4086" s="3">
        <v>44926</v>
      </c>
      <c r="B4086" s="4" t="s">
        <v>1077</v>
      </c>
      <c r="C4086" s="4" t="s">
        <v>10</v>
      </c>
      <c r="D4086" s="4" t="s">
        <v>34</v>
      </c>
      <c r="E4086" s="4" t="s">
        <v>47</v>
      </c>
      <c r="F4086" s="4" t="s">
        <v>1532</v>
      </c>
      <c r="G4086" s="4">
        <v>14.76</v>
      </c>
      <c r="H4086" s="4">
        <v>5</v>
      </c>
      <c r="I4086" s="4">
        <v>-11.44</v>
      </c>
      <c r="J4086" s="5" t="str">
        <f t="shared" si="126"/>
        <v>Dec</v>
      </c>
      <c r="K4086" s="4">
        <f t="shared" si="127"/>
        <v>2022</v>
      </c>
    </row>
    <row r="4087" spans="1:11" ht="14.25" customHeight="1" x14ac:dyDescent="0.3">
      <c r="A4087" s="3">
        <v>44926</v>
      </c>
      <c r="B4087" s="4" t="s">
        <v>1077</v>
      </c>
      <c r="C4087" s="4" t="s">
        <v>10</v>
      </c>
      <c r="D4087" s="4" t="s">
        <v>11</v>
      </c>
      <c r="E4087" s="4" t="s">
        <v>20</v>
      </c>
      <c r="F4087" s="4" t="s">
        <v>937</v>
      </c>
      <c r="G4087" s="4">
        <v>3.66</v>
      </c>
      <c r="H4087" s="4">
        <v>4</v>
      </c>
      <c r="I4087" s="4">
        <v>-5.85</v>
      </c>
      <c r="J4087" s="5" t="str">
        <f t="shared" si="126"/>
        <v>Dec</v>
      </c>
      <c r="K4087" s="4">
        <f t="shared" si="127"/>
        <v>2022</v>
      </c>
    </row>
    <row r="4088" spans="1:11" ht="14.25" customHeight="1" x14ac:dyDescent="0.3">
      <c r="A4088" s="3">
        <v>44926</v>
      </c>
      <c r="B4088" s="4" t="s">
        <v>1242</v>
      </c>
      <c r="C4088" s="4" t="s">
        <v>33</v>
      </c>
      <c r="D4088" s="4" t="s">
        <v>11</v>
      </c>
      <c r="E4088" s="4" t="s">
        <v>20</v>
      </c>
      <c r="F4088" s="4" t="s">
        <v>2155</v>
      </c>
      <c r="G4088" s="4">
        <v>94.74</v>
      </c>
      <c r="H4088" s="4">
        <v>3</v>
      </c>
      <c r="I4088" s="4">
        <v>44.53</v>
      </c>
      <c r="J4088" s="5" t="str">
        <f t="shared" si="126"/>
        <v>Dec</v>
      </c>
      <c r="K4088" s="4">
        <f t="shared" si="127"/>
        <v>2022</v>
      </c>
    </row>
    <row r="4089" spans="1:11" ht="14.25" customHeight="1" x14ac:dyDescent="0.3">
      <c r="A4089" s="3">
        <v>44926</v>
      </c>
      <c r="B4089" s="4" t="s">
        <v>1242</v>
      </c>
      <c r="C4089" s="4" t="s">
        <v>33</v>
      </c>
      <c r="D4089" s="4" t="s">
        <v>11</v>
      </c>
      <c r="E4089" s="4" t="s">
        <v>20</v>
      </c>
      <c r="F4089" s="4" t="s">
        <v>758</v>
      </c>
      <c r="G4089" s="4">
        <v>60.64</v>
      </c>
      <c r="H4089" s="4">
        <v>4</v>
      </c>
      <c r="I4089" s="4">
        <v>27.89</v>
      </c>
      <c r="J4089" s="5" t="str">
        <f t="shared" si="126"/>
        <v>Dec</v>
      </c>
      <c r="K4089" s="4">
        <f t="shared" si="127"/>
        <v>2022</v>
      </c>
    </row>
    <row r="4090" spans="1:11" ht="14.25" customHeight="1" x14ac:dyDescent="0.3">
      <c r="A4090" s="3">
        <v>44926</v>
      </c>
      <c r="B4090" s="4" t="s">
        <v>1242</v>
      </c>
      <c r="C4090" s="4" t="s">
        <v>33</v>
      </c>
      <c r="D4090" s="4" t="s">
        <v>11</v>
      </c>
      <c r="E4090" s="4" t="s">
        <v>20</v>
      </c>
      <c r="F4090" s="4" t="s">
        <v>1993</v>
      </c>
      <c r="G4090" s="4">
        <v>76.3</v>
      </c>
      <c r="H4090" s="4">
        <v>5</v>
      </c>
      <c r="I4090" s="4">
        <v>38.15</v>
      </c>
      <c r="J4090" s="5" t="str">
        <f t="shared" si="126"/>
        <v>Dec</v>
      </c>
      <c r="K4090" s="4">
        <f t="shared" si="127"/>
        <v>2022</v>
      </c>
    </row>
    <row r="4091" spans="1:11" ht="14.25" customHeight="1" x14ac:dyDescent="0.3">
      <c r="A4091" s="3">
        <v>44926</v>
      </c>
      <c r="B4091" s="4" t="s">
        <v>1242</v>
      </c>
      <c r="C4091" s="4" t="s">
        <v>33</v>
      </c>
      <c r="D4091" s="4" t="s">
        <v>11</v>
      </c>
      <c r="E4091" s="4" t="s">
        <v>20</v>
      </c>
      <c r="F4091" s="4" t="s">
        <v>701</v>
      </c>
      <c r="G4091" s="4">
        <v>364.8</v>
      </c>
      <c r="H4091" s="4">
        <v>12</v>
      </c>
      <c r="I4091" s="4">
        <v>167.81</v>
      </c>
      <c r="J4091" s="5" t="str">
        <f t="shared" si="126"/>
        <v>Dec</v>
      </c>
      <c r="K4091" s="4">
        <f t="shared" si="127"/>
        <v>2022</v>
      </c>
    </row>
    <row r="4092" spans="1:11" ht="14.25" customHeight="1" x14ac:dyDescent="0.3">
      <c r="A4092" s="3">
        <v>44926</v>
      </c>
      <c r="B4092" s="4" t="s">
        <v>1574</v>
      </c>
      <c r="C4092" s="4" t="s">
        <v>10</v>
      </c>
      <c r="D4092" s="4" t="s">
        <v>11</v>
      </c>
      <c r="E4092" s="4" t="s">
        <v>18</v>
      </c>
      <c r="F4092" s="4" t="s">
        <v>68</v>
      </c>
      <c r="G4092" s="4">
        <v>152.69</v>
      </c>
      <c r="H4092" s="4">
        <v>2</v>
      </c>
      <c r="I4092" s="4">
        <v>-26.72</v>
      </c>
      <c r="J4092" s="5" t="str">
        <f t="shared" si="126"/>
        <v>Dec</v>
      </c>
      <c r="K4092" s="4">
        <f t="shared" si="127"/>
        <v>2022</v>
      </c>
    </row>
    <row r="4093" spans="1:11" ht="14.25" customHeight="1" x14ac:dyDescent="0.3">
      <c r="A4093" s="3">
        <v>44926</v>
      </c>
      <c r="B4093" s="4" t="s">
        <v>1574</v>
      </c>
      <c r="C4093" s="4" t="s">
        <v>10</v>
      </c>
      <c r="D4093" s="4" t="s">
        <v>11</v>
      </c>
      <c r="E4093" s="4" t="s">
        <v>43</v>
      </c>
      <c r="F4093" s="4" t="s">
        <v>282</v>
      </c>
      <c r="G4093" s="4">
        <v>3.49</v>
      </c>
      <c r="H4093" s="4">
        <v>2</v>
      </c>
      <c r="I4093" s="4">
        <v>0.56999999999999995</v>
      </c>
      <c r="J4093" s="5" t="str">
        <f t="shared" si="126"/>
        <v>Dec</v>
      </c>
      <c r="K4093" s="4">
        <f t="shared" si="127"/>
        <v>2022</v>
      </c>
    </row>
    <row r="4094" spans="1:11" ht="14.25" customHeight="1" x14ac:dyDescent="0.3">
      <c r="A4094" s="3">
        <v>44926</v>
      </c>
      <c r="B4094" s="4" t="s">
        <v>1574</v>
      </c>
      <c r="C4094" s="4" t="s">
        <v>10</v>
      </c>
      <c r="D4094" s="4" t="s">
        <v>11</v>
      </c>
      <c r="E4094" s="4" t="s">
        <v>200</v>
      </c>
      <c r="F4094" s="4" t="s">
        <v>807</v>
      </c>
      <c r="G4094" s="4">
        <v>5.89</v>
      </c>
      <c r="H4094" s="4">
        <v>2</v>
      </c>
      <c r="I4094" s="4">
        <v>-1.32</v>
      </c>
      <c r="J4094" s="5" t="str">
        <f t="shared" si="126"/>
        <v>Dec</v>
      </c>
      <c r="K4094" s="4">
        <f t="shared" si="127"/>
        <v>2022</v>
      </c>
    </row>
    <row r="4095" spans="1:11" ht="14.25" customHeight="1" x14ac:dyDescent="0.3">
      <c r="A4095" s="3">
        <v>44926</v>
      </c>
      <c r="B4095" s="4" t="s">
        <v>443</v>
      </c>
      <c r="C4095" s="4" t="s">
        <v>110</v>
      </c>
      <c r="D4095" s="4" t="s">
        <v>11</v>
      </c>
      <c r="E4095" s="4" t="s">
        <v>20</v>
      </c>
      <c r="F4095" s="4" t="s">
        <v>733</v>
      </c>
      <c r="G4095" s="4">
        <v>116.4</v>
      </c>
      <c r="H4095" s="4">
        <v>8</v>
      </c>
      <c r="I4095" s="4">
        <v>52.38</v>
      </c>
      <c r="J4095" s="5" t="str">
        <f t="shared" si="126"/>
        <v>Dec</v>
      </c>
      <c r="K4095" s="4">
        <f t="shared" si="127"/>
        <v>2022</v>
      </c>
    </row>
    <row r="4096" spans="1:11" ht="14.25" customHeight="1" x14ac:dyDescent="0.3">
      <c r="A4096" s="3">
        <v>44928</v>
      </c>
      <c r="B4096" s="4" t="s">
        <v>2244</v>
      </c>
      <c r="C4096" s="4" t="s">
        <v>531</v>
      </c>
      <c r="D4096" s="4" t="s">
        <v>34</v>
      </c>
      <c r="E4096" s="4" t="s">
        <v>74</v>
      </c>
      <c r="F4096" s="4" t="s">
        <v>2161</v>
      </c>
      <c r="G4096" s="4">
        <v>173.94</v>
      </c>
      <c r="H4096" s="4">
        <v>3</v>
      </c>
      <c r="I4096" s="4">
        <v>38.270000000000003</v>
      </c>
      <c r="J4096" s="5" t="str">
        <f t="shared" si="126"/>
        <v>Jan</v>
      </c>
      <c r="K4096" s="4">
        <f t="shared" si="127"/>
        <v>2023</v>
      </c>
    </row>
    <row r="4097" spans="1:11" ht="14.25" customHeight="1" x14ac:dyDescent="0.3">
      <c r="A4097" s="3">
        <v>44928</v>
      </c>
      <c r="B4097" s="4" t="s">
        <v>2244</v>
      </c>
      <c r="C4097" s="4" t="s">
        <v>531</v>
      </c>
      <c r="D4097" s="4" t="s">
        <v>39</v>
      </c>
      <c r="E4097" s="4" t="s">
        <v>40</v>
      </c>
      <c r="F4097" s="4" t="s">
        <v>1187</v>
      </c>
      <c r="G4097" s="4">
        <v>231.98</v>
      </c>
      <c r="H4097" s="4">
        <v>2</v>
      </c>
      <c r="I4097" s="4">
        <v>67.27</v>
      </c>
      <c r="J4097" s="5" t="str">
        <f t="shared" si="126"/>
        <v>Jan</v>
      </c>
      <c r="K4097" s="4">
        <f t="shared" si="127"/>
        <v>2023</v>
      </c>
    </row>
    <row r="4098" spans="1:11" ht="14.25" customHeight="1" x14ac:dyDescent="0.3">
      <c r="A4098" s="3">
        <v>44929</v>
      </c>
      <c r="B4098" s="4" t="s">
        <v>1079</v>
      </c>
      <c r="C4098" s="4" t="s">
        <v>27</v>
      </c>
      <c r="D4098" s="4" t="s">
        <v>11</v>
      </c>
      <c r="E4098" s="4" t="s">
        <v>18</v>
      </c>
      <c r="F4098" s="4" t="s">
        <v>144</v>
      </c>
      <c r="G4098" s="4">
        <v>114.46</v>
      </c>
      <c r="H4098" s="4">
        <v>2</v>
      </c>
      <c r="I4098" s="4">
        <v>28.62</v>
      </c>
      <c r="J4098" s="5" t="str">
        <f t="shared" ref="J4098:J4161" si="128">TEXT(A4098,"mmm")</f>
        <v>Jan</v>
      </c>
      <c r="K4098" s="4">
        <f t="shared" si="127"/>
        <v>2023</v>
      </c>
    </row>
    <row r="4099" spans="1:11" ht="14.25" customHeight="1" x14ac:dyDescent="0.3">
      <c r="A4099" s="3">
        <v>44929</v>
      </c>
      <c r="B4099" s="4" t="s">
        <v>967</v>
      </c>
      <c r="C4099" s="4" t="s">
        <v>10</v>
      </c>
      <c r="D4099" s="4" t="s">
        <v>39</v>
      </c>
      <c r="E4099" s="4" t="s">
        <v>52</v>
      </c>
      <c r="F4099" s="4" t="s">
        <v>673</v>
      </c>
      <c r="G4099" s="4">
        <v>30.08</v>
      </c>
      <c r="H4099" s="4">
        <v>2</v>
      </c>
      <c r="I4099" s="4">
        <v>-5.26</v>
      </c>
      <c r="J4099" s="5" t="str">
        <f t="shared" si="128"/>
        <v>Jan</v>
      </c>
      <c r="K4099" s="4">
        <f t="shared" ref="K4099:K4162" si="129">YEAR((A4099))</f>
        <v>2023</v>
      </c>
    </row>
    <row r="4100" spans="1:11" ht="14.25" customHeight="1" x14ac:dyDescent="0.3">
      <c r="A4100" s="3">
        <v>44929</v>
      </c>
      <c r="B4100" s="4" t="s">
        <v>967</v>
      </c>
      <c r="C4100" s="4" t="s">
        <v>10</v>
      </c>
      <c r="D4100" s="4" t="s">
        <v>39</v>
      </c>
      <c r="E4100" s="4" t="s">
        <v>52</v>
      </c>
      <c r="F4100" s="4" t="s">
        <v>1451</v>
      </c>
      <c r="G4100" s="4">
        <v>165.6</v>
      </c>
      <c r="H4100" s="4">
        <v>3</v>
      </c>
      <c r="I4100" s="4">
        <v>-6.21</v>
      </c>
      <c r="J4100" s="5" t="str">
        <f t="shared" si="128"/>
        <v>Jan</v>
      </c>
      <c r="K4100" s="4">
        <f t="shared" si="129"/>
        <v>2023</v>
      </c>
    </row>
    <row r="4101" spans="1:11" ht="14.25" customHeight="1" x14ac:dyDescent="0.3">
      <c r="A4101" s="3">
        <v>44929</v>
      </c>
      <c r="B4101" s="4" t="s">
        <v>967</v>
      </c>
      <c r="C4101" s="4" t="s">
        <v>10</v>
      </c>
      <c r="D4101" s="4" t="s">
        <v>39</v>
      </c>
      <c r="E4101" s="4" t="s">
        <v>40</v>
      </c>
      <c r="F4101" s="4" t="s">
        <v>163</v>
      </c>
      <c r="G4101" s="4">
        <v>180.96</v>
      </c>
      <c r="H4101" s="4">
        <v>5</v>
      </c>
      <c r="I4101" s="4">
        <v>13.57</v>
      </c>
      <c r="J4101" s="5" t="str">
        <f t="shared" si="128"/>
        <v>Jan</v>
      </c>
      <c r="K4101" s="4">
        <f t="shared" si="129"/>
        <v>2023</v>
      </c>
    </row>
    <row r="4102" spans="1:11" ht="14.25" customHeight="1" x14ac:dyDescent="0.3">
      <c r="A4102" s="3">
        <v>44929</v>
      </c>
      <c r="B4102" s="4" t="s">
        <v>2423</v>
      </c>
      <c r="C4102" s="4" t="s">
        <v>840</v>
      </c>
      <c r="D4102" s="4" t="s">
        <v>34</v>
      </c>
      <c r="E4102" s="4" t="s">
        <v>145</v>
      </c>
      <c r="F4102" s="4" t="s">
        <v>1501</v>
      </c>
      <c r="G4102" s="4">
        <v>1592.85</v>
      </c>
      <c r="H4102" s="4">
        <v>7</v>
      </c>
      <c r="I4102" s="4">
        <v>350.43</v>
      </c>
      <c r="J4102" s="5" t="str">
        <f t="shared" si="128"/>
        <v>Jan</v>
      </c>
      <c r="K4102" s="4">
        <f t="shared" si="129"/>
        <v>2023</v>
      </c>
    </row>
    <row r="4103" spans="1:11" ht="14.25" customHeight="1" x14ac:dyDescent="0.3">
      <c r="A4103" s="3">
        <v>44929</v>
      </c>
      <c r="B4103" s="4" t="s">
        <v>2423</v>
      </c>
      <c r="C4103" s="4" t="s">
        <v>840</v>
      </c>
      <c r="D4103" s="4" t="s">
        <v>11</v>
      </c>
      <c r="E4103" s="4" t="s">
        <v>20</v>
      </c>
      <c r="F4103" s="4" t="s">
        <v>118</v>
      </c>
      <c r="G4103" s="4">
        <v>11.88</v>
      </c>
      <c r="H4103" s="4">
        <v>2</v>
      </c>
      <c r="I4103" s="4">
        <v>5.35</v>
      </c>
      <c r="J4103" s="5" t="str">
        <f t="shared" si="128"/>
        <v>Jan</v>
      </c>
      <c r="K4103" s="4">
        <f t="shared" si="129"/>
        <v>2023</v>
      </c>
    </row>
    <row r="4104" spans="1:11" ht="14.25" customHeight="1" x14ac:dyDescent="0.3">
      <c r="A4104" s="3">
        <v>44930</v>
      </c>
      <c r="B4104" s="4" t="s">
        <v>2424</v>
      </c>
      <c r="C4104" s="4" t="s">
        <v>245</v>
      </c>
      <c r="D4104" s="4" t="s">
        <v>39</v>
      </c>
      <c r="E4104" s="4" t="s">
        <v>603</v>
      </c>
      <c r="F4104" s="4" t="s">
        <v>2239</v>
      </c>
      <c r="G4104" s="4">
        <v>959.97</v>
      </c>
      <c r="H4104" s="4">
        <v>4</v>
      </c>
      <c r="I4104" s="4">
        <v>120</v>
      </c>
      <c r="J4104" s="5" t="str">
        <f t="shared" si="128"/>
        <v>Jan</v>
      </c>
      <c r="K4104" s="4">
        <f t="shared" si="129"/>
        <v>2023</v>
      </c>
    </row>
    <row r="4105" spans="1:11" ht="14.25" customHeight="1" x14ac:dyDescent="0.3">
      <c r="A4105" s="3">
        <v>44930</v>
      </c>
      <c r="B4105" s="4" t="s">
        <v>1974</v>
      </c>
      <c r="C4105" s="4" t="s">
        <v>23</v>
      </c>
      <c r="D4105" s="4" t="s">
        <v>11</v>
      </c>
      <c r="E4105" s="4" t="s">
        <v>24</v>
      </c>
      <c r="F4105" s="4" t="s">
        <v>51</v>
      </c>
      <c r="G4105" s="4">
        <v>4.67</v>
      </c>
      <c r="H4105" s="4">
        <v>1</v>
      </c>
      <c r="I4105" s="4">
        <v>0.57999999999999996</v>
      </c>
      <c r="J4105" s="5" t="str">
        <f t="shared" si="128"/>
        <v>Jan</v>
      </c>
      <c r="K4105" s="4">
        <f t="shared" si="129"/>
        <v>2023</v>
      </c>
    </row>
    <row r="4106" spans="1:11" ht="14.25" customHeight="1" x14ac:dyDescent="0.3">
      <c r="A4106" s="3">
        <v>44930</v>
      </c>
      <c r="B4106" s="4" t="s">
        <v>1974</v>
      </c>
      <c r="C4106" s="4" t="s">
        <v>23</v>
      </c>
      <c r="D4106" s="4" t="s">
        <v>11</v>
      </c>
      <c r="E4106" s="4" t="s">
        <v>20</v>
      </c>
      <c r="F4106" s="4" t="s">
        <v>662</v>
      </c>
      <c r="G4106" s="4">
        <v>104.58</v>
      </c>
      <c r="H4106" s="4">
        <v>6</v>
      </c>
      <c r="I4106" s="4">
        <v>-80.180000000000007</v>
      </c>
      <c r="J4106" s="5" t="str">
        <f t="shared" si="128"/>
        <v>Jan</v>
      </c>
      <c r="K4106" s="4">
        <f t="shared" si="129"/>
        <v>2023</v>
      </c>
    </row>
    <row r="4107" spans="1:11" ht="14.25" customHeight="1" x14ac:dyDescent="0.3">
      <c r="A4107" s="3">
        <v>44931</v>
      </c>
      <c r="B4107" s="4" t="s">
        <v>669</v>
      </c>
      <c r="C4107" s="4" t="s">
        <v>123</v>
      </c>
      <c r="D4107" s="4" t="s">
        <v>39</v>
      </c>
      <c r="E4107" s="4" t="s">
        <v>52</v>
      </c>
      <c r="F4107" s="4" t="s">
        <v>2425</v>
      </c>
      <c r="G4107" s="4">
        <v>191.47</v>
      </c>
      <c r="H4107" s="4">
        <v>6</v>
      </c>
      <c r="I4107" s="4">
        <v>40.69</v>
      </c>
      <c r="J4107" s="5" t="str">
        <f t="shared" si="128"/>
        <v>Jan</v>
      </c>
      <c r="K4107" s="4">
        <f t="shared" si="129"/>
        <v>2023</v>
      </c>
    </row>
    <row r="4108" spans="1:11" ht="14.25" customHeight="1" x14ac:dyDescent="0.3">
      <c r="A4108" s="3">
        <v>44931</v>
      </c>
      <c r="B4108" s="4" t="s">
        <v>669</v>
      </c>
      <c r="C4108" s="4" t="s">
        <v>123</v>
      </c>
      <c r="D4108" s="4" t="s">
        <v>11</v>
      </c>
      <c r="E4108" s="4" t="s">
        <v>24</v>
      </c>
      <c r="F4108" s="4" t="s">
        <v>2426</v>
      </c>
      <c r="G4108" s="4">
        <v>5.25</v>
      </c>
      <c r="H4108" s="4">
        <v>2</v>
      </c>
      <c r="I4108" s="4">
        <v>0.59</v>
      </c>
      <c r="J4108" s="5" t="str">
        <f t="shared" si="128"/>
        <v>Jan</v>
      </c>
      <c r="K4108" s="4">
        <f t="shared" si="129"/>
        <v>2023</v>
      </c>
    </row>
    <row r="4109" spans="1:11" ht="14.25" customHeight="1" x14ac:dyDescent="0.3">
      <c r="A4109" s="3">
        <v>44931</v>
      </c>
      <c r="B4109" s="4" t="s">
        <v>669</v>
      </c>
      <c r="C4109" s="4" t="s">
        <v>123</v>
      </c>
      <c r="D4109" s="4" t="s">
        <v>39</v>
      </c>
      <c r="E4109" s="4" t="s">
        <v>40</v>
      </c>
      <c r="F4109" s="4" t="s">
        <v>901</v>
      </c>
      <c r="G4109" s="4">
        <v>59.18</v>
      </c>
      <c r="H4109" s="4">
        <v>2</v>
      </c>
      <c r="I4109" s="4">
        <v>5.18</v>
      </c>
      <c r="J4109" s="5" t="str">
        <f t="shared" si="128"/>
        <v>Jan</v>
      </c>
      <c r="K4109" s="4">
        <f t="shared" si="129"/>
        <v>2023</v>
      </c>
    </row>
    <row r="4110" spans="1:11" ht="14.25" customHeight="1" x14ac:dyDescent="0.3">
      <c r="A4110" s="3">
        <v>44933</v>
      </c>
      <c r="B4110" s="4" t="s">
        <v>752</v>
      </c>
      <c r="C4110" s="4" t="s">
        <v>27</v>
      </c>
      <c r="D4110" s="4" t="s">
        <v>11</v>
      </c>
      <c r="E4110" s="4" t="s">
        <v>24</v>
      </c>
      <c r="F4110" s="4" t="s">
        <v>1929</v>
      </c>
      <c r="G4110" s="4">
        <v>34.58</v>
      </c>
      <c r="H4110" s="4">
        <v>1</v>
      </c>
      <c r="I4110" s="4">
        <v>10.029999999999999</v>
      </c>
      <c r="J4110" s="5" t="str">
        <f t="shared" si="128"/>
        <v>Jan</v>
      </c>
      <c r="K4110" s="4">
        <f t="shared" si="129"/>
        <v>2023</v>
      </c>
    </row>
    <row r="4111" spans="1:11" ht="14.25" customHeight="1" x14ac:dyDescent="0.3">
      <c r="A4111" s="3">
        <v>44933</v>
      </c>
      <c r="B4111" s="4" t="s">
        <v>2230</v>
      </c>
      <c r="C4111" s="4" t="s">
        <v>10</v>
      </c>
      <c r="D4111" s="4" t="s">
        <v>34</v>
      </c>
      <c r="E4111" s="4" t="s">
        <v>47</v>
      </c>
      <c r="F4111" s="4" t="s">
        <v>339</v>
      </c>
      <c r="G4111" s="4">
        <v>23.08</v>
      </c>
      <c r="H4111" s="4">
        <v>3</v>
      </c>
      <c r="I4111" s="4">
        <v>-10.96</v>
      </c>
      <c r="J4111" s="5" t="str">
        <f t="shared" si="128"/>
        <v>Jan</v>
      </c>
      <c r="K4111" s="4">
        <f t="shared" si="129"/>
        <v>2023</v>
      </c>
    </row>
    <row r="4112" spans="1:11" ht="14.25" customHeight="1" x14ac:dyDescent="0.3">
      <c r="A4112" s="3">
        <v>44933</v>
      </c>
      <c r="B4112" s="4" t="s">
        <v>2230</v>
      </c>
      <c r="C4112" s="4" t="s">
        <v>10</v>
      </c>
      <c r="D4112" s="4" t="s">
        <v>11</v>
      </c>
      <c r="E4112" s="4" t="s">
        <v>12</v>
      </c>
      <c r="F4112" s="4" t="s">
        <v>2172</v>
      </c>
      <c r="G4112" s="4">
        <v>25.92</v>
      </c>
      <c r="H4112" s="4">
        <v>5</v>
      </c>
      <c r="I4112" s="4">
        <v>9.07</v>
      </c>
      <c r="J4112" s="5" t="str">
        <f t="shared" si="128"/>
        <v>Jan</v>
      </c>
      <c r="K4112" s="4">
        <f t="shared" si="129"/>
        <v>2023</v>
      </c>
    </row>
    <row r="4113" spans="1:11" ht="14.25" customHeight="1" x14ac:dyDescent="0.3">
      <c r="A4113" s="3">
        <v>44934</v>
      </c>
      <c r="B4113" s="4" t="s">
        <v>29</v>
      </c>
      <c r="C4113" s="4" t="s">
        <v>157</v>
      </c>
      <c r="D4113" s="4" t="s">
        <v>34</v>
      </c>
      <c r="E4113" s="4" t="s">
        <v>74</v>
      </c>
      <c r="F4113" s="4" t="s">
        <v>1604</v>
      </c>
      <c r="G4113" s="4">
        <v>1565.88</v>
      </c>
      <c r="H4113" s="4">
        <v>6</v>
      </c>
      <c r="I4113" s="4">
        <v>407.13</v>
      </c>
      <c r="J4113" s="5" t="str">
        <f t="shared" si="128"/>
        <v>Jan</v>
      </c>
      <c r="K4113" s="4">
        <f t="shared" si="129"/>
        <v>2023</v>
      </c>
    </row>
    <row r="4114" spans="1:11" ht="14.25" customHeight="1" x14ac:dyDescent="0.3">
      <c r="A4114" s="3">
        <v>44934</v>
      </c>
      <c r="B4114" s="4" t="s">
        <v>29</v>
      </c>
      <c r="C4114" s="4" t="s">
        <v>157</v>
      </c>
      <c r="D4114" s="4" t="s">
        <v>11</v>
      </c>
      <c r="E4114" s="4" t="s">
        <v>20</v>
      </c>
      <c r="F4114" s="4" t="s">
        <v>1503</v>
      </c>
      <c r="G4114" s="4">
        <v>106.05</v>
      </c>
      <c r="H4114" s="4">
        <v>7</v>
      </c>
      <c r="I4114" s="4">
        <v>49.84</v>
      </c>
      <c r="J4114" s="5" t="str">
        <f t="shared" si="128"/>
        <v>Jan</v>
      </c>
      <c r="K4114" s="4">
        <f t="shared" si="129"/>
        <v>2023</v>
      </c>
    </row>
    <row r="4115" spans="1:11" ht="14.25" customHeight="1" x14ac:dyDescent="0.3">
      <c r="A4115" s="3">
        <v>44934</v>
      </c>
      <c r="B4115" s="4" t="s">
        <v>46</v>
      </c>
      <c r="C4115" s="4" t="s">
        <v>245</v>
      </c>
      <c r="D4115" s="4" t="s">
        <v>11</v>
      </c>
      <c r="E4115" s="4" t="s">
        <v>20</v>
      </c>
      <c r="F4115" s="4" t="s">
        <v>1927</v>
      </c>
      <c r="G4115" s="4">
        <v>30.83</v>
      </c>
      <c r="H4115" s="4">
        <v>7</v>
      </c>
      <c r="I4115" s="4">
        <v>-24.66</v>
      </c>
      <c r="J4115" s="5" t="str">
        <f t="shared" si="128"/>
        <v>Jan</v>
      </c>
      <c r="K4115" s="4">
        <f t="shared" si="129"/>
        <v>2023</v>
      </c>
    </row>
    <row r="4116" spans="1:11" ht="14.25" customHeight="1" x14ac:dyDescent="0.3">
      <c r="A4116" s="3">
        <v>44934</v>
      </c>
      <c r="B4116" s="4" t="s">
        <v>46</v>
      </c>
      <c r="C4116" s="4" t="s">
        <v>245</v>
      </c>
      <c r="D4116" s="4" t="s">
        <v>11</v>
      </c>
      <c r="E4116" s="4" t="s">
        <v>24</v>
      </c>
      <c r="F4116" s="4" t="s">
        <v>449</v>
      </c>
      <c r="G4116" s="4">
        <v>47.62</v>
      </c>
      <c r="H4116" s="4">
        <v>3</v>
      </c>
      <c r="I4116" s="4">
        <v>5.95</v>
      </c>
      <c r="J4116" s="5" t="str">
        <f t="shared" si="128"/>
        <v>Jan</v>
      </c>
      <c r="K4116" s="4">
        <f t="shared" si="129"/>
        <v>2023</v>
      </c>
    </row>
    <row r="4117" spans="1:11" ht="14.25" customHeight="1" x14ac:dyDescent="0.3">
      <c r="A4117" s="3">
        <v>44934</v>
      </c>
      <c r="B4117" s="4" t="s">
        <v>46</v>
      </c>
      <c r="C4117" s="4" t="s">
        <v>245</v>
      </c>
      <c r="D4117" s="4" t="s">
        <v>39</v>
      </c>
      <c r="E4117" s="4" t="s">
        <v>40</v>
      </c>
      <c r="F4117" s="4" t="s">
        <v>2427</v>
      </c>
      <c r="G4117" s="4">
        <v>108.78</v>
      </c>
      <c r="H4117" s="4">
        <v>2</v>
      </c>
      <c r="I4117" s="4">
        <v>10.88</v>
      </c>
      <c r="J4117" s="5" t="str">
        <f t="shared" si="128"/>
        <v>Jan</v>
      </c>
      <c r="K4117" s="4">
        <f t="shared" si="129"/>
        <v>2023</v>
      </c>
    </row>
    <row r="4118" spans="1:11" ht="14.25" customHeight="1" x14ac:dyDescent="0.3">
      <c r="A4118" s="3">
        <v>44935</v>
      </c>
      <c r="B4118" s="4" t="s">
        <v>593</v>
      </c>
      <c r="C4118" s="4" t="s">
        <v>27</v>
      </c>
      <c r="D4118" s="4" t="s">
        <v>39</v>
      </c>
      <c r="E4118" s="4" t="s">
        <v>52</v>
      </c>
      <c r="F4118" s="4" t="s">
        <v>2428</v>
      </c>
      <c r="G4118" s="4">
        <v>349.95</v>
      </c>
      <c r="H4118" s="4">
        <v>5</v>
      </c>
      <c r="I4118" s="4">
        <v>118.98</v>
      </c>
      <c r="J4118" s="5" t="str">
        <f t="shared" si="128"/>
        <v>Jan</v>
      </c>
      <c r="K4118" s="4">
        <f t="shared" si="129"/>
        <v>2023</v>
      </c>
    </row>
    <row r="4119" spans="1:11" ht="14.25" customHeight="1" x14ac:dyDescent="0.3">
      <c r="A4119" s="3">
        <v>44935</v>
      </c>
      <c r="B4119" s="4" t="s">
        <v>593</v>
      </c>
      <c r="C4119" s="4" t="s">
        <v>27</v>
      </c>
      <c r="D4119" s="4" t="s">
        <v>39</v>
      </c>
      <c r="E4119" s="4" t="s">
        <v>40</v>
      </c>
      <c r="F4119" s="4" t="s">
        <v>721</v>
      </c>
      <c r="G4119" s="4">
        <v>377.93</v>
      </c>
      <c r="H4119" s="4">
        <v>9</v>
      </c>
      <c r="I4119" s="4">
        <v>141.72</v>
      </c>
      <c r="J4119" s="5" t="str">
        <f t="shared" si="128"/>
        <v>Jan</v>
      </c>
      <c r="K4119" s="4">
        <f t="shared" si="129"/>
        <v>2023</v>
      </c>
    </row>
    <row r="4120" spans="1:11" ht="14.25" customHeight="1" x14ac:dyDescent="0.3">
      <c r="A4120" s="3">
        <v>44935</v>
      </c>
      <c r="B4120" s="4" t="s">
        <v>1867</v>
      </c>
      <c r="C4120" s="4" t="s">
        <v>78</v>
      </c>
      <c r="D4120" s="4" t="s">
        <v>34</v>
      </c>
      <c r="E4120" s="4" t="s">
        <v>47</v>
      </c>
      <c r="F4120" s="4" t="s">
        <v>2049</v>
      </c>
      <c r="G4120" s="4">
        <v>15.17</v>
      </c>
      <c r="H4120" s="4">
        <v>2</v>
      </c>
      <c r="I4120" s="4">
        <v>3.79</v>
      </c>
      <c r="J4120" s="5" t="str">
        <f t="shared" si="128"/>
        <v>Jan</v>
      </c>
      <c r="K4120" s="4">
        <f t="shared" si="129"/>
        <v>2023</v>
      </c>
    </row>
    <row r="4121" spans="1:11" ht="14.25" customHeight="1" x14ac:dyDescent="0.3">
      <c r="A4121" s="3">
        <v>44936</v>
      </c>
      <c r="B4121" s="4" t="s">
        <v>452</v>
      </c>
      <c r="C4121" s="4" t="s">
        <v>164</v>
      </c>
      <c r="D4121" s="4" t="s">
        <v>34</v>
      </c>
      <c r="E4121" s="4" t="s">
        <v>47</v>
      </c>
      <c r="F4121" s="4" t="s">
        <v>688</v>
      </c>
      <c r="G4121" s="4">
        <v>79.92</v>
      </c>
      <c r="H4121" s="4">
        <v>4</v>
      </c>
      <c r="I4121" s="4">
        <v>34.369999999999997</v>
      </c>
      <c r="J4121" s="5" t="str">
        <f t="shared" si="128"/>
        <v>Jan</v>
      </c>
      <c r="K4121" s="4">
        <f t="shared" si="129"/>
        <v>2023</v>
      </c>
    </row>
    <row r="4122" spans="1:11" ht="14.25" customHeight="1" x14ac:dyDescent="0.3">
      <c r="A4122" s="3">
        <v>44936</v>
      </c>
      <c r="B4122" s="4" t="s">
        <v>452</v>
      </c>
      <c r="C4122" s="4" t="s">
        <v>164</v>
      </c>
      <c r="D4122" s="4" t="s">
        <v>39</v>
      </c>
      <c r="E4122" s="4" t="s">
        <v>52</v>
      </c>
      <c r="F4122" s="4" t="s">
        <v>2361</v>
      </c>
      <c r="G4122" s="4">
        <v>69.98</v>
      </c>
      <c r="H4122" s="4">
        <v>2</v>
      </c>
      <c r="I4122" s="4">
        <v>13.3</v>
      </c>
      <c r="J4122" s="5" t="str">
        <f t="shared" si="128"/>
        <v>Jan</v>
      </c>
      <c r="K4122" s="4">
        <f t="shared" si="129"/>
        <v>2023</v>
      </c>
    </row>
    <row r="4123" spans="1:11" ht="14.25" customHeight="1" x14ac:dyDescent="0.3">
      <c r="A4123" s="3">
        <v>44936</v>
      </c>
      <c r="B4123" s="4" t="s">
        <v>2429</v>
      </c>
      <c r="C4123" s="4" t="s">
        <v>164</v>
      </c>
      <c r="D4123" s="4" t="s">
        <v>34</v>
      </c>
      <c r="E4123" s="4" t="s">
        <v>47</v>
      </c>
      <c r="F4123" s="4" t="s">
        <v>60</v>
      </c>
      <c r="G4123" s="4">
        <v>24.85</v>
      </c>
      <c r="H4123" s="4">
        <v>5</v>
      </c>
      <c r="I4123" s="4">
        <v>7.7</v>
      </c>
      <c r="J4123" s="5" t="str">
        <f t="shared" si="128"/>
        <v>Jan</v>
      </c>
      <c r="K4123" s="4">
        <f t="shared" si="129"/>
        <v>2023</v>
      </c>
    </row>
    <row r="4124" spans="1:11" ht="14.25" customHeight="1" x14ac:dyDescent="0.3">
      <c r="A4124" s="3">
        <v>44937</v>
      </c>
      <c r="B4124" s="4" t="s">
        <v>1143</v>
      </c>
      <c r="C4124" s="4" t="s">
        <v>78</v>
      </c>
      <c r="D4124" s="4" t="s">
        <v>11</v>
      </c>
      <c r="E4124" s="4" t="s">
        <v>12</v>
      </c>
      <c r="F4124" s="4" t="s">
        <v>836</v>
      </c>
      <c r="G4124" s="4">
        <v>15.55</v>
      </c>
      <c r="H4124" s="4">
        <v>3</v>
      </c>
      <c r="I4124" s="4">
        <v>5.44</v>
      </c>
      <c r="J4124" s="5" t="str">
        <f t="shared" si="128"/>
        <v>Jan</v>
      </c>
      <c r="K4124" s="4">
        <f t="shared" si="129"/>
        <v>2023</v>
      </c>
    </row>
    <row r="4125" spans="1:11" ht="14.25" customHeight="1" x14ac:dyDescent="0.3">
      <c r="A4125" s="3">
        <v>44937</v>
      </c>
      <c r="B4125" s="4" t="s">
        <v>1143</v>
      </c>
      <c r="C4125" s="4" t="s">
        <v>78</v>
      </c>
      <c r="D4125" s="4" t="s">
        <v>11</v>
      </c>
      <c r="E4125" s="4" t="s">
        <v>12</v>
      </c>
      <c r="F4125" s="4" t="s">
        <v>2377</v>
      </c>
      <c r="G4125" s="4">
        <v>63.31</v>
      </c>
      <c r="H4125" s="4">
        <v>3</v>
      </c>
      <c r="I4125" s="4">
        <v>20.58</v>
      </c>
      <c r="J4125" s="5" t="str">
        <f t="shared" si="128"/>
        <v>Jan</v>
      </c>
      <c r="K4125" s="4">
        <f t="shared" si="129"/>
        <v>2023</v>
      </c>
    </row>
    <row r="4126" spans="1:11" ht="14.25" customHeight="1" x14ac:dyDescent="0.3">
      <c r="A4126" s="3">
        <v>44937</v>
      </c>
      <c r="B4126" s="4" t="s">
        <v>1143</v>
      </c>
      <c r="C4126" s="4" t="s">
        <v>78</v>
      </c>
      <c r="D4126" s="4" t="s">
        <v>39</v>
      </c>
      <c r="E4126" s="4" t="s">
        <v>40</v>
      </c>
      <c r="F4126" s="4" t="s">
        <v>2430</v>
      </c>
      <c r="G4126" s="4">
        <v>15.59</v>
      </c>
      <c r="H4126" s="4">
        <v>2</v>
      </c>
      <c r="I4126" s="4">
        <v>-9.8699999999999992</v>
      </c>
      <c r="J4126" s="5" t="str">
        <f t="shared" si="128"/>
        <v>Jan</v>
      </c>
      <c r="K4126" s="4">
        <f t="shared" si="129"/>
        <v>2023</v>
      </c>
    </row>
    <row r="4127" spans="1:11" ht="14.25" customHeight="1" x14ac:dyDescent="0.3">
      <c r="A4127" s="3">
        <v>44937</v>
      </c>
      <c r="B4127" s="4" t="s">
        <v>413</v>
      </c>
      <c r="C4127" s="4" t="s">
        <v>78</v>
      </c>
      <c r="D4127" s="4" t="s">
        <v>34</v>
      </c>
      <c r="E4127" s="4" t="s">
        <v>47</v>
      </c>
      <c r="F4127" s="4" t="s">
        <v>117</v>
      </c>
      <c r="G4127" s="4">
        <v>54.99</v>
      </c>
      <c r="H4127" s="4">
        <v>14</v>
      </c>
      <c r="I4127" s="4">
        <v>8.94</v>
      </c>
      <c r="J4127" s="5" t="str">
        <f t="shared" si="128"/>
        <v>Jan</v>
      </c>
      <c r="K4127" s="4">
        <f t="shared" si="129"/>
        <v>2023</v>
      </c>
    </row>
    <row r="4128" spans="1:11" ht="14.25" customHeight="1" x14ac:dyDescent="0.3">
      <c r="A4128" s="3">
        <v>44940</v>
      </c>
      <c r="B4128" s="4" t="s">
        <v>2065</v>
      </c>
      <c r="C4128" s="4" t="s">
        <v>245</v>
      </c>
      <c r="D4128" s="4" t="s">
        <v>11</v>
      </c>
      <c r="E4128" s="4" t="s">
        <v>12</v>
      </c>
      <c r="F4128" s="4" t="s">
        <v>1609</v>
      </c>
      <c r="G4128" s="4">
        <v>89.57</v>
      </c>
      <c r="H4128" s="4">
        <v>2</v>
      </c>
      <c r="I4128" s="4">
        <v>32.47</v>
      </c>
      <c r="J4128" s="5" t="str">
        <f t="shared" si="128"/>
        <v>Jan</v>
      </c>
      <c r="K4128" s="4">
        <f t="shared" si="129"/>
        <v>2023</v>
      </c>
    </row>
    <row r="4129" spans="1:11" ht="14.25" customHeight="1" x14ac:dyDescent="0.3">
      <c r="A4129" s="3">
        <v>44940</v>
      </c>
      <c r="B4129" s="4" t="s">
        <v>2065</v>
      </c>
      <c r="C4129" s="4" t="s">
        <v>245</v>
      </c>
      <c r="D4129" s="4" t="s">
        <v>34</v>
      </c>
      <c r="E4129" s="4" t="s">
        <v>47</v>
      </c>
      <c r="F4129" s="4" t="s">
        <v>2431</v>
      </c>
      <c r="G4129" s="4">
        <v>315.77999999999997</v>
      </c>
      <c r="H4129" s="4">
        <v>8</v>
      </c>
      <c r="I4129" s="4">
        <v>31.58</v>
      </c>
      <c r="J4129" s="5" t="str">
        <f t="shared" si="128"/>
        <v>Jan</v>
      </c>
      <c r="K4129" s="4">
        <f t="shared" si="129"/>
        <v>2023</v>
      </c>
    </row>
    <row r="4130" spans="1:11" ht="14.25" customHeight="1" x14ac:dyDescent="0.3">
      <c r="A4130" s="3">
        <v>44941</v>
      </c>
      <c r="B4130" s="4" t="s">
        <v>724</v>
      </c>
      <c r="C4130" s="4" t="s">
        <v>177</v>
      </c>
      <c r="D4130" s="4" t="s">
        <v>11</v>
      </c>
      <c r="E4130" s="4" t="s">
        <v>63</v>
      </c>
      <c r="F4130" s="4" t="s">
        <v>1683</v>
      </c>
      <c r="G4130" s="4">
        <v>52.34</v>
      </c>
      <c r="H4130" s="4">
        <v>2</v>
      </c>
      <c r="I4130" s="4">
        <v>24.6</v>
      </c>
      <c r="J4130" s="5" t="str">
        <f t="shared" si="128"/>
        <v>Jan</v>
      </c>
      <c r="K4130" s="4">
        <f t="shared" si="129"/>
        <v>2023</v>
      </c>
    </row>
    <row r="4131" spans="1:11" ht="14.25" customHeight="1" x14ac:dyDescent="0.3">
      <c r="A4131" s="3">
        <v>44941</v>
      </c>
      <c r="B4131" s="4" t="s">
        <v>724</v>
      </c>
      <c r="C4131" s="4" t="s">
        <v>177</v>
      </c>
      <c r="D4131" s="4" t="s">
        <v>11</v>
      </c>
      <c r="E4131" s="4" t="s">
        <v>24</v>
      </c>
      <c r="F4131" s="4" t="s">
        <v>361</v>
      </c>
      <c r="G4131" s="4">
        <v>4.66</v>
      </c>
      <c r="H4131" s="4">
        <v>2</v>
      </c>
      <c r="I4131" s="4">
        <v>1.35</v>
      </c>
      <c r="J4131" s="5" t="str">
        <f t="shared" si="128"/>
        <v>Jan</v>
      </c>
      <c r="K4131" s="4">
        <f t="shared" si="129"/>
        <v>2023</v>
      </c>
    </row>
    <row r="4132" spans="1:11" ht="14.25" customHeight="1" x14ac:dyDescent="0.3">
      <c r="A4132" s="3">
        <v>44941</v>
      </c>
      <c r="B4132" s="4" t="s">
        <v>724</v>
      </c>
      <c r="C4132" s="4" t="s">
        <v>177</v>
      </c>
      <c r="D4132" s="4" t="s">
        <v>39</v>
      </c>
      <c r="E4132" s="4" t="s">
        <v>52</v>
      </c>
      <c r="F4132" s="4" t="s">
        <v>1134</v>
      </c>
      <c r="G4132" s="4">
        <v>254.97</v>
      </c>
      <c r="H4132" s="4">
        <v>3</v>
      </c>
      <c r="I4132" s="4">
        <v>91.79</v>
      </c>
      <c r="J4132" s="5" t="str">
        <f t="shared" si="128"/>
        <v>Jan</v>
      </c>
      <c r="K4132" s="4">
        <f t="shared" si="129"/>
        <v>2023</v>
      </c>
    </row>
    <row r="4133" spans="1:11" ht="14.25" customHeight="1" x14ac:dyDescent="0.3">
      <c r="A4133" s="3">
        <v>44941</v>
      </c>
      <c r="B4133" s="4" t="s">
        <v>1747</v>
      </c>
      <c r="C4133" s="4" t="s">
        <v>613</v>
      </c>
      <c r="D4133" s="4" t="s">
        <v>34</v>
      </c>
      <c r="E4133" s="4" t="s">
        <v>145</v>
      </c>
      <c r="F4133" s="4" t="s">
        <v>1460</v>
      </c>
      <c r="G4133" s="4">
        <v>181.8</v>
      </c>
      <c r="H4133" s="4">
        <v>1</v>
      </c>
      <c r="I4133" s="4">
        <v>-15.58</v>
      </c>
      <c r="J4133" s="5" t="str">
        <f t="shared" si="128"/>
        <v>Jan</v>
      </c>
      <c r="K4133" s="4">
        <f t="shared" si="129"/>
        <v>2023</v>
      </c>
    </row>
    <row r="4134" spans="1:11" ht="14.25" customHeight="1" x14ac:dyDescent="0.3">
      <c r="A4134" s="3">
        <v>44941</v>
      </c>
      <c r="B4134" s="4" t="s">
        <v>1563</v>
      </c>
      <c r="C4134" s="4" t="s">
        <v>149</v>
      </c>
      <c r="D4134" s="4" t="s">
        <v>11</v>
      </c>
      <c r="E4134" s="4" t="s">
        <v>63</v>
      </c>
      <c r="F4134" s="4" t="s">
        <v>2315</v>
      </c>
      <c r="G4134" s="4">
        <v>16.52</v>
      </c>
      <c r="H4134" s="4">
        <v>4</v>
      </c>
      <c r="I4134" s="4">
        <v>7.6</v>
      </c>
      <c r="J4134" s="5" t="str">
        <f t="shared" si="128"/>
        <v>Jan</v>
      </c>
      <c r="K4134" s="4">
        <f t="shared" si="129"/>
        <v>2023</v>
      </c>
    </row>
    <row r="4135" spans="1:11" ht="14.25" customHeight="1" x14ac:dyDescent="0.3">
      <c r="A4135" s="3">
        <v>44941</v>
      </c>
      <c r="B4135" s="4" t="s">
        <v>1563</v>
      </c>
      <c r="C4135" s="4" t="s">
        <v>149</v>
      </c>
      <c r="D4135" s="4" t="s">
        <v>11</v>
      </c>
      <c r="E4135" s="4" t="s">
        <v>12</v>
      </c>
      <c r="F4135" s="4" t="s">
        <v>1884</v>
      </c>
      <c r="G4135" s="4">
        <v>60.12</v>
      </c>
      <c r="H4135" s="4">
        <v>9</v>
      </c>
      <c r="I4135" s="4">
        <v>28.86</v>
      </c>
      <c r="J4135" s="5" t="str">
        <f t="shared" si="128"/>
        <v>Jan</v>
      </c>
      <c r="K4135" s="4">
        <f t="shared" si="129"/>
        <v>2023</v>
      </c>
    </row>
    <row r="4136" spans="1:11" ht="14.25" customHeight="1" x14ac:dyDescent="0.3">
      <c r="A4136" s="3">
        <v>44941</v>
      </c>
      <c r="B4136" s="4" t="s">
        <v>1563</v>
      </c>
      <c r="C4136" s="4" t="s">
        <v>149</v>
      </c>
      <c r="D4136" s="4" t="s">
        <v>11</v>
      </c>
      <c r="E4136" s="4" t="s">
        <v>20</v>
      </c>
      <c r="F4136" s="4" t="s">
        <v>1175</v>
      </c>
      <c r="G4136" s="4">
        <v>49.54</v>
      </c>
      <c r="H4136" s="4">
        <v>3</v>
      </c>
      <c r="I4136" s="4">
        <v>17.34</v>
      </c>
      <c r="J4136" s="5" t="str">
        <f t="shared" si="128"/>
        <v>Jan</v>
      </c>
      <c r="K4136" s="4">
        <f t="shared" si="129"/>
        <v>2023</v>
      </c>
    </row>
    <row r="4137" spans="1:11" ht="14.25" customHeight="1" x14ac:dyDescent="0.3">
      <c r="A4137" s="3">
        <v>44941</v>
      </c>
      <c r="B4137" s="4" t="s">
        <v>2432</v>
      </c>
      <c r="C4137" s="4" t="s">
        <v>149</v>
      </c>
      <c r="D4137" s="4" t="s">
        <v>11</v>
      </c>
      <c r="E4137" s="4" t="s">
        <v>12</v>
      </c>
      <c r="F4137" s="4" t="s">
        <v>1601</v>
      </c>
      <c r="G4137" s="4">
        <v>81.98</v>
      </c>
      <c r="H4137" s="4">
        <v>2</v>
      </c>
      <c r="I4137" s="4">
        <v>40.17</v>
      </c>
      <c r="J4137" s="5" t="str">
        <f t="shared" si="128"/>
        <v>Jan</v>
      </c>
      <c r="K4137" s="4">
        <f t="shared" si="129"/>
        <v>2023</v>
      </c>
    </row>
    <row r="4138" spans="1:11" ht="14.25" customHeight="1" x14ac:dyDescent="0.3">
      <c r="A4138" s="3">
        <v>44942</v>
      </c>
      <c r="B4138" s="4" t="s">
        <v>900</v>
      </c>
      <c r="C4138" s="4" t="s">
        <v>27</v>
      </c>
      <c r="D4138" s="4" t="s">
        <v>11</v>
      </c>
      <c r="E4138" s="4" t="s">
        <v>20</v>
      </c>
      <c r="F4138" s="4" t="s">
        <v>1630</v>
      </c>
      <c r="G4138" s="4">
        <v>11.65</v>
      </c>
      <c r="H4138" s="4">
        <v>2</v>
      </c>
      <c r="I4138" s="4">
        <v>4.22</v>
      </c>
      <c r="J4138" s="5" t="str">
        <f t="shared" si="128"/>
        <v>Jan</v>
      </c>
      <c r="K4138" s="4">
        <f t="shared" si="129"/>
        <v>2023</v>
      </c>
    </row>
    <row r="4139" spans="1:11" ht="14.25" customHeight="1" x14ac:dyDescent="0.3">
      <c r="A4139" s="3">
        <v>44942</v>
      </c>
      <c r="B4139" s="4" t="s">
        <v>900</v>
      </c>
      <c r="C4139" s="4" t="s">
        <v>27</v>
      </c>
      <c r="D4139" s="4" t="s">
        <v>39</v>
      </c>
      <c r="E4139" s="4" t="s">
        <v>52</v>
      </c>
      <c r="F4139" s="4" t="s">
        <v>2433</v>
      </c>
      <c r="G4139" s="4">
        <v>90.57</v>
      </c>
      <c r="H4139" s="4">
        <v>3</v>
      </c>
      <c r="I4139" s="4">
        <v>11.77</v>
      </c>
      <c r="J4139" s="5" t="str">
        <f t="shared" si="128"/>
        <v>Jan</v>
      </c>
      <c r="K4139" s="4">
        <f t="shared" si="129"/>
        <v>2023</v>
      </c>
    </row>
    <row r="4140" spans="1:11" ht="14.25" customHeight="1" x14ac:dyDescent="0.3">
      <c r="A4140" s="3">
        <v>44943</v>
      </c>
      <c r="B4140" s="4" t="s">
        <v>2225</v>
      </c>
      <c r="C4140" s="4" t="s">
        <v>685</v>
      </c>
      <c r="D4140" s="4" t="s">
        <v>34</v>
      </c>
      <c r="E4140" s="4" t="s">
        <v>47</v>
      </c>
      <c r="F4140" s="4" t="s">
        <v>2366</v>
      </c>
      <c r="G4140" s="4">
        <v>322.58999999999997</v>
      </c>
      <c r="H4140" s="4">
        <v>3</v>
      </c>
      <c r="I4140" s="4">
        <v>64.52</v>
      </c>
      <c r="J4140" s="5" t="str">
        <f t="shared" si="128"/>
        <v>Jan</v>
      </c>
      <c r="K4140" s="4">
        <f t="shared" si="129"/>
        <v>2023</v>
      </c>
    </row>
    <row r="4141" spans="1:11" ht="14.25" customHeight="1" x14ac:dyDescent="0.3">
      <c r="A4141" s="3">
        <v>44943</v>
      </c>
      <c r="B4141" s="4" t="s">
        <v>2225</v>
      </c>
      <c r="C4141" s="4" t="s">
        <v>685</v>
      </c>
      <c r="D4141" s="4" t="s">
        <v>39</v>
      </c>
      <c r="E4141" s="4" t="s">
        <v>52</v>
      </c>
      <c r="F4141" s="4" t="s">
        <v>84</v>
      </c>
      <c r="G4141" s="4">
        <v>29.99</v>
      </c>
      <c r="H4141" s="4">
        <v>1</v>
      </c>
      <c r="I4141" s="4">
        <v>13.2</v>
      </c>
      <c r="J4141" s="5" t="str">
        <f t="shared" si="128"/>
        <v>Jan</v>
      </c>
      <c r="K4141" s="4">
        <f t="shared" si="129"/>
        <v>2023</v>
      </c>
    </row>
    <row r="4142" spans="1:11" ht="14.25" customHeight="1" x14ac:dyDescent="0.3">
      <c r="A4142" s="3">
        <v>44943</v>
      </c>
      <c r="B4142" s="4" t="s">
        <v>2225</v>
      </c>
      <c r="C4142" s="4" t="s">
        <v>685</v>
      </c>
      <c r="D4142" s="4" t="s">
        <v>39</v>
      </c>
      <c r="E4142" s="4" t="s">
        <v>52</v>
      </c>
      <c r="F4142" s="4" t="s">
        <v>2221</v>
      </c>
      <c r="G4142" s="4">
        <v>371.97</v>
      </c>
      <c r="H4142" s="4">
        <v>3</v>
      </c>
      <c r="I4142" s="4">
        <v>66.95</v>
      </c>
      <c r="J4142" s="5" t="str">
        <f t="shared" si="128"/>
        <v>Jan</v>
      </c>
      <c r="K4142" s="4">
        <f t="shared" si="129"/>
        <v>2023</v>
      </c>
    </row>
    <row r="4143" spans="1:11" ht="14.25" customHeight="1" x14ac:dyDescent="0.3">
      <c r="A4143" s="3">
        <v>44943</v>
      </c>
      <c r="B4143" s="4" t="s">
        <v>2412</v>
      </c>
      <c r="C4143" s="4" t="s">
        <v>30</v>
      </c>
      <c r="D4143" s="4" t="s">
        <v>39</v>
      </c>
      <c r="E4143" s="4" t="s">
        <v>52</v>
      </c>
      <c r="F4143" s="4" t="s">
        <v>1795</v>
      </c>
      <c r="G4143" s="4">
        <v>316</v>
      </c>
      <c r="H4143" s="4">
        <v>4</v>
      </c>
      <c r="I4143" s="4">
        <v>31.6</v>
      </c>
      <c r="J4143" s="5" t="str">
        <f t="shared" si="128"/>
        <v>Jan</v>
      </c>
      <c r="K4143" s="4">
        <f t="shared" si="129"/>
        <v>2023</v>
      </c>
    </row>
    <row r="4144" spans="1:11" ht="14.25" customHeight="1" x14ac:dyDescent="0.3">
      <c r="A4144" s="3">
        <v>44947</v>
      </c>
      <c r="B4144" s="4" t="s">
        <v>683</v>
      </c>
      <c r="C4144" s="4" t="s">
        <v>27</v>
      </c>
      <c r="D4144" s="4" t="s">
        <v>34</v>
      </c>
      <c r="E4144" s="4" t="s">
        <v>35</v>
      </c>
      <c r="F4144" s="4" t="s">
        <v>1256</v>
      </c>
      <c r="G4144" s="4">
        <v>153.57</v>
      </c>
      <c r="H4144" s="4">
        <v>2</v>
      </c>
      <c r="I4144" s="4">
        <v>-5.76</v>
      </c>
      <c r="J4144" s="5" t="str">
        <f t="shared" si="128"/>
        <v>Jan</v>
      </c>
      <c r="K4144" s="4">
        <f t="shared" si="129"/>
        <v>2023</v>
      </c>
    </row>
    <row r="4145" spans="1:11" ht="14.25" customHeight="1" x14ac:dyDescent="0.3">
      <c r="A4145" s="3">
        <v>44947</v>
      </c>
      <c r="B4145" s="4" t="s">
        <v>683</v>
      </c>
      <c r="C4145" s="4" t="s">
        <v>27</v>
      </c>
      <c r="D4145" s="4" t="s">
        <v>34</v>
      </c>
      <c r="E4145" s="4" t="s">
        <v>35</v>
      </c>
      <c r="F4145" s="4" t="s">
        <v>2182</v>
      </c>
      <c r="G4145" s="4">
        <v>1013.49</v>
      </c>
      <c r="H4145" s="4">
        <v>7</v>
      </c>
      <c r="I4145" s="4">
        <v>76.010000000000005</v>
      </c>
      <c r="J4145" s="5" t="str">
        <f t="shared" si="128"/>
        <v>Jan</v>
      </c>
      <c r="K4145" s="4">
        <f t="shared" si="129"/>
        <v>2023</v>
      </c>
    </row>
    <row r="4146" spans="1:11" ht="14.25" customHeight="1" x14ac:dyDescent="0.3">
      <c r="A4146" s="3">
        <v>44948</v>
      </c>
      <c r="B4146" s="4" t="s">
        <v>651</v>
      </c>
      <c r="C4146" s="4" t="s">
        <v>177</v>
      </c>
      <c r="D4146" s="4" t="s">
        <v>11</v>
      </c>
      <c r="E4146" s="4" t="s">
        <v>43</v>
      </c>
      <c r="F4146" s="4" t="s">
        <v>2096</v>
      </c>
      <c r="G4146" s="4">
        <v>7.56</v>
      </c>
      <c r="H4146" s="4">
        <v>6</v>
      </c>
      <c r="I4146" s="4">
        <v>0.3</v>
      </c>
      <c r="J4146" s="5" t="str">
        <f t="shared" si="128"/>
        <v>Jan</v>
      </c>
      <c r="K4146" s="4">
        <f t="shared" si="129"/>
        <v>2023</v>
      </c>
    </row>
    <row r="4147" spans="1:11" ht="14.25" customHeight="1" x14ac:dyDescent="0.3">
      <c r="A4147" s="3">
        <v>44948</v>
      </c>
      <c r="B4147" s="4" t="s">
        <v>2262</v>
      </c>
      <c r="C4147" s="4" t="s">
        <v>245</v>
      </c>
      <c r="D4147" s="4" t="s">
        <v>34</v>
      </c>
      <c r="E4147" s="4" t="s">
        <v>47</v>
      </c>
      <c r="F4147" s="4" t="s">
        <v>1455</v>
      </c>
      <c r="G4147" s="4">
        <v>14.27</v>
      </c>
      <c r="H4147" s="4">
        <v>8</v>
      </c>
      <c r="I4147" s="4">
        <v>4.28</v>
      </c>
      <c r="J4147" s="5" t="str">
        <f t="shared" si="128"/>
        <v>Jan</v>
      </c>
      <c r="K4147" s="4">
        <f t="shared" si="129"/>
        <v>2023</v>
      </c>
    </row>
    <row r="4148" spans="1:11" ht="14.25" customHeight="1" x14ac:dyDescent="0.3">
      <c r="A4148" s="3">
        <v>44948</v>
      </c>
      <c r="B4148" s="4" t="s">
        <v>2262</v>
      </c>
      <c r="C4148" s="4" t="s">
        <v>245</v>
      </c>
      <c r="D4148" s="4" t="s">
        <v>34</v>
      </c>
      <c r="E4148" s="4" t="s">
        <v>74</v>
      </c>
      <c r="F4148" s="4" t="s">
        <v>2170</v>
      </c>
      <c r="G4148" s="4">
        <v>451.14</v>
      </c>
      <c r="H4148" s="4">
        <v>4</v>
      </c>
      <c r="I4148" s="4">
        <v>-67.67</v>
      </c>
      <c r="J4148" s="5" t="str">
        <f t="shared" si="128"/>
        <v>Jan</v>
      </c>
      <c r="K4148" s="4">
        <f t="shared" si="129"/>
        <v>2023</v>
      </c>
    </row>
    <row r="4149" spans="1:11" ht="14.25" customHeight="1" x14ac:dyDescent="0.3">
      <c r="A4149" s="3">
        <v>44948</v>
      </c>
      <c r="B4149" s="4" t="s">
        <v>2262</v>
      </c>
      <c r="C4149" s="4" t="s">
        <v>245</v>
      </c>
      <c r="D4149" s="4" t="s">
        <v>11</v>
      </c>
      <c r="E4149" s="4" t="s">
        <v>92</v>
      </c>
      <c r="F4149" s="4" t="s">
        <v>93</v>
      </c>
      <c r="G4149" s="4">
        <v>64.86</v>
      </c>
      <c r="H4149" s="4">
        <v>4</v>
      </c>
      <c r="I4149" s="4">
        <v>6.49</v>
      </c>
      <c r="J4149" s="5" t="str">
        <f t="shared" si="128"/>
        <v>Jan</v>
      </c>
      <c r="K4149" s="4">
        <f t="shared" si="129"/>
        <v>2023</v>
      </c>
    </row>
    <row r="4150" spans="1:11" ht="14.25" customHeight="1" x14ac:dyDescent="0.3">
      <c r="A4150" s="3">
        <v>44948</v>
      </c>
      <c r="B4150" s="4" t="s">
        <v>669</v>
      </c>
      <c r="C4150" s="4" t="s">
        <v>164</v>
      </c>
      <c r="D4150" s="4" t="s">
        <v>34</v>
      </c>
      <c r="E4150" s="4" t="s">
        <v>47</v>
      </c>
      <c r="F4150" s="4" t="s">
        <v>773</v>
      </c>
      <c r="G4150" s="4">
        <v>109.9</v>
      </c>
      <c r="H4150" s="4">
        <v>5</v>
      </c>
      <c r="I4150" s="4">
        <v>37.369999999999997</v>
      </c>
      <c r="J4150" s="5" t="str">
        <f t="shared" si="128"/>
        <v>Jan</v>
      </c>
      <c r="K4150" s="4">
        <f t="shared" si="129"/>
        <v>2023</v>
      </c>
    </row>
    <row r="4151" spans="1:11" ht="14.25" customHeight="1" x14ac:dyDescent="0.3">
      <c r="A4151" s="3">
        <v>44948</v>
      </c>
      <c r="B4151" s="4" t="s">
        <v>1251</v>
      </c>
      <c r="C4151" s="4" t="s">
        <v>164</v>
      </c>
      <c r="D4151" s="4" t="s">
        <v>11</v>
      </c>
      <c r="E4151" s="4" t="s">
        <v>12</v>
      </c>
      <c r="F4151" s="4" t="s">
        <v>2384</v>
      </c>
      <c r="G4151" s="4">
        <v>12.96</v>
      </c>
      <c r="H4151" s="4">
        <v>2</v>
      </c>
      <c r="I4151" s="4">
        <v>6.22</v>
      </c>
      <c r="J4151" s="5" t="str">
        <f t="shared" si="128"/>
        <v>Jan</v>
      </c>
      <c r="K4151" s="4">
        <f t="shared" si="129"/>
        <v>2023</v>
      </c>
    </row>
    <row r="4152" spans="1:11" ht="14.25" customHeight="1" x14ac:dyDescent="0.3">
      <c r="A4152" s="3">
        <v>44948</v>
      </c>
      <c r="B4152" s="4" t="s">
        <v>1758</v>
      </c>
      <c r="C4152" s="4" t="s">
        <v>27</v>
      </c>
      <c r="D4152" s="4" t="s">
        <v>11</v>
      </c>
      <c r="E4152" s="4" t="s">
        <v>16</v>
      </c>
      <c r="F4152" s="4" t="s">
        <v>1542</v>
      </c>
      <c r="G4152" s="4">
        <v>44.4</v>
      </c>
      <c r="H4152" s="4">
        <v>3</v>
      </c>
      <c r="I4152" s="4">
        <v>22.2</v>
      </c>
      <c r="J4152" s="5" t="str">
        <f t="shared" si="128"/>
        <v>Jan</v>
      </c>
      <c r="K4152" s="4">
        <f t="shared" si="129"/>
        <v>2023</v>
      </c>
    </row>
    <row r="4153" spans="1:11" ht="14.25" customHeight="1" x14ac:dyDescent="0.3">
      <c r="A4153" s="3">
        <v>44948</v>
      </c>
      <c r="B4153" s="4" t="s">
        <v>1758</v>
      </c>
      <c r="C4153" s="4" t="s">
        <v>27</v>
      </c>
      <c r="D4153" s="4" t="s">
        <v>11</v>
      </c>
      <c r="E4153" s="4" t="s">
        <v>16</v>
      </c>
      <c r="F4153" s="4" t="s">
        <v>377</v>
      </c>
      <c r="G4153" s="4">
        <v>20.65</v>
      </c>
      <c r="H4153" s="4">
        <v>5</v>
      </c>
      <c r="I4153" s="4">
        <v>9.5</v>
      </c>
      <c r="J4153" s="5" t="str">
        <f t="shared" si="128"/>
        <v>Jan</v>
      </c>
      <c r="K4153" s="4">
        <f t="shared" si="129"/>
        <v>2023</v>
      </c>
    </row>
    <row r="4154" spans="1:11" ht="14.25" customHeight="1" x14ac:dyDescent="0.3">
      <c r="A4154" s="3">
        <v>44948</v>
      </c>
      <c r="B4154" s="4" t="s">
        <v>695</v>
      </c>
      <c r="C4154" s="4" t="s">
        <v>78</v>
      </c>
      <c r="D4154" s="4" t="s">
        <v>39</v>
      </c>
      <c r="E4154" s="4" t="s">
        <v>40</v>
      </c>
      <c r="F4154" s="4" t="s">
        <v>863</v>
      </c>
      <c r="G4154" s="4">
        <v>110.38</v>
      </c>
      <c r="H4154" s="4">
        <v>4</v>
      </c>
      <c r="I4154" s="4">
        <v>-20.239999999999998</v>
      </c>
      <c r="J4154" s="5" t="str">
        <f t="shared" si="128"/>
        <v>Jan</v>
      </c>
      <c r="K4154" s="4">
        <f t="shared" si="129"/>
        <v>2023</v>
      </c>
    </row>
    <row r="4155" spans="1:11" ht="14.25" customHeight="1" x14ac:dyDescent="0.3">
      <c r="A4155" s="3">
        <v>44948</v>
      </c>
      <c r="B4155" s="4" t="s">
        <v>695</v>
      </c>
      <c r="C4155" s="4" t="s">
        <v>78</v>
      </c>
      <c r="D4155" s="4" t="s">
        <v>39</v>
      </c>
      <c r="E4155" s="4" t="s">
        <v>52</v>
      </c>
      <c r="F4155" s="4" t="s">
        <v>1969</v>
      </c>
      <c r="G4155" s="4">
        <v>55.18</v>
      </c>
      <c r="H4155" s="4">
        <v>3</v>
      </c>
      <c r="I4155" s="4">
        <v>15.86</v>
      </c>
      <c r="J4155" s="5" t="str">
        <f t="shared" si="128"/>
        <v>Jan</v>
      </c>
      <c r="K4155" s="4">
        <f t="shared" si="129"/>
        <v>2023</v>
      </c>
    </row>
    <row r="4156" spans="1:11" ht="14.25" customHeight="1" x14ac:dyDescent="0.3">
      <c r="A4156" s="3">
        <v>44948</v>
      </c>
      <c r="B4156" s="4" t="s">
        <v>853</v>
      </c>
      <c r="C4156" s="4" t="s">
        <v>149</v>
      </c>
      <c r="D4156" s="4" t="s">
        <v>11</v>
      </c>
      <c r="E4156" s="4" t="s">
        <v>20</v>
      </c>
      <c r="F4156" s="4" t="s">
        <v>1043</v>
      </c>
      <c r="G4156" s="4">
        <v>26.34</v>
      </c>
      <c r="H4156" s="4">
        <v>4</v>
      </c>
      <c r="I4156" s="4">
        <v>9.2200000000000006</v>
      </c>
      <c r="J4156" s="5" t="str">
        <f t="shared" si="128"/>
        <v>Jan</v>
      </c>
      <c r="K4156" s="4">
        <f t="shared" si="129"/>
        <v>2023</v>
      </c>
    </row>
    <row r="4157" spans="1:11" ht="14.25" customHeight="1" x14ac:dyDescent="0.3">
      <c r="A4157" s="3">
        <v>44949</v>
      </c>
      <c r="B4157" s="4" t="s">
        <v>2318</v>
      </c>
      <c r="C4157" s="4" t="s">
        <v>27</v>
      </c>
      <c r="D4157" s="4" t="s">
        <v>34</v>
      </c>
      <c r="E4157" s="4" t="s">
        <v>47</v>
      </c>
      <c r="F4157" s="4" t="s">
        <v>1026</v>
      </c>
      <c r="G4157" s="4">
        <v>59.99</v>
      </c>
      <c r="H4157" s="4">
        <v>7</v>
      </c>
      <c r="I4157" s="4">
        <v>21.6</v>
      </c>
      <c r="J4157" s="5" t="str">
        <f t="shared" si="128"/>
        <v>Jan</v>
      </c>
      <c r="K4157" s="4">
        <f t="shared" si="129"/>
        <v>2023</v>
      </c>
    </row>
    <row r="4158" spans="1:11" ht="14.25" customHeight="1" x14ac:dyDescent="0.3">
      <c r="A4158" s="3">
        <v>44949</v>
      </c>
      <c r="B4158" s="4" t="s">
        <v>1883</v>
      </c>
      <c r="C4158" s="4" t="s">
        <v>2322</v>
      </c>
      <c r="D4158" s="4" t="s">
        <v>39</v>
      </c>
      <c r="E4158" s="4" t="s">
        <v>52</v>
      </c>
      <c r="F4158" s="4" t="s">
        <v>454</v>
      </c>
      <c r="G4158" s="4">
        <v>99.98</v>
      </c>
      <c r="H4158" s="4">
        <v>2</v>
      </c>
      <c r="I4158" s="4">
        <v>42.99</v>
      </c>
      <c r="J4158" s="5" t="str">
        <f t="shared" si="128"/>
        <v>Jan</v>
      </c>
      <c r="K4158" s="4">
        <f t="shared" si="129"/>
        <v>2023</v>
      </c>
    </row>
    <row r="4159" spans="1:11" ht="14.25" customHeight="1" x14ac:dyDescent="0.3">
      <c r="A4159" s="3">
        <v>44949</v>
      </c>
      <c r="B4159" s="4" t="s">
        <v>1883</v>
      </c>
      <c r="C4159" s="4" t="s">
        <v>2322</v>
      </c>
      <c r="D4159" s="4" t="s">
        <v>11</v>
      </c>
      <c r="E4159" s="4" t="s">
        <v>24</v>
      </c>
      <c r="F4159" s="4" t="s">
        <v>2434</v>
      </c>
      <c r="G4159" s="4">
        <v>8.0399999999999991</v>
      </c>
      <c r="H4159" s="4">
        <v>6</v>
      </c>
      <c r="I4159" s="4">
        <v>2.73</v>
      </c>
      <c r="J4159" s="5" t="str">
        <f t="shared" si="128"/>
        <v>Jan</v>
      </c>
      <c r="K4159" s="4">
        <f t="shared" si="129"/>
        <v>2023</v>
      </c>
    </row>
    <row r="4160" spans="1:11" ht="14.25" customHeight="1" x14ac:dyDescent="0.3">
      <c r="A4160" s="3">
        <v>44949</v>
      </c>
      <c r="B4160" s="4" t="s">
        <v>1883</v>
      </c>
      <c r="C4160" s="4" t="s">
        <v>2322</v>
      </c>
      <c r="D4160" s="4" t="s">
        <v>11</v>
      </c>
      <c r="E4160" s="4" t="s">
        <v>18</v>
      </c>
      <c r="F4160" s="4" t="s">
        <v>2148</v>
      </c>
      <c r="G4160" s="4">
        <v>1564.29</v>
      </c>
      <c r="H4160" s="4">
        <v>13</v>
      </c>
      <c r="I4160" s="4">
        <v>406.72</v>
      </c>
      <c r="J4160" s="5" t="str">
        <f t="shared" si="128"/>
        <v>Jan</v>
      </c>
      <c r="K4160" s="4">
        <f t="shared" si="129"/>
        <v>2023</v>
      </c>
    </row>
    <row r="4161" spans="1:11" ht="14.25" customHeight="1" x14ac:dyDescent="0.3">
      <c r="A4161" s="3">
        <v>44950</v>
      </c>
      <c r="B4161" s="4" t="s">
        <v>1343</v>
      </c>
      <c r="C4161" s="4" t="s">
        <v>329</v>
      </c>
      <c r="D4161" s="4" t="s">
        <v>11</v>
      </c>
      <c r="E4161" s="4" t="s">
        <v>20</v>
      </c>
      <c r="F4161" s="4" t="s">
        <v>1970</v>
      </c>
      <c r="G4161" s="4">
        <v>31.36</v>
      </c>
      <c r="H4161" s="4">
        <v>4</v>
      </c>
      <c r="I4161" s="4">
        <v>15.68</v>
      </c>
      <c r="J4161" s="5" t="str">
        <f t="shared" si="128"/>
        <v>Jan</v>
      </c>
      <c r="K4161" s="4">
        <f t="shared" si="129"/>
        <v>2023</v>
      </c>
    </row>
    <row r="4162" spans="1:11" ht="14.25" customHeight="1" x14ac:dyDescent="0.3">
      <c r="A4162" s="3">
        <v>44951</v>
      </c>
      <c r="B4162" s="4" t="s">
        <v>2435</v>
      </c>
      <c r="C4162" s="4" t="s">
        <v>177</v>
      </c>
      <c r="D4162" s="4" t="s">
        <v>11</v>
      </c>
      <c r="E4162" s="4" t="s">
        <v>24</v>
      </c>
      <c r="F4162" s="4" t="s">
        <v>2436</v>
      </c>
      <c r="G4162" s="4">
        <v>9.2100000000000009</v>
      </c>
      <c r="H4162" s="4">
        <v>3</v>
      </c>
      <c r="I4162" s="4">
        <v>2.2999999999999998</v>
      </c>
      <c r="J4162" s="5" t="str">
        <f t="shared" ref="J4162:J4225" si="130">TEXT(A4162,"mmm")</f>
        <v>Jan</v>
      </c>
      <c r="K4162" s="4">
        <f t="shared" si="129"/>
        <v>2023</v>
      </c>
    </row>
    <row r="4163" spans="1:11" ht="14.25" customHeight="1" x14ac:dyDescent="0.3">
      <c r="A4163" s="3">
        <v>44951</v>
      </c>
      <c r="B4163" s="4" t="s">
        <v>2435</v>
      </c>
      <c r="C4163" s="4" t="s">
        <v>177</v>
      </c>
      <c r="D4163" s="4" t="s">
        <v>11</v>
      </c>
      <c r="E4163" s="4" t="s">
        <v>12</v>
      </c>
      <c r="F4163" s="4" t="s">
        <v>2437</v>
      </c>
      <c r="G4163" s="4">
        <v>18</v>
      </c>
      <c r="H4163" s="4">
        <v>5</v>
      </c>
      <c r="I4163" s="4">
        <v>8.2799999999999994</v>
      </c>
      <c r="J4163" s="5" t="str">
        <f t="shared" si="130"/>
        <v>Jan</v>
      </c>
      <c r="K4163" s="4">
        <f t="shared" ref="K4163:K4226" si="131">YEAR((A4163))</f>
        <v>2023</v>
      </c>
    </row>
    <row r="4164" spans="1:11" ht="14.25" customHeight="1" x14ac:dyDescent="0.3">
      <c r="A4164" s="3">
        <v>44951</v>
      </c>
      <c r="B4164" s="4" t="s">
        <v>387</v>
      </c>
      <c r="C4164" s="4" t="s">
        <v>149</v>
      </c>
      <c r="D4164" s="4" t="s">
        <v>11</v>
      </c>
      <c r="E4164" s="4" t="s">
        <v>20</v>
      </c>
      <c r="F4164" s="4" t="s">
        <v>96</v>
      </c>
      <c r="G4164" s="4">
        <v>43.12</v>
      </c>
      <c r="H4164" s="4">
        <v>5</v>
      </c>
      <c r="I4164" s="4">
        <v>15.09</v>
      </c>
      <c r="J4164" s="5" t="str">
        <f t="shared" si="130"/>
        <v>Jan</v>
      </c>
      <c r="K4164" s="4">
        <f t="shared" si="131"/>
        <v>2023</v>
      </c>
    </row>
    <row r="4165" spans="1:11" ht="14.25" customHeight="1" x14ac:dyDescent="0.3">
      <c r="A4165" s="3">
        <v>44951</v>
      </c>
      <c r="B4165" s="4" t="s">
        <v>387</v>
      </c>
      <c r="C4165" s="4" t="s">
        <v>149</v>
      </c>
      <c r="D4165" s="4" t="s">
        <v>34</v>
      </c>
      <c r="E4165" s="4" t="s">
        <v>145</v>
      </c>
      <c r="F4165" s="4" t="s">
        <v>2066</v>
      </c>
      <c r="G4165" s="4">
        <v>313.72000000000003</v>
      </c>
      <c r="H4165" s="4">
        <v>3</v>
      </c>
      <c r="I4165" s="4">
        <v>-99.35</v>
      </c>
      <c r="J4165" s="5" t="str">
        <f t="shared" si="130"/>
        <v>Jan</v>
      </c>
      <c r="K4165" s="4">
        <f t="shared" si="131"/>
        <v>2023</v>
      </c>
    </row>
    <row r="4166" spans="1:11" ht="14.25" customHeight="1" x14ac:dyDescent="0.3">
      <c r="A4166" s="3">
        <v>44951</v>
      </c>
      <c r="B4166" s="4" t="s">
        <v>387</v>
      </c>
      <c r="C4166" s="4" t="s">
        <v>149</v>
      </c>
      <c r="D4166" s="4" t="s">
        <v>34</v>
      </c>
      <c r="E4166" s="4" t="s">
        <v>47</v>
      </c>
      <c r="F4166" s="4" t="s">
        <v>479</v>
      </c>
      <c r="G4166" s="4">
        <v>45.98</v>
      </c>
      <c r="H4166" s="4">
        <v>1</v>
      </c>
      <c r="I4166" s="4">
        <v>7.82</v>
      </c>
      <c r="J4166" s="5" t="str">
        <f t="shared" si="130"/>
        <v>Jan</v>
      </c>
      <c r="K4166" s="4">
        <f t="shared" si="131"/>
        <v>2023</v>
      </c>
    </row>
    <row r="4167" spans="1:11" ht="14.25" customHeight="1" x14ac:dyDescent="0.3">
      <c r="A4167" s="3">
        <v>44951</v>
      </c>
      <c r="B4167" s="4" t="s">
        <v>387</v>
      </c>
      <c r="C4167" s="4" t="s">
        <v>149</v>
      </c>
      <c r="D4167" s="4" t="s">
        <v>11</v>
      </c>
      <c r="E4167" s="4" t="s">
        <v>18</v>
      </c>
      <c r="F4167" s="4" t="s">
        <v>133</v>
      </c>
      <c r="G4167" s="4">
        <v>428.68</v>
      </c>
      <c r="H4167" s="4">
        <v>7</v>
      </c>
      <c r="I4167" s="4">
        <v>0</v>
      </c>
      <c r="J4167" s="5" t="str">
        <f t="shared" si="130"/>
        <v>Jan</v>
      </c>
      <c r="K4167" s="4">
        <f t="shared" si="131"/>
        <v>2023</v>
      </c>
    </row>
    <row r="4168" spans="1:11" ht="14.25" customHeight="1" x14ac:dyDescent="0.3">
      <c r="A4168" s="3">
        <v>44954</v>
      </c>
      <c r="B4168" s="4" t="s">
        <v>1343</v>
      </c>
      <c r="C4168" s="4" t="s">
        <v>27</v>
      </c>
      <c r="D4168" s="4" t="s">
        <v>11</v>
      </c>
      <c r="E4168" s="4" t="s">
        <v>24</v>
      </c>
      <c r="F4168" s="4" t="s">
        <v>260</v>
      </c>
      <c r="G4168" s="4">
        <v>39.68</v>
      </c>
      <c r="H4168" s="4">
        <v>2</v>
      </c>
      <c r="I4168" s="4">
        <v>10.32</v>
      </c>
      <c r="J4168" s="5" t="str">
        <f t="shared" si="130"/>
        <v>Jan</v>
      </c>
      <c r="K4168" s="4">
        <f t="shared" si="131"/>
        <v>2023</v>
      </c>
    </row>
    <row r="4169" spans="1:11" ht="14.25" customHeight="1" x14ac:dyDescent="0.3">
      <c r="A4169" s="3">
        <v>44956</v>
      </c>
      <c r="B4169" s="4" t="s">
        <v>1487</v>
      </c>
      <c r="C4169" s="4" t="s">
        <v>27</v>
      </c>
      <c r="D4169" s="4" t="s">
        <v>11</v>
      </c>
      <c r="E4169" s="4" t="s">
        <v>20</v>
      </c>
      <c r="F4169" s="4" t="s">
        <v>2241</v>
      </c>
      <c r="G4169" s="4">
        <v>17.46</v>
      </c>
      <c r="H4169" s="4">
        <v>2</v>
      </c>
      <c r="I4169" s="4">
        <v>5.89</v>
      </c>
      <c r="J4169" s="5" t="str">
        <f t="shared" si="130"/>
        <v>Jan</v>
      </c>
      <c r="K4169" s="4">
        <f t="shared" si="131"/>
        <v>2023</v>
      </c>
    </row>
    <row r="4170" spans="1:11" ht="14.25" customHeight="1" x14ac:dyDescent="0.3">
      <c r="A4170" s="3">
        <v>44956</v>
      </c>
      <c r="B4170" s="4" t="s">
        <v>768</v>
      </c>
      <c r="C4170" s="4" t="s">
        <v>27</v>
      </c>
      <c r="D4170" s="4" t="s">
        <v>11</v>
      </c>
      <c r="E4170" s="4" t="s">
        <v>18</v>
      </c>
      <c r="F4170" s="4" t="s">
        <v>1360</v>
      </c>
      <c r="G4170" s="4">
        <v>305.01</v>
      </c>
      <c r="H4170" s="4">
        <v>9</v>
      </c>
      <c r="I4170" s="4">
        <v>76.25</v>
      </c>
      <c r="J4170" s="5" t="str">
        <f t="shared" si="130"/>
        <v>Jan</v>
      </c>
      <c r="K4170" s="4">
        <f t="shared" si="131"/>
        <v>2023</v>
      </c>
    </row>
    <row r="4171" spans="1:11" ht="14.25" customHeight="1" x14ac:dyDescent="0.3">
      <c r="A4171" s="3">
        <v>44956</v>
      </c>
      <c r="B4171" s="4" t="s">
        <v>768</v>
      </c>
      <c r="C4171" s="4" t="s">
        <v>27</v>
      </c>
      <c r="D4171" s="4" t="s">
        <v>11</v>
      </c>
      <c r="E4171" s="4" t="s">
        <v>20</v>
      </c>
      <c r="F4171" s="4" t="s">
        <v>2228</v>
      </c>
      <c r="G4171" s="4">
        <v>50.78</v>
      </c>
      <c r="H4171" s="4">
        <v>2</v>
      </c>
      <c r="I4171" s="4">
        <v>17.77</v>
      </c>
      <c r="J4171" s="5" t="str">
        <f t="shared" si="130"/>
        <v>Jan</v>
      </c>
      <c r="K4171" s="4">
        <f t="shared" si="131"/>
        <v>2023</v>
      </c>
    </row>
    <row r="4172" spans="1:11" ht="14.25" customHeight="1" x14ac:dyDescent="0.3">
      <c r="A4172" s="3">
        <v>44956</v>
      </c>
      <c r="B4172" s="4" t="s">
        <v>768</v>
      </c>
      <c r="C4172" s="4" t="s">
        <v>27</v>
      </c>
      <c r="D4172" s="4" t="s">
        <v>11</v>
      </c>
      <c r="E4172" s="4" t="s">
        <v>16</v>
      </c>
      <c r="F4172" s="4" t="s">
        <v>1432</v>
      </c>
      <c r="G4172" s="4">
        <v>26.01</v>
      </c>
      <c r="H4172" s="4">
        <v>9</v>
      </c>
      <c r="I4172" s="4">
        <v>12.22</v>
      </c>
      <c r="J4172" s="5" t="str">
        <f t="shared" si="130"/>
        <v>Jan</v>
      </c>
      <c r="K4172" s="4">
        <f t="shared" si="131"/>
        <v>2023</v>
      </c>
    </row>
    <row r="4173" spans="1:11" ht="14.25" customHeight="1" x14ac:dyDescent="0.3">
      <c r="A4173" s="3">
        <v>44956</v>
      </c>
      <c r="B4173" s="4" t="s">
        <v>1762</v>
      </c>
      <c r="C4173" s="4" t="s">
        <v>164</v>
      </c>
      <c r="D4173" s="4" t="s">
        <v>34</v>
      </c>
      <c r="E4173" s="4" t="s">
        <v>35</v>
      </c>
      <c r="F4173" s="4" t="s">
        <v>2438</v>
      </c>
      <c r="G4173" s="4">
        <v>435.17</v>
      </c>
      <c r="H4173" s="4">
        <v>4</v>
      </c>
      <c r="I4173" s="4">
        <v>-59.84</v>
      </c>
      <c r="J4173" s="5" t="str">
        <f t="shared" si="130"/>
        <v>Jan</v>
      </c>
      <c r="K4173" s="4">
        <f t="shared" si="131"/>
        <v>2023</v>
      </c>
    </row>
    <row r="4174" spans="1:11" ht="14.25" customHeight="1" x14ac:dyDescent="0.3">
      <c r="A4174" s="3">
        <v>44956</v>
      </c>
      <c r="B4174" s="4" t="s">
        <v>1762</v>
      </c>
      <c r="C4174" s="4" t="s">
        <v>164</v>
      </c>
      <c r="D4174" s="4" t="s">
        <v>34</v>
      </c>
      <c r="E4174" s="4" t="s">
        <v>74</v>
      </c>
      <c r="F4174" s="4" t="s">
        <v>1094</v>
      </c>
      <c r="G4174" s="4">
        <v>48.58</v>
      </c>
      <c r="H4174" s="4">
        <v>1</v>
      </c>
      <c r="I4174" s="4">
        <v>7.77</v>
      </c>
      <c r="J4174" s="5" t="str">
        <f t="shared" si="130"/>
        <v>Jan</v>
      </c>
      <c r="K4174" s="4">
        <f t="shared" si="131"/>
        <v>2023</v>
      </c>
    </row>
    <row r="4175" spans="1:11" ht="14.25" customHeight="1" x14ac:dyDescent="0.3">
      <c r="A4175" s="3">
        <v>44956</v>
      </c>
      <c r="B4175" s="4" t="s">
        <v>2439</v>
      </c>
      <c r="C4175" s="4" t="s">
        <v>15</v>
      </c>
      <c r="D4175" s="4" t="s">
        <v>11</v>
      </c>
      <c r="E4175" s="4" t="s">
        <v>12</v>
      </c>
      <c r="F4175" s="4" t="s">
        <v>2358</v>
      </c>
      <c r="G4175" s="4">
        <v>156.51</v>
      </c>
      <c r="H4175" s="4">
        <v>4</v>
      </c>
      <c r="I4175" s="4">
        <v>52.82</v>
      </c>
      <c r="J4175" s="5" t="str">
        <f t="shared" si="130"/>
        <v>Jan</v>
      </c>
      <c r="K4175" s="4">
        <f t="shared" si="131"/>
        <v>2023</v>
      </c>
    </row>
    <row r="4176" spans="1:11" ht="14.25" customHeight="1" x14ac:dyDescent="0.3">
      <c r="A4176" s="3">
        <v>44956</v>
      </c>
      <c r="B4176" s="4" t="s">
        <v>1431</v>
      </c>
      <c r="C4176" s="4" t="s">
        <v>15</v>
      </c>
      <c r="D4176" s="4" t="s">
        <v>39</v>
      </c>
      <c r="E4176" s="4" t="s">
        <v>40</v>
      </c>
      <c r="F4176" s="4" t="s">
        <v>2440</v>
      </c>
      <c r="G4176" s="4">
        <v>1439.97</v>
      </c>
      <c r="H4176" s="4">
        <v>4</v>
      </c>
      <c r="I4176" s="4">
        <v>144</v>
      </c>
      <c r="J4176" s="5" t="str">
        <f t="shared" si="130"/>
        <v>Jan</v>
      </c>
      <c r="K4176" s="4">
        <f t="shared" si="131"/>
        <v>2023</v>
      </c>
    </row>
    <row r="4177" spans="1:11" ht="14.25" customHeight="1" x14ac:dyDescent="0.3">
      <c r="A4177" s="3">
        <v>44956</v>
      </c>
      <c r="B4177" s="4" t="s">
        <v>1431</v>
      </c>
      <c r="C4177" s="4" t="s">
        <v>15</v>
      </c>
      <c r="D4177" s="4" t="s">
        <v>11</v>
      </c>
      <c r="E4177" s="4" t="s">
        <v>20</v>
      </c>
      <c r="F4177" s="4" t="s">
        <v>899</v>
      </c>
      <c r="G4177" s="4">
        <v>1.73</v>
      </c>
      <c r="H4177" s="4">
        <v>3</v>
      </c>
      <c r="I4177" s="4">
        <v>-2.68</v>
      </c>
      <c r="J4177" s="5" t="str">
        <f t="shared" si="130"/>
        <v>Jan</v>
      </c>
      <c r="K4177" s="4">
        <f t="shared" si="131"/>
        <v>2023</v>
      </c>
    </row>
    <row r="4178" spans="1:11" ht="14.25" customHeight="1" x14ac:dyDescent="0.3">
      <c r="A4178" s="3">
        <v>44956</v>
      </c>
      <c r="B4178" s="4" t="s">
        <v>1431</v>
      </c>
      <c r="C4178" s="4" t="s">
        <v>15</v>
      </c>
      <c r="D4178" s="4" t="s">
        <v>34</v>
      </c>
      <c r="E4178" s="4" t="s">
        <v>145</v>
      </c>
      <c r="F4178" s="4" t="s">
        <v>2441</v>
      </c>
      <c r="G4178" s="4">
        <v>626.1</v>
      </c>
      <c r="H4178" s="4">
        <v>3</v>
      </c>
      <c r="I4178" s="4">
        <v>-538.45000000000005</v>
      </c>
      <c r="J4178" s="5" t="str">
        <f t="shared" si="130"/>
        <v>Jan</v>
      </c>
      <c r="K4178" s="4">
        <f t="shared" si="131"/>
        <v>2023</v>
      </c>
    </row>
    <row r="4179" spans="1:11" ht="14.25" customHeight="1" x14ac:dyDescent="0.3">
      <c r="A4179" s="3">
        <v>44957</v>
      </c>
      <c r="B4179" s="4" t="s">
        <v>343</v>
      </c>
      <c r="C4179" s="4" t="s">
        <v>27</v>
      </c>
      <c r="D4179" s="4" t="s">
        <v>39</v>
      </c>
      <c r="E4179" s="4" t="s">
        <v>40</v>
      </c>
      <c r="F4179" s="4" t="s">
        <v>2261</v>
      </c>
      <c r="G4179" s="4">
        <v>109.59</v>
      </c>
      <c r="H4179" s="4">
        <v>1</v>
      </c>
      <c r="I4179" s="4">
        <v>8.2200000000000006</v>
      </c>
      <c r="J4179" s="5" t="str">
        <f t="shared" si="130"/>
        <v>Jan</v>
      </c>
      <c r="K4179" s="4">
        <f t="shared" si="131"/>
        <v>2023</v>
      </c>
    </row>
    <row r="4180" spans="1:11" ht="14.25" customHeight="1" x14ac:dyDescent="0.3">
      <c r="A4180" s="3">
        <v>44957</v>
      </c>
      <c r="B4180" s="4" t="s">
        <v>343</v>
      </c>
      <c r="C4180" s="4" t="s">
        <v>27</v>
      </c>
      <c r="D4180" s="4" t="s">
        <v>11</v>
      </c>
      <c r="E4180" s="4" t="s">
        <v>12</v>
      </c>
      <c r="F4180" s="4" t="s">
        <v>625</v>
      </c>
      <c r="G4180" s="4">
        <v>56.7</v>
      </c>
      <c r="H4180" s="4">
        <v>5</v>
      </c>
      <c r="I4180" s="4">
        <v>27.78</v>
      </c>
      <c r="J4180" s="5" t="str">
        <f t="shared" si="130"/>
        <v>Jan</v>
      </c>
      <c r="K4180" s="4">
        <f t="shared" si="131"/>
        <v>2023</v>
      </c>
    </row>
    <row r="4181" spans="1:11" ht="14.25" customHeight="1" x14ac:dyDescent="0.3">
      <c r="A4181" s="3">
        <v>44957</v>
      </c>
      <c r="B4181" s="4" t="s">
        <v>259</v>
      </c>
      <c r="C4181" s="4" t="s">
        <v>10</v>
      </c>
      <c r="D4181" s="4" t="s">
        <v>11</v>
      </c>
      <c r="E4181" s="4" t="s">
        <v>12</v>
      </c>
      <c r="F4181" s="4" t="s">
        <v>1149</v>
      </c>
      <c r="G4181" s="4">
        <v>15.55</v>
      </c>
      <c r="H4181" s="4">
        <v>3</v>
      </c>
      <c r="I4181" s="4">
        <v>5.44</v>
      </c>
      <c r="J4181" s="5" t="str">
        <f t="shared" si="130"/>
        <v>Jan</v>
      </c>
      <c r="K4181" s="4">
        <f t="shared" si="131"/>
        <v>2023</v>
      </c>
    </row>
    <row r="4182" spans="1:11" ht="14.25" customHeight="1" x14ac:dyDescent="0.3">
      <c r="A4182" s="3">
        <v>44957</v>
      </c>
      <c r="B4182" s="4" t="s">
        <v>1671</v>
      </c>
      <c r="C4182" s="4" t="s">
        <v>177</v>
      </c>
      <c r="D4182" s="4" t="s">
        <v>11</v>
      </c>
      <c r="E4182" s="4" t="s">
        <v>63</v>
      </c>
      <c r="F4182" s="4" t="s">
        <v>64</v>
      </c>
      <c r="G4182" s="4">
        <v>23.36</v>
      </c>
      <c r="H4182" s="4">
        <v>2</v>
      </c>
      <c r="I4182" s="4">
        <v>11.68</v>
      </c>
      <c r="J4182" s="5" t="str">
        <f t="shared" si="130"/>
        <v>Jan</v>
      </c>
      <c r="K4182" s="4">
        <f t="shared" si="131"/>
        <v>2023</v>
      </c>
    </row>
    <row r="4183" spans="1:11" ht="14.25" customHeight="1" x14ac:dyDescent="0.3">
      <c r="A4183" s="3">
        <v>44957</v>
      </c>
      <c r="B4183" s="4" t="s">
        <v>530</v>
      </c>
      <c r="C4183" s="4" t="s">
        <v>30</v>
      </c>
      <c r="D4183" s="4" t="s">
        <v>11</v>
      </c>
      <c r="E4183" s="4" t="s">
        <v>20</v>
      </c>
      <c r="F4183" s="4" t="s">
        <v>1606</v>
      </c>
      <c r="G4183" s="4">
        <v>1270.99</v>
      </c>
      <c r="H4183" s="4">
        <v>1</v>
      </c>
      <c r="I4183" s="4">
        <v>635.5</v>
      </c>
      <c r="J4183" s="5" t="str">
        <f t="shared" si="130"/>
        <v>Jan</v>
      </c>
      <c r="K4183" s="4">
        <f t="shared" si="131"/>
        <v>2023</v>
      </c>
    </row>
    <row r="4184" spans="1:11" ht="14.25" customHeight="1" x14ac:dyDescent="0.3">
      <c r="A4184" s="3">
        <v>44957</v>
      </c>
      <c r="B4184" s="4" t="s">
        <v>530</v>
      </c>
      <c r="C4184" s="4" t="s">
        <v>30</v>
      </c>
      <c r="D4184" s="4" t="s">
        <v>11</v>
      </c>
      <c r="E4184" s="4" t="s">
        <v>63</v>
      </c>
      <c r="F4184" s="4" t="s">
        <v>1350</v>
      </c>
      <c r="G4184" s="4">
        <v>125.36</v>
      </c>
      <c r="H4184" s="4">
        <v>8</v>
      </c>
      <c r="I4184" s="4">
        <v>58.92</v>
      </c>
      <c r="J4184" s="5" t="str">
        <f t="shared" si="130"/>
        <v>Jan</v>
      </c>
      <c r="K4184" s="4">
        <f t="shared" si="131"/>
        <v>2023</v>
      </c>
    </row>
    <row r="4185" spans="1:11" ht="14.25" customHeight="1" x14ac:dyDescent="0.3">
      <c r="A4185" s="3">
        <v>44958</v>
      </c>
      <c r="B4185" s="4" t="s">
        <v>176</v>
      </c>
      <c r="C4185" s="4" t="s">
        <v>55</v>
      </c>
      <c r="D4185" s="4" t="s">
        <v>11</v>
      </c>
      <c r="E4185" s="4" t="s">
        <v>18</v>
      </c>
      <c r="F4185" s="4" t="s">
        <v>585</v>
      </c>
      <c r="G4185" s="4">
        <v>56.45</v>
      </c>
      <c r="H4185" s="4">
        <v>5</v>
      </c>
      <c r="I4185" s="4">
        <v>14.68</v>
      </c>
      <c r="J4185" s="5" t="str">
        <f t="shared" si="130"/>
        <v>Feb</v>
      </c>
      <c r="K4185" s="4">
        <f t="shared" si="131"/>
        <v>2023</v>
      </c>
    </row>
    <row r="4186" spans="1:11" ht="14.25" customHeight="1" x14ac:dyDescent="0.3">
      <c r="A4186" s="3">
        <v>44958</v>
      </c>
      <c r="B4186" s="4" t="s">
        <v>1401</v>
      </c>
      <c r="C4186" s="4" t="s">
        <v>27</v>
      </c>
      <c r="D4186" s="4" t="s">
        <v>11</v>
      </c>
      <c r="E4186" s="4" t="s">
        <v>12</v>
      </c>
      <c r="F4186" s="4" t="s">
        <v>1967</v>
      </c>
      <c r="G4186" s="4">
        <v>105.52</v>
      </c>
      <c r="H4186" s="4">
        <v>4</v>
      </c>
      <c r="I4186" s="4">
        <v>48.54</v>
      </c>
      <c r="J4186" s="5" t="str">
        <f t="shared" si="130"/>
        <v>Feb</v>
      </c>
      <c r="K4186" s="4">
        <f t="shared" si="131"/>
        <v>2023</v>
      </c>
    </row>
    <row r="4187" spans="1:11" ht="14.25" customHeight="1" x14ac:dyDescent="0.3">
      <c r="A4187" s="3">
        <v>44959</v>
      </c>
      <c r="B4187" s="4" t="s">
        <v>1817</v>
      </c>
      <c r="C4187" s="4" t="s">
        <v>149</v>
      </c>
      <c r="D4187" s="4" t="s">
        <v>11</v>
      </c>
      <c r="E4187" s="4" t="s">
        <v>18</v>
      </c>
      <c r="F4187" s="4" t="s">
        <v>2231</v>
      </c>
      <c r="G4187" s="4">
        <v>117.96</v>
      </c>
      <c r="H4187" s="4">
        <v>2</v>
      </c>
      <c r="I4187" s="4">
        <v>5.9</v>
      </c>
      <c r="J4187" s="5" t="str">
        <f t="shared" si="130"/>
        <v>Feb</v>
      </c>
      <c r="K4187" s="4">
        <f t="shared" si="131"/>
        <v>2023</v>
      </c>
    </row>
    <row r="4188" spans="1:11" ht="14.25" customHeight="1" x14ac:dyDescent="0.3">
      <c r="A4188" s="3">
        <v>44959</v>
      </c>
      <c r="B4188" s="4" t="s">
        <v>509</v>
      </c>
      <c r="C4188" s="4" t="s">
        <v>55</v>
      </c>
      <c r="D4188" s="4" t="s">
        <v>39</v>
      </c>
      <c r="E4188" s="4" t="s">
        <v>302</v>
      </c>
      <c r="F4188" s="4" t="s">
        <v>1329</v>
      </c>
      <c r="G4188" s="4">
        <v>8749.9500000000007</v>
      </c>
      <c r="H4188" s="4">
        <v>5</v>
      </c>
      <c r="I4188" s="4">
        <v>2799.98</v>
      </c>
      <c r="J4188" s="5" t="str">
        <f t="shared" si="130"/>
        <v>Feb</v>
      </c>
      <c r="K4188" s="4">
        <f t="shared" si="131"/>
        <v>2023</v>
      </c>
    </row>
    <row r="4189" spans="1:11" ht="14.25" customHeight="1" x14ac:dyDescent="0.3">
      <c r="A4189" s="3">
        <v>44959</v>
      </c>
      <c r="B4189" s="4" t="s">
        <v>509</v>
      </c>
      <c r="C4189" s="4" t="s">
        <v>55</v>
      </c>
      <c r="D4189" s="4" t="s">
        <v>11</v>
      </c>
      <c r="E4189" s="4" t="s">
        <v>20</v>
      </c>
      <c r="F4189" s="4" t="s">
        <v>787</v>
      </c>
      <c r="G4189" s="4">
        <v>36.4</v>
      </c>
      <c r="H4189" s="4">
        <v>8</v>
      </c>
      <c r="I4189" s="4">
        <v>18.2</v>
      </c>
      <c r="J4189" s="5" t="str">
        <f t="shared" si="130"/>
        <v>Feb</v>
      </c>
      <c r="K4189" s="4">
        <f t="shared" si="131"/>
        <v>2023</v>
      </c>
    </row>
    <row r="4190" spans="1:11" ht="14.25" customHeight="1" x14ac:dyDescent="0.3">
      <c r="A4190" s="3">
        <v>44959</v>
      </c>
      <c r="B4190" s="4" t="s">
        <v>509</v>
      </c>
      <c r="C4190" s="4" t="s">
        <v>55</v>
      </c>
      <c r="D4190" s="4" t="s">
        <v>34</v>
      </c>
      <c r="E4190" s="4" t="s">
        <v>47</v>
      </c>
      <c r="F4190" s="4" t="s">
        <v>872</v>
      </c>
      <c r="G4190" s="4">
        <v>18.690000000000001</v>
      </c>
      <c r="H4190" s="4">
        <v>7</v>
      </c>
      <c r="I4190" s="4">
        <v>7.1</v>
      </c>
      <c r="J4190" s="5" t="str">
        <f t="shared" si="130"/>
        <v>Feb</v>
      </c>
      <c r="K4190" s="4">
        <f t="shared" si="131"/>
        <v>2023</v>
      </c>
    </row>
    <row r="4191" spans="1:11" ht="14.25" customHeight="1" x14ac:dyDescent="0.3">
      <c r="A4191" s="3">
        <v>44959</v>
      </c>
      <c r="B4191" s="4" t="s">
        <v>873</v>
      </c>
      <c r="C4191" s="4" t="s">
        <v>10</v>
      </c>
      <c r="D4191" s="4" t="s">
        <v>34</v>
      </c>
      <c r="E4191" s="4" t="s">
        <v>47</v>
      </c>
      <c r="F4191" s="4" t="s">
        <v>2442</v>
      </c>
      <c r="G4191" s="4">
        <v>73.78</v>
      </c>
      <c r="H4191" s="4">
        <v>2</v>
      </c>
      <c r="I4191" s="4">
        <v>-77.47</v>
      </c>
      <c r="J4191" s="5" t="str">
        <f t="shared" si="130"/>
        <v>Feb</v>
      </c>
      <c r="K4191" s="4">
        <f t="shared" si="131"/>
        <v>2023</v>
      </c>
    </row>
    <row r="4192" spans="1:11" ht="14.25" customHeight="1" x14ac:dyDescent="0.3">
      <c r="A4192" s="3">
        <v>44960</v>
      </c>
      <c r="B4192" s="4" t="s">
        <v>154</v>
      </c>
      <c r="C4192" s="4" t="s">
        <v>33</v>
      </c>
      <c r="D4192" s="4" t="s">
        <v>34</v>
      </c>
      <c r="E4192" s="4" t="s">
        <v>35</v>
      </c>
      <c r="F4192" s="4" t="s">
        <v>660</v>
      </c>
      <c r="G4192" s="4">
        <v>866.4</v>
      </c>
      <c r="H4192" s="4">
        <v>4</v>
      </c>
      <c r="I4192" s="4">
        <v>225.26</v>
      </c>
      <c r="J4192" s="5" t="str">
        <f t="shared" si="130"/>
        <v>Feb</v>
      </c>
      <c r="K4192" s="4">
        <f t="shared" si="131"/>
        <v>2023</v>
      </c>
    </row>
    <row r="4193" spans="1:11" ht="14.25" customHeight="1" x14ac:dyDescent="0.3">
      <c r="A4193" s="3">
        <v>44961</v>
      </c>
      <c r="B4193" s="4" t="s">
        <v>1477</v>
      </c>
      <c r="C4193" s="4" t="s">
        <v>95</v>
      </c>
      <c r="D4193" s="4" t="s">
        <v>34</v>
      </c>
      <c r="E4193" s="4" t="s">
        <v>47</v>
      </c>
      <c r="F4193" s="4" t="s">
        <v>1092</v>
      </c>
      <c r="G4193" s="4">
        <v>14.37</v>
      </c>
      <c r="H4193" s="4">
        <v>2</v>
      </c>
      <c r="I4193" s="4">
        <v>3.95</v>
      </c>
      <c r="J4193" s="5" t="str">
        <f t="shared" si="130"/>
        <v>Feb</v>
      </c>
      <c r="K4193" s="4">
        <f t="shared" si="131"/>
        <v>2023</v>
      </c>
    </row>
    <row r="4194" spans="1:11" ht="14.25" customHeight="1" x14ac:dyDescent="0.3">
      <c r="A4194" s="3">
        <v>44961</v>
      </c>
      <c r="B4194" s="4" t="s">
        <v>1258</v>
      </c>
      <c r="C4194" s="4" t="s">
        <v>531</v>
      </c>
      <c r="D4194" s="4" t="s">
        <v>39</v>
      </c>
      <c r="E4194" s="4" t="s">
        <v>40</v>
      </c>
      <c r="F4194" s="4" t="s">
        <v>163</v>
      </c>
      <c r="G4194" s="4">
        <v>90.48</v>
      </c>
      <c r="H4194" s="4">
        <v>2</v>
      </c>
      <c r="I4194" s="4">
        <v>23.52</v>
      </c>
      <c r="J4194" s="5" t="str">
        <f t="shared" si="130"/>
        <v>Feb</v>
      </c>
      <c r="K4194" s="4">
        <f t="shared" si="131"/>
        <v>2023</v>
      </c>
    </row>
    <row r="4195" spans="1:11" ht="14.25" customHeight="1" x14ac:dyDescent="0.3">
      <c r="A4195" s="3">
        <v>44961</v>
      </c>
      <c r="B4195" s="4" t="s">
        <v>1295</v>
      </c>
      <c r="C4195" s="4" t="s">
        <v>27</v>
      </c>
      <c r="D4195" s="4" t="s">
        <v>11</v>
      </c>
      <c r="E4195" s="4" t="s">
        <v>18</v>
      </c>
      <c r="F4195" s="4" t="s">
        <v>453</v>
      </c>
      <c r="G4195" s="4">
        <v>93.02</v>
      </c>
      <c r="H4195" s="4">
        <v>2</v>
      </c>
      <c r="I4195" s="4">
        <v>3.72</v>
      </c>
      <c r="J4195" s="5" t="str">
        <f t="shared" si="130"/>
        <v>Feb</v>
      </c>
      <c r="K4195" s="4">
        <f t="shared" si="131"/>
        <v>2023</v>
      </c>
    </row>
    <row r="4196" spans="1:11" ht="14.25" customHeight="1" x14ac:dyDescent="0.3">
      <c r="A4196" s="3">
        <v>44962</v>
      </c>
      <c r="B4196" s="4" t="s">
        <v>1181</v>
      </c>
      <c r="C4196" s="4" t="s">
        <v>30</v>
      </c>
      <c r="D4196" s="4" t="s">
        <v>11</v>
      </c>
      <c r="E4196" s="4" t="s">
        <v>18</v>
      </c>
      <c r="F4196" s="4" t="s">
        <v>267</v>
      </c>
      <c r="G4196" s="4">
        <v>80.98</v>
      </c>
      <c r="H4196" s="4">
        <v>1</v>
      </c>
      <c r="I4196" s="4">
        <v>1.62</v>
      </c>
      <c r="J4196" s="5" t="str">
        <f t="shared" si="130"/>
        <v>Feb</v>
      </c>
      <c r="K4196" s="4">
        <f t="shared" si="131"/>
        <v>2023</v>
      </c>
    </row>
    <row r="4197" spans="1:11" ht="14.25" customHeight="1" x14ac:dyDescent="0.3">
      <c r="A4197" s="3">
        <v>44962</v>
      </c>
      <c r="B4197" s="4" t="s">
        <v>1181</v>
      </c>
      <c r="C4197" s="4" t="s">
        <v>30</v>
      </c>
      <c r="D4197" s="4" t="s">
        <v>11</v>
      </c>
      <c r="E4197" s="4" t="s">
        <v>12</v>
      </c>
      <c r="F4197" s="4" t="s">
        <v>1054</v>
      </c>
      <c r="G4197" s="4">
        <v>348.84</v>
      </c>
      <c r="H4197" s="4">
        <v>9</v>
      </c>
      <c r="I4197" s="4">
        <v>170.93</v>
      </c>
      <c r="J4197" s="5" t="str">
        <f t="shared" si="130"/>
        <v>Feb</v>
      </c>
      <c r="K4197" s="4">
        <f t="shared" si="131"/>
        <v>2023</v>
      </c>
    </row>
    <row r="4198" spans="1:11" ht="14.25" customHeight="1" x14ac:dyDescent="0.3">
      <c r="A4198" s="3">
        <v>44962</v>
      </c>
      <c r="B4198" s="4" t="s">
        <v>1181</v>
      </c>
      <c r="C4198" s="4" t="s">
        <v>30</v>
      </c>
      <c r="D4198" s="4" t="s">
        <v>11</v>
      </c>
      <c r="E4198" s="4" t="s">
        <v>43</v>
      </c>
      <c r="F4198" s="4" t="s">
        <v>1307</v>
      </c>
      <c r="G4198" s="4">
        <v>9.4499999999999993</v>
      </c>
      <c r="H4198" s="4">
        <v>5</v>
      </c>
      <c r="I4198" s="4">
        <v>0.19</v>
      </c>
      <c r="J4198" s="5" t="str">
        <f t="shared" si="130"/>
        <v>Feb</v>
      </c>
      <c r="K4198" s="4">
        <f t="shared" si="131"/>
        <v>2023</v>
      </c>
    </row>
    <row r="4199" spans="1:11" ht="14.25" customHeight="1" x14ac:dyDescent="0.3">
      <c r="A4199" s="3">
        <v>44962</v>
      </c>
      <c r="B4199" s="4" t="s">
        <v>1181</v>
      </c>
      <c r="C4199" s="4" t="s">
        <v>30</v>
      </c>
      <c r="D4199" s="4" t="s">
        <v>34</v>
      </c>
      <c r="E4199" s="4" t="s">
        <v>47</v>
      </c>
      <c r="F4199" s="4" t="s">
        <v>1585</v>
      </c>
      <c r="G4199" s="4">
        <v>18.84</v>
      </c>
      <c r="H4199" s="4">
        <v>3</v>
      </c>
      <c r="I4199" s="4">
        <v>7.16</v>
      </c>
      <c r="J4199" s="5" t="str">
        <f t="shared" si="130"/>
        <v>Feb</v>
      </c>
      <c r="K4199" s="4">
        <f t="shared" si="131"/>
        <v>2023</v>
      </c>
    </row>
    <row r="4200" spans="1:11" ht="14.25" customHeight="1" x14ac:dyDescent="0.3">
      <c r="A4200" s="3">
        <v>44962</v>
      </c>
      <c r="B4200" s="4" t="s">
        <v>1181</v>
      </c>
      <c r="C4200" s="4" t="s">
        <v>30</v>
      </c>
      <c r="D4200" s="4" t="s">
        <v>34</v>
      </c>
      <c r="E4200" s="4" t="s">
        <v>74</v>
      </c>
      <c r="F4200" s="4" t="s">
        <v>1637</v>
      </c>
      <c r="G4200" s="4">
        <v>239.98</v>
      </c>
      <c r="H4200" s="4">
        <v>2</v>
      </c>
      <c r="I4200" s="4">
        <v>52.8</v>
      </c>
      <c r="J4200" s="5" t="str">
        <f t="shared" si="130"/>
        <v>Feb</v>
      </c>
      <c r="K4200" s="4">
        <f t="shared" si="131"/>
        <v>2023</v>
      </c>
    </row>
    <row r="4201" spans="1:11" ht="14.25" customHeight="1" x14ac:dyDescent="0.3">
      <c r="A4201" s="3">
        <v>44962</v>
      </c>
      <c r="B4201" s="4" t="s">
        <v>1181</v>
      </c>
      <c r="C4201" s="4" t="s">
        <v>30</v>
      </c>
      <c r="D4201" s="4" t="s">
        <v>11</v>
      </c>
      <c r="E4201" s="4" t="s">
        <v>63</v>
      </c>
      <c r="F4201" s="4" t="s">
        <v>1626</v>
      </c>
      <c r="G4201" s="4">
        <v>167.96</v>
      </c>
      <c r="H4201" s="4">
        <v>2</v>
      </c>
      <c r="I4201" s="4">
        <v>78.94</v>
      </c>
      <c r="J4201" s="5" t="str">
        <f t="shared" si="130"/>
        <v>Feb</v>
      </c>
      <c r="K4201" s="4">
        <f t="shared" si="131"/>
        <v>2023</v>
      </c>
    </row>
    <row r="4202" spans="1:11" ht="14.25" customHeight="1" x14ac:dyDescent="0.3">
      <c r="A4202" s="3">
        <v>44962</v>
      </c>
      <c r="B4202" s="4" t="s">
        <v>1181</v>
      </c>
      <c r="C4202" s="4" t="s">
        <v>30</v>
      </c>
      <c r="D4202" s="4" t="s">
        <v>39</v>
      </c>
      <c r="E4202" s="4" t="s">
        <v>40</v>
      </c>
      <c r="F4202" s="4" t="s">
        <v>832</v>
      </c>
      <c r="G4202" s="4">
        <v>104.85</v>
      </c>
      <c r="H4202" s="4">
        <v>3</v>
      </c>
      <c r="I4202" s="4">
        <v>28.31</v>
      </c>
      <c r="J4202" s="5" t="str">
        <f t="shared" si="130"/>
        <v>Feb</v>
      </c>
      <c r="K4202" s="4">
        <f t="shared" si="131"/>
        <v>2023</v>
      </c>
    </row>
    <row r="4203" spans="1:11" ht="14.25" customHeight="1" x14ac:dyDescent="0.3">
      <c r="A4203" s="3">
        <v>44962</v>
      </c>
      <c r="B4203" s="4" t="s">
        <v>1181</v>
      </c>
      <c r="C4203" s="4" t="s">
        <v>30</v>
      </c>
      <c r="D4203" s="4" t="s">
        <v>39</v>
      </c>
      <c r="E4203" s="4" t="s">
        <v>40</v>
      </c>
      <c r="F4203" s="4" t="s">
        <v>173</v>
      </c>
      <c r="G4203" s="4">
        <v>484.83</v>
      </c>
      <c r="H4203" s="4">
        <v>3</v>
      </c>
      <c r="I4203" s="4">
        <v>126.06</v>
      </c>
      <c r="J4203" s="5" t="str">
        <f t="shared" si="130"/>
        <v>Feb</v>
      </c>
      <c r="K4203" s="4">
        <f t="shared" si="131"/>
        <v>2023</v>
      </c>
    </row>
    <row r="4204" spans="1:11" ht="14.25" customHeight="1" x14ac:dyDescent="0.3">
      <c r="A4204" s="3">
        <v>44962</v>
      </c>
      <c r="B4204" s="4" t="s">
        <v>1181</v>
      </c>
      <c r="C4204" s="4" t="s">
        <v>30</v>
      </c>
      <c r="D4204" s="4" t="s">
        <v>11</v>
      </c>
      <c r="E4204" s="4" t="s">
        <v>12</v>
      </c>
      <c r="F4204" s="4" t="s">
        <v>1989</v>
      </c>
      <c r="G4204" s="4">
        <v>122.97</v>
      </c>
      <c r="H4204" s="4">
        <v>3</v>
      </c>
      <c r="I4204" s="4">
        <v>60.26</v>
      </c>
      <c r="J4204" s="5" t="str">
        <f t="shared" si="130"/>
        <v>Feb</v>
      </c>
      <c r="K4204" s="4">
        <f t="shared" si="131"/>
        <v>2023</v>
      </c>
    </row>
    <row r="4205" spans="1:11" ht="14.25" customHeight="1" x14ac:dyDescent="0.3">
      <c r="A4205" s="3">
        <v>44962</v>
      </c>
      <c r="B4205" s="4" t="s">
        <v>1181</v>
      </c>
      <c r="C4205" s="4" t="s">
        <v>30</v>
      </c>
      <c r="D4205" s="4" t="s">
        <v>11</v>
      </c>
      <c r="E4205" s="4" t="s">
        <v>18</v>
      </c>
      <c r="F4205" s="4" t="s">
        <v>1017</v>
      </c>
      <c r="G4205" s="4">
        <v>154.44</v>
      </c>
      <c r="H4205" s="4">
        <v>3</v>
      </c>
      <c r="I4205" s="4">
        <v>1.54</v>
      </c>
      <c r="J4205" s="5" t="str">
        <f t="shared" si="130"/>
        <v>Feb</v>
      </c>
      <c r="K4205" s="4">
        <f t="shared" si="131"/>
        <v>2023</v>
      </c>
    </row>
    <row r="4206" spans="1:11" ht="14.25" customHeight="1" x14ac:dyDescent="0.3">
      <c r="A4206" s="3">
        <v>44962</v>
      </c>
      <c r="B4206" s="4" t="s">
        <v>1181</v>
      </c>
      <c r="C4206" s="4" t="s">
        <v>30</v>
      </c>
      <c r="D4206" s="4" t="s">
        <v>11</v>
      </c>
      <c r="E4206" s="4" t="s">
        <v>12</v>
      </c>
      <c r="F4206" s="4" t="s">
        <v>2358</v>
      </c>
      <c r="G4206" s="4">
        <v>342.37</v>
      </c>
      <c r="H4206" s="4">
        <v>7</v>
      </c>
      <c r="I4206" s="4">
        <v>160.91</v>
      </c>
      <c r="J4206" s="5" t="str">
        <f t="shared" si="130"/>
        <v>Feb</v>
      </c>
      <c r="K4206" s="4">
        <f t="shared" si="131"/>
        <v>2023</v>
      </c>
    </row>
    <row r="4207" spans="1:11" ht="14.25" customHeight="1" x14ac:dyDescent="0.3">
      <c r="A4207" s="3">
        <v>44962</v>
      </c>
      <c r="B4207" s="4" t="s">
        <v>325</v>
      </c>
      <c r="C4207" s="4" t="s">
        <v>27</v>
      </c>
      <c r="D4207" s="4" t="s">
        <v>11</v>
      </c>
      <c r="E4207" s="4" t="s">
        <v>16</v>
      </c>
      <c r="F4207" s="4" t="s">
        <v>17</v>
      </c>
      <c r="G4207" s="4">
        <v>14.73</v>
      </c>
      <c r="H4207" s="4">
        <v>3</v>
      </c>
      <c r="I4207" s="4">
        <v>7.22</v>
      </c>
      <c r="J4207" s="5" t="str">
        <f t="shared" si="130"/>
        <v>Feb</v>
      </c>
      <c r="K4207" s="4">
        <f t="shared" si="131"/>
        <v>2023</v>
      </c>
    </row>
    <row r="4208" spans="1:11" ht="14.25" customHeight="1" x14ac:dyDescent="0.3">
      <c r="A4208" s="3">
        <v>44962</v>
      </c>
      <c r="B4208" s="4" t="s">
        <v>325</v>
      </c>
      <c r="C4208" s="4" t="s">
        <v>27</v>
      </c>
      <c r="D4208" s="4" t="s">
        <v>11</v>
      </c>
      <c r="E4208" s="4" t="s">
        <v>18</v>
      </c>
      <c r="F4208" s="4" t="s">
        <v>1400</v>
      </c>
      <c r="G4208" s="4">
        <v>186.54</v>
      </c>
      <c r="H4208" s="4">
        <v>3</v>
      </c>
      <c r="I4208" s="4">
        <v>50.37</v>
      </c>
      <c r="J4208" s="5" t="str">
        <f t="shared" si="130"/>
        <v>Feb</v>
      </c>
      <c r="K4208" s="4">
        <f t="shared" si="131"/>
        <v>2023</v>
      </c>
    </row>
    <row r="4209" spans="1:11" ht="14.25" customHeight="1" x14ac:dyDescent="0.3">
      <c r="A4209" s="3">
        <v>44962</v>
      </c>
      <c r="B4209" s="4" t="s">
        <v>325</v>
      </c>
      <c r="C4209" s="4" t="s">
        <v>27</v>
      </c>
      <c r="D4209" s="4" t="s">
        <v>34</v>
      </c>
      <c r="E4209" s="4" t="s">
        <v>145</v>
      </c>
      <c r="F4209" s="4" t="s">
        <v>2066</v>
      </c>
      <c r="G4209" s="4">
        <v>557.73</v>
      </c>
      <c r="H4209" s="4">
        <v>4</v>
      </c>
      <c r="I4209" s="4">
        <v>6.97</v>
      </c>
      <c r="J4209" s="5" t="str">
        <f t="shared" si="130"/>
        <v>Feb</v>
      </c>
      <c r="K4209" s="4">
        <f t="shared" si="131"/>
        <v>2023</v>
      </c>
    </row>
    <row r="4210" spans="1:11" ht="14.25" customHeight="1" x14ac:dyDescent="0.3">
      <c r="A4210" s="3">
        <v>44962</v>
      </c>
      <c r="B4210" s="4" t="s">
        <v>325</v>
      </c>
      <c r="C4210" s="4" t="s">
        <v>27</v>
      </c>
      <c r="D4210" s="4" t="s">
        <v>39</v>
      </c>
      <c r="E4210" s="4" t="s">
        <v>40</v>
      </c>
      <c r="F4210" s="4" t="s">
        <v>2443</v>
      </c>
      <c r="G4210" s="4">
        <v>159.97</v>
      </c>
      <c r="H4210" s="4">
        <v>4</v>
      </c>
      <c r="I4210" s="4">
        <v>-31.99</v>
      </c>
      <c r="J4210" s="5" t="str">
        <f t="shared" si="130"/>
        <v>Feb</v>
      </c>
      <c r="K4210" s="4">
        <f t="shared" si="131"/>
        <v>2023</v>
      </c>
    </row>
    <row r="4211" spans="1:11" ht="14.25" customHeight="1" x14ac:dyDescent="0.3">
      <c r="A4211" s="3">
        <v>44963</v>
      </c>
      <c r="B4211" s="4" t="s">
        <v>427</v>
      </c>
      <c r="C4211" s="4" t="s">
        <v>120</v>
      </c>
      <c r="D4211" s="4" t="s">
        <v>34</v>
      </c>
      <c r="E4211" s="4" t="s">
        <v>47</v>
      </c>
      <c r="F4211" s="4" t="s">
        <v>654</v>
      </c>
      <c r="G4211" s="4">
        <v>132.22</v>
      </c>
      <c r="H4211" s="4">
        <v>4</v>
      </c>
      <c r="I4211" s="4">
        <v>-18.18</v>
      </c>
      <c r="J4211" s="5" t="str">
        <f t="shared" si="130"/>
        <v>Feb</v>
      </c>
      <c r="K4211" s="4">
        <f t="shared" si="131"/>
        <v>2023</v>
      </c>
    </row>
    <row r="4212" spans="1:11" ht="14.25" customHeight="1" x14ac:dyDescent="0.3">
      <c r="A4212" s="3">
        <v>44964</v>
      </c>
      <c r="B4212" s="4" t="s">
        <v>383</v>
      </c>
      <c r="C4212" s="4" t="s">
        <v>55</v>
      </c>
      <c r="D4212" s="4" t="s">
        <v>39</v>
      </c>
      <c r="E4212" s="4" t="s">
        <v>52</v>
      </c>
      <c r="F4212" s="4" t="s">
        <v>2398</v>
      </c>
      <c r="G4212" s="4">
        <v>100</v>
      </c>
      <c r="H4212" s="4">
        <v>4</v>
      </c>
      <c r="I4212" s="4">
        <v>21</v>
      </c>
      <c r="J4212" s="5" t="str">
        <f t="shared" si="130"/>
        <v>Feb</v>
      </c>
      <c r="K4212" s="4">
        <f t="shared" si="131"/>
        <v>2023</v>
      </c>
    </row>
    <row r="4213" spans="1:11" ht="14.25" customHeight="1" x14ac:dyDescent="0.3">
      <c r="A4213" s="3">
        <v>44964</v>
      </c>
      <c r="B4213" s="4" t="s">
        <v>383</v>
      </c>
      <c r="C4213" s="4" t="s">
        <v>55</v>
      </c>
      <c r="D4213" s="4" t="s">
        <v>11</v>
      </c>
      <c r="E4213" s="4" t="s">
        <v>16</v>
      </c>
      <c r="F4213" s="4" t="s">
        <v>1632</v>
      </c>
      <c r="G4213" s="4">
        <v>7.83</v>
      </c>
      <c r="H4213" s="4">
        <v>3</v>
      </c>
      <c r="I4213" s="4">
        <v>3.6</v>
      </c>
      <c r="J4213" s="5" t="str">
        <f t="shared" si="130"/>
        <v>Feb</v>
      </c>
      <c r="K4213" s="4">
        <f t="shared" si="131"/>
        <v>2023</v>
      </c>
    </row>
    <row r="4214" spans="1:11" ht="14.25" customHeight="1" x14ac:dyDescent="0.3">
      <c r="A4214" s="3">
        <v>44964</v>
      </c>
      <c r="B4214" s="4" t="s">
        <v>2444</v>
      </c>
      <c r="C4214" s="4" t="s">
        <v>78</v>
      </c>
      <c r="D4214" s="4" t="s">
        <v>11</v>
      </c>
      <c r="E4214" s="4" t="s">
        <v>12</v>
      </c>
      <c r="F4214" s="4" t="s">
        <v>1583</v>
      </c>
      <c r="G4214" s="4">
        <v>30.35</v>
      </c>
      <c r="H4214" s="4">
        <v>2</v>
      </c>
      <c r="I4214" s="4">
        <v>10.62</v>
      </c>
      <c r="J4214" s="5" t="str">
        <f t="shared" si="130"/>
        <v>Feb</v>
      </c>
      <c r="K4214" s="4">
        <f t="shared" si="131"/>
        <v>2023</v>
      </c>
    </row>
    <row r="4215" spans="1:11" ht="14.25" customHeight="1" x14ac:dyDescent="0.3">
      <c r="A4215" s="3">
        <v>44964</v>
      </c>
      <c r="B4215" s="4" t="s">
        <v>2424</v>
      </c>
      <c r="C4215" s="4" t="s">
        <v>27</v>
      </c>
      <c r="D4215" s="4" t="s">
        <v>39</v>
      </c>
      <c r="E4215" s="4" t="s">
        <v>40</v>
      </c>
      <c r="F4215" s="4" t="s">
        <v>2171</v>
      </c>
      <c r="G4215" s="4">
        <v>623.96</v>
      </c>
      <c r="H4215" s="4">
        <v>5</v>
      </c>
      <c r="I4215" s="4">
        <v>39</v>
      </c>
      <c r="J4215" s="5" t="str">
        <f t="shared" si="130"/>
        <v>Feb</v>
      </c>
      <c r="K4215" s="4">
        <f t="shared" si="131"/>
        <v>2023</v>
      </c>
    </row>
    <row r="4216" spans="1:11" ht="14.25" customHeight="1" x14ac:dyDescent="0.3">
      <c r="A4216" s="3">
        <v>44965</v>
      </c>
      <c r="B4216" s="4" t="s">
        <v>2131</v>
      </c>
      <c r="C4216" s="4" t="s">
        <v>245</v>
      </c>
      <c r="D4216" s="4" t="s">
        <v>39</v>
      </c>
      <c r="E4216" s="4" t="s">
        <v>40</v>
      </c>
      <c r="F4216" s="4" t="s">
        <v>2193</v>
      </c>
      <c r="G4216" s="4">
        <v>1127.98</v>
      </c>
      <c r="H4216" s="4">
        <v>3</v>
      </c>
      <c r="I4216" s="4">
        <v>126.9</v>
      </c>
      <c r="J4216" s="5" t="str">
        <f t="shared" si="130"/>
        <v>Feb</v>
      </c>
      <c r="K4216" s="4">
        <f t="shared" si="131"/>
        <v>2023</v>
      </c>
    </row>
    <row r="4217" spans="1:11" ht="14.25" customHeight="1" x14ac:dyDescent="0.3">
      <c r="A4217" s="3">
        <v>44965</v>
      </c>
      <c r="B4217" s="4" t="s">
        <v>170</v>
      </c>
      <c r="C4217" s="4" t="s">
        <v>10</v>
      </c>
      <c r="D4217" s="4" t="s">
        <v>34</v>
      </c>
      <c r="E4217" s="4" t="s">
        <v>35</v>
      </c>
      <c r="F4217" s="4" t="s">
        <v>235</v>
      </c>
      <c r="G4217" s="4">
        <v>241.5</v>
      </c>
      <c r="H4217" s="4">
        <v>4</v>
      </c>
      <c r="I4217" s="4">
        <v>0</v>
      </c>
      <c r="J4217" s="5" t="str">
        <f t="shared" si="130"/>
        <v>Feb</v>
      </c>
      <c r="K4217" s="4">
        <f t="shared" si="131"/>
        <v>2023</v>
      </c>
    </row>
    <row r="4218" spans="1:11" ht="14.25" customHeight="1" x14ac:dyDescent="0.3">
      <c r="A4218" s="3">
        <v>44966</v>
      </c>
      <c r="B4218" s="4" t="s">
        <v>2252</v>
      </c>
      <c r="C4218" s="4" t="s">
        <v>27</v>
      </c>
      <c r="D4218" s="4" t="s">
        <v>39</v>
      </c>
      <c r="E4218" s="4" t="s">
        <v>52</v>
      </c>
      <c r="F4218" s="4" t="s">
        <v>84</v>
      </c>
      <c r="G4218" s="4">
        <v>89.97</v>
      </c>
      <c r="H4218" s="4">
        <v>3</v>
      </c>
      <c r="I4218" s="4">
        <v>39.590000000000003</v>
      </c>
      <c r="J4218" s="5" t="str">
        <f t="shared" si="130"/>
        <v>Feb</v>
      </c>
      <c r="K4218" s="4">
        <f t="shared" si="131"/>
        <v>2023</v>
      </c>
    </row>
    <row r="4219" spans="1:11" ht="14.25" customHeight="1" x14ac:dyDescent="0.3">
      <c r="A4219" s="3">
        <v>44966</v>
      </c>
      <c r="B4219" s="4" t="s">
        <v>2252</v>
      </c>
      <c r="C4219" s="4" t="s">
        <v>27</v>
      </c>
      <c r="D4219" s="4" t="s">
        <v>39</v>
      </c>
      <c r="E4219" s="4" t="s">
        <v>52</v>
      </c>
      <c r="F4219" s="4" t="s">
        <v>2393</v>
      </c>
      <c r="G4219" s="4">
        <v>31.86</v>
      </c>
      <c r="H4219" s="4">
        <v>2</v>
      </c>
      <c r="I4219" s="4">
        <v>11.15</v>
      </c>
      <c r="J4219" s="5" t="str">
        <f t="shared" si="130"/>
        <v>Feb</v>
      </c>
      <c r="K4219" s="4">
        <f t="shared" si="131"/>
        <v>2023</v>
      </c>
    </row>
    <row r="4220" spans="1:11" ht="14.25" customHeight="1" x14ac:dyDescent="0.3">
      <c r="A4220" s="3">
        <v>44968</v>
      </c>
      <c r="B4220" s="4" t="s">
        <v>1682</v>
      </c>
      <c r="C4220" s="4" t="s">
        <v>840</v>
      </c>
      <c r="D4220" s="4" t="s">
        <v>39</v>
      </c>
      <c r="E4220" s="4" t="s">
        <v>40</v>
      </c>
      <c r="F4220" s="4" t="s">
        <v>1862</v>
      </c>
      <c r="G4220" s="4">
        <v>69.930000000000007</v>
      </c>
      <c r="H4220" s="4">
        <v>7</v>
      </c>
      <c r="I4220" s="4">
        <v>0.7</v>
      </c>
      <c r="J4220" s="5" t="str">
        <f t="shared" si="130"/>
        <v>Feb</v>
      </c>
      <c r="K4220" s="4">
        <f t="shared" si="131"/>
        <v>2023</v>
      </c>
    </row>
    <row r="4221" spans="1:11" ht="14.25" customHeight="1" x14ac:dyDescent="0.3">
      <c r="A4221" s="3">
        <v>44969</v>
      </c>
      <c r="B4221" s="4" t="s">
        <v>503</v>
      </c>
      <c r="C4221" s="4" t="s">
        <v>30</v>
      </c>
      <c r="D4221" s="4" t="s">
        <v>11</v>
      </c>
      <c r="E4221" s="4" t="s">
        <v>18</v>
      </c>
      <c r="F4221" s="4" t="s">
        <v>1572</v>
      </c>
      <c r="G4221" s="4">
        <v>1350.12</v>
      </c>
      <c r="H4221" s="4">
        <v>6</v>
      </c>
      <c r="I4221" s="4">
        <v>175.52</v>
      </c>
      <c r="J4221" s="5" t="str">
        <f t="shared" si="130"/>
        <v>Feb</v>
      </c>
      <c r="K4221" s="4">
        <f t="shared" si="131"/>
        <v>2023</v>
      </c>
    </row>
    <row r="4222" spans="1:11" ht="14.25" customHeight="1" x14ac:dyDescent="0.3">
      <c r="A4222" s="3">
        <v>44969</v>
      </c>
      <c r="B4222" s="4" t="s">
        <v>503</v>
      </c>
      <c r="C4222" s="4" t="s">
        <v>30</v>
      </c>
      <c r="D4222" s="4" t="s">
        <v>11</v>
      </c>
      <c r="E4222" s="4" t="s">
        <v>20</v>
      </c>
      <c r="F4222" s="4" t="s">
        <v>1386</v>
      </c>
      <c r="G4222" s="4">
        <v>15.92</v>
      </c>
      <c r="H4222" s="4">
        <v>4</v>
      </c>
      <c r="I4222" s="4">
        <v>7.48</v>
      </c>
      <c r="J4222" s="5" t="str">
        <f t="shared" si="130"/>
        <v>Feb</v>
      </c>
      <c r="K4222" s="4">
        <f t="shared" si="131"/>
        <v>2023</v>
      </c>
    </row>
    <row r="4223" spans="1:11" ht="14.25" customHeight="1" x14ac:dyDescent="0.3">
      <c r="A4223" s="3">
        <v>44970</v>
      </c>
      <c r="B4223" s="4" t="s">
        <v>1513</v>
      </c>
      <c r="C4223" s="4" t="s">
        <v>27</v>
      </c>
      <c r="D4223" s="4" t="s">
        <v>11</v>
      </c>
      <c r="E4223" s="4" t="s">
        <v>12</v>
      </c>
      <c r="F4223" s="4" t="s">
        <v>1411</v>
      </c>
      <c r="G4223" s="4">
        <v>146.82</v>
      </c>
      <c r="H4223" s="4">
        <v>3</v>
      </c>
      <c r="I4223" s="4">
        <v>73.41</v>
      </c>
      <c r="J4223" s="5" t="str">
        <f t="shared" si="130"/>
        <v>Feb</v>
      </c>
      <c r="K4223" s="4">
        <f t="shared" si="131"/>
        <v>2023</v>
      </c>
    </row>
    <row r="4224" spans="1:11" ht="14.25" customHeight="1" x14ac:dyDescent="0.3">
      <c r="A4224" s="3">
        <v>44971</v>
      </c>
      <c r="B4224" s="4" t="s">
        <v>1933</v>
      </c>
      <c r="C4224" s="4" t="s">
        <v>531</v>
      </c>
      <c r="D4224" s="4" t="s">
        <v>11</v>
      </c>
      <c r="E4224" s="4" t="s">
        <v>12</v>
      </c>
      <c r="F4224" s="4" t="s">
        <v>1914</v>
      </c>
      <c r="G4224" s="4">
        <v>4.7699999999999996</v>
      </c>
      <c r="H4224" s="4">
        <v>1</v>
      </c>
      <c r="I4224" s="4">
        <v>2.15</v>
      </c>
      <c r="J4224" s="5" t="str">
        <f t="shared" si="130"/>
        <v>Feb</v>
      </c>
      <c r="K4224" s="4">
        <f t="shared" si="131"/>
        <v>2023</v>
      </c>
    </row>
    <row r="4225" spans="1:11" ht="14.25" customHeight="1" x14ac:dyDescent="0.3">
      <c r="A4225" s="3">
        <v>44971</v>
      </c>
      <c r="B4225" s="4" t="s">
        <v>1933</v>
      </c>
      <c r="C4225" s="4" t="s">
        <v>531</v>
      </c>
      <c r="D4225" s="4" t="s">
        <v>11</v>
      </c>
      <c r="E4225" s="4" t="s">
        <v>24</v>
      </c>
      <c r="F4225" s="4" t="s">
        <v>290</v>
      </c>
      <c r="G4225" s="4">
        <v>7.98</v>
      </c>
      <c r="H4225" s="4">
        <v>3</v>
      </c>
      <c r="I4225" s="4">
        <v>2.0699999999999998</v>
      </c>
      <c r="J4225" s="5" t="str">
        <f t="shared" si="130"/>
        <v>Feb</v>
      </c>
      <c r="K4225" s="4">
        <f t="shared" si="131"/>
        <v>2023</v>
      </c>
    </row>
    <row r="4226" spans="1:11" ht="14.25" customHeight="1" x14ac:dyDescent="0.3">
      <c r="A4226" s="3">
        <v>44971</v>
      </c>
      <c r="B4226" s="4" t="s">
        <v>1933</v>
      </c>
      <c r="C4226" s="4" t="s">
        <v>531</v>
      </c>
      <c r="D4226" s="4" t="s">
        <v>34</v>
      </c>
      <c r="E4226" s="4" t="s">
        <v>145</v>
      </c>
      <c r="F4226" s="4" t="s">
        <v>1613</v>
      </c>
      <c r="G4226" s="4">
        <v>550.42999999999995</v>
      </c>
      <c r="H4226" s="4">
        <v>3</v>
      </c>
      <c r="I4226" s="4">
        <v>-47.18</v>
      </c>
      <c r="J4226" s="5" t="str">
        <f t="shared" ref="J4226:J4289" si="132">TEXT(A4226,"mmm")</f>
        <v>Feb</v>
      </c>
      <c r="K4226" s="4">
        <f t="shared" si="131"/>
        <v>2023</v>
      </c>
    </row>
    <row r="4227" spans="1:11" ht="14.25" customHeight="1" x14ac:dyDescent="0.3">
      <c r="A4227" s="3">
        <v>44971</v>
      </c>
      <c r="B4227" s="4" t="s">
        <v>1933</v>
      </c>
      <c r="C4227" s="4" t="s">
        <v>531</v>
      </c>
      <c r="D4227" s="4" t="s">
        <v>34</v>
      </c>
      <c r="E4227" s="4" t="s">
        <v>47</v>
      </c>
      <c r="F4227" s="4" t="s">
        <v>1155</v>
      </c>
      <c r="G4227" s="4">
        <v>10.56</v>
      </c>
      <c r="H4227" s="4">
        <v>6</v>
      </c>
      <c r="I4227" s="4">
        <v>4.6500000000000004</v>
      </c>
      <c r="J4227" s="5" t="str">
        <f t="shared" si="132"/>
        <v>Feb</v>
      </c>
      <c r="K4227" s="4">
        <f t="shared" ref="K4227:K4290" si="133">YEAR((A4227))</f>
        <v>2023</v>
      </c>
    </row>
    <row r="4228" spans="1:11" ht="14.25" customHeight="1" x14ac:dyDescent="0.3">
      <c r="A4228" s="3">
        <v>44971</v>
      </c>
      <c r="B4228" s="4" t="s">
        <v>2156</v>
      </c>
      <c r="C4228" s="4" t="s">
        <v>329</v>
      </c>
      <c r="D4228" s="4" t="s">
        <v>11</v>
      </c>
      <c r="E4228" s="4" t="s">
        <v>24</v>
      </c>
      <c r="F4228" s="4" t="s">
        <v>1579</v>
      </c>
      <c r="G4228" s="4">
        <v>264.18</v>
      </c>
      <c r="H4228" s="4">
        <v>7</v>
      </c>
      <c r="I4228" s="4">
        <v>68.69</v>
      </c>
      <c r="J4228" s="5" t="str">
        <f t="shared" si="132"/>
        <v>Feb</v>
      </c>
      <c r="K4228" s="4">
        <f t="shared" si="133"/>
        <v>2023</v>
      </c>
    </row>
    <row r="4229" spans="1:11" ht="14.25" customHeight="1" x14ac:dyDescent="0.3">
      <c r="A4229" s="3">
        <v>44972</v>
      </c>
      <c r="B4229" s="4" t="s">
        <v>635</v>
      </c>
      <c r="C4229" s="4" t="s">
        <v>149</v>
      </c>
      <c r="D4229" s="4" t="s">
        <v>11</v>
      </c>
      <c r="E4229" s="4" t="s">
        <v>20</v>
      </c>
      <c r="F4229" s="4" t="s">
        <v>666</v>
      </c>
      <c r="G4229" s="4">
        <v>398.35</v>
      </c>
      <c r="H4229" s="4">
        <v>3</v>
      </c>
      <c r="I4229" s="4">
        <v>124.49</v>
      </c>
      <c r="J4229" s="5" t="str">
        <f t="shared" si="132"/>
        <v>Feb</v>
      </c>
      <c r="K4229" s="4">
        <f t="shared" si="133"/>
        <v>2023</v>
      </c>
    </row>
    <row r="4230" spans="1:11" ht="14.25" customHeight="1" x14ac:dyDescent="0.3">
      <c r="A4230" s="3">
        <v>44972</v>
      </c>
      <c r="B4230" s="4" t="s">
        <v>635</v>
      </c>
      <c r="C4230" s="4" t="s">
        <v>149</v>
      </c>
      <c r="D4230" s="4" t="s">
        <v>11</v>
      </c>
      <c r="E4230" s="4" t="s">
        <v>43</v>
      </c>
      <c r="F4230" s="4" t="s">
        <v>962</v>
      </c>
      <c r="G4230" s="4">
        <v>8.7200000000000006</v>
      </c>
      <c r="H4230" s="4">
        <v>4</v>
      </c>
      <c r="I4230" s="4">
        <v>3.58</v>
      </c>
      <c r="J4230" s="5" t="str">
        <f t="shared" si="132"/>
        <v>Feb</v>
      </c>
      <c r="K4230" s="4">
        <f t="shared" si="133"/>
        <v>2023</v>
      </c>
    </row>
    <row r="4231" spans="1:11" ht="14.25" customHeight="1" x14ac:dyDescent="0.3">
      <c r="A4231" s="3">
        <v>44973</v>
      </c>
      <c r="B4231" s="4" t="s">
        <v>1287</v>
      </c>
      <c r="C4231" s="4" t="s">
        <v>15</v>
      </c>
      <c r="D4231" s="4" t="s">
        <v>11</v>
      </c>
      <c r="E4231" s="4" t="s">
        <v>92</v>
      </c>
      <c r="F4231" s="4" t="s">
        <v>2445</v>
      </c>
      <c r="G4231" s="4">
        <v>92.06</v>
      </c>
      <c r="H4231" s="4">
        <v>6</v>
      </c>
      <c r="I4231" s="4">
        <v>-225.56</v>
      </c>
      <c r="J4231" s="5" t="str">
        <f t="shared" si="132"/>
        <v>Feb</v>
      </c>
      <c r="K4231" s="4">
        <f t="shared" si="133"/>
        <v>2023</v>
      </c>
    </row>
    <row r="4232" spans="1:11" ht="14.25" customHeight="1" x14ac:dyDescent="0.3">
      <c r="A4232" s="3">
        <v>44973</v>
      </c>
      <c r="B4232" s="4" t="s">
        <v>1287</v>
      </c>
      <c r="C4232" s="4" t="s">
        <v>15</v>
      </c>
      <c r="D4232" s="4" t="s">
        <v>11</v>
      </c>
      <c r="E4232" s="4" t="s">
        <v>43</v>
      </c>
      <c r="F4232" s="4" t="s">
        <v>962</v>
      </c>
      <c r="G4232" s="4">
        <v>6.98</v>
      </c>
      <c r="H4232" s="4">
        <v>4</v>
      </c>
      <c r="I4232" s="4">
        <v>1.83</v>
      </c>
      <c r="J4232" s="5" t="str">
        <f t="shared" si="132"/>
        <v>Feb</v>
      </c>
      <c r="K4232" s="4">
        <f t="shared" si="133"/>
        <v>2023</v>
      </c>
    </row>
    <row r="4233" spans="1:11" ht="14.25" customHeight="1" x14ac:dyDescent="0.3">
      <c r="A4233" s="3">
        <v>44973</v>
      </c>
      <c r="B4233" s="4" t="s">
        <v>1287</v>
      </c>
      <c r="C4233" s="4" t="s">
        <v>15</v>
      </c>
      <c r="D4233" s="4" t="s">
        <v>34</v>
      </c>
      <c r="E4233" s="4" t="s">
        <v>35</v>
      </c>
      <c r="F4233" s="4" t="s">
        <v>1575</v>
      </c>
      <c r="G4233" s="4">
        <v>62.96</v>
      </c>
      <c r="H4233" s="4">
        <v>3</v>
      </c>
      <c r="I4233" s="4">
        <v>-2.7</v>
      </c>
      <c r="J4233" s="5" t="str">
        <f t="shared" si="132"/>
        <v>Feb</v>
      </c>
      <c r="K4233" s="4">
        <f t="shared" si="133"/>
        <v>2023</v>
      </c>
    </row>
    <row r="4234" spans="1:11" ht="14.25" customHeight="1" x14ac:dyDescent="0.3">
      <c r="A4234" s="3">
        <v>44973</v>
      </c>
      <c r="B4234" s="4" t="s">
        <v>1287</v>
      </c>
      <c r="C4234" s="4" t="s">
        <v>15</v>
      </c>
      <c r="D4234" s="4" t="s">
        <v>11</v>
      </c>
      <c r="E4234" s="4" t="s">
        <v>12</v>
      </c>
      <c r="F4234" s="4" t="s">
        <v>2208</v>
      </c>
      <c r="G4234" s="4">
        <v>5.18</v>
      </c>
      <c r="H4234" s="4">
        <v>1</v>
      </c>
      <c r="I4234" s="4">
        <v>1.81</v>
      </c>
      <c r="J4234" s="5" t="str">
        <f t="shared" si="132"/>
        <v>Feb</v>
      </c>
      <c r="K4234" s="4">
        <f t="shared" si="133"/>
        <v>2023</v>
      </c>
    </row>
    <row r="4235" spans="1:11" ht="14.25" customHeight="1" x14ac:dyDescent="0.3">
      <c r="A4235" s="3">
        <v>44973</v>
      </c>
      <c r="B4235" s="4" t="s">
        <v>1994</v>
      </c>
      <c r="C4235" s="4" t="s">
        <v>177</v>
      </c>
      <c r="D4235" s="4" t="s">
        <v>34</v>
      </c>
      <c r="E4235" s="4" t="s">
        <v>35</v>
      </c>
      <c r="F4235" s="4" t="s">
        <v>2266</v>
      </c>
      <c r="G4235" s="4">
        <v>227.96</v>
      </c>
      <c r="H4235" s="4">
        <v>2</v>
      </c>
      <c r="I4235" s="4">
        <v>36.47</v>
      </c>
      <c r="J4235" s="5" t="str">
        <f t="shared" si="132"/>
        <v>Feb</v>
      </c>
      <c r="K4235" s="4">
        <f t="shared" si="133"/>
        <v>2023</v>
      </c>
    </row>
    <row r="4236" spans="1:11" ht="14.25" customHeight="1" x14ac:dyDescent="0.3">
      <c r="A4236" s="3">
        <v>44973</v>
      </c>
      <c r="B4236" s="4" t="s">
        <v>237</v>
      </c>
      <c r="C4236" s="4" t="s">
        <v>33</v>
      </c>
      <c r="D4236" s="4" t="s">
        <v>34</v>
      </c>
      <c r="E4236" s="4" t="s">
        <v>47</v>
      </c>
      <c r="F4236" s="4" t="s">
        <v>1715</v>
      </c>
      <c r="G4236" s="4">
        <v>318.08</v>
      </c>
      <c r="H4236" s="4">
        <v>4</v>
      </c>
      <c r="I4236" s="4">
        <v>34.99</v>
      </c>
      <c r="J4236" s="5" t="str">
        <f t="shared" si="132"/>
        <v>Feb</v>
      </c>
      <c r="K4236" s="4">
        <f t="shared" si="133"/>
        <v>2023</v>
      </c>
    </row>
    <row r="4237" spans="1:11" ht="14.25" customHeight="1" x14ac:dyDescent="0.3">
      <c r="A4237" s="3">
        <v>44973</v>
      </c>
      <c r="B4237" s="4" t="s">
        <v>237</v>
      </c>
      <c r="C4237" s="4" t="s">
        <v>33</v>
      </c>
      <c r="D4237" s="4" t="s">
        <v>11</v>
      </c>
      <c r="E4237" s="4" t="s">
        <v>20</v>
      </c>
      <c r="F4237" s="4" t="s">
        <v>2200</v>
      </c>
      <c r="G4237" s="4">
        <v>5.8</v>
      </c>
      <c r="H4237" s="4">
        <v>1</v>
      </c>
      <c r="I4237" s="4">
        <v>2.61</v>
      </c>
      <c r="J4237" s="5" t="str">
        <f t="shared" si="132"/>
        <v>Feb</v>
      </c>
      <c r="K4237" s="4">
        <f t="shared" si="133"/>
        <v>2023</v>
      </c>
    </row>
    <row r="4238" spans="1:11" ht="14.25" customHeight="1" x14ac:dyDescent="0.3">
      <c r="A4238" s="3">
        <v>44973</v>
      </c>
      <c r="B4238" s="4" t="s">
        <v>1448</v>
      </c>
      <c r="C4238" s="4" t="s">
        <v>149</v>
      </c>
      <c r="D4238" s="4" t="s">
        <v>34</v>
      </c>
      <c r="E4238" s="4" t="s">
        <v>35</v>
      </c>
      <c r="F4238" s="4" t="s">
        <v>2446</v>
      </c>
      <c r="G4238" s="4">
        <v>326.64999999999998</v>
      </c>
      <c r="H4238" s="4">
        <v>3</v>
      </c>
      <c r="I4238" s="4">
        <v>39.92</v>
      </c>
      <c r="J4238" s="5" t="str">
        <f t="shared" si="132"/>
        <v>Feb</v>
      </c>
      <c r="K4238" s="4">
        <f t="shared" si="133"/>
        <v>2023</v>
      </c>
    </row>
    <row r="4239" spans="1:11" ht="14.25" customHeight="1" x14ac:dyDescent="0.3">
      <c r="A4239" s="3">
        <v>44973</v>
      </c>
      <c r="B4239" s="4" t="s">
        <v>1448</v>
      </c>
      <c r="C4239" s="4" t="s">
        <v>149</v>
      </c>
      <c r="D4239" s="4" t="s">
        <v>39</v>
      </c>
      <c r="E4239" s="4" t="s">
        <v>52</v>
      </c>
      <c r="F4239" s="4" t="s">
        <v>84</v>
      </c>
      <c r="G4239" s="4">
        <v>89.97</v>
      </c>
      <c r="H4239" s="4">
        <v>3</v>
      </c>
      <c r="I4239" s="4">
        <v>39.590000000000003</v>
      </c>
      <c r="J4239" s="5" t="str">
        <f t="shared" si="132"/>
        <v>Feb</v>
      </c>
      <c r="K4239" s="4">
        <f t="shared" si="133"/>
        <v>2023</v>
      </c>
    </row>
    <row r="4240" spans="1:11" ht="14.25" customHeight="1" x14ac:dyDescent="0.3">
      <c r="A4240" s="3">
        <v>44976</v>
      </c>
      <c r="B4240" s="4" t="s">
        <v>709</v>
      </c>
      <c r="C4240" s="4" t="s">
        <v>149</v>
      </c>
      <c r="D4240" s="4" t="s">
        <v>34</v>
      </c>
      <c r="E4240" s="4" t="s">
        <v>47</v>
      </c>
      <c r="F4240" s="4" t="s">
        <v>1794</v>
      </c>
      <c r="G4240" s="4">
        <v>44.46</v>
      </c>
      <c r="H4240" s="4">
        <v>2</v>
      </c>
      <c r="I4240" s="4">
        <v>14.67</v>
      </c>
      <c r="J4240" s="5" t="str">
        <f t="shared" si="132"/>
        <v>Feb</v>
      </c>
      <c r="K4240" s="4">
        <f t="shared" si="133"/>
        <v>2023</v>
      </c>
    </row>
    <row r="4241" spans="1:11" ht="14.25" customHeight="1" x14ac:dyDescent="0.3">
      <c r="A4241" s="3">
        <v>44976</v>
      </c>
      <c r="B4241" s="4" t="s">
        <v>709</v>
      </c>
      <c r="C4241" s="4" t="s">
        <v>149</v>
      </c>
      <c r="D4241" s="4" t="s">
        <v>11</v>
      </c>
      <c r="E4241" s="4" t="s">
        <v>18</v>
      </c>
      <c r="F4241" s="4" t="s">
        <v>297</v>
      </c>
      <c r="G4241" s="4">
        <v>242.94</v>
      </c>
      <c r="H4241" s="4">
        <v>3</v>
      </c>
      <c r="I4241" s="4">
        <v>9.7200000000000006</v>
      </c>
      <c r="J4241" s="5" t="str">
        <f t="shared" si="132"/>
        <v>Feb</v>
      </c>
      <c r="K4241" s="4">
        <f t="shared" si="133"/>
        <v>2023</v>
      </c>
    </row>
    <row r="4242" spans="1:11" ht="14.25" customHeight="1" x14ac:dyDescent="0.3">
      <c r="A4242" s="3">
        <v>44976</v>
      </c>
      <c r="B4242" s="4" t="s">
        <v>176</v>
      </c>
      <c r="C4242" s="4" t="s">
        <v>149</v>
      </c>
      <c r="D4242" s="4" t="s">
        <v>11</v>
      </c>
      <c r="E4242" s="4" t="s">
        <v>16</v>
      </c>
      <c r="F4242" s="4" t="s">
        <v>221</v>
      </c>
      <c r="G4242" s="4">
        <v>8.67</v>
      </c>
      <c r="H4242" s="4">
        <v>3</v>
      </c>
      <c r="I4242" s="4">
        <v>4.07</v>
      </c>
      <c r="J4242" s="5" t="str">
        <f t="shared" si="132"/>
        <v>Feb</v>
      </c>
      <c r="K4242" s="4">
        <f t="shared" si="133"/>
        <v>2023</v>
      </c>
    </row>
    <row r="4243" spans="1:11" ht="14.25" customHeight="1" x14ac:dyDescent="0.3">
      <c r="A4243" s="3">
        <v>44976</v>
      </c>
      <c r="B4243" s="4" t="s">
        <v>176</v>
      </c>
      <c r="C4243" s="4" t="s">
        <v>149</v>
      </c>
      <c r="D4243" s="4" t="s">
        <v>11</v>
      </c>
      <c r="E4243" s="4" t="s">
        <v>200</v>
      </c>
      <c r="F4243" s="4" t="s">
        <v>782</v>
      </c>
      <c r="G4243" s="4">
        <v>25.71</v>
      </c>
      <c r="H4243" s="4">
        <v>3</v>
      </c>
      <c r="I4243" s="4">
        <v>6.68</v>
      </c>
      <c r="J4243" s="5" t="str">
        <f t="shared" si="132"/>
        <v>Feb</v>
      </c>
      <c r="K4243" s="4">
        <f t="shared" si="133"/>
        <v>2023</v>
      </c>
    </row>
    <row r="4244" spans="1:11" ht="14.25" customHeight="1" x14ac:dyDescent="0.3">
      <c r="A4244" s="3">
        <v>44976</v>
      </c>
      <c r="B4244" s="4" t="s">
        <v>709</v>
      </c>
      <c r="C4244" s="4" t="s">
        <v>27</v>
      </c>
      <c r="D4244" s="4" t="s">
        <v>11</v>
      </c>
      <c r="E4244" s="4" t="s">
        <v>12</v>
      </c>
      <c r="F4244" s="4" t="s">
        <v>1984</v>
      </c>
      <c r="G4244" s="4">
        <v>70.88</v>
      </c>
      <c r="H4244" s="4">
        <v>2</v>
      </c>
      <c r="I4244" s="4">
        <v>33.31</v>
      </c>
      <c r="J4244" s="5" t="str">
        <f t="shared" si="132"/>
        <v>Feb</v>
      </c>
      <c r="K4244" s="4">
        <f t="shared" si="133"/>
        <v>2023</v>
      </c>
    </row>
    <row r="4245" spans="1:11" ht="14.25" customHeight="1" x14ac:dyDescent="0.3">
      <c r="A4245" s="3">
        <v>44977</v>
      </c>
      <c r="B4245" s="4" t="s">
        <v>1723</v>
      </c>
      <c r="C4245" s="4" t="s">
        <v>120</v>
      </c>
      <c r="D4245" s="4" t="s">
        <v>11</v>
      </c>
      <c r="E4245" s="4" t="s">
        <v>12</v>
      </c>
      <c r="F4245" s="4" t="s">
        <v>1890</v>
      </c>
      <c r="G4245" s="4">
        <v>16.5</v>
      </c>
      <c r="H4245" s="4">
        <v>2</v>
      </c>
      <c r="I4245" s="4">
        <v>5.57</v>
      </c>
      <c r="J4245" s="5" t="str">
        <f t="shared" si="132"/>
        <v>Feb</v>
      </c>
      <c r="K4245" s="4">
        <f t="shared" si="133"/>
        <v>2023</v>
      </c>
    </row>
    <row r="4246" spans="1:11" ht="14.25" customHeight="1" x14ac:dyDescent="0.3">
      <c r="A4246" s="3">
        <v>44978</v>
      </c>
      <c r="B4246" s="4" t="s">
        <v>1720</v>
      </c>
      <c r="C4246" s="4" t="s">
        <v>27</v>
      </c>
      <c r="D4246" s="4" t="s">
        <v>39</v>
      </c>
      <c r="E4246" s="4" t="s">
        <v>52</v>
      </c>
      <c r="F4246" s="4" t="s">
        <v>691</v>
      </c>
      <c r="G4246" s="4">
        <v>12.99</v>
      </c>
      <c r="H4246" s="4">
        <v>1</v>
      </c>
      <c r="I4246" s="4">
        <v>0.78</v>
      </c>
      <c r="J4246" s="5" t="str">
        <f t="shared" si="132"/>
        <v>Feb</v>
      </c>
      <c r="K4246" s="4">
        <f t="shared" si="133"/>
        <v>2023</v>
      </c>
    </row>
    <row r="4247" spans="1:11" ht="14.25" customHeight="1" x14ac:dyDescent="0.3">
      <c r="A4247" s="3">
        <v>44978</v>
      </c>
      <c r="B4247" s="4" t="s">
        <v>1720</v>
      </c>
      <c r="C4247" s="4" t="s">
        <v>27</v>
      </c>
      <c r="D4247" s="4" t="s">
        <v>11</v>
      </c>
      <c r="E4247" s="4" t="s">
        <v>20</v>
      </c>
      <c r="F4247" s="4" t="s">
        <v>886</v>
      </c>
      <c r="G4247" s="4">
        <v>18.559999999999999</v>
      </c>
      <c r="H4247" s="4">
        <v>4</v>
      </c>
      <c r="I4247" s="4">
        <v>6.5</v>
      </c>
      <c r="J4247" s="5" t="str">
        <f t="shared" si="132"/>
        <v>Feb</v>
      </c>
      <c r="K4247" s="4">
        <f t="shared" si="133"/>
        <v>2023</v>
      </c>
    </row>
    <row r="4248" spans="1:11" ht="14.25" customHeight="1" x14ac:dyDescent="0.3">
      <c r="A4248" s="3">
        <v>44978</v>
      </c>
      <c r="B4248" s="4" t="s">
        <v>1720</v>
      </c>
      <c r="C4248" s="4" t="s">
        <v>27</v>
      </c>
      <c r="D4248" s="4" t="s">
        <v>11</v>
      </c>
      <c r="E4248" s="4" t="s">
        <v>18</v>
      </c>
      <c r="F4248" s="4" t="s">
        <v>729</v>
      </c>
      <c r="G4248" s="4">
        <v>449.15</v>
      </c>
      <c r="H4248" s="4">
        <v>5</v>
      </c>
      <c r="I4248" s="4">
        <v>8.98</v>
      </c>
      <c r="J4248" s="5" t="str">
        <f t="shared" si="132"/>
        <v>Feb</v>
      </c>
      <c r="K4248" s="4">
        <f t="shared" si="133"/>
        <v>2023</v>
      </c>
    </row>
    <row r="4249" spans="1:11" ht="14.25" customHeight="1" x14ac:dyDescent="0.3">
      <c r="A4249" s="3">
        <v>44978</v>
      </c>
      <c r="B4249" s="4" t="s">
        <v>1720</v>
      </c>
      <c r="C4249" s="4" t="s">
        <v>27</v>
      </c>
      <c r="D4249" s="4" t="s">
        <v>11</v>
      </c>
      <c r="E4249" s="4" t="s">
        <v>20</v>
      </c>
      <c r="F4249" s="4" t="s">
        <v>1127</v>
      </c>
      <c r="G4249" s="4">
        <v>31.25</v>
      </c>
      <c r="H4249" s="4">
        <v>7</v>
      </c>
      <c r="I4249" s="4">
        <v>10.94</v>
      </c>
      <c r="J4249" s="5" t="str">
        <f t="shared" si="132"/>
        <v>Feb</v>
      </c>
      <c r="K4249" s="4">
        <f t="shared" si="133"/>
        <v>2023</v>
      </c>
    </row>
    <row r="4250" spans="1:11" ht="14.25" customHeight="1" x14ac:dyDescent="0.3">
      <c r="A4250" s="3">
        <v>44978</v>
      </c>
      <c r="B4250" s="4" t="s">
        <v>1977</v>
      </c>
      <c r="C4250" s="4" t="s">
        <v>149</v>
      </c>
      <c r="D4250" s="4" t="s">
        <v>34</v>
      </c>
      <c r="E4250" s="4" t="s">
        <v>47</v>
      </c>
      <c r="F4250" s="4" t="s">
        <v>931</v>
      </c>
      <c r="G4250" s="4">
        <v>68.95</v>
      </c>
      <c r="H4250" s="4">
        <v>5</v>
      </c>
      <c r="I4250" s="4">
        <v>28.96</v>
      </c>
      <c r="J4250" s="5" t="str">
        <f t="shared" si="132"/>
        <v>Feb</v>
      </c>
      <c r="K4250" s="4">
        <f t="shared" si="133"/>
        <v>2023</v>
      </c>
    </row>
    <row r="4251" spans="1:11" ht="14.25" customHeight="1" x14ac:dyDescent="0.3">
      <c r="A4251" s="3">
        <v>44978</v>
      </c>
      <c r="B4251" s="4" t="s">
        <v>1977</v>
      </c>
      <c r="C4251" s="4" t="s">
        <v>149</v>
      </c>
      <c r="D4251" s="4" t="s">
        <v>11</v>
      </c>
      <c r="E4251" s="4" t="s">
        <v>18</v>
      </c>
      <c r="F4251" s="4" t="s">
        <v>1689</v>
      </c>
      <c r="G4251" s="4">
        <v>296.37</v>
      </c>
      <c r="H4251" s="4">
        <v>3</v>
      </c>
      <c r="I4251" s="4">
        <v>80.02</v>
      </c>
      <c r="J4251" s="5" t="str">
        <f t="shared" si="132"/>
        <v>Feb</v>
      </c>
      <c r="K4251" s="4">
        <f t="shared" si="133"/>
        <v>2023</v>
      </c>
    </row>
    <row r="4252" spans="1:11" ht="14.25" customHeight="1" x14ac:dyDescent="0.3">
      <c r="A4252" s="3">
        <v>44978</v>
      </c>
      <c r="B4252" s="4" t="s">
        <v>1977</v>
      </c>
      <c r="C4252" s="4" t="s">
        <v>149</v>
      </c>
      <c r="D4252" s="4" t="s">
        <v>39</v>
      </c>
      <c r="E4252" s="4" t="s">
        <v>40</v>
      </c>
      <c r="F4252" s="4" t="s">
        <v>955</v>
      </c>
      <c r="G4252" s="4">
        <v>39.979999999999997</v>
      </c>
      <c r="H4252" s="4">
        <v>2</v>
      </c>
      <c r="I4252" s="4">
        <v>2</v>
      </c>
      <c r="J4252" s="5" t="str">
        <f t="shared" si="132"/>
        <v>Feb</v>
      </c>
      <c r="K4252" s="4">
        <f t="shared" si="133"/>
        <v>2023</v>
      </c>
    </row>
    <row r="4253" spans="1:11" ht="14.25" customHeight="1" x14ac:dyDescent="0.3">
      <c r="A4253" s="3">
        <v>44978</v>
      </c>
      <c r="B4253" s="4" t="s">
        <v>1922</v>
      </c>
      <c r="C4253" s="4" t="s">
        <v>123</v>
      </c>
      <c r="D4253" s="4" t="s">
        <v>11</v>
      </c>
      <c r="E4253" s="4" t="s">
        <v>20</v>
      </c>
      <c r="F4253" s="4" t="s">
        <v>1491</v>
      </c>
      <c r="G4253" s="4">
        <v>3.76</v>
      </c>
      <c r="H4253" s="4">
        <v>3</v>
      </c>
      <c r="I4253" s="4">
        <v>-2.76</v>
      </c>
      <c r="J4253" s="5" t="str">
        <f t="shared" si="132"/>
        <v>Feb</v>
      </c>
      <c r="K4253" s="4">
        <f t="shared" si="133"/>
        <v>2023</v>
      </c>
    </row>
    <row r="4254" spans="1:11" ht="14.25" customHeight="1" x14ac:dyDescent="0.3">
      <c r="A4254" s="3">
        <v>44978</v>
      </c>
      <c r="B4254" s="4" t="s">
        <v>1922</v>
      </c>
      <c r="C4254" s="4" t="s">
        <v>123</v>
      </c>
      <c r="D4254" s="4" t="s">
        <v>11</v>
      </c>
      <c r="E4254" s="4" t="s">
        <v>20</v>
      </c>
      <c r="F4254" s="4" t="s">
        <v>662</v>
      </c>
      <c r="G4254" s="4">
        <v>34.86</v>
      </c>
      <c r="H4254" s="4">
        <v>2</v>
      </c>
      <c r="I4254" s="4">
        <v>-26.73</v>
      </c>
      <c r="J4254" s="5" t="str">
        <f t="shared" si="132"/>
        <v>Feb</v>
      </c>
      <c r="K4254" s="4">
        <f t="shared" si="133"/>
        <v>2023</v>
      </c>
    </row>
    <row r="4255" spans="1:11" ht="14.25" customHeight="1" x14ac:dyDescent="0.3">
      <c r="A4255" s="3">
        <v>44978</v>
      </c>
      <c r="B4255" s="4" t="s">
        <v>1922</v>
      </c>
      <c r="C4255" s="4" t="s">
        <v>123</v>
      </c>
      <c r="D4255" s="4" t="s">
        <v>11</v>
      </c>
      <c r="E4255" s="4" t="s">
        <v>18</v>
      </c>
      <c r="F4255" s="4" t="s">
        <v>1757</v>
      </c>
      <c r="G4255" s="4">
        <v>432.46</v>
      </c>
      <c r="H4255" s="4">
        <v>3</v>
      </c>
      <c r="I4255" s="4">
        <v>32.43</v>
      </c>
      <c r="J4255" s="5" t="str">
        <f t="shared" si="132"/>
        <v>Feb</v>
      </c>
      <c r="K4255" s="4">
        <f t="shared" si="133"/>
        <v>2023</v>
      </c>
    </row>
    <row r="4256" spans="1:11" ht="14.25" customHeight="1" x14ac:dyDescent="0.3">
      <c r="A4256" s="3">
        <v>44978</v>
      </c>
      <c r="B4256" s="4" t="s">
        <v>1287</v>
      </c>
      <c r="C4256" s="4" t="s">
        <v>149</v>
      </c>
      <c r="D4256" s="4" t="s">
        <v>34</v>
      </c>
      <c r="E4256" s="4" t="s">
        <v>47</v>
      </c>
      <c r="F4256" s="4" t="s">
        <v>1728</v>
      </c>
      <c r="G4256" s="4">
        <v>135.80000000000001</v>
      </c>
      <c r="H4256" s="4">
        <v>7</v>
      </c>
      <c r="I4256" s="4">
        <v>66.540000000000006</v>
      </c>
      <c r="J4256" s="5" t="str">
        <f t="shared" si="132"/>
        <v>Feb</v>
      </c>
      <c r="K4256" s="4">
        <f t="shared" si="133"/>
        <v>2023</v>
      </c>
    </row>
    <row r="4257" spans="1:11" ht="14.25" customHeight="1" x14ac:dyDescent="0.3">
      <c r="A4257" s="3">
        <v>44979</v>
      </c>
      <c r="B4257" s="4" t="s">
        <v>947</v>
      </c>
      <c r="C4257" s="4" t="s">
        <v>157</v>
      </c>
      <c r="D4257" s="4" t="s">
        <v>11</v>
      </c>
      <c r="E4257" s="4" t="s">
        <v>92</v>
      </c>
      <c r="F4257" s="4" t="s">
        <v>1888</v>
      </c>
      <c r="G4257" s="4">
        <v>490.32</v>
      </c>
      <c r="H4257" s="4">
        <v>9</v>
      </c>
      <c r="I4257" s="4">
        <v>137.29</v>
      </c>
      <c r="J4257" s="5" t="str">
        <f t="shared" si="132"/>
        <v>Feb</v>
      </c>
      <c r="K4257" s="4">
        <f t="shared" si="133"/>
        <v>2023</v>
      </c>
    </row>
    <row r="4258" spans="1:11" ht="14.25" customHeight="1" x14ac:dyDescent="0.3">
      <c r="A4258" s="3">
        <v>44979</v>
      </c>
      <c r="B4258" s="4" t="s">
        <v>1595</v>
      </c>
      <c r="C4258" s="4" t="s">
        <v>27</v>
      </c>
      <c r="D4258" s="4" t="s">
        <v>39</v>
      </c>
      <c r="E4258" s="4" t="s">
        <v>40</v>
      </c>
      <c r="F4258" s="4" t="s">
        <v>1082</v>
      </c>
      <c r="G4258" s="4">
        <v>445.96</v>
      </c>
      <c r="H4258" s="4">
        <v>5</v>
      </c>
      <c r="I4258" s="4">
        <v>55.75</v>
      </c>
      <c r="J4258" s="5" t="str">
        <f t="shared" si="132"/>
        <v>Feb</v>
      </c>
      <c r="K4258" s="4">
        <f t="shared" si="133"/>
        <v>2023</v>
      </c>
    </row>
    <row r="4259" spans="1:11" ht="14.25" customHeight="1" x14ac:dyDescent="0.3">
      <c r="A4259" s="3">
        <v>44979</v>
      </c>
      <c r="B4259" s="4" t="s">
        <v>1595</v>
      </c>
      <c r="C4259" s="4" t="s">
        <v>27</v>
      </c>
      <c r="D4259" s="4" t="s">
        <v>39</v>
      </c>
      <c r="E4259" s="4" t="s">
        <v>52</v>
      </c>
      <c r="F4259" s="4" t="s">
        <v>518</v>
      </c>
      <c r="G4259" s="4">
        <v>36.24</v>
      </c>
      <c r="H4259" s="4">
        <v>1</v>
      </c>
      <c r="I4259" s="4">
        <v>15.22</v>
      </c>
      <c r="J4259" s="5" t="str">
        <f t="shared" si="132"/>
        <v>Feb</v>
      </c>
      <c r="K4259" s="4">
        <f t="shared" si="133"/>
        <v>2023</v>
      </c>
    </row>
    <row r="4260" spans="1:11" ht="14.25" customHeight="1" x14ac:dyDescent="0.3">
      <c r="A4260" s="3">
        <v>44979</v>
      </c>
      <c r="B4260" s="4" t="s">
        <v>1595</v>
      </c>
      <c r="C4260" s="4" t="s">
        <v>27</v>
      </c>
      <c r="D4260" s="4" t="s">
        <v>11</v>
      </c>
      <c r="E4260" s="4" t="s">
        <v>43</v>
      </c>
      <c r="F4260" s="4" t="s">
        <v>1045</v>
      </c>
      <c r="G4260" s="4">
        <v>10.65</v>
      </c>
      <c r="H4260" s="4">
        <v>3</v>
      </c>
      <c r="I4260" s="4">
        <v>5.01</v>
      </c>
      <c r="J4260" s="5" t="str">
        <f t="shared" si="132"/>
        <v>Feb</v>
      </c>
      <c r="K4260" s="4">
        <f t="shared" si="133"/>
        <v>2023</v>
      </c>
    </row>
    <row r="4261" spans="1:11" ht="14.25" customHeight="1" x14ac:dyDescent="0.3">
      <c r="A4261" s="3">
        <v>44980</v>
      </c>
      <c r="B4261" s="4" t="s">
        <v>940</v>
      </c>
      <c r="C4261" s="4" t="s">
        <v>23</v>
      </c>
      <c r="D4261" s="4" t="s">
        <v>11</v>
      </c>
      <c r="E4261" s="4" t="s">
        <v>63</v>
      </c>
      <c r="F4261" s="4" t="s">
        <v>1964</v>
      </c>
      <c r="G4261" s="4">
        <v>57.58</v>
      </c>
      <c r="H4261" s="4">
        <v>3</v>
      </c>
      <c r="I4261" s="4">
        <v>21.59</v>
      </c>
      <c r="J4261" s="5" t="str">
        <f t="shared" si="132"/>
        <v>Feb</v>
      </c>
      <c r="K4261" s="4">
        <f t="shared" si="133"/>
        <v>2023</v>
      </c>
    </row>
    <row r="4262" spans="1:11" ht="14.25" customHeight="1" x14ac:dyDescent="0.3">
      <c r="A4262" s="3">
        <v>44982</v>
      </c>
      <c r="B4262" s="4" t="s">
        <v>2138</v>
      </c>
      <c r="C4262" s="4" t="s">
        <v>78</v>
      </c>
      <c r="D4262" s="4" t="s">
        <v>11</v>
      </c>
      <c r="E4262" s="4" t="s">
        <v>63</v>
      </c>
      <c r="F4262" s="4" t="s">
        <v>64</v>
      </c>
      <c r="G4262" s="4">
        <v>46.72</v>
      </c>
      <c r="H4262" s="4">
        <v>5</v>
      </c>
      <c r="I4262" s="4">
        <v>17.52</v>
      </c>
      <c r="J4262" s="5" t="str">
        <f t="shared" si="132"/>
        <v>Feb</v>
      </c>
      <c r="K4262" s="4">
        <f t="shared" si="133"/>
        <v>2023</v>
      </c>
    </row>
    <row r="4263" spans="1:11" ht="14.25" customHeight="1" x14ac:dyDescent="0.3">
      <c r="A4263" s="3">
        <v>44984</v>
      </c>
      <c r="B4263" s="4" t="s">
        <v>884</v>
      </c>
      <c r="C4263" s="4" t="s">
        <v>149</v>
      </c>
      <c r="D4263" s="4" t="s">
        <v>11</v>
      </c>
      <c r="E4263" s="4" t="s">
        <v>92</v>
      </c>
      <c r="F4263" s="4" t="s">
        <v>1681</v>
      </c>
      <c r="G4263" s="4">
        <v>170.88</v>
      </c>
      <c r="H4263" s="4">
        <v>3</v>
      </c>
      <c r="I4263" s="4">
        <v>49.56</v>
      </c>
      <c r="J4263" s="5" t="str">
        <f t="shared" si="132"/>
        <v>Feb</v>
      </c>
      <c r="K4263" s="4">
        <f t="shared" si="133"/>
        <v>2023</v>
      </c>
    </row>
    <row r="4264" spans="1:11" ht="14.25" customHeight="1" x14ac:dyDescent="0.3">
      <c r="A4264" s="3">
        <v>44984</v>
      </c>
      <c r="B4264" s="4" t="s">
        <v>161</v>
      </c>
      <c r="C4264" s="4" t="s">
        <v>157</v>
      </c>
      <c r="D4264" s="4" t="s">
        <v>11</v>
      </c>
      <c r="E4264" s="4" t="s">
        <v>20</v>
      </c>
      <c r="F4264" s="4" t="s">
        <v>1462</v>
      </c>
      <c r="G4264" s="4">
        <v>56.82</v>
      </c>
      <c r="H4264" s="4">
        <v>3</v>
      </c>
      <c r="I4264" s="4">
        <v>28.41</v>
      </c>
      <c r="J4264" s="5" t="str">
        <f t="shared" si="132"/>
        <v>Feb</v>
      </c>
      <c r="K4264" s="4">
        <f t="shared" si="133"/>
        <v>2023</v>
      </c>
    </row>
    <row r="4265" spans="1:11" ht="14.25" customHeight="1" x14ac:dyDescent="0.3">
      <c r="A4265" s="3">
        <v>44984</v>
      </c>
      <c r="B4265" s="4" t="s">
        <v>2447</v>
      </c>
      <c r="C4265" s="4" t="s">
        <v>10</v>
      </c>
      <c r="D4265" s="4" t="s">
        <v>34</v>
      </c>
      <c r="E4265" s="4" t="s">
        <v>47</v>
      </c>
      <c r="F4265" s="4" t="s">
        <v>2448</v>
      </c>
      <c r="G4265" s="4">
        <v>16.190000000000001</v>
      </c>
      <c r="H4265" s="4">
        <v>2</v>
      </c>
      <c r="I4265" s="4">
        <v>-6.88</v>
      </c>
      <c r="J4265" s="5" t="str">
        <f t="shared" si="132"/>
        <v>Feb</v>
      </c>
      <c r="K4265" s="4">
        <f t="shared" si="133"/>
        <v>2023</v>
      </c>
    </row>
    <row r="4266" spans="1:11" ht="14.25" customHeight="1" x14ac:dyDescent="0.3">
      <c r="A4266" s="3">
        <v>44985</v>
      </c>
      <c r="B4266" s="4" t="s">
        <v>1260</v>
      </c>
      <c r="C4266" s="4" t="s">
        <v>149</v>
      </c>
      <c r="D4266" s="4" t="s">
        <v>11</v>
      </c>
      <c r="E4266" s="4" t="s">
        <v>43</v>
      </c>
      <c r="F4266" s="4" t="s">
        <v>160</v>
      </c>
      <c r="G4266" s="4">
        <v>36.479999999999997</v>
      </c>
      <c r="H4266" s="4">
        <v>6</v>
      </c>
      <c r="I4266" s="4">
        <v>18.239999999999998</v>
      </c>
      <c r="J4266" s="5" t="str">
        <f t="shared" si="132"/>
        <v>Feb</v>
      </c>
      <c r="K4266" s="4">
        <f t="shared" si="133"/>
        <v>2023</v>
      </c>
    </row>
    <row r="4267" spans="1:11" ht="14.25" customHeight="1" x14ac:dyDescent="0.3">
      <c r="A4267" s="3">
        <v>44986</v>
      </c>
      <c r="B4267" s="4" t="s">
        <v>1598</v>
      </c>
      <c r="C4267" s="4" t="s">
        <v>149</v>
      </c>
      <c r="D4267" s="4" t="s">
        <v>34</v>
      </c>
      <c r="E4267" s="4" t="s">
        <v>145</v>
      </c>
      <c r="F4267" s="4" t="s">
        <v>2066</v>
      </c>
      <c r="G4267" s="4">
        <v>836.59</v>
      </c>
      <c r="H4267" s="4">
        <v>8</v>
      </c>
      <c r="I4267" s="4">
        <v>-264.92</v>
      </c>
      <c r="J4267" s="5" t="str">
        <f t="shared" si="132"/>
        <v>Mar</v>
      </c>
      <c r="K4267" s="4">
        <f t="shared" si="133"/>
        <v>2023</v>
      </c>
    </row>
    <row r="4268" spans="1:11" ht="14.25" customHeight="1" x14ac:dyDescent="0.3">
      <c r="A4268" s="3">
        <v>44986</v>
      </c>
      <c r="B4268" s="4" t="s">
        <v>1598</v>
      </c>
      <c r="C4268" s="4" t="s">
        <v>149</v>
      </c>
      <c r="D4268" s="4" t="s">
        <v>11</v>
      </c>
      <c r="E4268" s="4" t="s">
        <v>12</v>
      </c>
      <c r="F4268" s="4" t="s">
        <v>625</v>
      </c>
      <c r="G4268" s="4">
        <v>26.38</v>
      </c>
      <c r="H4268" s="4">
        <v>1</v>
      </c>
      <c r="I4268" s="4">
        <v>12.13</v>
      </c>
      <c r="J4268" s="5" t="str">
        <f t="shared" si="132"/>
        <v>Mar</v>
      </c>
      <c r="K4268" s="4">
        <f t="shared" si="133"/>
        <v>2023</v>
      </c>
    </row>
    <row r="4269" spans="1:11" ht="14.25" customHeight="1" x14ac:dyDescent="0.3">
      <c r="A4269" s="3">
        <v>44986</v>
      </c>
      <c r="B4269" s="4" t="s">
        <v>1598</v>
      </c>
      <c r="C4269" s="4" t="s">
        <v>149</v>
      </c>
      <c r="D4269" s="4" t="s">
        <v>11</v>
      </c>
      <c r="E4269" s="4" t="s">
        <v>18</v>
      </c>
      <c r="F4269" s="4" t="s">
        <v>1549</v>
      </c>
      <c r="G4269" s="4">
        <v>362.92</v>
      </c>
      <c r="H4269" s="4">
        <v>2</v>
      </c>
      <c r="I4269" s="4">
        <v>105.25</v>
      </c>
      <c r="J4269" s="5" t="str">
        <f t="shared" si="132"/>
        <v>Mar</v>
      </c>
      <c r="K4269" s="4">
        <f t="shared" si="133"/>
        <v>2023</v>
      </c>
    </row>
    <row r="4270" spans="1:11" ht="14.25" customHeight="1" x14ac:dyDescent="0.3">
      <c r="A4270" s="3">
        <v>44986</v>
      </c>
      <c r="B4270" s="4" t="s">
        <v>1598</v>
      </c>
      <c r="C4270" s="4" t="s">
        <v>149</v>
      </c>
      <c r="D4270" s="4" t="s">
        <v>39</v>
      </c>
      <c r="E4270" s="4" t="s">
        <v>302</v>
      </c>
      <c r="F4270" s="4" t="s">
        <v>1304</v>
      </c>
      <c r="G4270" s="4">
        <v>4899.93</v>
      </c>
      <c r="H4270" s="4">
        <v>7</v>
      </c>
      <c r="I4270" s="4">
        <v>2400.9699999999998</v>
      </c>
      <c r="J4270" s="5" t="str">
        <f t="shared" si="132"/>
        <v>Mar</v>
      </c>
      <c r="K4270" s="4">
        <f t="shared" si="133"/>
        <v>2023</v>
      </c>
    </row>
    <row r="4271" spans="1:11" ht="14.25" customHeight="1" x14ac:dyDescent="0.3">
      <c r="A4271" s="3">
        <v>44986</v>
      </c>
      <c r="B4271" s="4" t="s">
        <v>1289</v>
      </c>
      <c r="C4271" s="4" t="s">
        <v>278</v>
      </c>
      <c r="D4271" s="4" t="s">
        <v>39</v>
      </c>
      <c r="E4271" s="4" t="s">
        <v>40</v>
      </c>
      <c r="F4271" s="4" t="s">
        <v>2449</v>
      </c>
      <c r="G4271" s="4">
        <v>159.97999999999999</v>
      </c>
      <c r="H4271" s="4">
        <v>2</v>
      </c>
      <c r="I4271" s="4">
        <v>14</v>
      </c>
      <c r="J4271" s="5" t="str">
        <f t="shared" si="132"/>
        <v>Mar</v>
      </c>
      <c r="K4271" s="4">
        <f t="shared" si="133"/>
        <v>2023</v>
      </c>
    </row>
    <row r="4272" spans="1:11" ht="14.25" customHeight="1" x14ac:dyDescent="0.3">
      <c r="A4272" s="3">
        <v>44988</v>
      </c>
      <c r="B4272" s="4" t="s">
        <v>796</v>
      </c>
      <c r="C4272" s="4" t="s">
        <v>59</v>
      </c>
      <c r="D4272" s="4" t="s">
        <v>11</v>
      </c>
      <c r="E4272" s="4" t="s">
        <v>20</v>
      </c>
      <c r="F4272" s="4" t="s">
        <v>697</v>
      </c>
      <c r="G4272" s="4">
        <v>447.86</v>
      </c>
      <c r="H4272" s="4">
        <v>7</v>
      </c>
      <c r="I4272" s="4">
        <v>219.45</v>
      </c>
      <c r="J4272" s="5" t="str">
        <f t="shared" si="132"/>
        <v>Mar</v>
      </c>
      <c r="K4272" s="4">
        <f t="shared" si="133"/>
        <v>2023</v>
      </c>
    </row>
    <row r="4273" spans="1:11" ht="14.25" customHeight="1" x14ac:dyDescent="0.3">
      <c r="A4273" s="3">
        <v>44988</v>
      </c>
      <c r="B4273" s="4" t="s">
        <v>796</v>
      </c>
      <c r="C4273" s="4" t="s">
        <v>59</v>
      </c>
      <c r="D4273" s="4" t="s">
        <v>39</v>
      </c>
      <c r="E4273" s="4" t="s">
        <v>40</v>
      </c>
      <c r="F4273" s="4" t="s">
        <v>520</v>
      </c>
      <c r="G4273" s="4">
        <v>479.95</v>
      </c>
      <c r="H4273" s="4">
        <v>5</v>
      </c>
      <c r="I4273" s="4">
        <v>129.59</v>
      </c>
      <c r="J4273" s="5" t="str">
        <f t="shared" si="132"/>
        <v>Mar</v>
      </c>
      <c r="K4273" s="4">
        <f t="shared" si="133"/>
        <v>2023</v>
      </c>
    </row>
    <row r="4274" spans="1:11" ht="14.25" customHeight="1" x14ac:dyDescent="0.3">
      <c r="A4274" s="3">
        <v>44988</v>
      </c>
      <c r="B4274" s="4" t="s">
        <v>796</v>
      </c>
      <c r="C4274" s="4" t="s">
        <v>59</v>
      </c>
      <c r="D4274" s="4" t="s">
        <v>11</v>
      </c>
      <c r="E4274" s="4" t="s">
        <v>12</v>
      </c>
      <c r="F4274" s="4" t="s">
        <v>482</v>
      </c>
      <c r="G4274" s="4">
        <v>166.44</v>
      </c>
      <c r="H4274" s="4">
        <v>3</v>
      </c>
      <c r="I4274" s="4">
        <v>79.89</v>
      </c>
      <c r="J4274" s="5" t="str">
        <f t="shared" si="132"/>
        <v>Mar</v>
      </c>
      <c r="K4274" s="4">
        <f t="shared" si="133"/>
        <v>2023</v>
      </c>
    </row>
    <row r="4275" spans="1:11" ht="14.25" customHeight="1" x14ac:dyDescent="0.3">
      <c r="A4275" s="3">
        <v>44988</v>
      </c>
      <c r="B4275" s="4" t="s">
        <v>2450</v>
      </c>
      <c r="C4275" s="4" t="s">
        <v>10</v>
      </c>
      <c r="D4275" s="4" t="s">
        <v>11</v>
      </c>
      <c r="E4275" s="4" t="s">
        <v>12</v>
      </c>
      <c r="F4275" s="4" t="s">
        <v>2451</v>
      </c>
      <c r="G4275" s="4">
        <v>42.78</v>
      </c>
      <c r="H4275" s="4">
        <v>7</v>
      </c>
      <c r="I4275" s="4">
        <v>15.51</v>
      </c>
      <c r="J4275" s="5" t="str">
        <f t="shared" si="132"/>
        <v>Mar</v>
      </c>
      <c r="K4275" s="4">
        <f t="shared" si="133"/>
        <v>2023</v>
      </c>
    </row>
    <row r="4276" spans="1:11" ht="14.25" customHeight="1" x14ac:dyDescent="0.3">
      <c r="A4276" s="3">
        <v>44988</v>
      </c>
      <c r="B4276" s="4" t="s">
        <v>2450</v>
      </c>
      <c r="C4276" s="4" t="s">
        <v>10</v>
      </c>
      <c r="D4276" s="4" t="s">
        <v>34</v>
      </c>
      <c r="E4276" s="4" t="s">
        <v>35</v>
      </c>
      <c r="F4276" s="4" t="s">
        <v>1364</v>
      </c>
      <c r="G4276" s="4">
        <v>563.42999999999995</v>
      </c>
      <c r="H4276" s="4">
        <v>5</v>
      </c>
      <c r="I4276" s="4">
        <v>-56.34</v>
      </c>
      <c r="J4276" s="5" t="str">
        <f t="shared" si="132"/>
        <v>Mar</v>
      </c>
      <c r="K4276" s="4">
        <f t="shared" si="133"/>
        <v>2023</v>
      </c>
    </row>
    <row r="4277" spans="1:11" ht="14.25" customHeight="1" x14ac:dyDescent="0.3">
      <c r="A4277" s="3">
        <v>44988</v>
      </c>
      <c r="B4277" s="4" t="s">
        <v>1831</v>
      </c>
      <c r="C4277" s="4" t="s">
        <v>129</v>
      </c>
      <c r="D4277" s="4" t="s">
        <v>39</v>
      </c>
      <c r="E4277" s="4" t="s">
        <v>40</v>
      </c>
      <c r="F4277" s="4" t="s">
        <v>704</v>
      </c>
      <c r="G4277" s="4">
        <v>134.85</v>
      </c>
      <c r="H4277" s="4">
        <v>3</v>
      </c>
      <c r="I4277" s="4">
        <v>37.76</v>
      </c>
      <c r="J4277" s="5" t="str">
        <f t="shared" si="132"/>
        <v>Mar</v>
      </c>
      <c r="K4277" s="4">
        <f t="shared" si="133"/>
        <v>2023</v>
      </c>
    </row>
    <row r="4278" spans="1:11" ht="14.25" customHeight="1" x14ac:dyDescent="0.3">
      <c r="A4278" s="3">
        <v>44988</v>
      </c>
      <c r="B4278" s="4" t="s">
        <v>1271</v>
      </c>
      <c r="C4278" s="4" t="s">
        <v>10</v>
      </c>
      <c r="D4278" s="4" t="s">
        <v>34</v>
      </c>
      <c r="E4278" s="4" t="s">
        <v>145</v>
      </c>
      <c r="F4278" s="4" t="s">
        <v>2452</v>
      </c>
      <c r="G4278" s="4">
        <v>637.9</v>
      </c>
      <c r="H4278" s="4">
        <v>3</v>
      </c>
      <c r="I4278" s="4">
        <v>-127.58</v>
      </c>
      <c r="J4278" s="5" t="str">
        <f t="shared" si="132"/>
        <v>Mar</v>
      </c>
      <c r="K4278" s="4">
        <f t="shared" si="133"/>
        <v>2023</v>
      </c>
    </row>
    <row r="4279" spans="1:11" ht="14.25" customHeight="1" x14ac:dyDescent="0.3">
      <c r="A4279" s="3">
        <v>44988</v>
      </c>
      <c r="B4279" s="4" t="s">
        <v>1271</v>
      </c>
      <c r="C4279" s="4" t="s">
        <v>10</v>
      </c>
      <c r="D4279" s="4" t="s">
        <v>39</v>
      </c>
      <c r="E4279" s="4" t="s">
        <v>302</v>
      </c>
      <c r="F4279" s="4" t="s">
        <v>2325</v>
      </c>
      <c r="G4279" s="4">
        <v>287.91000000000003</v>
      </c>
      <c r="H4279" s="4">
        <v>3</v>
      </c>
      <c r="I4279" s="4">
        <v>33.590000000000003</v>
      </c>
      <c r="J4279" s="5" t="str">
        <f t="shared" si="132"/>
        <v>Mar</v>
      </c>
      <c r="K4279" s="4">
        <f t="shared" si="133"/>
        <v>2023</v>
      </c>
    </row>
    <row r="4280" spans="1:11" ht="14.25" customHeight="1" x14ac:dyDescent="0.3">
      <c r="A4280" s="3">
        <v>44988</v>
      </c>
      <c r="B4280" s="4" t="s">
        <v>1271</v>
      </c>
      <c r="C4280" s="4" t="s">
        <v>10</v>
      </c>
      <c r="D4280" s="4" t="s">
        <v>11</v>
      </c>
      <c r="E4280" s="4" t="s">
        <v>63</v>
      </c>
      <c r="F4280" s="4" t="s">
        <v>2160</v>
      </c>
      <c r="G4280" s="4">
        <v>36.6</v>
      </c>
      <c r="H4280" s="4">
        <v>3</v>
      </c>
      <c r="I4280" s="4">
        <v>11.9</v>
      </c>
      <c r="J4280" s="5" t="str">
        <f t="shared" si="132"/>
        <v>Mar</v>
      </c>
      <c r="K4280" s="4">
        <f t="shared" si="133"/>
        <v>2023</v>
      </c>
    </row>
    <row r="4281" spans="1:11" ht="14.25" customHeight="1" x14ac:dyDescent="0.3">
      <c r="A4281" s="3">
        <v>44988</v>
      </c>
      <c r="B4281" s="4" t="s">
        <v>560</v>
      </c>
      <c r="C4281" s="4" t="s">
        <v>27</v>
      </c>
      <c r="D4281" s="4" t="s">
        <v>11</v>
      </c>
      <c r="E4281" s="4" t="s">
        <v>200</v>
      </c>
      <c r="F4281" s="4" t="s">
        <v>2251</v>
      </c>
      <c r="G4281" s="4">
        <v>25.35</v>
      </c>
      <c r="H4281" s="4">
        <v>3</v>
      </c>
      <c r="I4281" s="4">
        <v>7.61</v>
      </c>
      <c r="J4281" s="5" t="str">
        <f t="shared" si="132"/>
        <v>Mar</v>
      </c>
      <c r="K4281" s="4">
        <f t="shared" si="133"/>
        <v>2023</v>
      </c>
    </row>
    <row r="4282" spans="1:11" ht="14.25" customHeight="1" x14ac:dyDescent="0.3">
      <c r="A4282" s="3">
        <v>44988</v>
      </c>
      <c r="B4282" s="4" t="s">
        <v>560</v>
      </c>
      <c r="C4282" s="4" t="s">
        <v>27</v>
      </c>
      <c r="D4282" s="4" t="s">
        <v>34</v>
      </c>
      <c r="E4282" s="4" t="s">
        <v>47</v>
      </c>
      <c r="F4282" s="4" t="s">
        <v>1861</v>
      </c>
      <c r="G4282" s="4">
        <v>35.28</v>
      </c>
      <c r="H4282" s="4">
        <v>3</v>
      </c>
      <c r="I4282" s="4">
        <v>12</v>
      </c>
      <c r="J4282" s="5" t="str">
        <f t="shared" si="132"/>
        <v>Mar</v>
      </c>
      <c r="K4282" s="4">
        <f t="shared" si="133"/>
        <v>2023</v>
      </c>
    </row>
    <row r="4283" spans="1:11" ht="14.25" customHeight="1" x14ac:dyDescent="0.3">
      <c r="A4283" s="3">
        <v>44988</v>
      </c>
      <c r="B4283" s="4" t="s">
        <v>419</v>
      </c>
      <c r="C4283" s="4" t="s">
        <v>10</v>
      </c>
      <c r="D4283" s="4" t="s">
        <v>11</v>
      </c>
      <c r="E4283" s="4" t="s">
        <v>200</v>
      </c>
      <c r="F4283" s="4" t="s">
        <v>1014</v>
      </c>
      <c r="G4283" s="4">
        <v>3930.07</v>
      </c>
      <c r="H4283" s="4">
        <v>3</v>
      </c>
      <c r="I4283" s="4">
        <v>-786.01</v>
      </c>
      <c r="J4283" s="5" t="str">
        <f t="shared" si="132"/>
        <v>Mar</v>
      </c>
      <c r="K4283" s="4">
        <f t="shared" si="133"/>
        <v>2023</v>
      </c>
    </row>
    <row r="4284" spans="1:11" ht="14.25" customHeight="1" x14ac:dyDescent="0.3">
      <c r="A4284" s="3">
        <v>44988</v>
      </c>
      <c r="B4284" s="4" t="s">
        <v>419</v>
      </c>
      <c r="C4284" s="4" t="s">
        <v>10</v>
      </c>
      <c r="D4284" s="4" t="s">
        <v>11</v>
      </c>
      <c r="E4284" s="4" t="s">
        <v>43</v>
      </c>
      <c r="F4284" s="4" t="s">
        <v>506</v>
      </c>
      <c r="G4284" s="4">
        <v>2.2999999999999998</v>
      </c>
      <c r="H4284" s="4">
        <v>1</v>
      </c>
      <c r="I4284" s="4">
        <v>0.78</v>
      </c>
      <c r="J4284" s="5" t="str">
        <f t="shared" si="132"/>
        <v>Mar</v>
      </c>
      <c r="K4284" s="4">
        <f t="shared" si="133"/>
        <v>2023</v>
      </c>
    </row>
    <row r="4285" spans="1:11" ht="14.25" customHeight="1" x14ac:dyDescent="0.3">
      <c r="A4285" s="3">
        <v>44988</v>
      </c>
      <c r="B4285" s="4" t="s">
        <v>419</v>
      </c>
      <c r="C4285" s="4" t="s">
        <v>10</v>
      </c>
      <c r="D4285" s="4" t="s">
        <v>39</v>
      </c>
      <c r="E4285" s="4" t="s">
        <v>40</v>
      </c>
      <c r="F4285" s="4" t="s">
        <v>933</v>
      </c>
      <c r="G4285" s="4">
        <v>431.98</v>
      </c>
      <c r="H4285" s="4">
        <v>3</v>
      </c>
      <c r="I4285" s="4">
        <v>32.4</v>
      </c>
      <c r="J4285" s="5" t="str">
        <f t="shared" si="132"/>
        <v>Mar</v>
      </c>
      <c r="K4285" s="4">
        <f t="shared" si="133"/>
        <v>2023</v>
      </c>
    </row>
    <row r="4286" spans="1:11" ht="14.25" customHeight="1" x14ac:dyDescent="0.3">
      <c r="A4286" s="3">
        <v>44988</v>
      </c>
      <c r="B4286" s="4" t="s">
        <v>419</v>
      </c>
      <c r="C4286" s="4" t="s">
        <v>10</v>
      </c>
      <c r="D4286" s="4" t="s">
        <v>39</v>
      </c>
      <c r="E4286" s="4" t="s">
        <v>52</v>
      </c>
      <c r="F4286" s="4" t="s">
        <v>946</v>
      </c>
      <c r="G4286" s="4">
        <v>41.72</v>
      </c>
      <c r="H4286" s="4">
        <v>7</v>
      </c>
      <c r="I4286" s="4">
        <v>5.74</v>
      </c>
      <c r="J4286" s="5" t="str">
        <f t="shared" si="132"/>
        <v>Mar</v>
      </c>
      <c r="K4286" s="4">
        <f t="shared" si="133"/>
        <v>2023</v>
      </c>
    </row>
    <row r="4287" spans="1:11" ht="14.25" customHeight="1" x14ac:dyDescent="0.3">
      <c r="A4287" s="3">
        <v>44989</v>
      </c>
      <c r="B4287" s="4" t="s">
        <v>1863</v>
      </c>
      <c r="C4287" s="4" t="s">
        <v>27</v>
      </c>
      <c r="D4287" s="4" t="s">
        <v>11</v>
      </c>
      <c r="E4287" s="4" t="s">
        <v>24</v>
      </c>
      <c r="F4287" s="4" t="s">
        <v>2453</v>
      </c>
      <c r="G4287" s="4">
        <v>16.989999999999998</v>
      </c>
      <c r="H4287" s="4">
        <v>1</v>
      </c>
      <c r="I4287" s="4">
        <v>4.93</v>
      </c>
      <c r="J4287" s="5" t="str">
        <f t="shared" si="132"/>
        <v>Mar</v>
      </c>
      <c r="K4287" s="4">
        <f t="shared" si="133"/>
        <v>2023</v>
      </c>
    </row>
    <row r="4288" spans="1:11" ht="14.25" customHeight="1" x14ac:dyDescent="0.3">
      <c r="A4288" s="3">
        <v>44989</v>
      </c>
      <c r="B4288" s="4" t="s">
        <v>684</v>
      </c>
      <c r="C4288" s="4" t="s">
        <v>123</v>
      </c>
      <c r="D4288" s="4" t="s">
        <v>11</v>
      </c>
      <c r="E4288" s="4" t="s">
        <v>16</v>
      </c>
      <c r="F4288" s="4" t="s">
        <v>447</v>
      </c>
      <c r="G4288" s="4">
        <v>10.08</v>
      </c>
      <c r="H4288" s="4">
        <v>4</v>
      </c>
      <c r="I4288" s="4">
        <v>3.53</v>
      </c>
      <c r="J4288" s="5" t="str">
        <f t="shared" si="132"/>
        <v>Mar</v>
      </c>
      <c r="K4288" s="4">
        <f t="shared" si="133"/>
        <v>2023</v>
      </c>
    </row>
    <row r="4289" spans="1:11" ht="14.25" customHeight="1" x14ac:dyDescent="0.3">
      <c r="A4289" s="3">
        <v>44989</v>
      </c>
      <c r="B4289" s="4" t="s">
        <v>794</v>
      </c>
      <c r="C4289" s="4" t="s">
        <v>129</v>
      </c>
      <c r="D4289" s="4" t="s">
        <v>11</v>
      </c>
      <c r="E4289" s="4" t="s">
        <v>20</v>
      </c>
      <c r="F4289" s="4" t="s">
        <v>737</v>
      </c>
      <c r="G4289" s="4">
        <v>128.4</v>
      </c>
      <c r="H4289" s="4">
        <v>3</v>
      </c>
      <c r="I4289" s="4">
        <v>64.2</v>
      </c>
      <c r="J4289" s="5" t="str">
        <f t="shared" si="132"/>
        <v>Mar</v>
      </c>
      <c r="K4289" s="4">
        <f t="shared" si="133"/>
        <v>2023</v>
      </c>
    </row>
    <row r="4290" spans="1:11" ht="14.25" customHeight="1" x14ac:dyDescent="0.3">
      <c r="A4290" s="3">
        <v>44989</v>
      </c>
      <c r="B4290" s="4" t="s">
        <v>2104</v>
      </c>
      <c r="C4290" s="4" t="s">
        <v>685</v>
      </c>
      <c r="D4290" s="4" t="s">
        <v>39</v>
      </c>
      <c r="E4290" s="4" t="s">
        <v>52</v>
      </c>
      <c r="F4290" s="4" t="s">
        <v>999</v>
      </c>
      <c r="G4290" s="4">
        <v>159.97999999999999</v>
      </c>
      <c r="H4290" s="4">
        <v>2</v>
      </c>
      <c r="I4290" s="4">
        <v>57.59</v>
      </c>
      <c r="J4290" s="5" t="str">
        <f t="shared" ref="J4290:J4353" si="134">TEXT(A4290,"mmm")</f>
        <v>Mar</v>
      </c>
      <c r="K4290" s="4">
        <f t="shared" si="133"/>
        <v>2023</v>
      </c>
    </row>
    <row r="4291" spans="1:11" ht="14.25" customHeight="1" x14ac:dyDescent="0.3">
      <c r="A4291" s="3">
        <v>44990</v>
      </c>
      <c r="B4291" s="4" t="s">
        <v>883</v>
      </c>
      <c r="C4291" s="4" t="s">
        <v>10</v>
      </c>
      <c r="D4291" s="4" t="s">
        <v>11</v>
      </c>
      <c r="E4291" s="4" t="s">
        <v>63</v>
      </c>
      <c r="F4291" s="4" t="s">
        <v>543</v>
      </c>
      <c r="G4291" s="4">
        <v>149.35</v>
      </c>
      <c r="H4291" s="4">
        <v>3</v>
      </c>
      <c r="I4291" s="4">
        <v>50.41</v>
      </c>
      <c r="J4291" s="5" t="str">
        <f t="shared" si="134"/>
        <v>Mar</v>
      </c>
      <c r="K4291" s="4">
        <f t="shared" ref="K4291:K4354" si="135">YEAR((A4291))</f>
        <v>2023</v>
      </c>
    </row>
    <row r="4292" spans="1:11" ht="14.25" customHeight="1" x14ac:dyDescent="0.3">
      <c r="A4292" s="3">
        <v>44990</v>
      </c>
      <c r="B4292" s="4" t="s">
        <v>883</v>
      </c>
      <c r="C4292" s="4" t="s">
        <v>10</v>
      </c>
      <c r="D4292" s="4" t="s">
        <v>11</v>
      </c>
      <c r="E4292" s="4" t="s">
        <v>18</v>
      </c>
      <c r="F4292" s="4" t="s">
        <v>179</v>
      </c>
      <c r="G4292" s="4">
        <v>12.99</v>
      </c>
      <c r="H4292" s="4">
        <v>1</v>
      </c>
      <c r="I4292" s="4">
        <v>-0.81</v>
      </c>
      <c r="J4292" s="5" t="str">
        <f t="shared" si="134"/>
        <v>Mar</v>
      </c>
      <c r="K4292" s="4">
        <f t="shared" si="135"/>
        <v>2023</v>
      </c>
    </row>
    <row r="4293" spans="1:11" ht="14.25" customHeight="1" x14ac:dyDescent="0.3">
      <c r="A4293" s="3">
        <v>44991</v>
      </c>
      <c r="B4293" s="4" t="s">
        <v>2057</v>
      </c>
      <c r="C4293" s="4" t="s">
        <v>23</v>
      </c>
      <c r="D4293" s="4" t="s">
        <v>39</v>
      </c>
      <c r="E4293" s="4" t="s">
        <v>40</v>
      </c>
      <c r="F4293" s="4" t="s">
        <v>898</v>
      </c>
      <c r="G4293" s="4">
        <v>431.94</v>
      </c>
      <c r="H4293" s="4">
        <v>2</v>
      </c>
      <c r="I4293" s="4">
        <v>-71.989999999999995</v>
      </c>
      <c r="J4293" s="5" t="str">
        <f t="shared" si="134"/>
        <v>Mar</v>
      </c>
      <c r="K4293" s="4">
        <f t="shared" si="135"/>
        <v>2023</v>
      </c>
    </row>
    <row r="4294" spans="1:11" ht="14.25" customHeight="1" x14ac:dyDescent="0.3">
      <c r="A4294" s="3">
        <v>44991</v>
      </c>
      <c r="B4294" s="4" t="s">
        <v>2057</v>
      </c>
      <c r="C4294" s="4" t="s">
        <v>23</v>
      </c>
      <c r="D4294" s="4" t="s">
        <v>11</v>
      </c>
      <c r="E4294" s="4" t="s">
        <v>20</v>
      </c>
      <c r="F4294" s="4" t="s">
        <v>1377</v>
      </c>
      <c r="G4294" s="4">
        <v>2.04</v>
      </c>
      <c r="H4294" s="4">
        <v>1</v>
      </c>
      <c r="I4294" s="4">
        <v>-1.5</v>
      </c>
      <c r="J4294" s="5" t="str">
        <f t="shared" si="134"/>
        <v>Mar</v>
      </c>
      <c r="K4294" s="4">
        <f t="shared" si="135"/>
        <v>2023</v>
      </c>
    </row>
    <row r="4295" spans="1:11" ht="14.25" customHeight="1" x14ac:dyDescent="0.3">
      <c r="A4295" s="3">
        <v>44991</v>
      </c>
      <c r="B4295" s="4" t="s">
        <v>2057</v>
      </c>
      <c r="C4295" s="4" t="s">
        <v>23</v>
      </c>
      <c r="D4295" s="4" t="s">
        <v>39</v>
      </c>
      <c r="E4295" s="4" t="s">
        <v>40</v>
      </c>
      <c r="F4295" s="4" t="s">
        <v>751</v>
      </c>
      <c r="G4295" s="4">
        <v>68.239999999999995</v>
      </c>
      <c r="H4295" s="4">
        <v>3</v>
      </c>
      <c r="I4295" s="4">
        <v>-12.51</v>
      </c>
      <c r="J4295" s="5" t="str">
        <f t="shared" si="134"/>
        <v>Mar</v>
      </c>
      <c r="K4295" s="4">
        <f t="shared" si="135"/>
        <v>2023</v>
      </c>
    </row>
    <row r="4296" spans="1:11" ht="14.25" customHeight="1" x14ac:dyDescent="0.3">
      <c r="A4296" s="3">
        <v>44991</v>
      </c>
      <c r="B4296" s="4" t="s">
        <v>2060</v>
      </c>
      <c r="C4296" s="4" t="s">
        <v>15</v>
      </c>
      <c r="D4296" s="4" t="s">
        <v>11</v>
      </c>
      <c r="E4296" s="4" t="s">
        <v>92</v>
      </c>
      <c r="F4296" s="4" t="s">
        <v>776</v>
      </c>
      <c r="G4296" s="4">
        <v>2.33</v>
      </c>
      <c r="H4296" s="4">
        <v>3</v>
      </c>
      <c r="I4296" s="4">
        <v>-6.3</v>
      </c>
      <c r="J4296" s="5" t="str">
        <f t="shared" si="134"/>
        <v>Mar</v>
      </c>
      <c r="K4296" s="4">
        <f t="shared" si="135"/>
        <v>2023</v>
      </c>
    </row>
    <row r="4297" spans="1:11" ht="14.25" customHeight="1" x14ac:dyDescent="0.3">
      <c r="A4297" s="3">
        <v>44991</v>
      </c>
      <c r="B4297" s="4" t="s">
        <v>2060</v>
      </c>
      <c r="C4297" s="4" t="s">
        <v>15</v>
      </c>
      <c r="D4297" s="4" t="s">
        <v>11</v>
      </c>
      <c r="E4297" s="4" t="s">
        <v>20</v>
      </c>
      <c r="F4297" s="4" t="s">
        <v>1647</v>
      </c>
      <c r="G4297" s="4">
        <v>1.73</v>
      </c>
      <c r="H4297" s="4">
        <v>4</v>
      </c>
      <c r="I4297" s="4">
        <v>-2.76</v>
      </c>
      <c r="J4297" s="5" t="str">
        <f t="shared" si="134"/>
        <v>Mar</v>
      </c>
      <c r="K4297" s="4">
        <f t="shared" si="135"/>
        <v>2023</v>
      </c>
    </row>
    <row r="4298" spans="1:11" ht="14.25" customHeight="1" x14ac:dyDescent="0.3">
      <c r="A4298" s="3">
        <v>44991</v>
      </c>
      <c r="B4298" s="4" t="s">
        <v>2060</v>
      </c>
      <c r="C4298" s="4" t="s">
        <v>15</v>
      </c>
      <c r="D4298" s="4" t="s">
        <v>34</v>
      </c>
      <c r="E4298" s="4" t="s">
        <v>47</v>
      </c>
      <c r="F4298" s="4" t="s">
        <v>1715</v>
      </c>
      <c r="G4298" s="4">
        <v>159.04</v>
      </c>
      <c r="H4298" s="4">
        <v>5</v>
      </c>
      <c r="I4298" s="4">
        <v>-194.82</v>
      </c>
      <c r="J4298" s="5" t="str">
        <f t="shared" si="134"/>
        <v>Mar</v>
      </c>
      <c r="K4298" s="4">
        <f t="shared" si="135"/>
        <v>2023</v>
      </c>
    </row>
    <row r="4299" spans="1:11" ht="14.25" customHeight="1" x14ac:dyDescent="0.3">
      <c r="A4299" s="3">
        <v>44991</v>
      </c>
      <c r="B4299" s="4" t="s">
        <v>2060</v>
      </c>
      <c r="C4299" s="4" t="s">
        <v>15</v>
      </c>
      <c r="D4299" s="4" t="s">
        <v>34</v>
      </c>
      <c r="E4299" s="4" t="s">
        <v>145</v>
      </c>
      <c r="F4299" s="4" t="s">
        <v>1644</v>
      </c>
      <c r="G4299" s="4">
        <v>145.97999999999999</v>
      </c>
      <c r="H4299" s="4">
        <v>2</v>
      </c>
      <c r="I4299" s="4">
        <v>-99.27</v>
      </c>
      <c r="J4299" s="5" t="str">
        <f t="shared" si="134"/>
        <v>Mar</v>
      </c>
      <c r="K4299" s="4">
        <f t="shared" si="135"/>
        <v>2023</v>
      </c>
    </row>
    <row r="4300" spans="1:11" ht="14.25" customHeight="1" x14ac:dyDescent="0.3">
      <c r="A4300" s="3">
        <v>44992</v>
      </c>
      <c r="B4300" s="4" t="s">
        <v>922</v>
      </c>
      <c r="C4300" s="4" t="s">
        <v>10</v>
      </c>
      <c r="D4300" s="4" t="s">
        <v>39</v>
      </c>
      <c r="E4300" s="4" t="s">
        <v>40</v>
      </c>
      <c r="F4300" s="4" t="s">
        <v>2454</v>
      </c>
      <c r="G4300" s="4">
        <v>21.07</v>
      </c>
      <c r="H4300" s="4">
        <v>3</v>
      </c>
      <c r="I4300" s="4">
        <v>1.58</v>
      </c>
      <c r="J4300" s="5" t="str">
        <f t="shared" si="134"/>
        <v>Mar</v>
      </c>
      <c r="K4300" s="4">
        <f t="shared" si="135"/>
        <v>2023</v>
      </c>
    </row>
    <row r="4301" spans="1:11" ht="14.25" customHeight="1" x14ac:dyDescent="0.3">
      <c r="A4301" s="3">
        <v>44993</v>
      </c>
      <c r="B4301" s="4" t="s">
        <v>1459</v>
      </c>
      <c r="C4301" s="4" t="s">
        <v>123</v>
      </c>
      <c r="D4301" s="4" t="s">
        <v>39</v>
      </c>
      <c r="E4301" s="4" t="s">
        <v>40</v>
      </c>
      <c r="F4301" s="4" t="s">
        <v>1100</v>
      </c>
      <c r="G4301" s="4">
        <v>1363.96</v>
      </c>
      <c r="H4301" s="4">
        <v>5</v>
      </c>
      <c r="I4301" s="4">
        <v>85.25</v>
      </c>
      <c r="J4301" s="5" t="str">
        <f t="shared" si="134"/>
        <v>Mar</v>
      </c>
      <c r="K4301" s="4">
        <f t="shared" si="135"/>
        <v>2023</v>
      </c>
    </row>
    <row r="4302" spans="1:11" ht="14.25" customHeight="1" x14ac:dyDescent="0.3">
      <c r="A4302" s="3">
        <v>44993</v>
      </c>
      <c r="B4302" s="4" t="s">
        <v>1459</v>
      </c>
      <c r="C4302" s="4" t="s">
        <v>123</v>
      </c>
      <c r="D4302" s="4" t="s">
        <v>34</v>
      </c>
      <c r="E4302" s="4" t="s">
        <v>47</v>
      </c>
      <c r="F4302" s="4" t="s">
        <v>1276</v>
      </c>
      <c r="G4302" s="4">
        <v>102.36</v>
      </c>
      <c r="H4302" s="4">
        <v>3</v>
      </c>
      <c r="I4302" s="4">
        <v>-3.84</v>
      </c>
      <c r="J4302" s="5" t="str">
        <f t="shared" si="134"/>
        <v>Mar</v>
      </c>
      <c r="K4302" s="4">
        <f t="shared" si="135"/>
        <v>2023</v>
      </c>
    </row>
    <row r="4303" spans="1:11" ht="14.25" customHeight="1" x14ac:dyDescent="0.3">
      <c r="A4303" s="3">
        <v>44993</v>
      </c>
      <c r="B4303" s="4" t="s">
        <v>635</v>
      </c>
      <c r="C4303" s="4" t="s">
        <v>95</v>
      </c>
      <c r="D4303" s="4" t="s">
        <v>11</v>
      </c>
      <c r="E4303" s="4" t="s">
        <v>20</v>
      </c>
      <c r="F4303" s="4" t="s">
        <v>96</v>
      </c>
      <c r="G4303" s="4">
        <v>9.6999999999999993</v>
      </c>
      <c r="H4303" s="4">
        <v>3</v>
      </c>
      <c r="I4303" s="4">
        <v>-7.11</v>
      </c>
      <c r="J4303" s="5" t="str">
        <f t="shared" si="134"/>
        <v>Mar</v>
      </c>
      <c r="K4303" s="4">
        <f t="shared" si="135"/>
        <v>2023</v>
      </c>
    </row>
    <row r="4304" spans="1:11" ht="14.25" customHeight="1" x14ac:dyDescent="0.3">
      <c r="A4304" s="3">
        <v>44993</v>
      </c>
      <c r="B4304" s="4" t="s">
        <v>895</v>
      </c>
      <c r="C4304" s="4" t="s">
        <v>23</v>
      </c>
      <c r="D4304" s="4" t="s">
        <v>39</v>
      </c>
      <c r="E4304" s="4" t="s">
        <v>40</v>
      </c>
      <c r="F4304" s="4" t="s">
        <v>163</v>
      </c>
      <c r="G4304" s="4">
        <v>108.58</v>
      </c>
      <c r="H4304" s="4">
        <v>4</v>
      </c>
      <c r="I4304" s="4">
        <v>-25.33</v>
      </c>
      <c r="J4304" s="5" t="str">
        <f t="shared" si="134"/>
        <v>Mar</v>
      </c>
      <c r="K4304" s="4">
        <f t="shared" si="135"/>
        <v>2023</v>
      </c>
    </row>
    <row r="4305" spans="1:11" ht="14.25" customHeight="1" x14ac:dyDescent="0.3">
      <c r="A4305" s="3">
        <v>44993</v>
      </c>
      <c r="B4305" s="4" t="s">
        <v>895</v>
      </c>
      <c r="C4305" s="4" t="s">
        <v>23</v>
      </c>
      <c r="D4305" s="4" t="s">
        <v>11</v>
      </c>
      <c r="E4305" s="4" t="s">
        <v>43</v>
      </c>
      <c r="F4305" s="4" t="s">
        <v>2320</v>
      </c>
      <c r="G4305" s="4">
        <v>5.98</v>
      </c>
      <c r="H4305" s="4">
        <v>2</v>
      </c>
      <c r="I4305" s="4">
        <v>-1.35</v>
      </c>
      <c r="J4305" s="5" t="str">
        <f t="shared" si="134"/>
        <v>Mar</v>
      </c>
      <c r="K4305" s="4">
        <f t="shared" si="135"/>
        <v>2023</v>
      </c>
    </row>
    <row r="4306" spans="1:11" ht="14.25" customHeight="1" x14ac:dyDescent="0.3">
      <c r="A4306" s="3">
        <v>44993</v>
      </c>
      <c r="B4306" s="4" t="s">
        <v>2111</v>
      </c>
      <c r="C4306" s="4" t="s">
        <v>149</v>
      </c>
      <c r="D4306" s="4" t="s">
        <v>34</v>
      </c>
      <c r="E4306" s="4" t="s">
        <v>47</v>
      </c>
      <c r="F4306" s="4" t="s">
        <v>1906</v>
      </c>
      <c r="G4306" s="4">
        <v>113.6</v>
      </c>
      <c r="H4306" s="4">
        <v>8</v>
      </c>
      <c r="I4306" s="4">
        <v>44.3</v>
      </c>
      <c r="J4306" s="5" t="str">
        <f t="shared" si="134"/>
        <v>Mar</v>
      </c>
      <c r="K4306" s="4">
        <f t="shared" si="135"/>
        <v>2023</v>
      </c>
    </row>
    <row r="4307" spans="1:11" ht="14.25" customHeight="1" x14ac:dyDescent="0.3">
      <c r="A4307" s="3">
        <v>44993</v>
      </c>
      <c r="B4307" s="4" t="s">
        <v>2111</v>
      </c>
      <c r="C4307" s="4" t="s">
        <v>149</v>
      </c>
      <c r="D4307" s="4" t="s">
        <v>11</v>
      </c>
      <c r="E4307" s="4" t="s">
        <v>12</v>
      </c>
      <c r="F4307" s="4" t="s">
        <v>1159</v>
      </c>
      <c r="G4307" s="4">
        <v>12.96</v>
      </c>
      <c r="H4307" s="4">
        <v>2</v>
      </c>
      <c r="I4307" s="4">
        <v>6.35</v>
      </c>
      <c r="J4307" s="5" t="str">
        <f t="shared" si="134"/>
        <v>Mar</v>
      </c>
      <c r="K4307" s="4">
        <f t="shared" si="135"/>
        <v>2023</v>
      </c>
    </row>
    <row r="4308" spans="1:11" ht="14.25" customHeight="1" x14ac:dyDescent="0.3">
      <c r="A4308" s="3">
        <v>44993</v>
      </c>
      <c r="B4308" s="4" t="s">
        <v>2111</v>
      </c>
      <c r="C4308" s="4" t="s">
        <v>149</v>
      </c>
      <c r="D4308" s="4" t="s">
        <v>11</v>
      </c>
      <c r="E4308" s="4" t="s">
        <v>20</v>
      </c>
      <c r="F4308" s="4" t="s">
        <v>1139</v>
      </c>
      <c r="G4308" s="4">
        <v>69.459999999999994</v>
      </c>
      <c r="H4308" s="4">
        <v>2</v>
      </c>
      <c r="I4308" s="4">
        <v>22.57</v>
      </c>
      <c r="J4308" s="5" t="str">
        <f t="shared" si="134"/>
        <v>Mar</v>
      </c>
      <c r="K4308" s="4">
        <f t="shared" si="135"/>
        <v>2023</v>
      </c>
    </row>
    <row r="4309" spans="1:11" ht="14.25" customHeight="1" x14ac:dyDescent="0.3">
      <c r="A4309" s="3">
        <v>44993</v>
      </c>
      <c r="B4309" s="4" t="s">
        <v>2259</v>
      </c>
      <c r="C4309" s="4" t="s">
        <v>10</v>
      </c>
      <c r="D4309" s="4" t="s">
        <v>11</v>
      </c>
      <c r="E4309" s="4" t="s">
        <v>20</v>
      </c>
      <c r="F4309" s="4" t="s">
        <v>1650</v>
      </c>
      <c r="G4309" s="4">
        <v>8.86</v>
      </c>
      <c r="H4309" s="4">
        <v>9</v>
      </c>
      <c r="I4309" s="4">
        <v>-14.17</v>
      </c>
      <c r="J4309" s="5" t="str">
        <f t="shared" si="134"/>
        <v>Mar</v>
      </c>
      <c r="K4309" s="4">
        <f t="shared" si="135"/>
        <v>2023</v>
      </c>
    </row>
    <row r="4310" spans="1:11" ht="14.25" customHeight="1" x14ac:dyDescent="0.3">
      <c r="A4310" s="3">
        <v>44993</v>
      </c>
      <c r="B4310" s="4" t="s">
        <v>2259</v>
      </c>
      <c r="C4310" s="4" t="s">
        <v>10</v>
      </c>
      <c r="D4310" s="4" t="s">
        <v>39</v>
      </c>
      <c r="E4310" s="4" t="s">
        <v>52</v>
      </c>
      <c r="F4310" s="4" t="s">
        <v>1325</v>
      </c>
      <c r="G4310" s="4">
        <v>27.96</v>
      </c>
      <c r="H4310" s="4">
        <v>5</v>
      </c>
      <c r="I4310" s="4">
        <v>8.39</v>
      </c>
      <c r="J4310" s="5" t="str">
        <f t="shared" si="134"/>
        <v>Mar</v>
      </c>
      <c r="K4310" s="4">
        <f t="shared" si="135"/>
        <v>2023</v>
      </c>
    </row>
    <row r="4311" spans="1:11" ht="14.25" customHeight="1" x14ac:dyDescent="0.3">
      <c r="A4311" s="3">
        <v>44993</v>
      </c>
      <c r="B4311" s="4" t="s">
        <v>2259</v>
      </c>
      <c r="C4311" s="4" t="s">
        <v>10</v>
      </c>
      <c r="D4311" s="4" t="s">
        <v>11</v>
      </c>
      <c r="E4311" s="4" t="s">
        <v>63</v>
      </c>
      <c r="F4311" s="4" t="s">
        <v>1319</v>
      </c>
      <c r="G4311" s="4">
        <v>146.35</v>
      </c>
      <c r="H4311" s="4">
        <v>3</v>
      </c>
      <c r="I4311" s="4">
        <v>49.39</v>
      </c>
      <c r="J4311" s="5" t="str">
        <f t="shared" si="134"/>
        <v>Mar</v>
      </c>
      <c r="K4311" s="4">
        <f t="shared" si="135"/>
        <v>2023</v>
      </c>
    </row>
    <row r="4312" spans="1:11" ht="14.25" customHeight="1" x14ac:dyDescent="0.3">
      <c r="A4312" s="3">
        <v>44993</v>
      </c>
      <c r="B4312" s="4" t="s">
        <v>536</v>
      </c>
      <c r="C4312" s="4" t="s">
        <v>110</v>
      </c>
      <c r="D4312" s="4" t="s">
        <v>11</v>
      </c>
      <c r="E4312" s="4" t="s">
        <v>92</v>
      </c>
      <c r="F4312" s="4" t="s">
        <v>2445</v>
      </c>
      <c r="G4312" s="4">
        <v>207.14</v>
      </c>
      <c r="H4312" s="4">
        <v>3</v>
      </c>
      <c r="I4312" s="4">
        <v>48.33</v>
      </c>
      <c r="J4312" s="5" t="str">
        <f t="shared" si="134"/>
        <v>Mar</v>
      </c>
      <c r="K4312" s="4">
        <f t="shared" si="135"/>
        <v>2023</v>
      </c>
    </row>
    <row r="4313" spans="1:11" ht="14.25" customHeight="1" x14ac:dyDescent="0.3">
      <c r="A4313" s="3">
        <v>44993</v>
      </c>
      <c r="B4313" s="4" t="s">
        <v>536</v>
      </c>
      <c r="C4313" s="4" t="s">
        <v>110</v>
      </c>
      <c r="D4313" s="4" t="s">
        <v>11</v>
      </c>
      <c r="E4313" s="4" t="s">
        <v>24</v>
      </c>
      <c r="F4313" s="4" t="s">
        <v>869</v>
      </c>
      <c r="G4313" s="4">
        <v>13.9</v>
      </c>
      <c r="H4313" s="4">
        <v>5</v>
      </c>
      <c r="I4313" s="4">
        <v>3.75</v>
      </c>
      <c r="J4313" s="5" t="str">
        <f t="shared" si="134"/>
        <v>Mar</v>
      </c>
      <c r="K4313" s="4">
        <f t="shared" si="135"/>
        <v>2023</v>
      </c>
    </row>
    <row r="4314" spans="1:11" ht="14.25" customHeight="1" x14ac:dyDescent="0.3">
      <c r="A4314" s="3">
        <v>44994</v>
      </c>
      <c r="B4314" s="4" t="s">
        <v>301</v>
      </c>
      <c r="C4314" s="4" t="s">
        <v>613</v>
      </c>
      <c r="D4314" s="4" t="s">
        <v>39</v>
      </c>
      <c r="E4314" s="4" t="s">
        <v>52</v>
      </c>
      <c r="F4314" s="4" t="s">
        <v>1939</v>
      </c>
      <c r="G4314" s="4">
        <v>199.75</v>
      </c>
      <c r="H4314" s="4">
        <v>5</v>
      </c>
      <c r="I4314" s="4">
        <v>87.89</v>
      </c>
      <c r="J4314" s="5" t="str">
        <f t="shared" si="134"/>
        <v>Mar</v>
      </c>
      <c r="K4314" s="4">
        <f t="shared" si="135"/>
        <v>2023</v>
      </c>
    </row>
    <row r="4315" spans="1:11" ht="14.25" customHeight="1" x14ac:dyDescent="0.3">
      <c r="A4315" s="3">
        <v>44994</v>
      </c>
      <c r="B4315" s="4" t="s">
        <v>820</v>
      </c>
      <c r="C4315" s="4" t="s">
        <v>434</v>
      </c>
      <c r="D4315" s="4" t="s">
        <v>11</v>
      </c>
      <c r="E4315" s="4" t="s">
        <v>18</v>
      </c>
      <c r="F4315" s="4" t="s">
        <v>551</v>
      </c>
      <c r="G4315" s="4">
        <v>11.21</v>
      </c>
      <c r="H4315" s="4">
        <v>1</v>
      </c>
      <c r="I4315" s="4">
        <v>3.36</v>
      </c>
      <c r="J4315" s="5" t="str">
        <f t="shared" si="134"/>
        <v>Mar</v>
      </c>
      <c r="K4315" s="4">
        <f t="shared" si="135"/>
        <v>2023</v>
      </c>
    </row>
    <row r="4316" spans="1:11" ht="14.25" customHeight="1" x14ac:dyDescent="0.3">
      <c r="A4316" s="3">
        <v>44994</v>
      </c>
      <c r="B4316" s="4" t="s">
        <v>820</v>
      </c>
      <c r="C4316" s="4" t="s">
        <v>434</v>
      </c>
      <c r="D4316" s="4" t="s">
        <v>34</v>
      </c>
      <c r="E4316" s="4" t="s">
        <v>35</v>
      </c>
      <c r="F4316" s="4" t="s">
        <v>793</v>
      </c>
      <c r="G4316" s="4">
        <v>354.9</v>
      </c>
      <c r="H4316" s="4">
        <v>5</v>
      </c>
      <c r="I4316" s="4">
        <v>88.73</v>
      </c>
      <c r="J4316" s="5" t="str">
        <f t="shared" si="134"/>
        <v>Mar</v>
      </c>
      <c r="K4316" s="4">
        <f t="shared" si="135"/>
        <v>2023</v>
      </c>
    </row>
    <row r="4317" spans="1:11" ht="14.25" customHeight="1" x14ac:dyDescent="0.3">
      <c r="A4317" s="3">
        <v>44994</v>
      </c>
      <c r="B4317" s="4" t="s">
        <v>820</v>
      </c>
      <c r="C4317" s="4" t="s">
        <v>434</v>
      </c>
      <c r="D4317" s="4" t="s">
        <v>11</v>
      </c>
      <c r="E4317" s="4" t="s">
        <v>12</v>
      </c>
      <c r="F4317" s="4" t="s">
        <v>2258</v>
      </c>
      <c r="G4317" s="4">
        <v>17.940000000000001</v>
      </c>
      <c r="H4317" s="4">
        <v>3</v>
      </c>
      <c r="I4317" s="4">
        <v>8.7899999999999991</v>
      </c>
      <c r="J4317" s="5" t="str">
        <f t="shared" si="134"/>
        <v>Mar</v>
      </c>
      <c r="K4317" s="4">
        <f t="shared" si="135"/>
        <v>2023</v>
      </c>
    </row>
    <row r="4318" spans="1:11" ht="14.25" customHeight="1" x14ac:dyDescent="0.3">
      <c r="A4318" s="3">
        <v>44994</v>
      </c>
      <c r="B4318" s="4" t="s">
        <v>820</v>
      </c>
      <c r="C4318" s="4" t="s">
        <v>434</v>
      </c>
      <c r="D4318" s="4" t="s">
        <v>11</v>
      </c>
      <c r="E4318" s="4" t="s">
        <v>20</v>
      </c>
      <c r="F4318" s="4" t="s">
        <v>2187</v>
      </c>
      <c r="G4318" s="4">
        <v>51.8</v>
      </c>
      <c r="H4318" s="4">
        <v>4</v>
      </c>
      <c r="I4318" s="4">
        <v>23.31</v>
      </c>
      <c r="J4318" s="5" t="str">
        <f t="shared" si="134"/>
        <v>Mar</v>
      </c>
      <c r="K4318" s="4">
        <f t="shared" si="135"/>
        <v>2023</v>
      </c>
    </row>
    <row r="4319" spans="1:11" ht="14.25" customHeight="1" x14ac:dyDescent="0.3">
      <c r="A4319" s="3">
        <v>44995</v>
      </c>
      <c r="B4319" s="4" t="s">
        <v>2455</v>
      </c>
      <c r="C4319" s="4" t="s">
        <v>149</v>
      </c>
      <c r="D4319" s="4" t="s">
        <v>34</v>
      </c>
      <c r="E4319" s="4" t="s">
        <v>74</v>
      </c>
      <c r="F4319" s="4" t="s">
        <v>777</v>
      </c>
      <c r="G4319" s="4">
        <v>176.78</v>
      </c>
      <c r="H4319" s="4">
        <v>1</v>
      </c>
      <c r="I4319" s="4">
        <v>-22.1</v>
      </c>
      <c r="J4319" s="5" t="str">
        <f t="shared" si="134"/>
        <v>Mar</v>
      </c>
      <c r="K4319" s="4">
        <f t="shared" si="135"/>
        <v>2023</v>
      </c>
    </row>
    <row r="4320" spans="1:11" ht="14.25" customHeight="1" x14ac:dyDescent="0.3">
      <c r="A4320" s="3">
        <v>44995</v>
      </c>
      <c r="B4320" s="4" t="s">
        <v>2456</v>
      </c>
      <c r="C4320" s="4" t="s">
        <v>23</v>
      </c>
      <c r="D4320" s="4" t="s">
        <v>39</v>
      </c>
      <c r="E4320" s="4" t="s">
        <v>52</v>
      </c>
      <c r="F4320" s="4" t="s">
        <v>668</v>
      </c>
      <c r="G4320" s="4">
        <v>39.99</v>
      </c>
      <c r="H4320" s="4">
        <v>1</v>
      </c>
      <c r="I4320" s="4">
        <v>7.5</v>
      </c>
      <c r="J4320" s="5" t="str">
        <f t="shared" si="134"/>
        <v>Mar</v>
      </c>
      <c r="K4320" s="4">
        <f t="shared" si="135"/>
        <v>2023</v>
      </c>
    </row>
    <row r="4321" spans="1:11" ht="14.25" customHeight="1" x14ac:dyDescent="0.3">
      <c r="A4321" s="3">
        <v>44995</v>
      </c>
      <c r="B4321" s="4" t="s">
        <v>1385</v>
      </c>
      <c r="C4321" s="4" t="s">
        <v>27</v>
      </c>
      <c r="D4321" s="4" t="s">
        <v>11</v>
      </c>
      <c r="E4321" s="4" t="s">
        <v>12</v>
      </c>
      <c r="F4321" s="4" t="s">
        <v>1903</v>
      </c>
      <c r="G4321" s="4">
        <v>14.9</v>
      </c>
      <c r="H4321" s="4">
        <v>5</v>
      </c>
      <c r="I4321" s="4">
        <v>7.15</v>
      </c>
      <c r="J4321" s="5" t="str">
        <f t="shared" si="134"/>
        <v>Mar</v>
      </c>
      <c r="K4321" s="4">
        <f t="shared" si="135"/>
        <v>2023</v>
      </c>
    </row>
    <row r="4322" spans="1:11" ht="14.25" customHeight="1" x14ac:dyDescent="0.3">
      <c r="A4322" s="3">
        <v>44995</v>
      </c>
      <c r="B4322" s="4" t="s">
        <v>1385</v>
      </c>
      <c r="C4322" s="4" t="s">
        <v>27</v>
      </c>
      <c r="D4322" s="4" t="s">
        <v>39</v>
      </c>
      <c r="E4322" s="4" t="s">
        <v>40</v>
      </c>
      <c r="F4322" s="4" t="s">
        <v>676</v>
      </c>
      <c r="G4322" s="4">
        <v>4158.91</v>
      </c>
      <c r="H4322" s="4">
        <v>8</v>
      </c>
      <c r="I4322" s="4">
        <v>363.9</v>
      </c>
      <c r="J4322" s="5" t="str">
        <f t="shared" si="134"/>
        <v>Mar</v>
      </c>
      <c r="K4322" s="4">
        <f t="shared" si="135"/>
        <v>2023</v>
      </c>
    </row>
    <row r="4323" spans="1:11" ht="14.25" customHeight="1" x14ac:dyDescent="0.3">
      <c r="A4323" s="3">
        <v>44995</v>
      </c>
      <c r="B4323" s="4" t="s">
        <v>1629</v>
      </c>
      <c r="C4323" s="4" t="s">
        <v>27</v>
      </c>
      <c r="D4323" s="4" t="s">
        <v>39</v>
      </c>
      <c r="E4323" s="4" t="s">
        <v>52</v>
      </c>
      <c r="F4323" s="4" t="s">
        <v>1422</v>
      </c>
      <c r="G4323" s="4">
        <v>26.85</v>
      </c>
      <c r="H4323" s="4">
        <v>3</v>
      </c>
      <c r="I4323" s="4">
        <v>5.0999999999999996</v>
      </c>
      <c r="J4323" s="5" t="str">
        <f t="shared" si="134"/>
        <v>Mar</v>
      </c>
      <c r="K4323" s="4">
        <f t="shared" si="135"/>
        <v>2023</v>
      </c>
    </row>
    <row r="4324" spans="1:11" ht="14.25" customHeight="1" x14ac:dyDescent="0.3">
      <c r="A4324" s="3">
        <v>44995</v>
      </c>
      <c r="B4324" s="4" t="s">
        <v>1629</v>
      </c>
      <c r="C4324" s="4" t="s">
        <v>27</v>
      </c>
      <c r="D4324" s="4" t="s">
        <v>39</v>
      </c>
      <c r="E4324" s="4" t="s">
        <v>302</v>
      </c>
      <c r="F4324" s="4" t="s">
        <v>2457</v>
      </c>
      <c r="G4324" s="4">
        <v>3357.6</v>
      </c>
      <c r="H4324" s="4">
        <v>3</v>
      </c>
      <c r="I4324" s="4">
        <v>377.73</v>
      </c>
      <c r="J4324" s="5" t="str">
        <f t="shared" si="134"/>
        <v>Mar</v>
      </c>
      <c r="K4324" s="4">
        <f t="shared" si="135"/>
        <v>2023</v>
      </c>
    </row>
    <row r="4325" spans="1:11" ht="14.25" customHeight="1" x14ac:dyDescent="0.3">
      <c r="A4325" s="3">
        <v>44995</v>
      </c>
      <c r="B4325" s="4" t="s">
        <v>727</v>
      </c>
      <c r="C4325" s="4" t="s">
        <v>95</v>
      </c>
      <c r="D4325" s="4" t="s">
        <v>11</v>
      </c>
      <c r="E4325" s="4" t="s">
        <v>18</v>
      </c>
      <c r="F4325" s="4" t="s">
        <v>2368</v>
      </c>
      <c r="G4325" s="4">
        <v>104.7</v>
      </c>
      <c r="H4325" s="4">
        <v>1</v>
      </c>
      <c r="I4325" s="4">
        <v>6.54</v>
      </c>
      <c r="J4325" s="5" t="str">
        <f t="shared" si="134"/>
        <v>Mar</v>
      </c>
      <c r="K4325" s="4">
        <f t="shared" si="135"/>
        <v>2023</v>
      </c>
    </row>
    <row r="4326" spans="1:11" ht="14.25" customHeight="1" x14ac:dyDescent="0.3">
      <c r="A4326" s="3">
        <v>44996</v>
      </c>
      <c r="B4326" s="4" t="s">
        <v>1289</v>
      </c>
      <c r="C4326" s="4" t="s">
        <v>315</v>
      </c>
      <c r="D4326" s="4" t="s">
        <v>39</v>
      </c>
      <c r="E4326" s="4" t="s">
        <v>52</v>
      </c>
      <c r="F4326" s="4" t="s">
        <v>1969</v>
      </c>
      <c r="G4326" s="4">
        <v>45.98</v>
      </c>
      <c r="H4326" s="4">
        <v>2</v>
      </c>
      <c r="I4326" s="4">
        <v>19.77</v>
      </c>
      <c r="J4326" s="5" t="str">
        <f t="shared" si="134"/>
        <v>Mar</v>
      </c>
      <c r="K4326" s="4">
        <f t="shared" si="135"/>
        <v>2023</v>
      </c>
    </row>
    <row r="4327" spans="1:11" ht="14.25" customHeight="1" x14ac:dyDescent="0.3">
      <c r="A4327" s="3">
        <v>44996</v>
      </c>
      <c r="B4327" s="4" t="s">
        <v>1289</v>
      </c>
      <c r="C4327" s="4" t="s">
        <v>315</v>
      </c>
      <c r="D4327" s="4" t="s">
        <v>11</v>
      </c>
      <c r="E4327" s="4" t="s">
        <v>20</v>
      </c>
      <c r="F4327" s="4" t="s">
        <v>184</v>
      </c>
      <c r="G4327" s="4">
        <v>17.46</v>
      </c>
      <c r="H4327" s="4">
        <v>2</v>
      </c>
      <c r="I4327" s="4">
        <v>8.2100000000000009</v>
      </c>
      <c r="J4327" s="5" t="str">
        <f t="shared" si="134"/>
        <v>Mar</v>
      </c>
      <c r="K4327" s="4">
        <f t="shared" si="135"/>
        <v>2023</v>
      </c>
    </row>
    <row r="4328" spans="1:11" ht="14.25" customHeight="1" x14ac:dyDescent="0.3">
      <c r="A4328" s="3">
        <v>44996</v>
      </c>
      <c r="B4328" s="4" t="s">
        <v>22</v>
      </c>
      <c r="C4328" s="4" t="s">
        <v>177</v>
      </c>
      <c r="D4328" s="4" t="s">
        <v>34</v>
      </c>
      <c r="E4328" s="4" t="s">
        <v>145</v>
      </c>
      <c r="F4328" s="4" t="s">
        <v>2066</v>
      </c>
      <c r="G4328" s="4">
        <v>244.01</v>
      </c>
      <c r="H4328" s="4">
        <v>2</v>
      </c>
      <c r="I4328" s="4">
        <v>-31.37</v>
      </c>
      <c r="J4328" s="5" t="str">
        <f t="shared" si="134"/>
        <v>Mar</v>
      </c>
      <c r="K4328" s="4">
        <f t="shared" si="135"/>
        <v>2023</v>
      </c>
    </row>
    <row r="4329" spans="1:11" ht="14.25" customHeight="1" x14ac:dyDescent="0.3">
      <c r="A4329" s="3">
        <v>44996</v>
      </c>
      <c r="B4329" s="4" t="s">
        <v>1369</v>
      </c>
      <c r="C4329" s="4" t="s">
        <v>30</v>
      </c>
      <c r="D4329" s="4" t="s">
        <v>34</v>
      </c>
      <c r="E4329" s="4" t="s">
        <v>47</v>
      </c>
      <c r="F4329" s="4" t="s">
        <v>339</v>
      </c>
      <c r="G4329" s="4">
        <v>76.92</v>
      </c>
      <c r="H4329" s="4">
        <v>4</v>
      </c>
      <c r="I4329" s="4">
        <v>31.54</v>
      </c>
      <c r="J4329" s="5" t="str">
        <f t="shared" si="134"/>
        <v>Mar</v>
      </c>
      <c r="K4329" s="4">
        <f t="shared" si="135"/>
        <v>2023</v>
      </c>
    </row>
    <row r="4330" spans="1:11" ht="14.25" customHeight="1" x14ac:dyDescent="0.3">
      <c r="A4330" s="3">
        <v>44996</v>
      </c>
      <c r="B4330" s="4" t="s">
        <v>1369</v>
      </c>
      <c r="C4330" s="4" t="s">
        <v>30</v>
      </c>
      <c r="D4330" s="4" t="s">
        <v>11</v>
      </c>
      <c r="E4330" s="4" t="s">
        <v>18</v>
      </c>
      <c r="F4330" s="4" t="s">
        <v>2148</v>
      </c>
      <c r="G4330" s="4">
        <v>481.32</v>
      </c>
      <c r="H4330" s="4">
        <v>4</v>
      </c>
      <c r="I4330" s="4">
        <v>125.14</v>
      </c>
      <c r="J4330" s="5" t="str">
        <f t="shared" si="134"/>
        <v>Mar</v>
      </c>
      <c r="K4330" s="4">
        <f t="shared" si="135"/>
        <v>2023</v>
      </c>
    </row>
    <row r="4331" spans="1:11" ht="14.25" customHeight="1" x14ac:dyDescent="0.3">
      <c r="A4331" s="3">
        <v>44996</v>
      </c>
      <c r="B4331" s="4" t="s">
        <v>2416</v>
      </c>
      <c r="C4331" s="4" t="s">
        <v>23</v>
      </c>
      <c r="D4331" s="4" t="s">
        <v>34</v>
      </c>
      <c r="E4331" s="4" t="s">
        <v>47</v>
      </c>
      <c r="F4331" s="4" t="s">
        <v>2000</v>
      </c>
      <c r="G4331" s="4">
        <v>30.34</v>
      </c>
      <c r="H4331" s="4">
        <v>4</v>
      </c>
      <c r="I4331" s="4">
        <v>9.48</v>
      </c>
      <c r="J4331" s="5" t="str">
        <f t="shared" si="134"/>
        <v>Mar</v>
      </c>
      <c r="K4331" s="4">
        <f t="shared" si="135"/>
        <v>2023</v>
      </c>
    </row>
    <row r="4332" spans="1:11" ht="14.25" customHeight="1" x14ac:dyDescent="0.3">
      <c r="A4332" s="3">
        <v>44997</v>
      </c>
      <c r="B4332" s="4" t="s">
        <v>1330</v>
      </c>
      <c r="C4332" s="4" t="s">
        <v>62</v>
      </c>
      <c r="D4332" s="4" t="s">
        <v>11</v>
      </c>
      <c r="E4332" s="4" t="s">
        <v>12</v>
      </c>
      <c r="F4332" s="4" t="s">
        <v>2384</v>
      </c>
      <c r="G4332" s="4">
        <v>12.96</v>
      </c>
      <c r="H4332" s="4">
        <v>2</v>
      </c>
      <c r="I4332" s="4">
        <v>6.22</v>
      </c>
      <c r="J4332" s="5" t="str">
        <f t="shared" si="134"/>
        <v>Mar</v>
      </c>
      <c r="K4332" s="4">
        <f t="shared" si="135"/>
        <v>2023</v>
      </c>
    </row>
    <row r="4333" spans="1:11" ht="14.25" customHeight="1" x14ac:dyDescent="0.3">
      <c r="A4333" s="3">
        <v>44997</v>
      </c>
      <c r="B4333" s="4" t="s">
        <v>1840</v>
      </c>
      <c r="C4333" s="4" t="s">
        <v>149</v>
      </c>
      <c r="D4333" s="4" t="s">
        <v>11</v>
      </c>
      <c r="E4333" s="4" t="s">
        <v>63</v>
      </c>
      <c r="F4333" s="4" t="s">
        <v>64</v>
      </c>
      <c r="G4333" s="4">
        <v>29.34</v>
      </c>
      <c r="H4333" s="4">
        <v>3</v>
      </c>
      <c r="I4333" s="4">
        <v>13.5</v>
      </c>
      <c r="J4333" s="5" t="str">
        <f t="shared" si="134"/>
        <v>Mar</v>
      </c>
      <c r="K4333" s="4">
        <f t="shared" si="135"/>
        <v>2023</v>
      </c>
    </row>
    <row r="4334" spans="1:11" ht="14.25" customHeight="1" x14ac:dyDescent="0.3">
      <c r="A4334" s="3">
        <v>44997</v>
      </c>
      <c r="B4334" s="4" t="s">
        <v>291</v>
      </c>
      <c r="C4334" s="4" t="s">
        <v>27</v>
      </c>
      <c r="D4334" s="4" t="s">
        <v>11</v>
      </c>
      <c r="E4334" s="4" t="s">
        <v>18</v>
      </c>
      <c r="F4334" s="4" t="s">
        <v>2031</v>
      </c>
      <c r="G4334" s="4">
        <v>676.55</v>
      </c>
      <c r="H4334" s="4">
        <v>5</v>
      </c>
      <c r="I4334" s="4">
        <v>6.77</v>
      </c>
      <c r="J4334" s="5" t="str">
        <f t="shared" si="134"/>
        <v>Mar</v>
      </c>
      <c r="K4334" s="4">
        <f t="shared" si="135"/>
        <v>2023</v>
      </c>
    </row>
    <row r="4335" spans="1:11" ht="14.25" customHeight="1" x14ac:dyDescent="0.3">
      <c r="A4335" s="3">
        <v>44997</v>
      </c>
      <c r="B4335" s="4" t="s">
        <v>291</v>
      </c>
      <c r="C4335" s="4" t="s">
        <v>27</v>
      </c>
      <c r="D4335" s="4" t="s">
        <v>11</v>
      </c>
      <c r="E4335" s="4" t="s">
        <v>92</v>
      </c>
      <c r="F4335" s="4" t="s">
        <v>440</v>
      </c>
      <c r="G4335" s="4">
        <v>154.9</v>
      </c>
      <c r="H4335" s="4">
        <v>5</v>
      </c>
      <c r="I4335" s="4">
        <v>40.270000000000003</v>
      </c>
      <c r="J4335" s="5" t="str">
        <f t="shared" si="134"/>
        <v>Mar</v>
      </c>
      <c r="K4335" s="4">
        <f t="shared" si="135"/>
        <v>2023</v>
      </c>
    </row>
    <row r="4336" spans="1:11" ht="14.25" customHeight="1" x14ac:dyDescent="0.3">
      <c r="A4336" s="3">
        <v>44997</v>
      </c>
      <c r="B4336" s="4" t="s">
        <v>291</v>
      </c>
      <c r="C4336" s="4" t="s">
        <v>27</v>
      </c>
      <c r="D4336" s="4" t="s">
        <v>11</v>
      </c>
      <c r="E4336" s="4" t="s">
        <v>63</v>
      </c>
      <c r="F4336" s="4" t="s">
        <v>770</v>
      </c>
      <c r="G4336" s="4">
        <v>30.56</v>
      </c>
      <c r="H4336" s="4">
        <v>4</v>
      </c>
      <c r="I4336" s="4">
        <v>14.97</v>
      </c>
      <c r="J4336" s="5" t="str">
        <f t="shared" si="134"/>
        <v>Mar</v>
      </c>
      <c r="K4336" s="4">
        <f t="shared" si="135"/>
        <v>2023</v>
      </c>
    </row>
    <row r="4337" spans="1:11" ht="14.25" customHeight="1" x14ac:dyDescent="0.3">
      <c r="A4337" s="3">
        <v>44997</v>
      </c>
      <c r="B4337" s="4" t="s">
        <v>291</v>
      </c>
      <c r="C4337" s="4" t="s">
        <v>27</v>
      </c>
      <c r="D4337" s="4" t="s">
        <v>34</v>
      </c>
      <c r="E4337" s="4" t="s">
        <v>35</v>
      </c>
      <c r="F4337" s="4" t="s">
        <v>1731</v>
      </c>
      <c r="G4337" s="4">
        <v>770.35</v>
      </c>
      <c r="H4337" s="4">
        <v>3</v>
      </c>
      <c r="I4337" s="4">
        <v>77.040000000000006</v>
      </c>
      <c r="J4337" s="5" t="str">
        <f t="shared" si="134"/>
        <v>Mar</v>
      </c>
      <c r="K4337" s="4">
        <f t="shared" si="135"/>
        <v>2023</v>
      </c>
    </row>
    <row r="4338" spans="1:11" ht="14.25" customHeight="1" x14ac:dyDescent="0.3">
      <c r="A4338" s="3">
        <v>44997</v>
      </c>
      <c r="B4338" s="4" t="s">
        <v>977</v>
      </c>
      <c r="C4338" s="4" t="s">
        <v>27</v>
      </c>
      <c r="D4338" s="4" t="s">
        <v>11</v>
      </c>
      <c r="E4338" s="4" t="s">
        <v>12</v>
      </c>
      <c r="F4338" s="4" t="s">
        <v>2458</v>
      </c>
      <c r="G4338" s="4">
        <v>19.98</v>
      </c>
      <c r="H4338" s="4">
        <v>2</v>
      </c>
      <c r="I4338" s="4">
        <v>8.99</v>
      </c>
      <c r="J4338" s="5" t="str">
        <f t="shared" si="134"/>
        <v>Mar</v>
      </c>
      <c r="K4338" s="4">
        <f t="shared" si="135"/>
        <v>2023</v>
      </c>
    </row>
    <row r="4339" spans="1:11" ht="14.25" customHeight="1" x14ac:dyDescent="0.3">
      <c r="A4339" s="3">
        <v>44998</v>
      </c>
      <c r="B4339" s="4" t="s">
        <v>1826</v>
      </c>
      <c r="C4339" s="4" t="s">
        <v>95</v>
      </c>
      <c r="D4339" s="4" t="s">
        <v>11</v>
      </c>
      <c r="E4339" s="4" t="s">
        <v>92</v>
      </c>
      <c r="F4339" s="4" t="s">
        <v>2459</v>
      </c>
      <c r="G4339" s="4">
        <v>157.91999999999999</v>
      </c>
      <c r="H4339" s="4">
        <v>5</v>
      </c>
      <c r="I4339" s="4">
        <v>17.77</v>
      </c>
      <c r="J4339" s="5" t="str">
        <f t="shared" si="134"/>
        <v>Mar</v>
      </c>
      <c r="K4339" s="4">
        <f t="shared" si="135"/>
        <v>2023</v>
      </c>
    </row>
    <row r="4340" spans="1:11" ht="14.25" customHeight="1" x14ac:dyDescent="0.3">
      <c r="A4340" s="3">
        <v>44998</v>
      </c>
      <c r="B4340" s="4" t="s">
        <v>1826</v>
      </c>
      <c r="C4340" s="4" t="s">
        <v>95</v>
      </c>
      <c r="D4340" s="4" t="s">
        <v>39</v>
      </c>
      <c r="E4340" s="4" t="s">
        <v>40</v>
      </c>
      <c r="F4340" s="4" t="s">
        <v>2342</v>
      </c>
      <c r="G4340" s="4">
        <v>203.18</v>
      </c>
      <c r="H4340" s="4">
        <v>2</v>
      </c>
      <c r="I4340" s="4">
        <v>15.24</v>
      </c>
      <c r="J4340" s="5" t="str">
        <f t="shared" si="134"/>
        <v>Mar</v>
      </c>
      <c r="K4340" s="4">
        <f t="shared" si="135"/>
        <v>2023</v>
      </c>
    </row>
    <row r="4341" spans="1:11" ht="14.25" customHeight="1" x14ac:dyDescent="0.3">
      <c r="A4341" s="3">
        <v>44998</v>
      </c>
      <c r="B4341" s="4" t="s">
        <v>760</v>
      </c>
      <c r="C4341" s="4" t="s">
        <v>10</v>
      </c>
      <c r="D4341" s="4" t="s">
        <v>11</v>
      </c>
      <c r="E4341" s="4" t="s">
        <v>12</v>
      </c>
      <c r="F4341" s="4" t="s">
        <v>97</v>
      </c>
      <c r="G4341" s="4">
        <v>70.08</v>
      </c>
      <c r="H4341" s="4">
        <v>5</v>
      </c>
      <c r="I4341" s="4">
        <v>24.53</v>
      </c>
      <c r="J4341" s="5" t="str">
        <f t="shared" si="134"/>
        <v>Mar</v>
      </c>
      <c r="K4341" s="4">
        <f t="shared" si="135"/>
        <v>2023</v>
      </c>
    </row>
    <row r="4342" spans="1:11" ht="14.25" customHeight="1" x14ac:dyDescent="0.3">
      <c r="A4342" s="3">
        <v>44998</v>
      </c>
      <c r="B4342" s="4" t="s">
        <v>760</v>
      </c>
      <c r="C4342" s="4" t="s">
        <v>10</v>
      </c>
      <c r="D4342" s="4" t="s">
        <v>11</v>
      </c>
      <c r="E4342" s="4" t="s">
        <v>20</v>
      </c>
      <c r="F4342" s="4" t="s">
        <v>1176</v>
      </c>
      <c r="G4342" s="4">
        <v>1.27</v>
      </c>
      <c r="H4342" s="4">
        <v>2</v>
      </c>
      <c r="I4342" s="4">
        <v>-2.16</v>
      </c>
      <c r="J4342" s="5" t="str">
        <f t="shared" si="134"/>
        <v>Mar</v>
      </c>
      <c r="K4342" s="4">
        <f t="shared" si="135"/>
        <v>2023</v>
      </c>
    </row>
    <row r="4343" spans="1:11" ht="14.25" customHeight="1" x14ac:dyDescent="0.3">
      <c r="A4343" s="3">
        <v>44998</v>
      </c>
      <c r="B4343" s="4" t="s">
        <v>760</v>
      </c>
      <c r="C4343" s="4" t="s">
        <v>10</v>
      </c>
      <c r="D4343" s="4" t="s">
        <v>34</v>
      </c>
      <c r="E4343" s="4" t="s">
        <v>145</v>
      </c>
      <c r="F4343" s="4" t="s">
        <v>1774</v>
      </c>
      <c r="G4343" s="4">
        <v>557.59</v>
      </c>
      <c r="H4343" s="4">
        <v>5</v>
      </c>
      <c r="I4343" s="4">
        <v>0</v>
      </c>
      <c r="J4343" s="5" t="str">
        <f t="shared" si="134"/>
        <v>Mar</v>
      </c>
      <c r="K4343" s="4">
        <f t="shared" si="135"/>
        <v>2023</v>
      </c>
    </row>
    <row r="4344" spans="1:11" ht="14.25" customHeight="1" x14ac:dyDescent="0.3">
      <c r="A4344" s="3">
        <v>44998</v>
      </c>
      <c r="B4344" s="4" t="s">
        <v>2253</v>
      </c>
      <c r="C4344" s="4" t="s">
        <v>55</v>
      </c>
      <c r="D4344" s="4" t="s">
        <v>34</v>
      </c>
      <c r="E4344" s="4" t="s">
        <v>47</v>
      </c>
      <c r="F4344" s="4" t="s">
        <v>48</v>
      </c>
      <c r="G4344" s="4">
        <v>127.88</v>
      </c>
      <c r="H4344" s="4">
        <v>2</v>
      </c>
      <c r="I4344" s="4">
        <v>40.92</v>
      </c>
      <c r="J4344" s="5" t="str">
        <f t="shared" si="134"/>
        <v>Mar</v>
      </c>
      <c r="K4344" s="4">
        <f t="shared" si="135"/>
        <v>2023</v>
      </c>
    </row>
    <row r="4345" spans="1:11" ht="14.25" customHeight="1" x14ac:dyDescent="0.3">
      <c r="A4345" s="3">
        <v>44998</v>
      </c>
      <c r="B4345" s="4" t="s">
        <v>2253</v>
      </c>
      <c r="C4345" s="4" t="s">
        <v>55</v>
      </c>
      <c r="D4345" s="4" t="s">
        <v>11</v>
      </c>
      <c r="E4345" s="4" t="s">
        <v>92</v>
      </c>
      <c r="F4345" s="4" t="s">
        <v>2090</v>
      </c>
      <c r="G4345" s="4">
        <v>160.32</v>
      </c>
      <c r="H4345" s="4">
        <v>2</v>
      </c>
      <c r="I4345" s="4">
        <v>44.89</v>
      </c>
      <c r="J4345" s="5" t="str">
        <f t="shared" si="134"/>
        <v>Mar</v>
      </c>
      <c r="K4345" s="4">
        <f t="shared" si="135"/>
        <v>2023</v>
      </c>
    </row>
    <row r="4346" spans="1:11" ht="14.25" customHeight="1" x14ac:dyDescent="0.3">
      <c r="A4346" s="3">
        <v>44998</v>
      </c>
      <c r="B4346" s="4" t="s">
        <v>2253</v>
      </c>
      <c r="C4346" s="4" t="s">
        <v>55</v>
      </c>
      <c r="D4346" s="4" t="s">
        <v>11</v>
      </c>
      <c r="E4346" s="4" t="s">
        <v>20</v>
      </c>
      <c r="F4346" s="4" t="s">
        <v>1372</v>
      </c>
      <c r="G4346" s="4">
        <v>46</v>
      </c>
      <c r="H4346" s="4">
        <v>4</v>
      </c>
      <c r="I4346" s="4">
        <v>20.7</v>
      </c>
      <c r="J4346" s="5" t="str">
        <f t="shared" si="134"/>
        <v>Mar</v>
      </c>
      <c r="K4346" s="4">
        <f t="shared" si="135"/>
        <v>2023</v>
      </c>
    </row>
    <row r="4347" spans="1:11" ht="14.25" customHeight="1" x14ac:dyDescent="0.3">
      <c r="A4347" s="3">
        <v>44998</v>
      </c>
      <c r="B4347" s="4" t="s">
        <v>525</v>
      </c>
      <c r="C4347" s="4" t="s">
        <v>27</v>
      </c>
      <c r="D4347" s="4" t="s">
        <v>34</v>
      </c>
      <c r="E4347" s="4" t="s">
        <v>47</v>
      </c>
      <c r="F4347" s="4" t="s">
        <v>2460</v>
      </c>
      <c r="G4347" s="4">
        <v>28.28</v>
      </c>
      <c r="H4347" s="4">
        <v>2</v>
      </c>
      <c r="I4347" s="4">
        <v>7.35</v>
      </c>
      <c r="J4347" s="5" t="str">
        <f t="shared" si="134"/>
        <v>Mar</v>
      </c>
      <c r="K4347" s="4">
        <f t="shared" si="135"/>
        <v>2023</v>
      </c>
    </row>
    <row r="4348" spans="1:11" ht="14.25" customHeight="1" x14ac:dyDescent="0.3">
      <c r="A4348" s="3">
        <v>44998</v>
      </c>
      <c r="B4348" s="4" t="s">
        <v>525</v>
      </c>
      <c r="C4348" s="4" t="s">
        <v>27</v>
      </c>
      <c r="D4348" s="4" t="s">
        <v>11</v>
      </c>
      <c r="E4348" s="4" t="s">
        <v>200</v>
      </c>
      <c r="F4348" s="4" t="s">
        <v>1014</v>
      </c>
      <c r="G4348" s="4">
        <v>4912.59</v>
      </c>
      <c r="H4348" s="4">
        <v>3</v>
      </c>
      <c r="I4348" s="4">
        <v>196.5</v>
      </c>
      <c r="J4348" s="5" t="str">
        <f t="shared" si="134"/>
        <v>Mar</v>
      </c>
      <c r="K4348" s="4">
        <f t="shared" si="135"/>
        <v>2023</v>
      </c>
    </row>
    <row r="4349" spans="1:11" ht="14.25" customHeight="1" x14ac:dyDescent="0.3">
      <c r="A4349" s="3">
        <v>44998</v>
      </c>
      <c r="B4349" s="4" t="s">
        <v>2124</v>
      </c>
      <c r="C4349" s="4" t="s">
        <v>23</v>
      </c>
      <c r="D4349" s="4" t="s">
        <v>34</v>
      </c>
      <c r="E4349" s="4" t="s">
        <v>35</v>
      </c>
      <c r="F4349" s="4" t="s">
        <v>1237</v>
      </c>
      <c r="G4349" s="4">
        <v>386.68</v>
      </c>
      <c r="H4349" s="4">
        <v>2</v>
      </c>
      <c r="I4349" s="4">
        <v>-5.52</v>
      </c>
      <c r="J4349" s="5" t="str">
        <f t="shared" si="134"/>
        <v>Mar</v>
      </c>
      <c r="K4349" s="4">
        <f t="shared" si="135"/>
        <v>2023</v>
      </c>
    </row>
    <row r="4350" spans="1:11" ht="14.25" customHeight="1" x14ac:dyDescent="0.3">
      <c r="A4350" s="3">
        <v>44998</v>
      </c>
      <c r="B4350" s="4" t="s">
        <v>2124</v>
      </c>
      <c r="C4350" s="4" t="s">
        <v>23</v>
      </c>
      <c r="D4350" s="4" t="s">
        <v>39</v>
      </c>
      <c r="E4350" s="4" t="s">
        <v>52</v>
      </c>
      <c r="F4350" s="4" t="s">
        <v>544</v>
      </c>
      <c r="G4350" s="4">
        <v>379.96</v>
      </c>
      <c r="H4350" s="4">
        <v>5</v>
      </c>
      <c r="I4350" s="4">
        <v>47.5</v>
      </c>
      <c r="J4350" s="5" t="str">
        <f t="shared" si="134"/>
        <v>Mar</v>
      </c>
      <c r="K4350" s="4">
        <f t="shared" si="135"/>
        <v>2023</v>
      </c>
    </row>
    <row r="4351" spans="1:11" ht="14.25" customHeight="1" x14ac:dyDescent="0.3">
      <c r="A4351" s="3">
        <v>44998</v>
      </c>
      <c r="B4351" s="4" t="s">
        <v>2124</v>
      </c>
      <c r="C4351" s="4" t="s">
        <v>23</v>
      </c>
      <c r="D4351" s="4" t="s">
        <v>39</v>
      </c>
      <c r="E4351" s="4" t="s">
        <v>40</v>
      </c>
      <c r="F4351" s="4" t="s">
        <v>2019</v>
      </c>
      <c r="G4351" s="4">
        <v>539.91</v>
      </c>
      <c r="H4351" s="4">
        <v>3</v>
      </c>
      <c r="I4351" s="4">
        <v>-116.98</v>
      </c>
      <c r="J4351" s="5" t="str">
        <f t="shared" si="134"/>
        <v>Mar</v>
      </c>
      <c r="K4351" s="4">
        <f t="shared" si="135"/>
        <v>2023</v>
      </c>
    </row>
    <row r="4352" spans="1:11" ht="14.25" customHeight="1" x14ac:dyDescent="0.3">
      <c r="A4352" s="3">
        <v>44998</v>
      </c>
      <c r="B4352" s="4" t="s">
        <v>2124</v>
      </c>
      <c r="C4352" s="4" t="s">
        <v>23</v>
      </c>
      <c r="D4352" s="4" t="s">
        <v>11</v>
      </c>
      <c r="E4352" s="4" t="s">
        <v>12</v>
      </c>
      <c r="F4352" s="4" t="s">
        <v>1890</v>
      </c>
      <c r="G4352" s="4">
        <v>41.24</v>
      </c>
      <c r="H4352" s="4">
        <v>5</v>
      </c>
      <c r="I4352" s="4">
        <v>13.92</v>
      </c>
      <c r="J4352" s="5" t="str">
        <f t="shared" si="134"/>
        <v>Mar</v>
      </c>
      <c r="K4352" s="4">
        <f t="shared" si="135"/>
        <v>2023</v>
      </c>
    </row>
    <row r="4353" spans="1:11" ht="14.25" customHeight="1" x14ac:dyDescent="0.3">
      <c r="A4353" s="3">
        <v>44998</v>
      </c>
      <c r="B4353" s="4" t="s">
        <v>2124</v>
      </c>
      <c r="C4353" s="4" t="s">
        <v>23</v>
      </c>
      <c r="D4353" s="4" t="s">
        <v>11</v>
      </c>
      <c r="E4353" s="4" t="s">
        <v>20</v>
      </c>
      <c r="F4353" s="4" t="s">
        <v>2461</v>
      </c>
      <c r="G4353" s="4">
        <v>51.9</v>
      </c>
      <c r="H4353" s="4">
        <v>1</v>
      </c>
      <c r="I4353" s="4">
        <v>-41.52</v>
      </c>
      <c r="J4353" s="5" t="str">
        <f t="shared" si="134"/>
        <v>Mar</v>
      </c>
      <c r="K4353" s="4">
        <f t="shared" si="135"/>
        <v>2023</v>
      </c>
    </row>
    <row r="4354" spans="1:11" ht="14.25" customHeight="1" x14ac:dyDescent="0.3">
      <c r="A4354" s="3">
        <v>44998</v>
      </c>
      <c r="B4354" s="4" t="s">
        <v>2124</v>
      </c>
      <c r="C4354" s="4" t="s">
        <v>23</v>
      </c>
      <c r="D4354" s="4" t="s">
        <v>11</v>
      </c>
      <c r="E4354" s="4" t="s">
        <v>18</v>
      </c>
      <c r="F4354" s="4" t="s">
        <v>557</v>
      </c>
      <c r="G4354" s="4">
        <v>552.55999999999995</v>
      </c>
      <c r="H4354" s="4">
        <v>5</v>
      </c>
      <c r="I4354" s="4">
        <v>-138.13999999999999</v>
      </c>
      <c r="J4354" s="5" t="str">
        <f t="shared" ref="J4354:J4417" si="136">TEXT(A4354,"mmm")</f>
        <v>Mar</v>
      </c>
      <c r="K4354" s="4">
        <f t="shared" si="135"/>
        <v>2023</v>
      </c>
    </row>
    <row r="4355" spans="1:11" ht="14.25" customHeight="1" x14ac:dyDescent="0.3">
      <c r="A4355" s="3">
        <v>44998</v>
      </c>
      <c r="B4355" s="4" t="s">
        <v>2124</v>
      </c>
      <c r="C4355" s="4" t="s">
        <v>23</v>
      </c>
      <c r="D4355" s="4" t="s">
        <v>11</v>
      </c>
      <c r="E4355" s="4" t="s">
        <v>20</v>
      </c>
      <c r="F4355" s="4" t="s">
        <v>1509</v>
      </c>
      <c r="G4355" s="4">
        <v>23.16</v>
      </c>
      <c r="H4355" s="4">
        <v>5</v>
      </c>
      <c r="I4355" s="4">
        <v>-15.44</v>
      </c>
      <c r="J4355" s="5" t="str">
        <f t="shared" si="136"/>
        <v>Mar</v>
      </c>
      <c r="K4355" s="4">
        <f t="shared" ref="K4355:K4418" si="137">YEAR((A4355))</f>
        <v>2023</v>
      </c>
    </row>
    <row r="4356" spans="1:11" ht="14.25" customHeight="1" x14ac:dyDescent="0.3">
      <c r="A4356" s="3">
        <v>44998</v>
      </c>
      <c r="B4356" s="4" t="s">
        <v>2124</v>
      </c>
      <c r="C4356" s="4" t="s">
        <v>23</v>
      </c>
      <c r="D4356" s="4" t="s">
        <v>11</v>
      </c>
      <c r="E4356" s="4" t="s">
        <v>18</v>
      </c>
      <c r="F4356" s="4" t="s">
        <v>1465</v>
      </c>
      <c r="G4356" s="4">
        <v>126.08</v>
      </c>
      <c r="H4356" s="4">
        <v>2</v>
      </c>
      <c r="I4356" s="4">
        <v>-28.37</v>
      </c>
      <c r="J4356" s="5" t="str">
        <f t="shared" si="136"/>
        <v>Mar</v>
      </c>
      <c r="K4356" s="4">
        <f t="shared" si="137"/>
        <v>2023</v>
      </c>
    </row>
    <row r="4357" spans="1:11" ht="14.25" customHeight="1" x14ac:dyDescent="0.3">
      <c r="A4357" s="3">
        <v>44998</v>
      </c>
      <c r="B4357" s="4" t="s">
        <v>2124</v>
      </c>
      <c r="C4357" s="4" t="s">
        <v>23</v>
      </c>
      <c r="D4357" s="4" t="s">
        <v>39</v>
      </c>
      <c r="E4357" s="4" t="s">
        <v>302</v>
      </c>
      <c r="F4357" s="4" t="s">
        <v>2462</v>
      </c>
      <c r="G4357" s="4">
        <v>449.1</v>
      </c>
      <c r="H4357" s="4">
        <v>3</v>
      </c>
      <c r="I4357" s="4">
        <v>-643.71</v>
      </c>
      <c r="J4357" s="5" t="str">
        <f t="shared" si="136"/>
        <v>Mar</v>
      </c>
      <c r="K4357" s="4">
        <f t="shared" si="137"/>
        <v>2023</v>
      </c>
    </row>
    <row r="4358" spans="1:11" ht="14.25" customHeight="1" x14ac:dyDescent="0.3">
      <c r="A4358" s="3">
        <v>44998</v>
      </c>
      <c r="B4358" s="4" t="s">
        <v>1663</v>
      </c>
      <c r="C4358" s="4" t="s">
        <v>27</v>
      </c>
      <c r="D4358" s="4" t="s">
        <v>11</v>
      </c>
      <c r="E4358" s="4" t="s">
        <v>20</v>
      </c>
      <c r="F4358" s="4" t="s">
        <v>1565</v>
      </c>
      <c r="G4358" s="4">
        <v>51.18</v>
      </c>
      <c r="H4358" s="4">
        <v>7</v>
      </c>
      <c r="I4358" s="4">
        <v>19.190000000000001</v>
      </c>
      <c r="J4358" s="5" t="str">
        <f t="shared" si="136"/>
        <v>Mar</v>
      </c>
      <c r="K4358" s="4">
        <f t="shared" si="137"/>
        <v>2023</v>
      </c>
    </row>
    <row r="4359" spans="1:11" ht="14.25" customHeight="1" x14ac:dyDescent="0.3">
      <c r="A4359" s="3">
        <v>44999</v>
      </c>
      <c r="B4359" s="4" t="s">
        <v>2463</v>
      </c>
      <c r="C4359" s="4" t="s">
        <v>78</v>
      </c>
      <c r="D4359" s="4" t="s">
        <v>34</v>
      </c>
      <c r="E4359" s="4" t="s">
        <v>47</v>
      </c>
      <c r="F4359" s="4" t="s">
        <v>448</v>
      </c>
      <c r="G4359" s="4">
        <v>21.88</v>
      </c>
      <c r="H4359" s="4">
        <v>5</v>
      </c>
      <c r="I4359" s="4">
        <v>6.29</v>
      </c>
      <c r="J4359" s="5" t="str">
        <f t="shared" si="136"/>
        <v>Mar</v>
      </c>
      <c r="K4359" s="4">
        <f t="shared" si="137"/>
        <v>2023</v>
      </c>
    </row>
    <row r="4360" spans="1:11" ht="14.25" customHeight="1" x14ac:dyDescent="0.3">
      <c r="A4360" s="3">
        <v>44999</v>
      </c>
      <c r="B4360" s="4" t="s">
        <v>503</v>
      </c>
      <c r="C4360" s="4" t="s">
        <v>10</v>
      </c>
      <c r="D4360" s="4" t="s">
        <v>34</v>
      </c>
      <c r="E4360" s="4" t="s">
        <v>74</v>
      </c>
      <c r="F4360" s="4" t="s">
        <v>142</v>
      </c>
      <c r="G4360" s="4">
        <v>241.33</v>
      </c>
      <c r="H4360" s="4">
        <v>5</v>
      </c>
      <c r="I4360" s="4">
        <v>-14.2</v>
      </c>
      <c r="J4360" s="5" t="str">
        <f t="shared" si="136"/>
        <v>Mar</v>
      </c>
      <c r="K4360" s="4">
        <f t="shared" si="137"/>
        <v>2023</v>
      </c>
    </row>
    <row r="4361" spans="1:11" ht="14.25" customHeight="1" x14ac:dyDescent="0.3">
      <c r="A4361" s="3">
        <v>44999</v>
      </c>
      <c r="B4361" s="4" t="s">
        <v>503</v>
      </c>
      <c r="C4361" s="4" t="s">
        <v>10</v>
      </c>
      <c r="D4361" s="4" t="s">
        <v>11</v>
      </c>
      <c r="E4361" s="4" t="s">
        <v>12</v>
      </c>
      <c r="F4361" s="4" t="s">
        <v>1159</v>
      </c>
      <c r="G4361" s="4">
        <v>5.18</v>
      </c>
      <c r="H4361" s="4">
        <v>1</v>
      </c>
      <c r="I4361" s="4">
        <v>1.88</v>
      </c>
      <c r="J4361" s="5" t="str">
        <f t="shared" si="136"/>
        <v>Mar</v>
      </c>
      <c r="K4361" s="4">
        <f t="shared" si="137"/>
        <v>2023</v>
      </c>
    </row>
    <row r="4362" spans="1:11" ht="14.25" customHeight="1" x14ac:dyDescent="0.3">
      <c r="A4362" s="3">
        <v>44999</v>
      </c>
      <c r="B4362" s="4" t="s">
        <v>503</v>
      </c>
      <c r="C4362" s="4" t="s">
        <v>10</v>
      </c>
      <c r="D4362" s="4" t="s">
        <v>11</v>
      </c>
      <c r="E4362" s="4" t="s">
        <v>24</v>
      </c>
      <c r="F4362" s="4" t="s">
        <v>279</v>
      </c>
      <c r="G4362" s="4">
        <v>145.54</v>
      </c>
      <c r="H4362" s="4">
        <v>7</v>
      </c>
      <c r="I4362" s="4">
        <v>16.37</v>
      </c>
      <c r="J4362" s="5" t="str">
        <f t="shared" si="136"/>
        <v>Mar</v>
      </c>
      <c r="K4362" s="4">
        <f t="shared" si="137"/>
        <v>2023</v>
      </c>
    </row>
    <row r="4363" spans="1:11" ht="14.25" customHeight="1" x14ac:dyDescent="0.3">
      <c r="A4363" s="3">
        <v>44999</v>
      </c>
      <c r="B4363" s="4" t="s">
        <v>119</v>
      </c>
      <c r="C4363" s="4" t="s">
        <v>164</v>
      </c>
      <c r="D4363" s="4" t="s">
        <v>34</v>
      </c>
      <c r="E4363" s="4" t="s">
        <v>35</v>
      </c>
      <c r="F4363" s="4" t="s">
        <v>919</v>
      </c>
      <c r="G4363" s="4">
        <v>196.78</v>
      </c>
      <c r="H4363" s="4">
        <v>2</v>
      </c>
      <c r="I4363" s="4">
        <v>-22.14</v>
      </c>
      <c r="J4363" s="5" t="str">
        <f t="shared" si="136"/>
        <v>Mar</v>
      </c>
      <c r="K4363" s="4">
        <f t="shared" si="137"/>
        <v>2023</v>
      </c>
    </row>
    <row r="4364" spans="1:11" ht="14.25" customHeight="1" x14ac:dyDescent="0.3">
      <c r="A4364" s="3">
        <v>44999</v>
      </c>
      <c r="B4364" s="4" t="s">
        <v>536</v>
      </c>
      <c r="C4364" s="4" t="s">
        <v>27</v>
      </c>
      <c r="D4364" s="4" t="s">
        <v>11</v>
      </c>
      <c r="E4364" s="4" t="s">
        <v>20</v>
      </c>
      <c r="F4364" s="4" t="s">
        <v>184</v>
      </c>
      <c r="G4364" s="4">
        <v>41.9</v>
      </c>
      <c r="H4364" s="4">
        <v>6</v>
      </c>
      <c r="I4364" s="4">
        <v>14.14</v>
      </c>
      <c r="J4364" s="5" t="str">
        <f t="shared" si="136"/>
        <v>Mar</v>
      </c>
      <c r="K4364" s="4">
        <f t="shared" si="137"/>
        <v>2023</v>
      </c>
    </row>
    <row r="4365" spans="1:11" ht="14.25" customHeight="1" x14ac:dyDescent="0.3">
      <c r="A4365" s="3">
        <v>44999</v>
      </c>
      <c r="B4365" s="4" t="s">
        <v>1463</v>
      </c>
      <c r="C4365" s="4" t="s">
        <v>157</v>
      </c>
      <c r="D4365" s="4" t="s">
        <v>34</v>
      </c>
      <c r="E4365" s="4" t="s">
        <v>47</v>
      </c>
      <c r="F4365" s="4" t="s">
        <v>975</v>
      </c>
      <c r="G4365" s="4">
        <v>16.739999999999998</v>
      </c>
      <c r="H4365" s="4">
        <v>2</v>
      </c>
      <c r="I4365" s="4">
        <v>4.3499999999999996</v>
      </c>
      <c r="J4365" s="5" t="str">
        <f t="shared" si="136"/>
        <v>Mar</v>
      </c>
      <c r="K4365" s="4">
        <f t="shared" si="137"/>
        <v>2023</v>
      </c>
    </row>
    <row r="4366" spans="1:11" ht="14.25" customHeight="1" x14ac:dyDescent="0.3">
      <c r="A4366" s="3">
        <v>45000</v>
      </c>
      <c r="B4366" s="4" t="s">
        <v>1541</v>
      </c>
      <c r="C4366" s="4" t="s">
        <v>23</v>
      </c>
      <c r="D4366" s="4" t="s">
        <v>39</v>
      </c>
      <c r="E4366" s="4" t="s">
        <v>52</v>
      </c>
      <c r="F4366" s="4" t="s">
        <v>2464</v>
      </c>
      <c r="G4366" s="4">
        <v>83.98</v>
      </c>
      <c r="H4366" s="4">
        <v>3</v>
      </c>
      <c r="I4366" s="4">
        <v>-13.65</v>
      </c>
      <c r="J4366" s="5" t="str">
        <f t="shared" si="136"/>
        <v>Mar</v>
      </c>
      <c r="K4366" s="4">
        <f t="shared" si="137"/>
        <v>2023</v>
      </c>
    </row>
    <row r="4367" spans="1:11" ht="14.25" customHeight="1" x14ac:dyDescent="0.3">
      <c r="A4367" s="3">
        <v>45000</v>
      </c>
      <c r="B4367" s="4" t="s">
        <v>1446</v>
      </c>
      <c r="C4367" s="4" t="s">
        <v>27</v>
      </c>
      <c r="D4367" s="4" t="s">
        <v>11</v>
      </c>
      <c r="E4367" s="4" t="s">
        <v>20</v>
      </c>
      <c r="F4367" s="4" t="s">
        <v>423</v>
      </c>
      <c r="G4367" s="4">
        <v>4.54</v>
      </c>
      <c r="H4367" s="4">
        <v>2</v>
      </c>
      <c r="I4367" s="4">
        <v>1.65</v>
      </c>
      <c r="J4367" s="5" t="str">
        <f t="shared" si="136"/>
        <v>Mar</v>
      </c>
      <c r="K4367" s="4">
        <f t="shared" si="137"/>
        <v>2023</v>
      </c>
    </row>
    <row r="4368" spans="1:11" ht="14.25" customHeight="1" x14ac:dyDescent="0.3">
      <c r="A4368" s="3">
        <v>45000</v>
      </c>
      <c r="B4368" s="4" t="s">
        <v>1446</v>
      </c>
      <c r="C4368" s="4" t="s">
        <v>27</v>
      </c>
      <c r="D4368" s="4" t="s">
        <v>34</v>
      </c>
      <c r="E4368" s="4" t="s">
        <v>35</v>
      </c>
      <c r="F4368" s="4" t="s">
        <v>2045</v>
      </c>
      <c r="G4368" s="4">
        <v>1352.03</v>
      </c>
      <c r="H4368" s="4">
        <v>4</v>
      </c>
      <c r="I4368" s="4">
        <v>84.5</v>
      </c>
      <c r="J4368" s="5" t="str">
        <f t="shared" si="136"/>
        <v>Mar</v>
      </c>
      <c r="K4368" s="4">
        <f t="shared" si="137"/>
        <v>2023</v>
      </c>
    </row>
    <row r="4369" spans="1:11" ht="14.25" customHeight="1" x14ac:dyDescent="0.3">
      <c r="A4369" s="3">
        <v>45000</v>
      </c>
      <c r="B4369" s="4" t="s">
        <v>2259</v>
      </c>
      <c r="C4369" s="4" t="s">
        <v>329</v>
      </c>
      <c r="D4369" s="4" t="s">
        <v>11</v>
      </c>
      <c r="E4369" s="4" t="s">
        <v>12</v>
      </c>
      <c r="F4369" s="4" t="s">
        <v>1765</v>
      </c>
      <c r="G4369" s="4">
        <v>319.76</v>
      </c>
      <c r="H4369" s="4">
        <v>14</v>
      </c>
      <c r="I4369" s="4">
        <v>147.09</v>
      </c>
      <c r="J4369" s="5" t="str">
        <f t="shared" si="136"/>
        <v>Mar</v>
      </c>
      <c r="K4369" s="4">
        <f t="shared" si="137"/>
        <v>2023</v>
      </c>
    </row>
    <row r="4370" spans="1:11" ht="14.25" customHeight="1" x14ac:dyDescent="0.3">
      <c r="A4370" s="3">
        <v>45000</v>
      </c>
      <c r="B4370" s="4" t="s">
        <v>2259</v>
      </c>
      <c r="C4370" s="4" t="s">
        <v>329</v>
      </c>
      <c r="D4370" s="4" t="s">
        <v>11</v>
      </c>
      <c r="E4370" s="4" t="s">
        <v>12</v>
      </c>
      <c r="F4370" s="4" t="s">
        <v>1765</v>
      </c>
      <c r="G4370" s="4">
        <v>45.68</v>
      </c>
      <c r="H4370" s="4">
        <v>2</v>
      </c>
      <c r="I4370" s="4">
        <v>21.01</v>
      </c>
      <c r="J4370" s="5" t="str">
        <f t="shared" si="136"/>
        <v>Mar</v>
      </c>
      <c r="K4370" s="4">
        <f t="shared" si="137"/>
        <v>2023</v>
      </c>
    </row>
    <row r="4371" spans="1:11" ht="14.25" customHeight="1" x14ac:dyDescent="0.3">
      <c r="A4371" s="3">
        <v>45000</v>
      </c>
      <c r="B4371" s="4" t="s">
        <v>578</v>
      </c>
      <c r="C4371" s="4" t="s">
        <v>10</v>
      </c>
      <c r="D4371" s="4" t="s">
        <v>34</v>
      </c>
      <c r="E4371" s="4" t="s">
        <v>35</v>
      </c>
      <c r="F4371" s="4" t="s">
        <v>231</v>
      </c>
      <c r="G4371" s="4">
        <v>528.42999999999995</v>
      </c>
      <c r="H4371" s="4">
        <v>5</v>
      </c>
      <c r="I4371" s="4">
        <v>-143.43</v>
      </c>
      <c r="J4371" s="5" t="str">
        <f t="shared" si="136"/>
        <v>Mar</v>
      </c>
      <c r="K4371" s="4">
        <f t="shared" si="137"/>
        <v>2023</v>
      </c>
    </row>
    <row r="4372" spans="1:11" ht="14.25" customHeight="1" x14ac:dyDescent="0.3">
      <c r="A4372" s="3">
        <v>45000</v>
      </c>
      <c r="B4372" s="4" t="s">
        <v>578</v>
      </c>
      <c r="C4372" s="4" t="s">
        <v>10</v>
      </c>
      <c r="D4372" s="4" t="s">
        <v>11</v>
      </c>
      <c r="E4372" s="4" t="s">
        <v>20</v>
      </c>
      <c r="F4372" s="4" t="s">
        <v>744</v>
      </c>
      <c r="G4372" s="4">
        <v>22.39</v>
      </c>
      <c r="H4372" s="4">
        <v>7</v>
      </c>
      <c r="I4372" s="4">
        <v>-35.82</v>
      </c>
      <c r="J4372" s="5" t="str">
        <f t="shared" si="136"/>
        <v>Mar</v>
      </c>
      <c r="K4372" s="4">
        <f t="shared" si="137"/>
        <v>2023</v>
      </c>
    </row>
    <row r="4373" spans="1:11" ht="14.25" customHeight="1" x14ac:dyDescent="0.3">
      <c r="A4373" s="3">
        <v>45002</v>
      </c>
      <c r="B4373" s="4" t="s">
        <v>1122</v>
      </c>
      <c r="C4373" s="4" t="s">
        <v>434</v>
      </c>
      <c r="D4373" s="4" t="s">
        <v>11</v>
      </c>
      <c r="E4373" s="4" t="s">
        <v>24</v>
      </c>
      <c r="F4373" s="4" t="s">
        <v>260</v>
      </c>
      <c r="G4373" s="4">
        <v>39.68</v>
      </c>
      <c r="H4373" s="4">
        <v>2</v>
      </c>
      <c r="I4373" s="4">
        <v>10.32</v>
      </c>
      <c r="J4373" s="5" t="str">
        <f t="shared" si="136"/>
        <v>Mar</v>
      </c>
      <c r="K4373" s="4">
        <f t="shared" si="137"/>
        <v>2023</v>
      </c>
    </row>
    <row r="4374" spans="1:11" ht="14.25" customHeight="1" x14ac:dyDescent="0.3">
      <c r="A4374" s="3">
        <v>45002</v>
      </c>
      <c r="B4374" s="4" t="s">
        <v>372</v>
      </c>
      <c r="C4374" s="4" t="s">
        <v>59</v>
      </c>
      <c r="D4374" s="4" t="s">
        <v>39</v>
      </c>
      <c r="E4374" s="4" t="s">
        <v>40</v>
      </c>
      <c r="F4374" s="4" t="s">
        <v>1537</v>
      </c>
      <c r="G4374" s="4">
        <v>129.97999999999999</v>
      </c>
      <c r="H4374" s="4">
        <v>2</v>
      </c>
      <c r="I4374" s="4">
        <v>62.39</v>
      </c>
      <c r="J4374" s="5" t="str">
        <f t="shared" si="136"/>
        <v>Mar</v>
      </c>
      <c r="K4374" s="4">
        <f t="shared" si="137"/>
        <v>2023</v>
      </c>
    </row>
    <row r="4375" spans="1:11" ht="14.25" customHeight="1" x14ac:dyDescent="0.3">
      <c r="A4375" s="3">
        <v>45002</v>
      </c>
      <c r="B4375" s="4" t="s">
        <v>372</v>
      </c>
      <c r="C4375" s="4" t="s">
        <v>59</v>
      </c>
      <c r="D4375" s="4" t="s">
        <v>11</v>
      </c>
      <c r="E4375" s="4" t="s">
        <v>20</v>
      </c>
      <c r="F4375" s="4" t="s">
        <v>1567</v>
      </c>
      <c r="G4375" s="4">
        <v>32.54</v>
      </c>
      <c r="H4375" s="4">
        <v>2</v>
      </c>
      <c r="I4375" s="4">
        <v>15.94</v>
      </c>
      <c r="J4375" s="5" t="str">
        <f t="shared" si="136"/>
        <v>Mar</v>
      </c>
      <c r="K4375" s="4">
        <f t="shared" si="137"/>
        <v>2023</v>
      </c>
    </row>
    <row r="4376" spans="1:11" ht="14.25" customHeight="1" x14ac:dyDescent="0.3">
      <c r="A4376" s="3">
        <v>45002</v>
      </c>
      <c r="B4376" s="4" t="s">
        <v>1074</v>
      </c>
      <c r="C4376" s="4" t="s">
        <v>531</v>
      </c>
      <c r="D4376" s="4" t="s">
        <v>11</v>
      </c>
      <c r="E4376" s="4" t="s">
        <v>63</v>
      </c>
      <c r="F4376" s="4" t="s">
        <v>2264</v>
      </c>
      <c r="G4376" s="4">
        <v>199.9</v>
      </c>
      <c r="H4376" s="4">
        <v>5</v>
      </c>
      <c r="I4376" s="4">
        <v>89.96</v>
      </c>
      <c r="J4376" s="5" t="str">
        <f t="shared" si="136"/>
        <v>Mar</v>
      </c>
      <c r="K4376" s="4">
        <f t="shared" si="137"/>
        <v>2023</v>
      </c>
    </row>
    <row r="4377" spans="1:11" ht="14.25" customHeight="1" x14ac:dyDescent="0.3">
      <c r="A4377" s="3">
        <v>45002</v>
      </c>
      <c r="B4377" s="4" t="s">
        <v>1074</v>
      </c>
      <c r="C4377" s="4" t="s">
        <v>531</v>
      </c>
      <c r="D4377" s="4" t="s">
        <v>11</v>
      </c>
      <c r="E4377" s="4" t="s">
        <v>92</v>
      </c>
      <c r="F4377" s="4" t="s">
        <v>755</v>
      </c>
      <c r="G4377" s="4">
        <v>901.95</v>
      </c>
      <c r="H4377" s="4">
        <v>3</v>
      </c>
      <c r="I4377" s="4">
        <v>297.64</v>
      </c>
      <c r="J4377" s="5" t="str">
        <f t="shared" si="136"/>
        <v>Mar</v>
      </c>
      <c r="K4377" s="4">
        <f t="shared" si="137"/>
        <v>2023</v>
      </c>
    </row>
    <row r="4378" spans="1:11" ht="14.25" customHeight="1" x14ac:dyDescent="0.3">
      <c r="A4378" s="3">
        <v>45002</v>
      </c>
      <c r="B4378" s="4" t="s">
        <v>1074</v>
      </c>
      <c r="C4378" s="4" t="s">
        <v>531</v>
      </c>
      <c r="D4378" s="4" t="s">
        <v>34</v>
      </c>
      <c r="E4378" s="4" t="s">
        <v>47</v>
      </c>
      <c r="F4378" s="4" t="s">
        <v>670</v>
      </c>
      <c r="G4378" s="4">
        <v>971.5</v>
      </c>
      <c r="H4378" s="4">
        <v>5</v>
      </c>
      <c r="I4378" s="4">
        <v>252.59</v>
      </c>
      <c r="J4378" s="5" t="str">
        <f t="shared" si="136"/>
        <v>Mar</v>
      </c>
      <c r="K4378" s="4">
        <f t="shared" si="137"/>
        <v>2023</v>
      </c>
    </row>
    <row r="4379" spans="1:11" ht="14.25" customHeight="1" x14ac:dyDescent="0.3">
      <c r="A4379" s="3">
        <v>45002</v>
      </c>
      <c r="B4379" s="4" t="s">
        <v>1474</v>
      </c>
      <c r="C4379" s="4" t="s">
        <v>27</v>
      </c>
      <c r="D4379" s="4" t="s">
        <v>39</v>
      </c>
      <c r="E4379" s="4" t="s">
        <v>40</v>
      </c>
      <c r="F4379" s="4" t="s">
        <v>1925</v>
      </c>
      <c r="G4379" s="4">
        <v>84.78</v>
      </c>
      <c r="H4379" s="4">
        <v>2</v>
      </c>
      <c r="I4379" s="4">
        <v>-20.14</v>
      </c>
      <c r="J4379" s="5" t="str">
        <f t="shared" si="136"/>
        <v>Mar</v>
      </c>
      <c r="K4379" s="4">
        <f t="shared" si="137"/>
        <v>2023</v>
      </c>
    </row>
    <row r="4380" spans="1:11" ht="14.25" customHeight="1" x14ac:dyDescent="0.3">
      <c r="A4380" s="3">
        <v>45003</v>
      </c>
      <c r="B4380" s="4" t="s">
        <v>2071</v>
      </c>
      <c r="C4380" s="4" t="s">
        <v>120</v>
      </c>
      <c r="D4380" s="4" t="s">
        <v>34</v>
      </c>
      <c r="E4380" s="4" t="s">
        <v>145</v>
      </c>
      <c r="F4380" s="4" t="s">
        <v>1195</v>
      </c>
      <c r="G4380" s="4">
        <v>189.88</v>
      </c>
      <c r="H4380" s="4">
        <v>3</v>
      </c>
      <c r="I4380" s="4">
        <v>-94.94</v>
      </c>
      <c r="J4380" s="5" t="str">
        <f t="shared" si="136"/>
        <v>Mar</v>
      </c>
      <c r="K4380" s="4">
        <f t="shared" si="137"/>
        <v>2023</v>
      </c>
    </row>
    <row r="4381" spans="1:11" ht="14.25" customHeight="1" x14ac:dyDescent="0.3">
      <c r="A4381" s="3">
        <v>45003</v>
      </c>
      <c r="B4381" s="4" t="s">
        <v>227</v>
      </c>
      <c r="C4381" s="4" t="s">
        <v>120</v>
      </c>
      <c r="D4381" s="4" t="s">
        <v>11</v>
      </c>
      <c r="E4381" s="4" t="s">
        <v>92</v>
      </c>
      <c r="F4381" s="4" t="s">
        <v>1056</v>
      </c>
      <c r="G4381" s="4">
        <v>871.8</v>
      </c>
      <c r="H4381" s="4">
        <v>3</v>
      </c>
      <c r="I4381" s="4">
        <v>87.18</v>
      </c>
      <c r="J4381" s="5" t="str">
        <f t="shared" si="136"/>
        <v>Mar</v>
      </c>
      <c r="K4381" s="4">
        <f t="shared" si="137"/>
        <v>2023</v>
      </c>
    </row>
    <row r="4382" spans="1:11" ht="14.25" customHeight="1" x14ac:dyDescent="0.3">
      <c r="A4382" s="3">
        <v>45004</v>
      </c>
      <c r="B4382" s="4" t="s">
        <v>774</v>
      </c>
      <c r="C4382" s="4" t="s">
        <v>278</v>
      </c>
      <c r="D4382" s="4" t="s">
        <v>34</v>
      </c>
      <c r="E4382" s="4" t="s">
        <v>74</v>
      </c>
      <c r="F4382" s="4" t="s">
        <v>2465</v>
      </c>
      <c r="G4382" s="4">
        <v>72.290000000000006</v>
      </c>
      <c r="H4382" s="4">
        <v>1</v>
      </c>
      <c r="I4382" s="4">
        <v>-98.8</v>
      </c>
      <c r="J4382" s="5" t="str">
        <f t="shared" si="136"/>
        <v>Mar</v>
      </c>
      <c r="K4382" s="4">
        <f t="shared" si="137"/>
        <v>2023</v>
      </c>
    </row>
    <row r="4383" spans="1:11" ht="14.25" customHeight="1" x14ac:dyDescent="0.3">
      <c r="A4383" s="3">
        <v>45004</v>
      </c>
      <c r="B4383" s="4" t="s">
        <v>2466</v>
      </c>
      <c r="C4383" s="4" t="s">
        <v>149</v>
      </c>
      <c r="D4383" s="4" t="s">
        <v>34</v>
      </c>
      <c r="E4383" s="4" t="s">
        <v>47</v>
      </c>
      <c r="F4383" s="4" t="s">
        <v>553</v>
      </c>
      <c r="G4383" s="4">
        <v>14.98</v>
      </c>
      <c r="H4383" s="4">
        <v>1</v>
      </c>
      <c r="I4383" s="4">
        <v>6.89</v>
      </c>
      <c r="J4383" s="5" t="str">
        <f t="shared" si="136"/>
        <v>Mar</v>
      </c>
      <c r="K4383" s="4">
        <f t="shared" si="137"/>
        <v>2023</v>
      </c>
    </row>
    <row r="4384" spans="1:11" ht="14.25" customHeight="1" x14ac:dyDescent="0.3">
      <c r="A4384" s="3">
        <v>45004</v>
      </c>
      <c r="B4384" s="4" t="s">
        <v>2466</v>
      </c>
      <c r="C4384" s="4" t="s">
        <v>149</v>
      </c>
      <c r="D4384" s="4" t="s">
        <v>34</v>
      </c>
      <c r="E4384" s="4" t="s">
        <v>47</v>
      </c>
      <c r="F4384" s="4" t="s">
        <v>214</v>
      </c>
      <c r="G4384" s="4">
        <v>20.32</v>
      </c>
      <c r="H4384" s="4">
        <v>4</v>
      </c>
      <c r="I4384" s="4">
        <v>6.91</v>
      </c>
      <c r="J4384" s="5" t="str">
        <f t="shared" si="136"/>
        <v>Mar</v>
      </c>
      <c r="K4384" s="4">
        <f t="shared" si="137"/>
        <v>2023</v>
      </c>
    </row>
    <row r="4385" spans="1:11" ht="14.25" customHeight="1" x14ac:dyDescent="0.3">
      <c r="A4385" s="3">
        <v>45004</v>
      </c>
      <c r="B4385" s="4" t="s">
        <v>1186</v>
      </c>
      <c r="C4385" s="4" t="s">
        <v>120</v>
      </c>
      <c r="D4385" s="4" t="s">
        <v>11</v>
      </c>
      <c r="E4385" s="4" t="s">
        <v>20</v>
      </c>
      <c r="F4385" s="4" t="s">
        <v>2399</v>
      </c>
      <c r="G4385" s="4">
        <v>31.09</v>
      </c>
      <c r="H4385" s="4">
        <v>3</v>
      </c>
      <c r="I4385" s="4">
        <v>-20.72</v>
      </c>
      <c r="J4385" s="5" t="str">
        <f t="shared" si="136"/>
        <v>Mar</v>
      </c>
      <c r="K4385" s="4">
        <f t="shared" si="137"/>
        <v>2023</v>
      </c>
    </row>
    <row r="4386" spans="1:11" ht="14.25" customHeight="1" x14ac:dyDescent="0.3">
      <c r="A4386" s="3">
        <v>45005</v>
      </c>
      <c r="B4386" s="4" t="s">
        <v>1459</v>
      </c>
      <c r="C4386" s="4" t="s">
        <v>91</v>
      </c>
      <c r="D4386" s="4" t="s">
        <v>39</v>
      </c>
      <c r="E4386" s="4" t="s">
        <v>40</v>
      </c>
      <c r="F4386" s="4" t="s">
        <v>1925</v>
      </c>
      <c r="G4386" s="4">
        <v>84.78</v>
      </c>
      <c r="H4386" s="4">
        <v>2</v>
      </c>
      <c r="I4386" s="4">
        <v>-20.14</v>
      </c>
      <c r="J4386" s="5" t="str">
        <f t="shared" si="136"/>
        <v>Mar</v>
      </c>
      <c r="K4386" s="4">
        <f t="shared" si="137"/>
        <v>2023</v>
      </c>
    </row>
    <row r="4387" spans="1:11" ht="14.25" customHeight="1" x14ac:dyDescent="0.3">
      <c r="A4387" s="3">
        <v>45005</v>
      </c>
      <c r="B4387" s="4" t="s">
        <v>1459</v>
      </c>
      <c r="C4387" s="4" t="s">
        <v>91</v>
      </c>
      <c r="D4387" s="4" t="s">
        <v>11</v>
      </c>
      <c r="E4387" s="4" t="s">
        <v>12</v>
      </c>
      <c r="F4387" s="4" t="s">
        <v>28</v>
      </c>
      <c r="G4387" s="4">
        <v>20.74</v>
      </c>
      <c r="H4387" s="4">
        <v>4</v>
      </c>
      <c r="I4387" s="4">
        <v>7.26</v>
      </c>
      <c r="J4387" s="5" t="str">
        <f t="shared" si="136"/>
        <v>Mar</v>
      </c>
      <c r="K4387" s="4">
        <f t="shared" si="137"/>
        <v>2023</v>
      </c>
    </row>
    <row r="4388" spans="1:11" ht="14.25" customHeight="1" x14ac:dyDescent="0.3">
      <c r="A4388" s="3">
        <v>45005</v>
      </c>
      <c r="B4388" s="4" t="s">
        <v>1459</v>
      </c>
      <c r="C4388" s="4" t="s">
        <v>91</v>
      </c>
      <c r="D4388" s="4" t="s">
        <v>11</v>
      </c>
      <c r="E4388" s="4" t="s">
        <v>20</v>
      </c>
      <c r="F4388" s="4" t="s">
        <v>984</v>
      </c>
      <c r="G4388" s="4">
        <v>16.82</v>
      </c>
      <c r="H4388" s="4">
        <v>3</v>
      </c>
      <c r="I4388" s="4">
        <v>-12.9</v>
      </c>
      <c r="J4388" s="5" t="str">
        <f t="shared" si="136"/>
        <v>Mar</v>
      </c>
      <c r="K4388" s="4">
        <f t="shared" si="137"/>
        <v>2023</v>
      </c>
    </row>
    <row r="4389" spans="1:11" ht="14.25" customHeight="1" x14ac:dyDescent="0.3">
      <c r="A4389" s="3">
        <v>45005</v>
      </c>
      <c r="B4389" s="4" t="s">
        <v>1459</v>
      </c>
      <c r="C4389" s="4" t="s">
        <v>91</v>
      </c>
      <c r="D4389" s="4" t="s">
        <v>11</v>
      </c>
      <c r="E4389" s="4" t="s">
        <v>12</v>
      </c>
      <c r="F4389" s="4" t="s">
        <v>2086</v>
      </c>
      <c r="G4389" s="4">
        <v>10.37</v>
      </c>
      <c r="H4389" s="4">
        <v>2</v>
      </c>
      <c r="I4389" s="4">
        <v>3.63</v>
      </c>
      <c r="J4389" s="5" t="str">
        <f t="shared" si="136"/>
        <v>Mar</v>
      </c>
      <c r="K4389" s="4">
        <f t="shared" si="137"/>
        <v>2023</v>
      </c>
    </row>
    <row r="4390" spans="1:11" ht="14.25" customHeight="1" x14ac:dyDescent="0.3">
      <c r="A4390" s="3">
        <v>45005</v>
      </c>
      <c r="B4390" s="4" t="s">
        <v>1625</v>
      </c>
      <c r="C4390" s="4" t="s">
        <v>15</v>
      </c>
      <c r="D4390" s="4" t="s">
        <v>39</v>
      </c>
      <c r="E4390" s="4" t="s">
        <v>40</v>
      </c>
      <c r="F4390" s="4" t="s">
        <v>2467</v>
      </c>
      <c r="G4390" s="4">
        <v>11.99</v>
      </c>
      <c r="H4390" s="4">
        <v>1</v>
      </c>
      <c r="I4390" s="4">
        <v>0.9</v>
      </c>
      <c r="J4390" s="5" t="str">
        <f t="shared" si="136"/>
        <v>Mar</v>
      </c>
      <c r="K4390" s="4">
        <f t="shared" si="137"/>
        <v>2023</v>
      </c>
    </row>
    <row r="4391" spans="1:11" ht="14.25" customHeight="1" x14ac:dyDescent="0.3">
      <c r="A4391" s="3">
        <v>45005</v>
      </c>
      <c r="B4391" s="4" t="s">
        <v>2011</v>
      </c>
      <c r="C4391" s="4" t="s">
        <v>186</v>
      </c>
      <c r="D4391" s="4" t="s">
        <v>34</v>
      </c>
      <c r="E4391" s="4" t="s">
        <v>145</v>
      </c>
      <c r="F4391" s="4" t="s">
        <v>2066</v>
      </c>
      <c r="G4391" s="4">
        <v>697.16</v>
      </c>
      <c r="H4391" s="4">
        <v>4</v>
      </c>
      <c r="I4391" s="4">
        <v>146.4</v>
      </c>
      <c r="J4391" s="5" t="str">
        <f t="shared" si="136"/>
        <v>Mar</v>
      </c>
      <c r="K4391" s="4">
        <f t="shared" si="137"/>
        <v>2023</v>
      </c>
    </row>
    <row r="4392" spans="1:11" ht="14.25" customHeight="1" x14ac:dyDescent="0.3">
      <c r="A4392" s="3">
        <v>45005</v>
      </c>
      <c r="B4392" s="4" t="s">
        <v>558</v>
      </c>
      <c r="C4392" s="4" t="s">
        <v>329</v>
      </c>
      <c r="D4392" s="4" t="s">
        <v>34</v>
      </c>
      <c r="E4392" s="4" t="s">
        <v>47</v>
      </c>
      <c r="F4392" s="4" t="s">
        <v>1107</v>
      </c>
      <c r="G4392" s="4">
        <v>86.45</v>
      </c>
      <c r="H4392" s="4">
        <v>7</v>
      </c>
      <c r="I4392" s="4">
        <v>38.04</v>
      </c>
      <c r="J4392" s="5" t="str">
        <f t="shared" si="136"/>
        <v>Mar</v>
      </c>
      <c r="K4392" s="4">
        <f t="shared" si="137"/>
        <v>2023</v>
      </c>
    </row>
    <row r="4393" spans="1:11" ht="14.25" customHeight="1" x14ac:dyDescent="0.3">
      <c r="A4393" s="3">
        <v>45006</v>
      </c>
      <c r="B4393" s="4" t="s">
        <v>1254</v>
      </c>
      <c r="C4393" s="4" t="s">
        <v>15</v>
      </c>
      <c r="D4393" s="4" t="s">
        <v>11</v>
      </c>
      <c r="E4393" s="4" t="s">
        <v>20</v>
      </c>
      <c r="F4393" s="4" t="s">
        <v>2468</v>
      </c>
      <c r="G4393" s="4">
        <v>3.17</v>
      </c>
      <c r="H4393" s="4">
        <v>2</v>
      </c>
      <c r="I4393" s="4">
        <v>-4.75</v>
      </c>
      <c r="J4393" s="5" t="str">
        <f t="shared" si="136"/>
        <v>Mar</v>
      </c>
      <c r="K4393" s="4">
        <f t="shared" si="137"/>
        <v>2023</v>
      </c>
    </row>
    <row r="4394" spans="1:11" ht="14.25" customHeight="1" x14ac:dyDescent="0.3">
      <c r="A4394" s="3">
        <v>45006</v>
      </c>
      <c r="B4394" s="4" t="s">
        <v>1254</v>
      </c>
      <c r="C4394" s="4" t="s">
        <v>15</v>
      </c>
      <c r="D4394" s="4" t="s">
        <v>34</v>
      </c>
      <c r="E4394" s="4" t="s">
        <v>35</v>
      </c>
      <c r="F4394" s="4" t="s">
        <v>1597</v>
      </c>
      <c r="G4394" s="4">
        <v>528.42999999999995</v>
      </c>
      <c r="H4394" s="4">
        <v>5</v>
      </c>
      <c r="I4394" s="4">
        <v>0</v>
      </c>
      <c r="J4394" s="5" t="str">
        <f t="shared" si="136"/>
        <v>Mar</v>
      </c>
      <c r="K4394" s="4">
        <f t="shared" si="137"/>
        <v>2023</v>
      </c>
    </row>
    <row r="4395" spans="1:11" ht="14.25" customHeight="1" x14ac:dyDescent="0.3">
      <c r="A4395" s="3">
        <v>45006</v>
      </c>
      <c r="B4395" s="4" t="s">
        <v>1254</v>
      </c>
      <c r="C4395" s="4" t="s">
        <v>15</v>
      </c>
      <c r="D4395" s="4" t="s">
        <v>11</v>
      </c>
      <c r="E4395" s="4" t="s">
        <v>24</v>
      </c>
      <c r="F4395" s="4" t="s">
        <v>2469</v>
      </c>
      <c r="G4395" s="4">
        <v>13.39</v>
      </c>
      <c r="H4395" s="4">
        <v>3</v>
      </c>
      <c r="I4395" s="4">
        <v>1.51</v>
      </c>
      <c r="J4395" s="5" t="str">
        <f t="shared" si="136"/>
        <v>Mar</v>
      </c>
      <c r="K4395" s="4">
        <f t="shared" si="137"/>
        <v>2023</v>
      </c>
    </row>
    <row r="4396" spans="1:11" ht="14.25" customHeight="1" x14ac:dyDescent="0.3">
      <c r="A4396" s="3">
        <v>45006</v>
      </c>
      <c r="B4396" s="4" t="s">
        <v>1414</v>
      </c>
      <c r="C4396" s="4" t="s">
        <v>10</v>
      </c>
      <c r="D4396" s="4" t="s">
        <v>34</v>
      </c>
      <c r="E4396" s="4" t="s">
        <v>145</v>
      </c>
      <c r="F4396" s="4" t="s">
        <v>1002</v>
      </c>
      <c r="G4396" s="4">
        <v>99.37</v>
      </c>
      <c r="H4396" s="4">
        <v>2</v>
      </c>
      <c r="I4396" s="4">
        <v>-1.42</v>
      </c>
      <c r="J4396" s="5" t="str">
        <f t="shared" si="136"/>
        <v>Mar</v>
      </c>
      <c r="K4396" s="4">
        <f t="shared" si="137"/>
        <v>2023</v>
      </c>
    </row>
    <row r="4397" spans="1:11" ht="14.25" customHeight="1" x14ac:dyDescent="0.3">
      <c r="A4397" s="3">
        <v>45006</v>
      </c>
      <c r="B4397" s="4" t="s">
        <v>1414</v>
      </c>
      <c r="C4397" s="4" t="s">
        <v>10</v>
      </c>
      <c r="D4397" s="4" t="s">
        <v>11</v>
      </c>
      <c r="E4397" s="4" t="s">
        <v>24</v>
      </c>
      <c r="F4397" s="4" t="s">
        <v>541</v>
      </c>
      <c r="G4397" s="4">
        <v>1.34</v>
      </c>
      <c r="H4397" s="4">
        <v>1</v>
      </c>
      <c r="I4397" s="4">
        <v>0.5</v>
      </c>
      <c r="J4397" s="5" t="str">
        <f t="shared" si="136"/>
        <v>Mar</v>
      </c>
      <c r="K4397" s="4">
        <f t="shared" si="137"/>
        <v>2023</v>
      </c>
    </row>
    <row r="4398" spans="1:11" ht="14.25" customHeight="1" x14ac:dyDescent="0.3">
      <c r="A4398" s="3">
        <v>45007</v>
      </c>
      <c r="B4398" s="4" t="s">
        <v>1151</v>
      </c>
      <c r="C4398" s="4" t="s">
        <v>126</v>
      </c>
      <c r="D4398" s="4" t="s">
        <v>39</v>
      </c>
      <c r="E4398" s="4" t="s">
        <v>52</v>
      </c>
      <c r="F4398" s="4" t="s">
        <v>656</v>
      </c>
      <c r="G4398" s="4">
        <v>58.58</v>
      </c>
      <c r="H4398" s="4">
        <v>2</v>
      </c>
      <c r="I4398" s="4">
        <v>19.329999999999998</v>
      </c>
      <c r="J4398" s="5" t="str">
        <f t="shared" si="136"/>
        <v>Mar</v>
      </c>
      <c r="K4398" s="4">
        <f t="shared" si="137"/>
        <v>2023</v>
      </c>
    </row>
    <row r="4399" spans="1:11" ht="14.25" customHeight="1" x14ac:dyDescent="0.3">
      <c r="A4399" s="3">
        <v>45007</v>
      </c>
      <c r="B4399" s="4" t="s">
        <v>1251</v>
      </c>
      <c r="C4399" s="4" t="s">
        <v>164</v>
      </c>
      <c r="D4399" s="4" t="s">
        <v>34</v>
      </c>
      <c r="E4399" s="4" t="s">
        <v>35</v>
      </c>
      <c r="F4399" s="4" t="s">
        <v>1575</v>
      </c>
      <c r="G4399" s="4">
        <v>167.89</v>
      </c>
      <c r="H4399" s="4">
        <v>7</v>
      </c>
      <c r="I4399" s="4">
        <v>14.69</v>
      </c>
      <c r="J4399" s="5" t="str">
        <f t="shared" si="136"/>
        <v>Mar</v>
      </c>
      <c r="K4399" s="4">
        <f t="shared" si="137"/>
        <v>2023</v>
      </c>
    </row>
    <row r="4400" spans="1:11" ht="14.25" customHeight="1" x14ac:dyDescent="0.3">
      <c r="A4400" s="3">
        <v>45009</v>
      </c>
      <c r="B4400" s="4" t="s">
        <v>2265</v>
      </c>
      <c r="C4400" s="4" t="s">
        <v>91</v>
      </c>
      <c r="D4400" s="4" t="s">
        <v>39</v>
      </c>
      <c r="E4400" s="4" t="s">
        <v>40</v>
      </c>
      <c r="F4400" s="4" t="s">
        <v>1114</v>
      </c>
      <c r="G4400" s="4">
        <v>403.17</v>
      </c>
      <c r="H4400" s="4">
        <v>4</v>
      </c>
      <c r="I4400" s="4">
        <v>25.2</v>
      </c>
      <c r="J4400" s="5" t="str">
        <f t="shared" si="136"/>
        <v>Mar</v>
      </c>
      <c r="K4400" s="4">
        <f t="shared" si="137"/>
        <v>2023</v>
      </c>
    </row>
    <row r="4401" spans="1:11" ht="14.25" customHeight="1" x14ac:dyDescent="0.3">
      <c r="A4401" s="3">
        <v>45009</v>
      </c>
      <c r="B4401" s="4" t="s">
        <v>1359</v>
      </c>
      <c r="C4401" s="4" t="s">
        <v>129</v>
      </c>
      <c r="D4401" s="4" t="s">
        <v>11</v>
      </c>
      <c r="E4401" s="4" t="s">
        <v>12</v>
      </c>
      <c r="F4401" s="4" t="s">
        <v>2470</v>
      </c>
      <c r="G4401" s="4">
        <v>22.48</v>
      </c>
      <c r="H4401" s="4">
        <v>1</v>
      </c>
      <c r="I4401" s="4">
        <v>10.34</v>
      </c>
      <c r="J4401" s="5" t="str">
        <f t="shared" si="136"/>
        <v>Mar</v>
      </c>
      <c r="K4401" s="4">
        <f t="shared" si="137"/>
        <v>2023</v>
      </c>
    </row>
    <row r="4402" spans="1:11" ht="14.25" customHeight="1" x14ac:dyDescent="0.3">
      <c r="A4402" s="3">
        <v>45009</v>
      </c>
      <c r="B4402" s="4" t="s">
        <v>907</v>
      </c>
      <c r="C4402" s="4" t="s">
        <v>78</v>
      </c>
      <c r="D4402" s="4" t="s">
        <v>34</v>
      </c>
      <c r="E4402" s="4" t="s">
        <v>74</v>
      </c>
      <c r="F4402" s="4" t="s">
        <v>2093</v>
      </c>
      <c r="G4402" s="4">
        <v>301.47000000000003</v>
      </c>
      <c r="H4402" s="4">
        <v>3</v>
      </c>
      <c r="I4402" s="4">
        <v>-241.18</v>
      </c>
      <c r="J4402" s="5" t="str">
        <f t="shared" si="136"/>
        <v>Mar</v>
      </c>
      <c r="K4402" s="4">
        <f t="shared" si="137"/>
        <v>2023</v>
      </c>
    </row>
    <row r="4403" spans="1:11" ht="14.25" customHeight="1" x14ac:dyDescent="0.3">
      <c r="A4403" s="3">
        <v>45009</v>
      </c>
      <c r="B4403" s="4" t="s">
        <v>907</v>
      </c>
      <c r="C4403" s="4" t="s">
        <v>78</v>
      </c>
      <c r="D4403" s="4" t="s">
        <v>11</v>
      </c>
      <c r="E4403" s="4" t="s">
        <v>24</v>
      </c>
      <c r="F4403" s="4" t="s">
        <v>877</v>
      </c>
      <c r="G4403" s="4">
        <v>18.66</v>
      </c>
      <c r="H4403" s="4">
        <v>2</v>
      </c>
      <c r="I4403" s="4">
        <v>1.63</v>
      </c>
      <c r="J4403" s="5" t="str">
        <f t="shared" si="136"/>
        <v>Mar</v>
      </c>
      <c r="K4403" s="4">
        <f t="shared" si="137"/>
        <v>2023</v>
      </c>
    </row>
    <row r="4404" spans="1:11" ht="14.25" customHeight="1" x14ac:dyDescent="0.3">
      <c r="A4404" s="3">
        <v>45010</v>
      </c>
      <c r="B4404" s="4" t="s">
        <v>853</v>
      </c>
      <c r="C4404" s="4" t="s">
        <v>840</v>
      </c>
      <c r="D4404" s="4" t="s">
        <v>39</v>
      </c>
      <c r="E4404" s="4" t="s">
        <v>52</v>
      </c>
      <c r="F4404" s="4" t="s">
        <v>1628</v>
      </c>
      <c r="G4404" s="4">
        <v>1287.45</v>
      </c>
      <c r="H4404" s="4">
        <v>5</v>
      </c>
      <c r="I4404" s="4">
        <v>244.62</v>
      </c>
      <c r="J4404" s="5" t="str">
        <f t="shared" si="136"/>
        <v>Mar</v>
      </c>
      <c r="K4404" s="4">
        <f t="shared" si="137"/>
        <v>2023</v>
      </c>
    </row>
    <row r="4405" spans="1:11" ht="14.25" customHeight="1" x14ac:dyDescent="0.3">
      <c r="A4405" s="3">
        <v>45010</v>
      </c>
      <c r="B4405" s="4" t="s">
        <v>389</v>
      </c>
      <c r="C4405" s="4" t="s">
        <v>149</v>
      </c>
      <c r="D4405" s="4" t="s">
        <v>11</v>
      </c>
      <c r="E4405" s="4" t="s">
        <v>24</v>
      </c>
      <c r="F4405" s="4" t="s">
        <v>449</v>
      </c>
      <c r="G4405" s="4">
        <v>59.52</v>
      </c>
      <c r="H4405" s="4">
        <v>3</v>
      </c>
      <c r="I4405" s="4">
        <v>17.86</v>
      </c>
      <c r="J4405" s="5" t="str">
        <f t="shared" si="136"/>
        <v>Mar</v>
      </c>
      <c r="K4405" s="4">
        <f t="shared" si="137"/>
        <v>2023</v>
      </c>
    </row>
    <row r="4406" spans="1:11" ht="14.25" customHeight="1" x14ac:dyDescent="0.3">
      <c r="A4406" s="3">
        <v>45011</v>
      </c>
      <c r="B4406" s="4" t="s">
        <v>1463</v>
      </c>
      <c r="C4406" s="4" t="s">
        <v>149</v>
      </c>
      <c r="D4406" s="4" t="s">
        <v>11</v>
      </c>
      <c r="E4406" s="4" t="s">
        <v>18</v>
      </c>
      <c r="F4406" s="4" t="s">
        <v>908</v>
      </c>
      <c r="G4406" s="4">
        <v>459.95</v>
      </c>
      <c r="H4406" s="4">
        <v>5</v>
      </c>
      <c r="I4406" s="4">
        <v>18.399999999999999</v>
      </c>
      <c r="J4406" s="5" t="str">
        <f t="shared" si="136"/>
        <v>Mar</v>
      </c>
      <c r="K4406" s="4">
        <f t="shared" si="137"/>
        <v>2023</v>
      </c>
    </row>
    <row r="4407" spans="1:11" ht="14.25" customHeight="1" x14ac:dyDescent="0.3">
      <c r="A4407" s="3">
        <v>45011</v>
      </c>
      <c r="B4407" s="4" t="s">
        <v>1968</v>
      </c>
      <c r="C4407" s="4" t="s">
        <v>245</v>
      </c>
      <c r="D4407" s="4" t="s">
        <v>11</v>
      </c>
      <c r="E4407" s="4" t="s">
        <v>18</v>
      </c>
      <c r="F4407" s="4" t="s">
        <v>1956</v>
      </c>
      <c r="G4407" s="4">
        <v>67.64</v>
      </c>
      <c r="H4407" s="4">
        <v>5</v>
      </c>
      <c r="I4407" s="4">
        <v>5.92</v>
      </c>
      <c r="J4407" s="5" t="str">
        <f t="shared" si="136"/>
        <v>Mar</v>
      </c>
      <c r="K4407" s="4">
        <f t="shared" si="137"/>
        <v>2023</v>
      </c>
    </row>
    <row r="4408" spans="1:11" ht="14.25" customHeight="1" x14ac:dyDescent="0.3">
      <c r="A4408" s="3">
        <v>45011</v>
      </c>
      <c r="B4408" s="4" t="s">
        <v>1968</v>
      </c>
      <c r="C4408" s="4" t="s">
        <v>245</v>
      </c>
      <c r="D4408" s="4" t="s">
        <v>39</v>
      </c>
      <c r="E4408" s="4" t="s">
        <v>52</v>
      </c>
      <c r="F4408" s="4" t="s">
        <v>1008</v>
      </c>
      <c r="G4408" s="4">
        <v>119.98</v>
      </c>
      <c r="H4408" s="4">
        <v>3</v>
      </c>
      <c r="I4408" s="4">
        <v>-18</v>
      </c>
      <c r="J4408" s="5" t="str">
        <f t="shared" si="136"/>
        <v>Mar</v>
      </c>
      <c r="K4408" s="4">
        <f t="shared" si="137"/>
        <v>2023</v>
      </c>
    </row>
    <row r="4409" spans="1:11" ht="14.25" customHeight="1" x14ac:dyDescent="0.3">
      <c r="A4409" s="3">
        <v>45011</v>
      </c>
      <c r="B4409" s="4" t="s">
        <v>107</v>
      </c>
      <c r="C4409" s="4" t="s">
        <v>510</v>
      </c>
      <c r="D4409" s="4" t="s">
        <v>11</v>
      </c>
      <c r="E4409" s="4" t="s">
        <v>12</v>
      </c>
      <c r="F4409" s="4" t="s">
        <v>1418</v>
      </c>
      <c r="G4409" s="4">
        <v>17.64</v>
      </c>
      <c r="H4409" s="4">
        <v>3</v>
      </c>
      <c r="I4409" s="4">
        <v>8.64</v>
      </c>
      <c r="J4409" s="5" t="str">
        <f t="shared" si="136"/>
        <v>Mar</v>
      </c>
      <c r="K4409" s="4">
        <f t="shared" si="137"/>
        <v>2023</v>
      </c>
    </row>
    <row r="4410" spans="1:11" ht="14.25" customHeight="1" x14ac:dyDescent="0.3">
      <c r="A4410" s="3">
        <v>45011</v>
      </c>
      <c r="B4410" s="4" t="s">
        <v>107</v>
      </c>
      <c r="C4410" s="4" t="s">
        <v>510</v>
      </c>
      <c r="D4410" s="4" t="s">
        <v>11</v>
      </c>
      <c r="E4410" s="4" t="s">
        <v>20</v>
      </c>
      <c r="F4410" s="4" t="s">
        <v>1185</v>
      </c>
      <c r="G4410" s="4">
        <v>17.04</v>
      </c>
      <c r="H4410" s="4">
        <v>3</v>
      </c>
      <c r="I4410" s="4">
        <v>5.54</v>
      </c>
      <c r="J4410" s="5" t="str">
        <f t="shared" si="136"/>
        <v>Mar</v>
      </c>
      <c r="K4410" s="4">
        <f t="shared" si="137"/>
        <v>2023</v>
      </c>
    </row>
    <row r="4411" spans="1:11" ht="14.25" customHeight="1" x14ac:dyDescent="0.3">
      <c r="A4411" s="3">
        <v>45012</v>
      </c>
      <c r="B4411" s="4" t="s">
        <v>589</v>
      </c>
      <c r="C4411" s="4" t="s">
        <v>30</v>
      </c>
      <c r="D4411" s="4" t="s">
        <v>34</v>
      </c>
      <c r="E4411" s="4" t="s">
        <v>47</v>
      </c>
      <c r="F4411" s="4" t="s">
        <v>2448</v>
      </c>
      <c r="G4411" s="4">
        <v>20.239999999999998</v>
      </c>
      <c r="H4411" s="4">
        <v>1</v>
      </c>
      <c r="I4411" s="4">
        <v>8.6999999999999993</v>
      </c>
      <c r="J4411" s="5" t="str">
        <f t="shared" si="136"/>
        <v>Mar</v>
      </c>
      <c r="K4411" s="4">
        <f t="shared" si="137"/>
        <v>2023</v>
      </c>
    </row>
    <row r="4412" spans="1:11" ht="14.25" customHeight="1" x14ac:dyDescent="0.3">
      <c r="A4412" s="3">
        <v>45012</v>
      </c>
      <c r="B4412" s="4" t="s">
        <v>589</v>
      </c>
      <c r="C4412" s="4" t="s">
        <v>30</v>
      </c>
      <c r="D4412" s="4" t="s">
        <v>34</v>
      </c>
      <c r="E4412" s="4" t="s">
        <v>47</v>
      </c>
      <c r="F4412" s="4" t="s">
        <v>2471</v>
      </c>
      <c r="G4412" s="4">
        <v>39.92</v>
      </c>
      <c r="H4412" s="4">
        <v>4</v>
      </c>
      <c r="I4412" s="4">
        <v>11.18</v>
      </c>
      <c r="J4412" s="5" t="str">
        <f t="shared" si="136"/>
        <v>Mar</v>
      </c>
      <c r="K4412" s="4">
        <f t="shared" si="137"/>
        <v>2023</v>
      </c>
    </row>
    <row r="4413" spans="1:11" ht="14.25" customHeight="1" x14ac:dyDescent="0.3">
      <c r="A4413" s="3">
        <v>45012</v>
      </c>
      <c r="B4413" s="4" t="s">
        <v>589</v>
      </c>
      <c r="C4413" s="4" t="s">
        <v>30</v>
      </c>
      <c r="D4413" s="4" t="s">
        <v>11</v>
      </c>
      <c r="E4413" s="4" t="s">
        <v>20</v>
      </c>
      <c r="F4413" s="4" t="s">
        <v>1567</v>
      </c>
      <c r="G4413" s="4">
        <v>32.54</v>
      </c>
      <c r="H4413" s="4">
        <v>2</v>
      </c>
      <c r="I4413" s="4">
        <v>15.94</v>
      </c>
      <c r="J4413" s="5" t="str">
        <f t="shared" si="136"/>
        <v>Mar</v>
      </c>
      <c r="K4413" s="4">
        <f t="shared" si="137"/>
        <v>2023</v>
      </c>
    </row>
    <row r="4414" spans="1:11" ht="14.25" customHeight="1" x14ac:dyDescent="0.3">
      <c r="A4414" s="3">
        <v>45013</v>
      </c>
      <c r="B4414" s="4" t="s">
        <v>1033</v>
      </c>
      <c r="C4414" s="4" t="s">
        <v>55</v>
      </c>
      <c r="D4414" s="4" t="s">
        <v>11</v>
      </c>
      <c r="E4414" s="4" t="s">
        <v>18</v>
      </c>
      <c r="F4414" s="4" t="s">
        <v>2317</v>
      </c>
      <c r="G4414" s="4">
        <v>31.4</v>
      </c>
      <c r="H4414" s="4">
        <v>2</v>
      </c>
      <c r="I4414" s="4">
        <v>7.85</v>
      </c>
      <c r="J4414" s="5" t="str">
        <f t="shared" si="136"/>
        <v>Mar</v>
      </c>
      <c r="K4414" s="4">
        <f t="shared" si="137"/>
        <v>2023</v>
      </c>
    </row>
    <row r="4415" spans="1:11" ht="14.25" customHeight="1" x14ac:dyDescent="0.3">
      <c r="A4415" s="3">
        <v>45013</v>
      </c>
      <c r="B4415" s="4" t="s">
        <v>1271</v>
      </c>
      <c r="C4415" s="4" t="s">
        <v>27</v>
      </c>
      <c r="D4415" s="4" t="s">
        <v>11</v>
      </c>
      <c r="E4415" s="4" t="s">
        <v>18</v>
      </c>
      <c r="F4415" s="4" t="s">
        <v>1756</v>
      </c>
      <c r="G4415" s="4">
        <v>87.92</v>
      </c>
      <c r="H4415" s="4">
        <v>4</v>
      </c>
      <c r="I4415" s="4">
        <v>0.88</v>
      </c>
      <c r="J4415" s="5" t="str">
        <f t="shared" si="136"/>
        <v>Mar</v>
      </c>
      <c r="K4415" s="4">
        <f t="shared" si="137"/>
        <v>2023</v>
      </c>
    </row>
    <row r="4416" spans="1:11" ht="14.25" customHeight="1" x14ac:dyDescent="0.3">
      <c r="A4416" s="3">
        <v>45013</v>
      </c>
      <c r="B4416" s="4" t="s">
        <v>1271</v>
      </c>
      <c r="C4416" s="4" t="s">
        <v>27</v>
      </c>
      <c r="D4416" s="4" t="s">
        <v>11</v>
      </c>
      <c r="E4416" s="4" t="s">
        <v>12</v>
      </c>
      <c r="F4416" s="4" t="s">
        <v>1848</v>
      </c>
      <c r="G4416" s="4">
        <v>5.98</v>
      </c>
      <c r="H4416" s="4">
        <v>1</v>
      </c>
      <c r="I4416" s="4">
        <v>2.93</v>
      </c>
      <c r="J4416" s="5" t="str">
        <f t="shared" si="136"/>
        <v>Mar</v>
      </c>
      <c r="K4416" s="4">
        <f t="shared" si="137"/>
        <v>2023</v>
      </c>
    </row>
    <row r="4417" spans="1:11" ht="14.25" customHeight="1" x14ac:dyDescent="0.3">
      <c r="A4417" s="3">
        <v>45014</v>
      </c>
      <c r="B4417" s="4" t="s">
        <v>32</v>
      </c>
      <c r="C4417" s="4" t="s">
        <v>15</v>
      </c>
      <c r="D4417" s="4" t="s">
        <v>11</v>
      </c>
      <c r="E4417" s="4" t="s">
        <v>12</v>
      </c>
      <c r="F4417" s="4" t="s">
        <v>1832</v>
      </c>
      <c r="G4417" s="4">
        <v>45.53</v>
      </c>
      <c r="H4417" s="4">
        <v>3</v>
      </c>
      <c r="I4417" s="4">
        <v>15.93</v>
      </c>
      <c r="J4417" s="5" t="str">
        <f t="shared" si="136"/>
        <v>Mar</v>
      </c>
      <c r="K4417" s="4">
        <f t="shared" si="137"/>
        <v>2023</v>
      </c>
    </row>
    <row r="4418" spans="1:11" ht="14.25" customHeight="1" x14ac:dyDescent="0.3">
      <c r="A4418" s="3">
        <v>45014</v>
      </c>
      <c r="B4418" s="4" t="s">
        <v>32</v>
      </c>
      <c r="C4418" s="4" t="s">
        <v>15</v>
      </c>
      <c r="D4418" s="4" t="s">
        <v>34</v>
      </c>
      <c r="E4418" s="4" t="s">
        <v>35</v>
      </c>
      <c r="F4418" s="4" t="s">
        <v>430</v>
      </c>
      <c r="G4418" s="4">
        <v>844.12</v>
      </c>
      <c r="H4418" s="4">
        <v>6</v>
      </c>
      <c r="I4418" s="4">
        <v>-36.18</v>
      </c>
      <c r="J4418" s="5" t="str">
        <f t="shared" ref="J4418:J4481" si="138">TEXT(A4418,"mmm")</f>
        <v>Mar</v>
      </c>
      <c r="K4418" s="4">
        <f t="shared" si="137"/>
        <v>2023</v>
      </c>
    </row>
    <row r="4419" spans="1:11" ht="14.25" customHeight="1" x14ac:dyDescent="0.3">
      <c r="A4419" s="3">
        <v>45014</v>
      </c>
      <c r="B4419" s="4" t="s">
        <v>32</v>
      </c>
      <c r="C4419" s="4" t="s">
        <v>15</v>
      </c>
      <c r="D4419" s="4" t="s">
        <v>39</v>
      </c>
      <c r="E4419" s="4" t="s">
        <v>40</v>
      </c>
      <c r="F4419" s="4" t="s">
        <v>2342</v>
      </c>
      <c r="G4419" s="4">
        <v>812.74</v>
      </c>
      <c r="H4419" s="4">
        <v>8</v>
      </c>
      <c r="I4419" s="4">
        <v>60.96</v>
      </c>
      <c r="J4419" s="5" t="str">
        <f t="shared" si="138"/>
        <v>Mar</v>
      </c>
      <c r="K4419" s="4">
        <f t="shared" ref="K4419:K4482" si="139">YEAR((A4419))</f>
        <v>2023</v>
      </c>
    </row>
    <row r="4420" spans="1:11" ht="14.25" customHeight="1" x14ac:dyDescent="0.3">
      <c r="A4420" s="3">
        <v>45014</v>
      </c>
      <c r="B4420" s="4" t="s">
        <v>2472</v>
      </c>
      <c r="C4420" s="4" t="s">
        <v>149</v>
      </c>
      <c r="D4420" s="4" t="s">
        <v>11</v>
      </c>
      <c r="E4420" s="4" t="s">
        <v>12</v>
      </c>
      <c r="F4420" s="4" t="s">
        <v>196</v>
      </c>
      <c r="G4420" s="4">
        <v>13.48</v>
      </c>
      <c r="H4420" s="4">
        <v>2</v>
      </c>
      <c r="I4420" s="4">
        <v>6.74</v>
      </c>
      <c r="J4420" s="5" t="str">
        <f t="shared" si="138"/>
        <v>Mar</v>
      </c>
      <c r="K4420" s="4">
        <f t="shared" si="139"/>
        <v>2023</v>
      </c>
    </row>
    <row r="4421" spans="1:11" ht="14.25" customHeight="1" x14ac:dyDescent="0.3">
      <c r="A4421" s="3">
        <v>45014</v>
      </c>
      <c r="B4421" s="4" t="s">
        <v>2472</v>
      </c>
      <c r="C4421" s="4" t="s">
        <v>149</v>
      </c>
      <c r="D4421" s="4" t="s">
        <v>11</v>
      </c>
      <c r="E4421" s="4" t="s">
        <v>20</v>
      </c>
      <c r="F4421" s="4" t="s">
        <v>49</v>
      </c>
      <c r="G4421" s="4">
        <v>29.8</v>
      </c>
      <c r="H4421" s="4">
        <v>5</v>
      </c>
      <c r="I4421" s="4">
        <v>9.31</v>
      </c>
      <c r="J4421" s="5" t="str">
        <f t="shared" si="138"/>
        <v>Mar</v>
      </c>
      <c r="K4421" s="4">
        <f t="shared" si="139"/>
        <v>2023</v>
      </c>
    </row>
    <row r="4422" spans="1:11" ht="14.25" customHeight="1" x14ac:dyDescent="0.3">
      <c r="A4422" s="3">
        <v>45014</v>
      </c>
      <c r="B4422" s="4" t="s">
        <v>2472</v>
      </c>
      <c r="C4422" s="4" t="s">
        <v>149</v>
      </c>
      <c r="D4422" s="4" t="s">
        <v>34</v>
      </c>
      <c r="E4422" s="4" t="s">
        <v>47</v>
      </c>
      <c r="F4422" s="4" t="s">
        <v>2153</v>
      </c>
      <c r="G4422" s="4">
        <v>414</v>
      </c>
      <c r="H4422" s="4">
        <v>8</v>
      </c>
      <c r="I4422" s="4">
        <v>124.2</v>
      </c>
      <c r="J4422" s="5" t="str">
        <f t="shared" si="138"/>
        <v>Mar</v>
      </c>
      <c r="K4422" s="4">
        <f t="shared" si="139"/>
        <v>2023</v>
      </c>
    </row>
    <row r="4423" spans="1:11" ht="14.25" customHeight="1" x14ac:dyDescent="0.3">
      <c r="A4423" s="3">
        <v>45014</v>
      </c>
      <c r="B4423" s="4" t="s">
        <v>2472</v>
      </c>
      <c r="C4423" s="4" t="s">
        <v>149</v>
      </c>
      <c r="D4423" s="4" t="s">
        <v>11</v>
      </c>
      <c r="E4423" s="4" t="s">
        <v>20</v>
      </c>
      <c r="F4423" s="4" t="s">
        <v>222</v>
      </c>
      <c r="G4423" s="4">
        <v>41.33</v>
      </c>
      <c r="H4423" s="4">
        <v>7</v>
      </c>
      <c r="I4423" s="4">
        <v>14.98</v>
      </c>
      <c r="J4423" s="5" t="str">
        <f t="shared" si="138"/>
        <v>Mar</v>
      </c>
      <c r="K4423" s="4">
        <f t="shared" si="139"/>
        <v>2023</v>
      </c>
    </row>
    <row r="4424" spans="1:11" ht="14.25" customHeight="1" x14ac:dyDescent="0.3">
      <c r="A4424" s="3">
        <v>45014</v>
      </c>
      <c r="B4424" s="4" t="s">
        <v>208</v>
      </c>
      <c r="C4424" s="4" t="s">
        <v>78</v>
      </c>
      <c r="D4424" s="4" t="s">
        <v>34</v>
      </c>
      <c r="E4424" s="4" t="s">
        <v>74</v>
      </c>
      <c r="F4424" s="4" t="s">
        <v>1637</v>
      </c>
      <c r="G4424" s="4">
        <v>299.98</v>
      </c>
      <c r="H4424" s="4">
        <v>5</v>
      </c>
      <c r="I4424" s="4">
        <v>-167.99</v>
      </c>
      <c r="J4424" s="5" t="str">
        <f t="shared" si="138"/>
        <v>Mar</v>
      </c>
      <c r="K4424" s="4">
        <f t="shared" si="139"/>
        <v>2023</v>
      </c>
    </row>
    <row r="4425" spans="1:11" ht="14.25" customHeight="1" x14ac:dyDescent="0.3">
      <c r="A4425" s="3">
        <v>45014</v>
      </c>
      <c r="B4425" s="4" t="s">
        <v>208</v>
      </c>
      <c r="C4425" s="4" t="s">
        <v>78</v>
      </c>
      <c r="D4425" s="4" t="s">
        <v>39</v>
      </c>
      <c r="E4425" s="4" t="s">
        <v>40</v>
      </c>
      <c r="F4425" s="4" t="s">
        <v>2473</v>
      </c>
      <c r="G4425" s="4">
        <v>158.38</v>
      </c>
      <c r="H4425" s="4">
        <v>4</v>
      </c>
      <c r="I4425" s="4">
        <v>-36.950000000000003</v>
      </c>
      <c r="J4425" s="5" t="str">
        <f t="shared" si="138"/>
        <v>Mar</v>
      </c>
      <c r="K4425" s="4">
        <f t="shared" si="139"/>
        <v>2023</v>
      </c>
    </row>
    <row r="4426" spans="1:11" ht="14.25" customHeight="1" x14ac:dyDescent="0.3">
      <c r="A4426" s="3">
        <v>45015</v>
      </c>
      <c r="B4426" s="4" t="s">
        <v>1744</v>
      </c>
      <c r="C4426" s="4" t="s">
        <v>613</v>
      </c>
      <c r="D4426" s="4" t="s">
        <v>11</v>
      </c>
      <c r="E4426" s="4" t="s">
        <v>12</v>
      </c>
      <c r="F4426" s="4" t="s">
        <v>2116</v>
      </c>
      <c r="G4426" s="4">
        <v>11.34</v>
      </c>
      <c r="H4426" s="4">
        <v>1</v>
      </c>
      <c r="I4426" s="4">
        <v>5.56</v>
      </c>
      <c r="J4426" s="5" t="str">
        <f t="shared" si="138"/>
        <v>Mar</v>
      </c>
      <c r="K4426" s="4">
        <f t="shared" si="139"/>
        <v>2023</v>
      </c>
    </row>
    <row r="4427" spans="1:11" ht="14.25" customHeight="1" x14ac:dyDescent="0.3">
      <c r="A4427" s="3">
        <v>45016</v>
      </c>
      <c r="B4427" s="4" t="s">
        <v>791</v>
      </c>
      <c r="C4427" s="4" t="s">
        <v>23</v>
      </c>
      <c r="D4427" s="4" t="s">
        <v>39</v>
      </c>
      <c r="E4427" s="4" t="s">
        <v>40</v>
      </c>
      <c r="F4427" s="4" t="s">
        <v>2364</v>
      </c>
      <c r="G4427" s="4">
        <v>280.77999999999997</v>
      </c>
      <c r="H4427" s="4">
        <v>3</v>
      </c>
      <c r="I4427" s="4">
        <v>-60.84</v>
      </c>
      <c r="J4427" s="5" t="str">
        <f t="shared" si="138"/>
        <v>Mar</v>
      </c>
      <c r="K4427" s="4">
        <f t="shared" si="139"/>
        <v>2023</v>
      </c>
    </row>
    <row r="4428" spans="1:11" ht="14.25" customHeight="1" x14ac:dyDescent="0.3">
      <c r="A4428" s="3">
        <v>45016</v>
      </c>
      <c r="B4428" s="4" t="s">
        <v>791</v>
      </c>
      <c r="C4428" s="4" t="s">
        <v>23</v>
      </c>
      <c r="D4428" s="4" t="s">
        <v>39</v>
      </c>
      <c r="E4428" s="4" t="s">
        <v>52</v>
      </c>
      <c r="F4428" s="4" t="s">
        <v>1992</v>
      </c>
      <c r="G4428" s="4">
        <v>31.98</v>
      </c>
      <c r="H4428" s="4">
        <v>2</v>
      </c>
      <c r="I4428" s="4">
        <v>1.2</v>
      </c>
      <c r="J4428" s="5" t="str">
        <f t="shared" si="138"/>
        <v>Mar</v>
      </c>
      <c r="K4428" s="4">
        <f t="shared" si="139"/>
        <v>2023</v>
      </c>
    </row>
    <row r="4429" spans="1:11" ht="14.25" customHeight="1" x14ac:dyDescent="0.3">
      <c r="A4429" s="3">
        <v>45016</v>
      </c>
      <c r="B4429" s="4" t="s">
        <v>83</v>
      </c>
      <c r="C4429" s="4" t="s">
        <v>149</v>
      </c>
      <c r="D4429" s="4" t="s">
        <v>34</v>
      </c>
      <c r="E4429" s="4" t="s">
        <v>35</v>
      </c>
      <c r="F4429" s="4" t="s">
        <v>1066</v>
      </c>
      <c r="G4429" s="4">
        <v>328</v>
      </c>
      <c r="H4429" s="4">
        <v>6</v>
      </c>
      <c r="I4429" s="4">
        <v>54.67</v>
      </c>
      <c r="J4429" s="5" t="str">
        <f t="shared" si="138"/>
        <v>Mar</v>
      </c>
      <c r="K4429" s="4">
        <f t="shared" si="139"/>
        <v>2023</v>
      </c>
    </row>
    <row r="4430" spans="1:11" ht="14.25" customHeight="1" x14ac:dyDescent="0.3">
      <c r="A4430" s="3">
        <v>45017</v>
      </c>
      <c r="B4430" s="4" t="s">
        <v>2474</v>
      </c>
      <c r="C4430" s="4" t="s">
        <v>149</v>
      </c>
      <c r="D4430" s="4" t="s">
        <v>11</v>
      </c>
      <c r="E4430" s="4" t="s">
        <v>24</v>
      </c>
      <c r="F4430" s="4" t="s">
        <v>260</v>
      </c>
      <c r="G4430" s="4">
        <v>59.52</v>
      </c>
      <c r="H4430" s="4">
        <v>3</v>
      </c>
      <c r="I4430" s="4">
        <v>15.48</v>
      </c>
      <c r="J4430" s="5" t="str">
        <f t="shared" si="138"/>
        <v>Apr</v>
      </c>
      <c r="K4430" s="4">
        <f t="shared" si="139"/>
        <v>2023</v>
      </c>
    </row>
    <row r="4431" spans="1:11" ht="14.25" customHeight="1" x14ac:dyDescent="0.3">
      <c r="A4431" s="3">
        <v>45017</v>
      </c>
      <c r="B4431" s="4" t="s">
        <v>2474</v>
      </c>
      <c r="C4431" s="4" t="s">
        <v>149</v>
      </c>
      <c r="D4431" s="4" t="s">
        <v>11</v>
      </c>
      <c r="E4431" s="4" t="s">
        <v>18</v>
      </c>
      <c r="F4431" s="4" t="s">
        <v>236</v>
      </c>
      <c r="G4431" s="4">
        <v>161.94</v>
      </c>
      <c r="H4431" s="4">
        <v>3</v>
      </c>
      <c r="I4431" s="4">
        <v>9.7200000000000006</v>
      </c>
      <c r="J4431" s="5" t="str">
        <f t="shared" si="138"/>
        <v>Apr</v>
      </c>
      <c r="K4431" s="4">
        <f t="shared" si="139"/>
        <v>2023</v>
      </c>
    </row>
    <row r="4432" spans="1:11" ht="14.25" customHeight="1" x14ac:dyDescent="0.3">
      <c r="A4432" s="3">
        <v>45017</v>
      </c>
      <c r="B4432" s="4" t="s">
        <v>2474</v>
      </c>
      <c r="C4432" s="4" t="s">
        <v>149</v>
      </c>
      <c r="D4432" s="4" t="s">
        <v>11</v>
      </c>
      <c r="E4432" s="4" t="s">
        <v>24</v>
      </c>
      <c r="F4432" s="4" t="s">
        <v>805</v>
      </c>
      <c r="G4432" s="4">
        <v>263.88</v>
      </c>
      <c r="H4432" s="4">
        <v>6</v>
      </c>
      <c r="I4432" s="4">
        <v>71.25</v>
      </c>
      <c r="J4432" s="5" t="str">
        <f t="shared" si="138"/>
        <v>Apr</v>
      </c>
      <c r="K4432" s="4">
        <f t="shared" si="139"/>
        <v>2023</v>
      </c>
    </row>
    <row r="4433" spans="1:11" ht="14.25" customHeight="1" x14ac:dyDescent="0.3">
      <c r="A4433" s="3">
        <v>45017</v>
      </c>
      <c r="B4433" s="4" t="s">
        <v>2474</v>
      </c>
      <c r="C4433" s="4" t="s">
        <v>149</v>
      </c>
      <c r="D4433" s="4" t="s">
        <v>11</v>
      </c>
      <c r="E4433" s="4" t="s">
        <v>24</v>
      </c>
      <c r="F4433" s="4" t="s">
        <v>1603</v>
      </c>
      <c r="G4433" s="4">
        <v>30.48</v>
      </c>
      <c r="H4433" s="4">
        <v>3</v>
      </c>
      <c r="I4433" s="4">
        <v>7.92</v>
      </c>
      <c r="J4433" s="5" t="str">
        <f t="shared" si="138"/>
        <v>Apr</v>
      </c>
      <c r="K4433" s="4">
        <f t="shared" si="139"/>
        <v>2023</v>
      </c>
    </row>
    <row r="4434" spans="1:11" ht="14.25" customHeight="1" x14ac:dyDescent="0.3">
      <c r="A4434" s="3">
        <v>45017</v>
      </c>
      <c r="B4434" s="4" t="s">
        <v>2474</v>
      </c>
      <c r="C4434" s="4" t="s">
        <v>149</v>
      </c>
      <c r="D4434" s="4" t="s">
        <v>11</v>
      </c>
      <c r="E4434" s="4" t="s">
        <v>24</v>
      </c>
      <c r="F4434" s="4" t="s">
        <v>2475</v>
      </c>
      <c r="G4434" s="4">
        <v>9.84</v>
      </c>
      <c r="H4434" s="4">
        <v>3</v>
      </c>
      <c r="I4434" s="4">
        <v>2.85</v>
      </c>
      <c r="J4434" s="5" t="str">
        <f t="shared" si="138"/>
        <v>Apr</v>
      </c>
      <c r="K4434" s="4">
        <f t="shared" si="139"/>
        <v>2023</v>
      </c>
    </row>
    <row r="4435" spans="1:11" ht="14.25" customHeight="1" x14ac:dyDescent="0.3">
      <c r="A4435" s="3">
        <v>45017</v>
      </c>
      <c r="B4435" s="4" t="s">
        <v>2474</v>
      </c>
      <c r="C4435" s="4" t="s">
        <v>149</v>
      </c>
      <c r="D4435" s="4" t="s">
        <v>39</v>
      </c>
      <c r="E4435" s="4" t="s">
        <v>40</v>
      </c>
      <c r="F4435" s="4" t="s">
        <v>2454</v>
      </c>
      <c r="G4435" s="4">
        <v>35.119999999999997</v>
      </c>
      <c r="H4435" s="4">
        <v>4</v>
      </c>
      <c r="I4435" s="4">
        <v>9.1300000000000008</v>
      </c>
      <c r="J4435" s="5" t="str">
        <f t="shared" si="138"/>
        <v>Apr</v>
      </c>
      <c r="K4435" s="4">
        <f t="shared" si="139"/>
        <v>2023</v>
      </c>
    </row>
    <row r="4436" spans="1:11" ht="14.25" customHeight="1" x14ac:dyDescent="0.3">
      <c r="A4436" s="3">
        <v>45017</v>
      </c>
      <c r="B4436" s="4" t="s">
        <v>1035</v>
      </c>
      <c r="C4436" s="4" t="s">
        <v>95</v>
      </c>
      <c r="D4436" s="4" t="s">
        <v>11</v>
      </c>
      <c r="E4436" s="4" t="s">
        <v>43</v>
      </c>
      <c r="F4436" s="4" t="s">
        <v>160</v>
      </c>
      <c r="G4436" s="4">
        <v>31.56</v>
      </c>
      <c r="H4436" s="4">
        <v>5</v>
      </c>
      <c r="I4436" s="4">
        <v>9.86</v>
      </c>
      <c r="J4436" s="5" t="str">
        <f t="shared" si="138"/>
        <v>Apr</v>
      </c>
      <c r="K4436" s="4">
        <f t="shared" si="139"/>
        <v>2023</v>
      </c>
    </row>
    <row r="4437" spans="1:11" ht="14.25" customHeight="1" x14ac:dyDescent="0.3">
      <c r="A4437" s="3">
        <v>45017</v>
      </c>
      <c r="B4437" s="4" t="s">
        <v>1035</v>
      </c>
      <c r="C4437" s="4" t="s">
        <v>95</v>
      </c>
      <c r="D4437" s="4" t="s">
        <v>11</v>
      </c>
      <c r="E4437" s="4" t="s">
        <v>92</v>
      </c>
      <c r="F4437" s="4" t="s">
        <v>1829</v>
      </c>
      <c r="G4437" s="4">
        <v>30.14</v>
      </c>
      <c r="H4437" s="4">
        <v>2</v>
      </c>
      <c r="I4437" s="4">
        <v>3.01</v>
      </c>
      <c r="J4437" s="5" t="str">
        <f t="shared" si="138"/>
        <v>Apr</v>
      </c>
      <c r="K4437" s="4">
        <f t="shared" si="139"/>
        <v>2023</v>
      </c>
    </row>
    <row r="4438" spans="1:11" ht="14.25" customHeight="1" x14ac:dyDescent="0.3">
      <c r="A4438" s="3">
        <v>45017</v>
      </c>
      <c r="B4438" s="4" t="s">
        <v>2447</v>
      </c>
      <c r="C4438" s="4" t="s">
        <v>149</v>
      </c>
      <c r="D4438" s="4" t="s">
        <v>11</v>
      </c>
      <c r="E4438" s="4" t="s">
        <v>24</v>
      </c>
      <c r="F4438" s="4" t="s">
        <v>1358</v>
      </c>
      <c r="G4438" s="4">
        <v>88.04</v>
      </c>
      <c r="H4438" s="4">
        <v>4</v>
      </c>
      <c r="I4438" s="4">
        <v>22.89</v>
      </c>
      <c r="J4438" s="5" t="str">
        <f t="shared" si="138"/>
        <v>Apr</v>
      </c>
      <c r="K4438" s="4">
        <f t="shared" si="139"/>
        <v>2023</v>
      </c>
    </row>
    <row r="4439" spans="1:11" ht="14.25" customHeight="1" x14ac:dyDescent="0.3">
      <c r="A4439" s="3">
        <v>45017</v>
      </c>
      <c r="B4439" s="4" t="s">
        <v>1760</v>
      </c>
      <c r="C4439" s="4" t="s">
        <v>149</v>
      </c>
      <c r="D4439" s="4" t="s">
        <v>11</v>
      </c>
      <c r="E4439" s="4" t="s">
        <v>16</v>
      </c>
      <c r="F4439" s="4" t="s">
        <v>2476</v>
      </c>
      <c r="G4439" s="4">
        <v>20.7</v>
      </c>
      <c r="H4439" s="4">
        <v>2</v>
      </c>
      <c r="I4439" s="4">
        <v>9.94</v>
      </c>
      <c r="J4439" s="5" t="str">
        <f t="shared" si="138"/>
        <v>Apr</v>
      </c>
      <c r="K4439" s="4">
        <f t="shared" si="139"/>
        <v>2023</v>
      </c>
    </row>
    <row r="4440" spans="1:11" ht="14.25" customHeight="1" x14ac:dyDescent="0.3">
      <c r="A4440" s="3">
        <v>45017</v>
      </c>
      <c r="B4440" s="4" t="s">
        <v>1760</v>
      </c>
      <c r="C4440" s="4" t="s">
        <v>149</v>
      </c>
      <c r="D4440" s="4" t="s">
        <v>11</v>
      </c>
      <c r="E4440" s="4" t="s">
        <v>200</v>
      </c>
      <c r="F4440" s="4" t="s">
        <v>1292</v>
      </c>
      <c r="G4440" s="4">
        <v>10.95</v>
      </c>
      <c r="H4440" s="4">
        <v>3</v>
      </c>
      <c r="I4440" s="4">
        <v>3.29</v>
      </c>
      <c r="J4440" s="5" t="str">
        <f t="shared" si="138"/>
        <v>Apr</v>
      </c>
      <c r="K4440" s="4">
        <f t="shared" si="139"/>
        <v>2023</v>
      </c>
    </row>
    <row r="4441" spans="1:11" ht="14.25" customHeight="1" x14ac:dyDescent="0.3">
      <c r="A4441" s="3">
        <v>45017</v>
      </c>
      <c r="B4441" s="4" t="s">
        <v>1760</v>
      </c>
      <c r="C4441" s="4" t="s">
        <v>149</v>
      </c>
      <c r="D4441" s="4" t="s">
        <v>11</v>
      </c>
      <c r="E4441" s="4" t="s">
        <v>20</v>
      </c>
      <c r="F4441" s="4" t="s">
        <v>1859</v>
      </c>
      <c r="G4441" s="4">
        <v>14.35</v>
      </c>
      <c r="H4441" s="4">
        <v>3</v>
      </c>
      <c r="I4441" s="4">
        <v>4.66</v>
      </c>
      <c r="J4441" s="5" t="str">
        <f t="shared" si="138"/>
        <v>Apr</v>
      </c>
      <c r="K4441" s="4">
        <f t="shared" si="139"/>
        <v>2023</v>
      </c>
    </row>
    <row r="4442" spans="1:11" ht="14.25" customHeight="1" x14ac:dyDescent="0.3">
      <c r="A4442" s="3">
        <v>45017</v>
      </c>
      <c r="B4442" s="4" t="s">
        <v>1758</v>
      </c>
      <c r="C4442" s="4" t="s">
        <v>149</v>
      </c>
      <c r="D4442" s="4" t="s">
        <v>34</v>
      </c>
      <c r="E4442" s="4" t="s">
        <v>35</v>
      </c>
      <c r="F4442" s="4" t="s">
        <v>864</v>
      </c>
      <c r="G4442" s="4">
        <v>1317.49</v>
      </c>
      <c r="H4442" s="4">
        <v>6</v>
      </c>
      <c r="I4442" s="4">
        <v>292.77999999999997</v>
      </c>
      <c r="J4442" s="5" t="str">
        <f t="shared" si="138"/>
        <v>Apr</v>
      </c>
      <c r="K4442" s="4">
        <f t="shared" si="139"/>
        <v>2023</v>
      </c>
    </row>
    <row r="4443" spans="1:11" ht="14.25" customHeight="1" x14ac:dyDescent="0.3">
      <c r="A4443" s="3">
        <v>45017</v>
      </c>
      <c r="B4443" s="4" t="s">
        <v>1758</v>
      </c>
      <c r="C4443" s="4" t="s">
        <v>149</v>
      </c>
      <c r="D4443" s="4" t="s">
        <v>11</v>
      </c>
      <c r="E4443" s="4" t="s">
        <v>200</v>
      </c>
      <c r="F4443" s="4" t="s">
        <v>807</v>
      </c>
      <c r="G4443" s="4">
        <v>63.84</v>
      </c>
      <c r="H4443" s="4">
        <v>8</v>
      </c>
      <c r="I4443" s="4">
        <v>18.510000000000002</v>
      </c>
      <c r="J4443" s="5" t="str">
        <f t="shared" si="138"/>
        <v>Apr</v>
      </c>
      <c r="K4443" s="4">
        <f t="shared" si="139"/>
        <v>2023</v>
      </c>
    </row>
    <row r="4444" spans="1:11" ht="14.25" customHeight="1" x14ac:dyDescent="0.3">
      <c r="A4444" s="3">
        <v>45017</v>
      </c>
      <c r="B4444" s="4" t="s">
        <v>1758</v>
      </c>
      <c r="C4444" s="4" t="s">
        <v>149</v>
      </c>
      <c r="D4444" s="4" t="s">
        <v>11</v>
      </c>
      <c r="E4444" s="4" t="s">
        <v>20</v>
      </c>
      <c r="F4444" s="4" t="s">
        <v>451</v>
      </c>
      <c r="G4444" s="4">
        <v>3.59</v>
      </c>
      <c r="H4444" s="4">
        <v>1</v>
      </c>
      <c r="I4444" s="4">
        <v>1.1200000000000001</v>
      </c>
      <c r="J4444" s="5" t="str">
        <f t="shared" si="138"/>
        <v>Apr</v>
      </c>
      <c r="K4444" s="4">
        <f t="shared" si="139"/>
        <v>2023</v>
      </c>
    </row>
    <row r="4445" spans="1:11" ht="14.25" customHeight="1" x14ac:dyDescent="0.3">
      <c r="A4445" s="3">
        <v>45017</v>
      </c>
      <c r="B4445" s="4" t="s">
        <v>1507</v>
      </c>
      <c r="C4445" s="4" t="s">
        <v>30</v>
      </c>
      <c r="D4445" s="4" t="s">
        <v>34</v>
      </c>
      <c r="E4445" s="4" t="s">
        <v>47</v>
      </c>
      <c r="F4445" s="4" t="s">
        <v>1155</v>
      </c>
      <c r="G4445" s="4">
        <v>7.04</v>
      </c>
      <c r="H4445" s="4">
        <v>4</v>
      </c>
      <c r="I4445" s="4">
        <v>3.1</v>
      </c>
      <c r="J4445" s="5" t="str">
        <f t="shared" si="138"/>
        <v>Apr</v>
      </c>
      <c r="K4445" s="4">
        <f t="shared" si="139"/>
        <v>2023</v>
      </c>
    </row>
    <row r="4446" spans="1:11" ht="14.25" customHeight="1" x14ac:dyDescent="0.3">
      <c r="A4446" s="3">
        <v>45017</v>
      </c>
      <c r="B4446" s="4" t="s">
        <v>578</v>
      </c>
      <c r="C4446" s="4" t="s">
        <v>157</v>
      </c>
      <c r="D4446" s="4" t="s">
        <v>39</v>
      </c>
      <c r="E4446" s="4" t="s">
        <v>40</v>
      </c>
      <c r="F4446" s="4" t="s">
        <v>2430</v>
      </c>
      <c r="G4446" s="4">
        <v>12.99</v>
      </c>
      <c r="H4446" s="4">
        <v>1</v>
      </c>
      <c r="I4446" s="4">
        <v>0.26</v>
      </c>
      <c r="J4446" s="5" t="str">
        <f t="shared" si="138"/>
        <v>Apr</v>
      </c>
      <c r="K4446" s="4">
        <f t="shared" si="139"/>
        <v>2023</v>
      </c>
    </row>
    <row r="4447" spans="1:11" ht="14.25" customHeight="1" x14ac:dyDescent="0.3">
      <c r="A4447" s="3">
        <v>45018</v>
      </c>
      <c r="B4447" s="4" t="s">
        <v>1766</v>
      </c>
      <c r="C4447" s="4" t="s">
        <v>157</v>
      </c>
      <c r="D4447" s="4" t="s">
        <v>34</v>
      </c>
      <c r="E4447" s="4" t="s">
        <v>35</v>
      </c>
      <c r="F4447" s="4" t="s">
        <v>1692</v>
      </c>
      <c r="G4447" s="4">
        <v>1454.9</v>
      </c>
      <c r="H4447" s="4">
        <v>5</v>
      </c>
      <c r="I4447" s="4">
        <v>378.27</v>
      </c>
      <c r="J4447" s="5" t="str">
        <f t="shared" si="138"/>
        <v>Apr</v>
      </c>
      <c r="K4447" s="4">
        <f t="shared" si="139"/>
        <v>2023</v>
      </c>
    </row>
    <row r="4448" spans="1:11" ht="14.25" customHeight="1" x14ac:dyDescent="0.3">
      <c r="A4448" s="3">
        <v>45019</v>
      </c>
      <c r="B4448" s="4" t="s">
        <v>791</v>
      </c>
      <c r="C4448" s="4" t="s">
        <v>23</v>
      </c>
      <c r="D4448" s="4" t="s">
        <v>11</v>
      </c>
      <c r="E4448" s="4" t="s">
        <v>20</v>
      </c>
      <c r="F4448" s="4" t="s">
        <v>2022</v>
      </c>
      <c r="G4448" s="4">
        <v>99.85</v>
      </c>
      <c r="H4448" s="4">
        <v>9</v>
      </c>
      <c r="I4448" s="4">
        <v>-83.21</v>
      </c>
      <c r="J4448" s="5" t="str">
        <f t="shared" si="138"/>
        <v>Apr</v>
      </c>
      <c r="K4448" s="4">
        <f t="shared" si="139"/>
        <v>2023</v>
      </c>
    </row>
    <row r="4449" spans="1:11" ht="14.25" customHeight="1" x14ac:dyDescent="0.3">
      <c r="A4449" s="3">
        <v>45019</v>
      </c>
      <c r="B4449" s="4" t="s">
        <v>1183</v>
      </c>
      <c r="C4449" s="4" t="s">
        <v>129</v>
      </c>
      <c r="D4449" s="4" t="s">
        <v>34</v>
      </c>
      <c r="E4449" s="4" t="s">
        <v>47</v>
      </c>
      <c r="F4449" s="4" t="s">
        <v>1905</v>
      </c>
      <c r="G4449" s="4">
        <v>71.12</v>
      </c>
      <c r="H4449" s="4">
        <v>4</v>
      </c>
      <c r="I4449" s="4">
        <v>22.05</v>
      </c>
      <c r="J4449" s="5" t="str">
        <f t="shared" si="138"/>
        <v>Apr</v>
      </c>
      <c r="K4449" s="4">
        <f t="shared" si="139"/>
        <v>2023</v>
      </c>
    </row>
    <row r="4450" spans="1:11" ht="14.25" customHeight="1" x14ac:dyDescent="0.3">
      <c r="A4450" s="3">
        <v>45019</v>
      </c>
      <c r="B4450" s="4" t="s">
        <v>1183</v>
      </c>
      <c r="C4450" s="4" t="s">
        <v>129</v>
      </c>
      <c r="D4450" s="4" t="s">
        <v>39</v>
      </c>
      <c r="E4450" s="4" t="s">
        <v>40</v>
      </c>
      <c r="F4450" s="4" t="s">
        <v>1537</v>
      </c>
      <c r="G4450" s="4">
        <v>259.95999999999998</v>
      </c>
      <c r="H4450" s="4">
        <v>4</v>
      </c>
      <c r="I4450" s="4">
        <v>124.78</v>
      </c>
      <c r="J4450" s="5" t="str">
        <f t="shared" si="138"/>
        <v>Apr</v>
      </c>
      <c r="K4450" s="4">
        <f t="shared" si="139"/>
        <v>2023</v>
      </c>
    </row>
    <row r="4451" spans="1:11" ht="14.25" customHeight="1" x14ac:dyDescent="0.3">
      <c r="A4451" s="3">
        <v>45019</v>
      </c>
      <c r="B4451" s="4" t="s">
        <v>215</v>
      </c>
      <c r="C4451" s="4" t="s">
        <v>10</v>
      </c>
      <c r="D4451" s="4" t="s">
        <v>11</v>
      </c>
      <c r="E4451" s="4" t="s">
        <v>12</v>
      </c>
      <c r="F4451" s="4" t="s">
        <v>2069</v>
      </c>
      <c r="G4451" s="4">
        <v>10.27</v>
      </c>
      <c r="H4451" s="4">
        <v>3</v>
      </c>
      <c r="I4451" s="4">
        <v>3.21</v>
      </c>
      <c r="J4451" s="5" t="str">
        <f t="shared" si="138"/>
        <v>Apr</v>
      </c>
      <c r="K4451" s="4">
        <f t="shared" si="139"/>
        <v>2023</v>
      </c>
    </row>
    <row r="4452" spans="1:11" ht="14.25" customHeight="1" x14ac:dyDescent="0.3">
      <c r="A4452" s="3">
        <v>45020</v>
      </c>
      <c r="B4452" s="4" t="s">
        <v>32</v>
      </c>
      <c r="C4452" s="4" t="s">
        <v>55</v>
      </c>
      <c r="D4452" s="4" t="s">
        <v>39</v>
      </c>
      <c r="E4452" s="4" t="s">
        <v>40</v>
      </c>
      <c r="F4452" s="4" t="s">
        <v>2443</v>
      </c>
      <c r="G4452" s="4">
        <v>149.97</v>
      </c>
      <c r="H4452" s="4">
        <v>3</v>
      </c>
      <c r="I4452" s="4">
        <v>6</v>
      </c>
      <c r="J4452" s="5" t="str">
        <f t="shared" si="138"/>
        <v>Apr</v>
      </c>
      <c r="K4452" s="4">
        <f t="shared" si="139"/>
        <v>2023</v>
      </c>
    </row>
    <row r="4453" spans="1:11" ht="14.25" customHeight="1" x14ac:dyDescent="0.3">
      <c r="A4453" s="3">
        <v>45020</v>
      </c>
      <c r="B4453" s="4" t="s">
        <v>32</v>
      </c>
      <c r="C4453" s="4" t="s">
        <v>55</v>
      </c>
      <c r="D4453" s="4" t="s">
        <v>11</v>
      </c>
      <c r="E4453" s="4" t="s">
        <v>12</v>
      </c>
      <c r="F4453" s="4" t="s">
        <v>1608</v>
      </c>
      <c r="G4453" s="4">
        <v>27.81</v>
      </c>
      <c r="H4453" s="4">
        <v>3</v>
      </c>
      <c r="I4453" s="4">
        <v>13.07</v>
      </c>
      <c r="J4453" s="5" t="str">
        <f t="shared" si="138"/>
        <v>Apr</v>
      </c>
      <c r="K4453" s="4">
        <f t="shared" si="139"/>
        <v>2023</v>
      </c>
    </row>
    <row r="4454" spans="1:11" ht="14.25" customHeight="1" x14ac:dyDescent="0.3">
      <c r="A4454" s="3">
        <v>45020</v>
      </c>
      <c r="B4454" s="4" t="s">
        <v>702</v>
      </c>
      <c r="C4454" s="4" t="s">
        <v>149</v>
      </c>
      <c r="D4454" s="4" t="s">
        <v>11</v>
      </c>
      <c r="E4454" s="4" t="s">
        <v>20</v>
      </c>
      <c r="F4454" s="4" t="s">
        <v>1103</v>
      </c>
      <c r="G4454" s="4">
        <v>588.78</v>
      </c>
      <c r="H4454" s="4">
        <v>2</v>
      </c>
      <c r="I4454" s="4">
        <v>184</v>
      </c>
      <c r="J4454" s="5" t="str">
        <f t="shared" si="138"/>
        <v>Apr</v>
      </c>
      <c r="K4454" s="4">
        <f t="shared" si="139"/>
        <v>2023</v>
      </c>
    </row>
    <row r="4455" spans="1:11" ht="14.25" customHeight="1" x14ac:dyDescent="0.3">
      <c r="A4455" s="3">
        <v>45020</v>
      </c>
      <c r="B4455" s="4" t="s">
        <v>917</v>
      </c>
      <c r="C4455" s="4" t="s">
        <v>149</v>
      </c>
      <c r="D4455" s="4" t="s">
        <v>34</v>
      </c>
      <c r="E4455" s="4" t="s">
        <v>47</v>
      </c>
      <c r="F4455" s="4" t="s">
        <v>654</v>
      </c>
      <c r="G4455" s="4">
        <v>82.64</v>
      </c>
      <c r="H4455" s="4">
        <v>2</v>
      </c>
      <c r="I4455" s="4">
        <v>7.44</v>
      </c>
      <c r="J4455" s="5" t="str">
        <f t="shared" si="138"/>
        <v>Apr</v>
      </c>
      <c r="K4455" s="4">
        <f t="shared" si="139"/>
        <v>2023</v>
      </c>
    </row>
    <row r="4456" spans="1:11" ht="14.25" customHeight="1" x14ac:dyDescent="0.3">
      <c r="A4456" s="3">
        <v>45020</v>
      </c>
      <c r="B4456" s="4" t="s">
        <v>917</v>
      </c>
      <c r="C4456" s="4" t="s">
        <v>149</v>
      </c>
      <c r="D4456" s="4" t="s">
        <v>11</v>
      </c>
      <c r="E4456" s="4" t="s">
        <v>18</v>
      </c>
      <c r="F4456" s="4" t="s">
        <v>463</v>
      </c>
      <c r="G4456" s="4">
        <v>31.02</v>
      </c>
      <c r="H4456" s="4">
        <v>2</v>
      </c>
      <c r="I4456" s="4">
        <v>8.07</v>
      </c>
      <c r="J4456" s="5" t="str">
        <f t="shared" si="138"/>
        <v>Apr</v>
      </c>
      <c r="K4456" s="4">
        <f t="shared" si="139"/>
        <v>2023</v>
      </c>
    </row>
    <row r="4457" spans="1:11" ht="14.25" customHeight="1" x14ac:dyDescent="0.3">
      <c r="A4457" s="3">
        <v>45020</v>
      </c>
      <c r="B4457" s="4" t="s">
        <v>917</v>
      </c>
      <c r="C4457" s="4" t="s">
        <v>149</v>
      </c>
      <c r="D4457" s="4" t="s">
        <v>39</v>
      </c>
      <c r="E4457" s="4" t="s">
        <v>52</v>
      </c>
      <c r="F4457" s="4" t="s">
        <v>1314</v>
      </c>
      <c r="G4457" s="4">
        <v>89.97</v>
      </c>
      <c r="H4457" s="4">
        <v>3</v>
      </c>
      <c r="I4457" s="4">
        <v>37.79</v>
      </c>
      <c r="J4457" s="5" t="str">
        <f t="shared" si="138"/>
        <v>Apr</v>
      </c>
      <c r="K4457" s="4">
        <f t="shared" si="139"/>
        <v>2023</v>
      </c>
    </row>
    <row r="4458" spans="1:11" ht="14.25" customHeight="1" x14ac:dyDescent="0.3">
      <c r="A4458" s="3">
        <v>45021</v>
      </c>
      <c r="B4458" s="4" t="s">
        <v>512</v>
      </c>
      <c r="C4458" s="4" t="s">
        <v>10</v>
      </c>
      <c r="D4458" s="4" t="s">
        <v>11</v>
      </c>
      <c r="E4458" s="4" t="s">
        <v>18</v>
      </c>
      <c r="F4458" s="4" t="s">
        <v>623</v>
      </c>
      <c r="G4458" s="4">
        <v>158.37</v>
      </c>
      <c r="H4458" s="4">
        <v>7</v>
      </c>
      <c r="I4458" s="4">
        <v>13.86</v>
      </c>
      <c r="J4458" s="5" t="str">
        <f t="shared" si="138"/>
        <v>Apr</v>
      </c>
      <c r="K4458" s="4">
        <f t="shared" si="139"/>
        <v>2023</v>
      </c>
    </row>
    <row r="4459" spans="1:11" ht="14.25" customHeight="1" x14ac:dyDescent="0.3">
      <c r="A4459" s="3">
        <v>45021</v>
      </c>
      <c r="B4459" s="4" t="s">
        <v>2079</v>
      </c>
      <c r="C4459" s="4" t="s">
        <v>23</v>
      </c>
      <c r="D4459" s="4" t="s">
        <v>39</v>
      </c>
      <c r="E4459" s="4" t="s">
        <v>40</v>
      </c>
      <c r="F4459" s="4" t="s">
        <v>2473</v>
      </c>
      <c r="G4459" s="4">
        <v>118.78</v>
      </c>
      <c r="H4459" s="4">
        <v>3</v>
      </c>
      <c r="I4459" s="4">
        <v>-27.72</v>
      </c>
      <c r="J4459" s="5" t="str">
        <f t="shared" si="138"/>
        <v>Apr</v>
      </c>
      <c r="K4459" s="4">
        <f t="shared" si="139"/>
        <v>2023</v>
      </c>
    </row>
    <row r="4460" spans="1:11" ht="14.25" customHeight="1" x14ac:dyDescent="0.3">
      <c r="A4460" s="3">
        <v>45021</v>
      </c>
      <c r="B4460" s="4" t="s">
        <v>2079</v>
      </c>
      <c r="C4460" s="4" t="s">
        <v>23</v>
      </c>
      <c r="D4460" s="4" t="s">
        <v>11</v>
      </c>
      <c r="E4460" s="4" t="s">
        <v>200</v>
      </c>
      <c r="F4460" s="4" t="s">
        <v>1516</v>
      </c>
      <c r="G4460" s="4">
        <v>769.18</v>
      </c>
      <c r="H4460" s="4">
        <v>4</v>
      </c>
      <c r="I4460" s="4">
        <v>-163.44999999999999</v>
      </c>
      <c r="J4460" s="5" t="str">
        <f t="shared" si="138"/>
        <v>Apr</v>
      </c>
      <c r="K4460" s="4">
        <f t="shared" si="139"/>
        <v>2023</v>
      </c>
    </row>
    <row r="4461" spans="1:11" ht="14.25" customHeight="1" x14ac:dyDescent="0.3">
      <c r="A4461" s="3">
        <v>45022</v>
      </c>
      <c r="B4461" s="4" t="s">
        <v>492</v>
      </c>
      <c r="C4461" s="4" t="s">
        <v>2322</v>
      </c>
      <c r="D4461" s="4" t="s">
        <v>39</v>
      </c>
      <c r="E4461" s="4" t="s">
        <v>40</v>
      </c>
      <c r="F4461" s="4" t="s">
        <v>1902</v>
      </c>
      <c r="G4461" s="4">
        <v>1294.75</v>
      </c>
      <c r="H4461" s="4">
        <v>5</v>
      </c>
      <c r="I4461" s="4">
        <v>336.64</v>
      </c>
      <c r="J4461" s="5" t="str">
        <f t="shared" si="138"/>
        <v>Apr</v>
      </c>
      <c r="K4461" s="4">
        <f t="shared" si="139"/>
        <v>2023</v>
      </c>
    </row>
    <row r="4462" spans="1:11" ht="14.25" customHeight="1" x14ac:dyDescent="0.3">
      <c r="A4462" s="3">
        <v>45023</v>
      </c>
      <c r="B4462" s="4" t="s">
        <v>1638</v>
      </c>
      <c r="C4462" s="4" t="s">
        <v>27</v>
      </c>
      <c r="D4462" s="4" t="s">
        <v>39</v>
      </c>
      <c r="E4462" s="4" t="s">
        <v>603</v>
      </c>
      <c r="F4462" s="4" t="s">
        <v>1469</v>
      </c>
      <c r="G4462" s="4">
        <v>1199.98</v>
      </c>
      <c r="H4462" s="4">
        <v>3</v>
      </c>
      <c r="I4462" s="4">
        <v>374.99</v>
      </c>
      <c r="J4462" s="5" t="str">
        <f t="shared" si="138"/>
        <v>Apr</v>
      </c>
      <c r="K4462" s="4">
        <f t="shared" si="139"/>
        <v>2023</v>
      </c>
    </row>
    <row r="4463" spans="1:11" ht="14.25" customHeight="1" x14ac:dyDescent="0.3">
      <c r="A4463" s="3">
        <v>45023</v>
      </c>
      <c r="B4463" s="4" t="s">
        <v>407</v>
      </c>
      <c r="C4463" s="4" t="s">
        <v>149</v>
      </c>
      <c r="D4463" s="4" t="s">
        <v>34</v>
      </c>
      <c r="E4463" s="4" t="s">
        <v>35</v>
      </c>
      <c r="F4463" s="4" t="s">
        <v>864</v>
      </c>
      <c r="G4463" s="4">
        <v>658.75</v>
      </c>
      <c r="H4463" s="4">
        <v>3</v>
      </c>
      <c r="I4463" s="4">
        <v>146.38999999999999</v>
      </c>
      <c r="J4463" s="5" t="str">
        <f t="shared" si="138"/>
        <v>Apr</v>
      </c>
      <c r="K4463" s="4">
        <f t="shared" si="139"/>
        <v>2023</v>
      </c>
    </row>
    <row r="4464" spans="1:11" ht="14.25" customHeight="1" x14ac:dyDescent="0.3">
      <c r="A4464" s="3">
        <v>45023</v>
      </c>
      <c r="B4464" s="4" t="s">
        <v>1828</v>
      </c>
      <c r="C4464" s="4" t="s">
        <v>149</v>
      </c>
      <c r="D4464" s="4" t="s">
        <v>11</v>
      </c>
      <c r="E4464" s="4" t="s">
        <v>24</v>
      </c>
      <c r="F4464" s="4" t="s">
        <v>798</v>
      </c>
      <c r="G4464" s="4">
        <v>3.64</v>
      </c>
      <c r="H4464" s="4">
        <v>2</v>
      </c>
      <c r="I4464" s="4">
        <v>0.98</v>
      </c>
      <c r="J4464" s="5" t="str">
        <f t="shared" si="138"/>
        <v>Apr</v>
      </c>
      <c r="K4464" s="4">
        <f t="shared" si="139"/>
        <v>2023</v>
      </c>
    </row>
    <row r="4465" spans="1:11" ht="14.25" customHeight="1" x14ac:dyDescent="0.3">
      <c r="A4465" s="3">
        <v>45023</v>
      </c>
      <c r="B4465" s="4" t="s">
        <v>1417</v>
      </c>
      <c r="C4465" s="4" t="s">
        <v>177</v>
      </c>
      <c r="D4465" s="4" t="s">
        <v>11</v>
      </c>
      <c r="E4465" s="4" t="s">
        <v>12</v>
      </c>
      <c r="F4465" s="4" t="s">
        <v>2477</v>
      </c>
      <c r="G4465" s="4">
        <v>37.94</v>
      </c>
      <c r="H4465" s="4">
        <v>2</v>
      </c>
      <c r="I4465" s="4">
        <v>18.21</v>
      </c>
      <c r="J4465" s="5" t="str">
        <f t="shared" si="138"/>
        <v>Apr</v>
      </c>
      <c r="K4465" s="4">
        <f t="shared" si="139"/>
        <v>2023</v>
      </c>
    </row>
    <row r="4466" spans="1:11" ht="14.25" customHeight="1" x14ac:dyDescent="0.3">
      <c r="A4466" s="3">
        <v>45023</v>
      </c>
      <c r="B4466" s="4" t="s">
        <v>307</v>
      </c>
      <c r="C4466" s="4" t="s">
        <v>23</v>
      </c>
      <c r="D4466" s="4" t="s">
        <v>11</v>
      </c>
      <c r="E4466" s="4" t="s">
        <v>92</v>
      </c>
      <c r="F4466" s="4" t="s">
        <v>1838</v>
      </c>
      <c r="G4466" s="4">
        <v>33.53</v>
      </c>
      <c r="H4466" s="4">
        <v>3</v>
      </c>
      <c r="I4466" s="4">
        <v>2.5099999999999998</v>
      </c>
      <c r="J4466" s="5" t="str">
        <f t="shared" si="138"/>
        <v>Apr</v>
      </c>
      <c r="K4466" s="4">
        <f t="shared" si="139"/>
        <v>2023</v>
      </c>
    </row>
    <row r="4467" spans="1:11" ht="14.25" customHeight="1" x14ac:dyDescent="0.3">
      <c r="A4467" s="3">
        <v>45023</v>
      </c>
      <c r="B4467" s="4" t="s">
        <v>307</v>
      </c>
      <c r="C4467" s="4" t="s">
        <v>23</v>
      </c>
      <c r="D4467" s="4" t="s">
        <v>11</v>
      </c>
      <c r="E4467" s="4" t="s">
        <v>18</v>
      </c>
      <c r="F4467" s="4" t="s">
        <v>2478</v>
      </c>
      <c r="G4467" s="4">
        <v>36.74</v>
      </c>
      <c r="H4467" s="4">
        <v>3</v>
      </c>
      <c r="I4467" s="4">
        <v>3.67</v>
      </c>
      <c r="J4467" s="5" t="str">
        <f t="shared" si="138"/>
        <v>Apr</v>
      </c>
      <c r="K4467" s="4">
        <f t="shared" si="139"/>
        <v>2023</v>
      </c>
    </row>
    <row r="4468" spans="1:11" ht="14.25" customHeight="1" x14ac:dyDescent="0.3">
      <c r="A4468" s="3">
        <v>45024</v>
      </c>
      <c r="B4468" s="4" t="s">
        <v>1617</v>
      </c>
      <c r="C4468" s="4" t="s">
        <v>149</v>
      </c>
      <c r="D4468" s="4" t="s">
        <v>34</v>
      </c>
      <c r="E4468" s="4" t="s">
        <v>74</v>
      </c>
      <c r="F4468" s="4" t="s">
        <v>2350</v>
      </c>
      <c r="G4468" s="4">
        <v>388.7</v>
      </c>
      <c r="H4468" s="4">
        <v>6</v>
      </c>
      <c r="I4468" s="4">
        <v>-4.8600000000000003</v>
      </c>
      <c r="J4468" s="5" t="str">
        <f t="shared" si="138"/>
        <v>Apr</v>
      </c>
      <c r="K4468" s="4">
        <f t="shared" si="139"/>
        <v>2023</v>
      </c>
    </row>
    <row r="4469" spans="1:11" ht="14.25" customHeight="1" x14ac:dyDescent="0.3">
      <c r="A4469" s="3">
        <v>45024</v>
      </c>
      <c r="B4469" s="4" t="s">
        <v>1617</v>
      </c>
      <c r="C4469" s="4" t="s">
        <v>149</v>
      </c>
      <c r="D4469" s="4" t="s">
        <v>11</v>
      </c>
      <c r="E4469" s="4" t="s">
        <v>63</v>
      </c>
      <c r="F4469" s="4" t="s">
        <v>2315</v>
      </c>
      <c r="G4469" s="4">
        <v>8.26</v>
      </c>
      <c r="H4469" s="4">
        <v>2</v>
      </c>
      <c r="I4469" s="4">
        <v>3.8</v>
      </c>
      <c r="J4469" s="5" t="str">
        <f t="shared" si="138"/>
        <v>Apr</v>
      </c>
      <c r="K4469" s="4">
        <f t="shared" si="139"/>
        <v>2023</v>
      </c>
    </row>
    <row r="4470" spans="1:11" ht="14.25" customHeight="1" x14ac:dyDescent="0.3">
      <c r="A4470" s="3">
        <v>45024</v>
      </c>
      <c r="B4470" s="4" t="s">
        <v>1617</v>
      </c>
      <c r="C4470" s="4" t="s">
        <v>149</v>
      </c>
      <c r="D4470" s="4" t="s">
        <v>11</v>
      </c>
      <c r="E4470" s="4" t="s">
        <v>24</v>
      </c>
      <c r="F4470" s="4" t="s">
        <v>31</v>
      </c>
      <c r="G4470" s="4">
        <v>17.04</v>
      </c>
      <c r="H4470" s="4">
        <v>4</v>
      </c>
      <c r="I4470" s="4">
        <v>6.99</v>
      </c>
      <c r="J4470" s="5" t="str">
        <f t="shared" si="138"/>
        <v>Apr</v>
      </c>
      <c r="K4470" s="4">
        <f t="shared" si="139"/>
        <v>2023</v>
      </c>
    </row>
    <row r="4471" spans="1:11" ht="14.25" customHeight="1" x14ac:dyDescent="0.3">
      <c r="A4471" s="3">
        <v>45024</v>
      </c>
      <c r="B4471" s="4" t="s">
        <v>1617</v>
      </c>
      <c r="C4471" s="4" t="s">
        <v>149</v>
      </c>
      <c r="D4471" s="4" t="s">
        <v>11</v>
      </c>
      <c r="E4471" s="4" t="s">
        <v>12</v>
      </c>
      <c r="F4471" s="4" t="s">
        <v>2387</v>
      </c>
      <c r="G4471" s="4">
        <v>34.4</v>
      </c>
      <c r="H4471" s="4">
        <v>5</v>
      </c>
      <c r="I4471" s="4">
        <v>15.82</v>
      </c>
      <c r="J4471" s="5" t="str">
        <f t="shared" si="138"/>
        <v>Apr</v>
      </c>
      <c r="K4471" s="4">
        <f t="shared" si="139"/>
        <v>2023</v>
      </c>
    </row>
    <row r="4472" spans="1:11" ht="14.25" customHeight="1" x14ac:dyDescent="0.3">
      <c r="A4472" s="3">
        <v>45024</v>
      </c>
      <c r="B4472" s="4" t="s">
        <v>1263</v>
      </c>
      <c r="C4472" s="4" t="s">
        <v>27</v>
      </c>
      <c r="D4472" s="4" t="s">
        <v>11</v>
      </c>
      <c r="E4472" s="4" t="s">
        <v>12</v>
      </c>
      <c r="F4472" s="4" t="s">
        <v>79</v>
      </c>
      <c r="G4472" s="4">
        <v>20.04</v>
      </c>
      <c r="H4472" s="4">
        <v>3</v>
      </c>
      <c r="I4472" s="4">
        <v>9.6199999999999992</v>
      </c>
      <c r="J4472" s="5" t="str">
        <f t="shared" si="138"/>
        <v>Apr</v>
      </c>
      <c r="K4472" s="4">
        <f t="shared" si="139"/>
        <v>2023</v>
      </c>
    </row>
    <row r="4473" spans="1:11" ht="14.25" customHeight="1" x14ac:dyDescent="0.3">
      <c r="A4473" s="3">
        <v>45024</v>
      </c>
      <c r="B4473" s="4" t="s">
        <v>1263</v>
      </c>
      <c r="C4473" s="4" t="s">
        <v>27</v>
      </c>
      <c r="D4473" s="4" t="s">
        <v>11</v>
      </c>
      <c r="E4473" s="4" t="s">
        <v>18</v>
      </c>
      <c r="F4473" s="4" t="s">
        <v>192</v>
      </c>
      <c r="G4473" s="4">
        <v>64.959999999999994</v>
      </c>
      <c r="H4473" s="4">
        <v>2</v>
      </c>
      <c r="I4473" s="4">
        <v>2.6</v>
      </c>
      <c r="J4473" s="5" t="str">
        <f t="shared" si="138"/>
        <v>Apr</v>
      </c>
      <c r="K4473" s="4">
        <f t="shared" si="139"/>
        <v>2023</v>
      </c>
    </row>
    <row r="4474" spans="1:11" ht="14.25" customHeight="1" x14ac:dyDescent="0.3">
      <c r="A4474" s="3">
        <v>45024</v>
      </c>
      <c r="B4474" s="4" t="s">
        <v>1263</v>
      </c>
      <c r="C4474" s="4" t="s">
        <v>27</v>
      </c>
      <c r="D4474" s="4" t="s">
        <v>11</v>
      </c>
      <c r="E4474" s="4" t="s">
        <v>12</v>
      </c>
      <c r="F4474" s="4" t="s">
        <v>1157</v>
      </c>
      <c r="G4474" s="4">
        <v>12.96</v>
      </c>
      <c r="H4474" s="4">
        <v>2</v>
      </c>
      <c r="I4474" s="4">
        <v>6.22</v>
      </c>
      <c r="J4474" s="5" t="str">
        <f t="shared" si="138"/>
        <v>Apr</v>
      </c>
      <c r="K4474" s="4">
        <f t="shared" si="139"/>
        <v>2023</v>
      </c>
    </row>
    <row r="4475" spans="1:11" ht="14.25" customHeight="1" x14ac:dyDescent="0.3">
      <c r="A4475" s="3">
        <v>45024</v>
      </c>
      <c r="B4475" s="4" t="s">
        <v>1459</v>
      </c>
      <c r="C4475" s="4" t="s">
        <v>10</v>
      </c>
      <c r="D4475" s="4" t="s">
        <v>39</v>
      </c>
      <c r="E4475" s="4" t="s">
        <v>52</v>
      </c>
      <c r="F4475" s="4" t="s">
        <v>2158</v>
      </c>
      <c r="G4475" s="4">
        <v>431.93</v>
      </c>
      <c r="H4475" s="4">
        <v>9</v>
      </c>
      <c r="I4475" s="4">
        <v>64.790000000000006</v>
      </c>
      <c r="J4475" s="5" t="str">
        <f t="shared" si="138"/>
        <v>Apr</v>
      </c>
      <c r="K4475" s="4">
        <f t="shared" si="139"/>
        <v>2023</v>
      </c>
    </row>
    <row r="4476" spans="1:11" ht="14.25" customHeight="1" x14ac:dyDescent="0.3">
      <c r="A4476" s="3">
        <v>45024</v>
      </c>
      <c r="B4476" s="4" t="s">
        <v>1459</v>
      </c>
      <c r="C4476" s="4" t="s">
        <v>10</v>
      </c>
      <c r="D4476" s="4" t="s">
        <v>34</v>
      </c>
      <c r="E4476" s="4" t="s">
        <v>35</v>
      </c>
      <c r="F4476" s="4" t="s">
        <v>2068</v>
      </c>
      <c r="G4476" s="4">
        <v>95.98</v>
      </c>
      <c r="H4476" s="4">
        <v>4</v>
      </c>
      <c r="I4476" s="4">
        <v>-4.1100000000000003</v>
      </c>
      <c r="J4476" s="5" t="str">
        <f t="shared" si="138"/>
        <v>Apr</v>
      </c>
      <c r="K4476" s="4">
        <f t="shared" si="139"/>
        <v>2023</v>
      </c>
    </row>
    <row r="4477" spans="1:11" ht="14.25" customHeight="1" x14ac:dyDescent="0.3">
      <c r="A4477" s="3">
        <v>45024</v>
      </c>
      <c r="B4477" s="4" t="s">
        <v>1459</v>
      </c>
      <c r="C4477" s="4" t="s">
        <v>10</v>
      </c>
      <c r="D4477" s="4" t="s">
        <v>11</v>
      </c>
      <c r="E4477" s="4" t="s">
        <v>20</v>
      </c>
      <c r="F4477" s="4" t="s">
        <v>828</v>
      </c>
      <c r="G4477" s="4">
        <v>1088.79</v>
      </c>
      <c r="H4477" s="4">
        <v>4</v>
      </c>
      <c r="I4477" s="4">
        <v>-1850.95</v>
      </c>
      <c r="J4477" s="5" t="str">
        <f t="shared" si="138"/>
        <v>Apr</v>
      </c>
      <c r="K4477" s="4">
        <f t="shared" si="139"/>
        <v>2023</v>
      </c>
    </row>
    <row r="4478" spans="1:11" ht="14.25" customHeight="1" x14ac:dyDescent="0.3">
      <c r="A4478" s="3">
        <v>45024</v>
      </c>
      <c r="B4478" s="4" t="s">
        <v>1494</v>
      </c>
      <c r="C4478" s="4" t="s">
        <v>78</v>
      </c>
      <c r="D4478" s="4" t="s">
        <v>11</v>
      </c>
      <c r="E4478" s="4" t="s">
        <v>63</v>
      </c>
      <c r="F4478" s="4" t="s">
        <v>2479</v>
      </c>
      <c r="G4478" s="4">
        <v>8.8699999999999992</v>
      </c>
      <c r="H4478" s="4">
        <v>1</v>
      </c>
      <c r="I4478" s="4">
        <v>3.22</v>
      </c>
      <c r="J4478" s="5" t="str">
        <f t="shared" si="138"/>
        <v>Apr</v>
      </c>
      <c r="K4478" s="4">
        <f t="shared" si="139"/>
        <v>2023</v>
      </c>
    </row>
    <row r="4479" spans="1:11" ht="14.25" customHeight="1" x14ac:dyDescent="0.3">
      <c r="A4479" s="3">
        <v>45024</v>
      </c>
      <c r="B4479" s="4" t="s">
        <v>1494</v>
      </c>
      <c r="C4479" s="4" t="s">
        <v>78</v>
      </c>
      <c r="D4479" s="4" t="s">
        <v>11</v>
      </c>
      <c r="E4479" s="4" t="s">
        <v>20</v>
      </c>
      <c r="F4479" s="4" t="s">
        <v>269</v>
      </c>
      <c r="G4479" s="4">
        <v>121.1</v>
      </c>
      <c r="H4479" s="4">
        <v>6</v>
      </c>
      <c r="I4479" s="4">
        <v>-100.92</v>
      </c>
      <c r="J4479" s="5" t="str">
        <f t="shared" si="138"/>
        <v>Apr</v>
      </c>
      <c r="K4479" s="4">
        <f t="shared" si="139"/>
        <v>2023</v>
      </c>
    </row>
    <row r="4480" spans="1:11" ht="14.25" customHeight="1" x14ac:dyDescent="0.3">
      <c r="A4480" s="3">
        <v>45024</v>
      </c>
      <c r="B4480" s="4" t="s">
        <v>1840</v>
      </c>
      <c r="C4480" s="4" t="s">
        <v>27</v>
      </c>
      <c r="D4480" s="4" t="s">
        <v>34</v>
      </c>
      <c r="E4480" s="4" t="s">
        <v>47</v>
      </c>
      <c r="F4480" s="4" t="s">
        <v>2480</v>
      </c>
      <c r="G4480" s="4">
        <v>24.7</v>
      </c>
      <c r="H4480" s="4">
        <v>5</v>
      </c>
      <c r="I4480" s="4">
        <v>10.37</v>
      </c>
      <c r="J4480" s="5" t="str">
        <f t="shared" si="138"/>
        <v>Apr</v>
      </c>
      <c r="K4480" s="4">
        <f t="shared" si="139"/>
        <v>2023</v>
      </c>
    </row>
    <row r="4481" spans="1:11" ht="14.25" customHeight="1" x14ac:dyDescent="0.3">
      <c r="A4481" s="3">
        <v>45024</v>
      </c>
      <c r="B4481" s="4" t="s">
        <v>635</v>
      </c>
      <c r="C4481" s="4" t="s">
        <v>30</v>
      </c>
      <c r="D4481" s="4" t="s">
        <v>11</v>
      </c>
      <c r="E4481" s="4" t="s">
        <v>63</v>
      </c>
      <c r="F4481" s="4" t="s">
        <v>2481</v>
      </c>
      <c r="G4481" s="4">
        <v>17.920000000000002</v>
      </c>
      <c r="H4481" s="4">
        <v>4</v>
      </c>
      <c r="I4481" s="4">
        <v>8.6</v>
      </c>
      <c r="J4481" s="5" t="str">
        <f t="shared" si="138"/>
        <v>Apr</v>
      </c>
      <c r="K4481" s="4">
        <f t="shared" si="139"/>
        <v>2023</v>
      </c>
    </row>
    <row r="4482" spans="1:11" ht="14.25" customHeight="1" x14ac:dyDescent="0.3">
      <c r="A4482" s="3">
        <v>45024</v>
      </c>
      <c r="B4482" s="4" t="s">
        <v>655</v>
      </c>
      <c r="C4482" s="4" t="s">
        <v>30</v>
      </c>
      <c r="D4482" s="4" t="s">
        <v>34</v>
      </c>
      <c r="E4482" s="4" t="s">
        <v>74</v>
      </c>
      <c r="F4482" s="4" t="s">
        <v>835</v>
      </c>
      <c r="G4482" s="4">
        <v>354.9</v>
      </c>
      <c r="H4482" s="4">
        <v>5</v>
      </c>
      <c r="I4482" s="4">
        <v>88.73</v>
      </c>
      <c r="J4482" s="5" t="str">
        <f t="shared" ref="J4482:J4545" si="140">TEXT(A4482,"mmm")</f>
        <v>Apr</v>
      </c>
      <c r="K4482" s="4">
        <f t="shared" si="139"/>
        <v>2023</v>
      </c>
    </row>
    <row r="4483" spans="1:11" ht="14.25" customHeight="1" x14ac:dyDescent="0.3">
      <c r="A4483" s="3">
        <v>45024</v>
      </c>
      <c r="B4483" s="4" t="s">
        <v>293</v>
      </c>
      <c r="C4483" s="4" t="s">
        <v>101</v>
      </c>
      <c r="D4483" s="4" t="s">
        <v>11</v>
      </c>
      <c r="E4483" s="4" t="s">
        <v>43</v>
      </c>
      <c r="F4483" s="4" t="s">
        <v>1247</v>
      </c>
      <c r="G4483" s="4">
        <v>30</v>
      </c>
      <c r="H4483" s="4">
        <v>6</v>
      </c>
      <c r="I4483" s="4">
        <v>14.4</v>
      </c>
      <c r="J4483" s="5" t="str">
        <f t="shared" si="140"/>
        <v>Apr</v>
      </c>
      <c r="K4483" s="4">
        <f t="shared" ref="K4483:K4546" si="141">YEAR((A4483))</f>
        <v>2023</v>
      </c>
    </row>
    <row r="4484" spans="1:11" ht="14.25" customHeight="1" x14ac:dyDescent="0.3">
      <c r="A4484" s="3">
        <v>45024</v>
      </c>
      <c r="B4484" s="4" t="s">
        <v>293</v>
      </c>
      <c r="C4484" s="4" t="s">
        <v>101</v>
      </c>
      <c r="D4484" s="4" t="s">
        <v>11</v>
      </c>
      <c r="E4484" s="4" t="s">
        <v>12</v>
      </c>
      <c r="F4484" s="4" t="s">
        <v>1159</v>
      </c>
      <c r="G4484" s="4">
        <v>25.92</v>
      </c>
      <c r="H4484" s="4">
        <v>4</v>
      </c>
      <c r="I4484" s="4">
        <v>12.7</v>
      </c>
      <c r="J4484" s="5" t="str">
        <f t="shared" si="140"/>
        <v>Apr</v>
      </c>
      <c r="K4484" s="4">
        <f t="shared" si="141"/>
        <v>2023</v>
      </c>
    </row>
    <row r="4485" spans="1:11" ht="14.25" customHeight="1" x14ac:dyDescent="0.3">
      <c r="A4485" s="3">
        <v>45024</v>
      </c>
      <c r="B4485" s="4" t="s">
        <v>293</v>
      </c>
      <c r="C4485" s="4" t="s">
        <v>101</v>
      </c>
      <c r="D4485" s="4" t="s">
        <v>34</v>
      </c>
      <c r="E4485" s="4" t="s">
        <v>47</v>
      </c>
      <c r="F4485" s="4" t="s">
        <v>1711</v>
      </c>
      <c r="G4485" s="4">
        <v>159.91999999999999</v>
      </c>
      <c r="H4485" s="4">
        <v>4</v>
      </c>
      <c r="I4485" s="4">
        <v>31.98</v>
      </c>
      <c r="J4485" s="5" t="str">
        <f t="shared" si="140"/>
        <v>Apr</v>
      </c>
      <c r="K4485" s="4">
        <f t="shared" si="141"/>
        <v>2023</v>
      </c>
    </row>
    <row r="4486" spans="1:11" ht="14.25" customHeight="1" x14ac:dyDescent="0.3">
      <c r="A4486" s="3">
        <v>45025</v>
      </c>
      <c r="B4486" s="4" t="s">
        <v>1946</v>
      </c>
      <c r="C4486" s="4" t="s">
        <v>164</v>
      </c>
      <c r="D4486" s="4" t="s">
        <v>11</v>
      </c>
      <c r="E4486" s="4" t="s">
        <v>20</v>
      </c>
      <c r="F4486" s="4" t="s">
        <v>1313</v>
      </c>
      <c r="G4486" s="4">
        <v>35.35</v>
      </c>
      <c r="H4486" s="4">
        <v>9</v>
      </c>
      <c r="I4486" s="4">
        <v>12.82</v>
      </c>
      <c r="J4486" s="5" t="str">
        <f t="shared" si="140"/>
        <v>Apr</v>
      </c>
      <c r="K4486" s="4">
        <f t="shared" si="141"/>
        <v>2023</v>
      </c>
    </row>
    <row r="4487" spans="1:11" ht="14.25" customHeight="1" x14ac:dyDescent="0.3">
      <c r="A4487" s="3">
        <v>45025</v>
      </c>
      <c r="B4487" s="4" t="s">
        <v>2482</v>
      </c>
      <c r="C4487" s="4" t="s">
        <v>110</v>
      </c>
      <c r="D4487" s="4" t="s">
        <v>39</v>
      </c>
      <c r="E4487" s="4" t="s">
        <v>40</v>
      </c>
      <c r="F4487" s="4" t="s">
        <v>1902</v>
      </c>
      <c r="G4487" s="4">
        <v>517.9</v>
      </c>
      <c r="H4487" s="4">
        <v>2</v>
      </c>
      <c r="I4487" s="4">
        <v>134.65</v>
      </c>
      <c r="J4487" s="5" t="str">
        <f t="shared" si="140"/>
        <v>Apr</v>
      </c>
      <c r="K4487" s="4">
        <f t="shared" si="141"/>
        <v>2023</v>
      </c>
    </row>
    <row r="4488" spans="1:11" ht="14.25" customHeight="1" x14ac:dyDescent="0.3">
      <c r="A4488" s="3">
        <v>45025</v>
      </c>
      <c r="B4488" s="4" t="s">
        <v>2482</v>
      </c>
      <c r="C4488" s="4" t="s">
        <v>110</v>
      </c>
      <c r="D4488" s="4" t="s">
        <v>11</v>
      </c>
      <c r="E4488" s="4" t="s">
        <v>20</v>
      </c>
      <c r="F4488" s="4" t="s">
        <v>2483</v>
      </c>
      <c r="G4488" s="4">
        <v>5.28</v>
      </c>
      <c r="H4488" s="4">
        <v>2</v>
      </c>
      <c r="I4488" s="4">
        <v>2.4300000000000002</v>
      </c>
      <c r="J4488" s="5" t="str">
        <f t="shared" si="140"/>
        <v>Apr</v>
      </c>
      <c r="K4488" s="4">
        <f t="shared" si="141"/>
        <v>2023</v>
      </c>
    </row>
    <row r="4489" spans="1:11" ht="14.25" customHeight="1" x14ac:dyDescent="0.3">
      <c r="A4489" s="3">
        <v>45025</v>
      </c>
      <c r="B4489" s="4" t="s">
        <v>722</v>
      </c>
      <c r="C4489" s="4" t="s">
        <v>27</v>
      </c>
      <c r="D4489" s="4" t="s">
        <v>34</v>
      </c>
      <c r="E4489" s="4" t="s">
        <v>74</v>
      </c>
      <c r="F4489" s="4" t="s">
        <v>2484</v>
      </c>
      <c r="G4489" s="4">
        <v>556.66999999999996</v>
      </c>
      <c r="H4489" s="4">
        <v>5</v>
      </c>
      <c r="I4489" s="4">
        <v>6.55</v>
      </c>
      <c r="J4489" s="5" t="str">
        <f t="shared" si="140"/>
        <v>Apr</v>
      </c>
      <c r="K4489" s="4">
        <f t="shared" si="141"/>
        <v>2023</v>
      </c>
    </row>
    <row r="4490" spans="1:11" ht="14.25" customHeight="1" x14ac:dyDescent="0.3">
      <c r="A4490" s="3">
        <v>45026</v>
      </c>
      <c r="B4490" s="4" t="s">
        <v>2252</v>
      </c>
      <c r="C4490" s="4" t="s">
        <v>78</v>
      </c>
      <c r="D4490" s="4" t="s">
        <v>11</v>
      </c>
      <c r="E4490" s="4" t="s">
        <v>20</v>
      </c>
      <c r="F4490" s="4" t="s">
        <v>1204</v>
      </c>
      <c r="G4490" s="4">
        <v>8.9</v>
      </c>
      <c r="H4490" s="4">
        <v>2</v>
      </c>
      <c r="I4490" s="4">
        <v>-6.53</v>
      </c>
      <c r="J4490" s="5" t="str">
        <f t="shared" si="140"/>
        <v>Apr</v>
      </c>
      <c r="K4490" s="4">
        <f t="shared" si="141"/>
        <v>2023</v>
      </c>
    </row>
    <row r="4491" spans="1:11" ht="14.25" customHeight="1" x14ac:dyDescent="0.3">
      <c r="A4491" s="3">
        <v>45026</v>
      </c>
      <c r="B4491" s="4" t="s">
        <v>285</v>
      </c>
      <c r="C4491" s="4" t="s">
        <v>27</v>
      </c>
      <c r="D4491" s="4" t="s">
        <v>11</v>
      </c>
      <c r="E4491" s="4" t="s">
        <v>12</v>
      </c>
      <c r="F4491" s="4" t="s">
        <v>2195</v>
      </c>
      <c r="G4491" s="4">
        <v>12.96</v>
      </c>
      <c r="H4491" s="4">
        <v>2</v>
      </c>
      <c r="I4491" s="4">
        <v>6.22</v>
      </c>
      <c r="J4491" s="5" t="str">
        <f t="shared" si="140"/>
        <v>Apr</v>
      </c>
      <c r="K4491" s="4">
        <f t="shared" si="141"/>
        <v>2023</v>
      </c>
    </row>
    <row r="4492" spans="1:11" ht="14.25" customHeight="1" x14ac:dyDescent="0.3">
      <c r="A4492" s="3">
        <v>45026</v>
      </c>
      <c r="B4492" s="4" t="s">
        <v>285</v>
      </c>
      <c r="C4492" s="4" t="s">
        <v>27</v>
      </c>
      <c r="D4492" s="4" t="s">
        <v>11</v>
      </c>
      <c r="E4492" s="4" t="s">
        <v>20</v>
      </c>
      <c r="F4492" s="4" t="s">
        <v>886</v>
      </c>
      <c r="G4492" s="4">
        <v>23.2</v>
      </c>
      <c r="H4492" s="4">
        <v>5</v>
      </c>
      <c r="I4492" s="4">
        <v>8.1199999999999992</v>
      </c>
      <c r="J4492" s="5" t="str">
        <f t="shared" si="140"/>
        <v>Apr</v>
      </c>
      <c r="K4492" s="4">
        <f t="shared" si="141"/>
        <v>2023</v>
      </c>
    </row>
    <row r="4493" spans="1:11" ht="14.25" customHeight="1" x14ac:dyDescent="0.3">
      <c r="A4493" s="3">
        <v>45026</v>
      </c>
      <c r="B4493" s="4" t="s">
        <v>1719</v>
      </c>
      <c r="C4493" s="4" t="s">
        <v>27</v>
      </c>
      <c r="D4493" s="4" t="s">
        <v>11</v>
      </c>
      <c r="E4493" s="4" t="s">
        <v>92</v>
      </c>
      <c r="F4493" s="4" t="s">
        <v>2016</v>
      </c>
      <c r="G4493" s="4">
        <v>113.76</v>
      </c>
      <c r="H4493" s="4">
        <v>3</v>
      </c>
      <c r="I4493" s="4">
        <v>44.37</v>
      </c>
      <c r="J4493" s="5" t="str">
        <f t="shared" si="140"/>
        <v>Apr</v>
      </c>
      <c r="K4493" s="4">
        <f t="shared" si="141"/>
        <v>2023</v>
      </c>
    </row>
    <row r="4494" spans="1:11" ht="14.25" customHeight="1" x14ac:dyDescent="0.3">
      <c r="A4494" s="3">
        <v>45026</v>
      </c>
      <c r="B4494" s="4" t="s">
        <v>1719</v>
      </c>
      <c r="C4494" s="4" t="s">
        <v>27</v>
      </c>
      <c r="D4494" s="4" t="s">
        <v>11</v>
      </c>
      <c r="E4494" s="4" t="s">
        <v>18</v>
      </c>
      <c r="F4494" s="4" t="s">
        <v>1440</v>
      </c>
      <c r="G4494" s="4">
        <v>579.51</v>
      </c>
      <c r="H4494" s="4">
        <v>3</v>
      </c>
      <c r="I4494" s="4">
        <v>81.13</v>
      </c>
      <c r="J4494" s="5" t="str">
        <f t="shared" si="140"/>
        <v>Apr</v>
      </c>
      <c r="K4494" s="4">
        <f t="shared" si="141"/>
        <v>2023</v>
      </c>
    </row>
    <row r="4495" spans="1:11" ht="14.25" customHeight="1" x14ac:dyDescent="0.3">
      <c r="A4495" s="3">
        <v>45026</v>
      </c>
      <c r="B4495" s="4" t="s">
        <v>1719</v>
      </c>
      <c r="C4495" s="4" t="s">
        <v>27</v>
      </c>
      <c r="D4495" s="4" t="s">
        <v>11</v>
      </c>
      <c r="E4495" s="4" t="s">
        <v>18</v>
      </c>
      <c r="F4495" s="4" t="s">
        <v>435</v>
      </c>
      <c r="G4495" s="4">
        <v>150.66</v>
      </c>
      <c r="H4495" s="4">
        <v>9</v>
      </c>
      <c r="I4495" s="4">
        <v>6.03</v>
      </c>
      <c r="J4495" s="5" t="str">
        <f t="shared" si="140"/>
        <v>Apr</v>
      </c>
      <c r="K4495" s="4">
        <f t="shared" si="141"/>
        <v>2023</v>
      </c>
    </row>
    <row r="4496" spans="1:11" ht="14.25" customHeight="1" x14ac:dyDescent="0.3">
      <c r="A4496" s="3">
        <v>45026</v>
      </c>
      <c r="B4496" s="4" t="s">
        <v>1719</v>
      </c>
      <c r="C4496" s="4" t="s">
        <v>27</v>
      </c>
      <c r="D4496" s="4" t="s">
        <v>11</v>
      </c>
      <c r="E4496" s="4" t="s">
        <v>20</v>
      </c>
      <c r="F4496" s="4" t="s">
        <v>852</v>
      </c>
      <c r="G4496" s="4">
        <v>48.03</v>
      </c>
      <c r="H4496" s="4">
        <v>4</v>
      </c>
      <c r="I4496" s="4">
        <v>15.61</v>
      </c>
      <c r="J4496" s="5" t="str">
        <f t="shared" si="140"/>
        <v>Apr</v>
      </c>
      <c r="K4496" s="4">
        <f t="shared" si="141"/>
        <v>2023</v>
      </c>
    </row>
    <row r="4497" spans="1:11" ht="14.25" customHeight="1" x14ac:dyDescent="0.3">
      <c r="A4497" s="3">
        <v>45026</v>
      </c>
      <c r="B4497" s="4" t="s">
        <v>334</v>
      </c>
      <c r="C4497" s="4" t="s">
        <v>15</v>
      </c>
      <c r="D4497" s="4" t="s">
        <v>11</v>
      </c>
      <c r="E4497" s="4" t="s">
        <v>24</v>
      </c>
      <c r="F4497" s="4" t="s">
        <v>386</v>
      </c>
      <c r="G4497" s="4">
        <v>13.57</v>
      </c>
      <c r="H4497" s="4">
        <v>4</v>
      </c>
      <c r="I4497" s="4">
        <v>3.22</v>
      </c>
      <c r="J4497" s="5" t="str">
        <f t="shared" si="140"/>
        <v>Apr</v>
      </c>
      <c r="K4497" s="4">
        <f t="shared" si="141"/>
        <v>2023</v>
      </c>
    </row>
    <row r="4498" spans="1:11" ht="14.25" customHeight="1" x14ac:dyDescent="0.3">
      <c r="A4498" s="3">
        <v>45028</v>
      </c>
      <c r="B4498" s="4" t="s">
        <v>72</v>
      </c>
      <c r="C4498" s="4" t="s">
        <v>55</v>
      </c>
      <c r="D4498" s="4" t="s">
        <v>34</v>
      </c>
      <c r="E4498" s="4" t="s">
        <v>145</v>
      </c>
      <c r="F4498" s="4" t="s">
        <v>473</v>
      </c>
      <c r="G4498" s="4">
        <v>343.92</v>
      </c>
      <c r="H4498" s="4">
        <v>4</v>
      </c>
      <c r="I4498" s="4">
        <v>75.66</v>
      </c>
      <c r="J4498" s="5" t="str">
        <f t="shared" si="140"/>
        <v>Apr</v>
      </c>
      <c r="K4498" s="4">
        <f t="shared" si="141"/>
        <v>2023</v>
      </c>
    </row>
    <row r="4499" spans="1:11" ht="14.25" customHeight="1" x14ac:dyDescent="0.3">
      <c r="A4499" s="3">
        <v>45028</v>
      </c>
      <c r="B4499" s="4" t="s">
        <v>72</v>
      </c>
      <c r="C4499" s="4" t="s">
        <v>55</v>
      </c>
      <c r="D4499" s="4" t="s">
        <v>11</v>
      </c>
      <c r="E4499" s="4" t="s">
        <v>12</v>
      </c>
      <c r="F4499" s="4" t="s">
        <v>491</v>
      </c>
      <c r="G4499" s="4">
        <v>40.99</v>
      </c>
      <c r="H4499" s="4">
        <v>1</v>
      </c>
      <c r="I4499" s="4">
        <v>20.09</v>
      </c>
      <c r="J4499" s="5" t="str">
        <f t="shared" si="140"/>
        <v>Apr</v>
      </c>
      <c r="K4499" s="4">
        <f t="shared" si="141"/>
        <v>2023</v>
      </c>
    </row>
    <row r="4500" spans="1:11" ht="14.25" customHeight="1" x14ac:dyDescent="0.3">
      <c r="A4500" s="3">
        <v>45028</v>
      </c>
      <c r="B4500" s="4" t="s">
        <v>72</v>
      </c>
      <c r="C4500" s="4" t="s">
        <v>55</v>
      </c>
      <c r="D4500" s="4" t="s">
        <v>11</v>
      </c>
      <c r="E4500" s="4" t="s">
        <v>63</v>
      </c>
      <c r="F4500" s="4" t="s">
        <v>1091</v>
      </c>
      <c r="G4500" s="4">
        <v>63.9</v>
      </c>
      <c r="H4500" s="4">
        <v>5</v>
      </c>
      <c r="I4500" s="4">
        <v>28.76</v>
      </c>
      <c r="J4500" s="5" t="str">
        <f t="shared" si="140"/>
        <v>Apr</v>
      </c>
      <c r="K4500" s="4">
        <f t="shared" si="141"/>
        <v>2023</v>
      </c>
    </row>
    <row r="4501" spans="1:11" ht="14.25" customHeight="1" x14ac:dyDescent="0.3">
      <c r="A4501" s="3">
        <v>45028</v>
      </c>
      <c r="B4501" s="4" t="s">
        <v>1423</v>
      </c>
      <c r="C4501" s="4" t="s">
        <v>27</v>
      </c>
      <c r="D4501" s="4" t="s">
        <v>34</v>
      </c>
      <c r="E4501" s="4" t="s">
        <v>35</v>
      </c>
      <c r="F4501" s="4" t="s">
        <v>2266</v>
      </c>
      <c r="G4501" s="4">
        <v>638.29</v>
      </c>
      <c r="H4501" s="4">
        <v>7</v>
      </c>
      <c r="I4501" s="4">
        <v>-31.91</v>
      </c>
      <c r="J4501" s="5" t="str">
        <f t="shared" si="140"/>
        <v>Apr</v>
      </c>
      <c r="K4501" s="4">
        <f t="shared" si="141"/>
        <v>2023</v>
      </c>
    </row>
    <row r="4502" spans="1:11" ht="14.25" customHeight="1" x14ac:dyDescent="0.3">
      <c r="A4502" s="3">
        <v>45028</v>
      </c>
      <c r="B4502" s="4" t="s">
        <v>1423</v>
      </c>
      <c r="C4502" s="4" t="s">
        <v>27</v>
      </c>
      <c r="D4502" s="4" t="s">
        <v>11</v>
      </c>
      <c r="E4502" s="4" t="s">
        <v>20</v>
      </c>
      <c r="F4502" s="4" t="s">
        <v>2120</v>
      </c>
      <c r="G4502" s="4">
        <v>13.21</v>
      </c>
      <c r="H4502" s="4">
        <v>1</v>
      </c>
      <c r="I4502" s="4">
        <v>4.62</v>
      </c>
      <c r="J4502" s="5" t="str">
        <f t="shared" si="140"/>
        <v>Apr</v>
      </c>
      <c r="K4502" s="4">
        <f t="shared" si="141"/>
        <v>2023</v>
      </c>
    </row>
    <row r="4503" spans="1:11" ht="14.25" customHeight="1" x14ac:dyDescent="0.3">
      <c r="A4503" s="3">
        <v>45028</v>
      </c>
      <c r="B4503" s="4" t="s">
        <v>295</v>
      </c>
      <c r="C4503" s="4" t="s">
        <v>27</v>
      </c>
      <c r="D4503" s="4" t="s">
        <v>11</v>
      </c>
      <c r="E4503" s="4" t="s">
        <v>12</v>
      </c>
      <c r="F4503" s="4" t="s">
        <v>2208</v>
      </c>
      <c r="G4503" s="4">
        <v>19.440000000000001</v>
      </c>
      <c r="H4503" s="4">
        <v>3</v>
      </c>
      <c r="I4503" s="4">
        <v>9.33</v>
      </c>
      <c r="J4503" s="5" t="str">
        <f t="shared" si="140"/>
        <v>Apr</v>
      </c>
      <c r="K4503" s="4">
        <f t="shared" si="141"/>
        <v>2023</v>
      </c>
    </row>
    <row r="4504" spans="1:11" ht="14.25" customHeight="1" x14ac:dyDescent="0.3">
      <c r="A4504" s="3">
        <v>45028</v>
      </c>
      <c r="B4504" s="4" t="s">
        <v>295</v>
      </c>
      <c r="C4504" s="4" t="s">
        <v>27</v>
      </c>
      <c r="D4504" s="4" t="s">
        <v>34</v>
      </c>
      <c r="E4504" s="4" t="s">
        <v>35</v>
      </c>
      <c r="F4504" s="4" t="s">
        <v>194</v>
      </c>
      <c r="G4504" s="4">
        <v>194.35</v>
      </c>
      <c r="H4504" s="4">
        <v>3</v>
      </c>
      <c r="I4504" s="4">
        <v>-36.44</v>
      </c>
      <c r="J4504" s="5" t="str">
        <f t="shared" si="140"/>
        <v>Apr</v>
      </c>
      <c r="K4504" s="4">
        <f t="shared" si="141"/>
        <v>2023</v>
      </c>
    </row>
    <row r="4505" spans="1:11" ht="14.25" customHeight="1" x14ac:dyDescent="0.3">
      <c r="A4505" s="3">
        <v>45028</v>
      </c>
      <c r="B4505" s="4" t="s">
        <v>295</v>
      </c>
      <c r="C4505" s="4" t="s">
        <v>27</v>
      </c>
      <c r="D4505" s="4" t="s">
        <v>11</v>
      </c>
      <c r="E4505" s="4" t="s">
        <v>20</v>
      </c>
      <c r="F4505" s="4" t="s">
        <v>1993</v>
      </c>
      <c r="G4505" s="4">
        <v>36.619999999999997</v>
      </c>
      <c r="H4505" s="4">
        <v>3</v>
      </c>
      <c r="I4505" s="4">
        <v>13.73</v>
      </c>
      <c r="J4505" s="5" t="str">
        <f t="shared" si="140"/>
        <v>Apr</v>
      </c>
      <c r="K4505" s="4">
        <f t="shared" si="141"/>
        <v>2023</v>
      </c>
    </row>
    <row r="4506" spans="1:11" ht="14.25" customHeight="1" x14ac:dyDescent="0.3">
      <c r="A4506" s="3">
        <v>45028</v>
      </c>
      <c r="B4506" s="4" t="s">
        <v>1760</v>
      </c>
      <c r="C4506" s="4" t="s">
        <v>245</v>
      </c>
      <c r="D4506" s="4" t="s">
        <v>11</v>
      </c>
      <c r="E4506" s="4" t="s">
        <v>18</v>
      </c>
      <c r="F4506" s="4" t="s">
        <v>236</v>
      </c>
      <c r="G4506" s="4">
        <v>129.55000000000001</v>
      </c>
      <c r="H4506" s="4">
        <v>3</v>
      </c>
      <c r="I4506" s="4">
        <v>-22.67</v>
      </c>
      <c r="J4506" s="5" t="str">
        <f t="shared" si="140"/>
        <v>Apr</v>
      </c>
      <c r="K4506" s="4">
        <f t="shared" si="141"/>
        <v>2023</v>
      </c>
    </row>
    <row r="4507" spans="1:11" ht="14.25" customHeight="1" x14ac:dyDescent="0.3">
      <c r="A4507" s="3">
        <v>45028</v>
      </c>
      <c r="B4507" s="4" t="s">
        <v>1760</v>
      </c>
      <c r="C4507" s="4" t="s">
        <v>245</v>
      </c>
      <c r="D4507" s="4" t="s">
        <v>11</v>
      </c>
      <c r="E4507" s="4" t="s">
        <v>18</v>
      </c>
      <c r="F4507" s="4" t="s">
        <v>2359</v>
      </c>
      <c r="G4507" s="4">
        <v>51.98</v>
      </c>
      <c r="H4507" s="4">
        <v>1</v>
      </c>
      <c r="I4507" s="4">
        <v>-5.2</v>
      </c>
      <c r="J4507" s="5" t="str">
        <f t="shared" si="140"/>
        <v>Apr</v>
      </c>
      <c r="K4507" s="4">
        <f t="shared" si="141"/>
        <v>2023</v>
      </c>
    </row>
    <row r="4508" spans="1:11" ht="14.25" customHeight="1" x14ac:dyDescent="0.3">
      <c r="A4508" s="3">
        <v>45028</v>
      </c>
      <c r="B4508" s="4" t="s">
        <v>1760</v>
      </c>
      <c r="C4508" s="4" t="s">
        <v>245</v>
      </c>
      <c r="D4508" s="4" t="s">
        <v>11</v>
      </c>
      <c r="E4508" s="4" t="s">
        <v>12</v>
      </c>
      <c r="F4508" s="4" t="s">
        <v>2485</v>
      </c>
      <c r="G4508" s="4">
        <v>10.27</v>
      </c>
      <c r="H4508" s="4">
        <v>3</v>
      </c>
      <c r="I4508" s="4">
        <v>3.47</v>
      </c>
      <c r="J4508" s="5" t="str">
        <f t="shared" si="140"/>
        <v>Apr</v>
      </c>
      <c r="K4508" s="4">
        <f t="shared" si="141"/>
        <v>2023</v>
      </c>
    </row>
    <row r="4509" spans="1:11" ht="14.25" customHeight="1" x14ac:dyDescent="0.3">
      <c r="A4509" s="3">
        <v>45029</v>
      </c>
      <c r="B4509" s="4" t="s">
        <v>1677</v>
      </c>
      <c r="C4509" s="4" t="s">
        <v>27</v>
      </c>
      <c r="D4509" s="4" t="s">
        <v>11</v>
      </c>
      <c r="E4509" s="4" t="s">
        <v>63</v>
      </c>
      <c r="F4509" s="4" t="s">
        <v>396</v>
      </c>
      <c r="G4509" s="4">
        <v>6.12</v>
      </c>
      <c r="H4509" s="4">
        <v>3</v>
      </c>
      <c r="I4509" s="4">
        <v>2.88</v>
      </c>
      <c r="J4509" s="5" t="str">
        <f t="shared" si="140"/>
        <v>Apr</v>
      </c>
      <c r="K4509" s="4">
        <f t="shared" si="141"/>
        <v>2023</v>
      </c>
    </row>
    <row r="4510" spans="1:11" ht="14.25" customHeight="1" x14ac:dyDescent="0.3">
      <c r="A4510" s="3">
        <v>45030</v>
      </c>
      <c r="B4510" s="4" t="s">
        <v>953</v>
      </c>
      <c r="C4510" s="4" t="s">
        <v>27</v>
      </c>
      <c r="D4510" s="4" t="s">
        <v>34</v>
      </c>
      <c r="E4510" s="4" t="s">
        <v>35</v>
      </c>
      <c r="F4510" s="4" t="s">
        <v>574</v>
      </c>
      <c r="G4510" s="4">
        <v>383.8</v>
      </c>
      <c r="H4510" s="4">
        <v>5</v>
      </c>
      <c r="I4510" s="4">
        <v>38.380000000000003</v>
      </c>
      <c r="J4510" s="5" t="str">
        <f t="shared" si="140"/>
        <v>Apr</v>
      </c>
      <c r="K4510" s="4">
        <f t="shared" si="141"/>
        <v>2023</v>
      </c>
    </row>
    <row r="4511" spans="1:11" ht="14.25" customHeight="1" x14ac:dyDescent="0.3">
      <c r="A4511" s="3">
        <v>45030</v>
      </c>
      <c r="B4511" s="4" t="s">
        <v>1254</v>
      </c>
      <c r="C4511" s="4" t="s">
        <v>95</v>
      </c>
      <c r="D4511" s="4" t="s">
        <v>34</v>
      </c>
      <c r="E4511" s="4" t="s">
        <v>35</v>
      </c>
      <c r="F4511" s="4" t="s">
        <v>1982</v>
      </c>
      <c r="G4511" s="4">
        <v>933.54</v>
      </c>
      <c r="H4511" s="4">
        <v>4</v>
      </c>
      <c r="I4511" s="4">
        <v>105.02</v>
      </c>
      <c r="J4511" s="5" t="str">
        <f t="shared" si="140"/>
        <v>Apr</v>
      </c>
      <c r="K4511" s="4">
        <f t="shared" si="141"/>
        <v>2023</v>
      </c>
    </row>
    <row r="4512" spans="1:11" ht="14.25" customHeight="1" x14ac:dyDescent="0.3">
      <c r="A4512" s="3">
        <v>45030</v>
      </c>
      <c r="B4512" s="4" t="s">
        <v>1254</v>
      </c>
      <c r="C4512" s="4" t="s">
        <v>95</v>
      </c>
      <c r="D4512" s="4" t="s">
        <v>11</v>
      </c>
      <c r="E4512" s="4" t="s">
        <v>18</v>
      </c>
      <c r="F4512" s="4" t="s">
        <v>1013</v>
      </c>
      <c r="G4512" s="4">
        <v>42.98</v>
      </c>
      <c r="H4512" s="4">
        <v>4</v>
      </c>
      <c r="I4512" s="4">
        <v>4.3</v>
      </c>
      <c r="J4512" s="5" t="str">
        <f t="shared" si="140"/>
        <v>Apr</v>
      </c>
      <c r="K4512" s="4">
        <f t="shared" si="141"/>
        <v>2023</v>
      </c>
    </row>
    <row r="4513" spans="1:11" ht="14.25" customHeight="1" x14ac:dyDescent="0.3">
      <c r="A4513" s="3">
        <v>45030</v>
      </c>
      <c r="B4513" s="4" t="s">
        <v>122</v>
      </c>
      <c r="C4513" s="4" t="s">
        <v>55</v>
      </c>
      <c r="D4513" s="4" t="s">
        <v>11</v>
      </c>
      <c r="E4513" s="4" t="s">
        <v>18</v>
      </c>
      <c r="F4513" s="4" t="s">
        <v>179</v>
      </c>
      <c r="G4513" s="4">
        <v>81.2</v>
      </c>
      <c r="H4513" s="4">
        <v>5</v>
      </c>
      <c r="I4513" s="4">
        <v>12.18</v>
      </c>
      <c r="J4513" s="5" t="str">
        <f t="shared" si="140"/>
        <v>Apr</v>
      </c>
      <c r="K4513" s="4">
        <f t="shared" si="141"/>
        <v>2023</v>
      </c>
    </row>
    <row r="4514" spans="1:11" ht="14.25" customHeight="1" x14ac:dyDescent="0.3">
      <c r="A4514" s="3">
        <v>45030</v>
      </c>
      <c r="B4514" s="4" t="s">
        <v>2486</v>
      </c>
      <c r="C4514" s="4" t="s">
        <v>531</v>
      </c>
      <c r="D4514" s="4" t="s">
        <v>11</v>
      </c>
      <c r="E4514" s="4" t="s">
        <v>20</v>
      </c>
      <c r="F4514" s="4" t="s">
        <v>2487</v>
      </c>
      <c r="G4514" s="4">
        <v>25.06</v>
      </c>
      <c r="H4514" s="4">
        <v>2</v>
      </c>
      <c r="I4514" s="4">
        <v>11.78</v>
      </c>
      <c r="J4514" s="5" t="str">
        <f t="shared" si="140"/>
        <v>Apr</v>
      </c>
      <c r="K4514" s="4">
        <f t="shared" si="141"/>
        <v>2023</v>
      </c>
    </row>
    <row r="4515" spans="1:11" ht="14.25" customHeight="1" x14ac:dyDescent="0.3">
      <c r="A4515" s="3">
        <v>45031</v>
      </c>
      <c r="B4515" s="4" t="s">
        <v>769</v>
      </c>
      <c r="C4515" s="4" t="s">
        <v>245</v>
      </c>
      <c r="D4515" s="4" t="s">
        <v>11</v>
      </c>
      <c r="E4515" s="4" t="s">
        <v>20</v>
      </c>
      <c r="F4515" s="4" t="s">
        <v>2488</v>
      </c>
      <c r="G4515" s="4">
        <v>189.59</v>
      </c>
      <c r="H4515" s="4">
        <v>2</v>
      </c>
      <c r="I4515" s="4">
        <v>-145.35</v>
      </c>
      <c r="J4515" s="5" t="str">
        <f t="shared" si="140"/>
        <v>Apr</v>
      </c>
      <c r="K4515" s="4">
        <f t="shared" si="141"/>
        <v>2023</v>
      </c>
    </row>
    <row r="4516" spans="1:11" ht="14.25" customHeight="1" x14ac:dyDescent="0.3">
      <c r="A4516" s="3">
        <v>45031</v>
      </c>
      <c r="B4516" s="4" t="s">
        <v>769</v>
      </c>
      <c r="C4516" s="4" t="s">
        <v>245</v>
      </c>
      <c r="D4516" s="4" t="s">
        <v>39</v>
      </c>
      <c r="E4516" s="4" t="s">
        <v>52</v>
      </c>
      <c r="F4516" s="4" t="s">
        <v>474</v>
      </c>
      <c r="G4516" s="4">
        <v>408.74</v>
      </c>
      <c r="H4516" s="4">
        <v>7</v>
      </c>
      <c r="I4516" s="4">
        <v>76.64</v>
      </c>
      <c r="J4516" s="5" t="str">
        <f t="shared" si="140"/>
        <v>Apr</v>
      </c>
      <c r="K4516" s="4">
        <f t="shared" si="141"/>
        <v>2023</v>
      </c>
    </row>
    <row r="4517" spans="1:11" ht="14.25" customHeight="1" x14ac:dyDescent="0.3">
      <c r="A4517" s="3">
        <v>45031</v>
      </c>
      <c r="B4517" s="4" t="s">
        <v>769</v>
      </c>
      <c r="C4517" s="4" t="s">
        <v>245</v>
      </c>
      <c r="D4517" s="4" t="s">
        <v>39</v>
      </c>
      <c r="E4517" s="4" t="s">
        <v>52</v>
      </c>
      <c r="F4517" s="4" t="s">
        <v>474</v>
      </c>
      <c r="G4517" s="4">
        <v>291.95999999999998</v>
      </c>
      <c r="H4517" s="4">
        <v>5</v>
      </c>
      <c r="I4517" s="4">
        <v>54.74</v>
      </c>
      <c r="J4517" s="5" t="str">
        <f t="shared" si="140"/>
        <v>Apr</v>
      </c>
      <c r="K4517" s="4">
        <f t="shared" si="141"/>
        <v>2023</v>
      </c>
    </row>
    <row r="4518" spans="1:11" ht="14.25" customHeight="1" x14ac:dyDescent="0.3">
      <c r="A4518" s="3">
        <v>45031</v>
      </c>
      <c r="B4518" s="4" t="s">
        <v>769</v>
      </c>
      <c r="C4518" s="4" t="s">
        <v>245</v>
      </c>
      <c r="D4518" s="4" t="s">
        <v>11</v>
      </c>
      <c r="E4518" s="4" t="s">
        <v>18</v>
      </c>
      <c r="F4518" s="4" t="s">
        <v>1780</v>
      </c>
      <c r="G4518" s="4">
        <v>4.7699999999999996</v>
      </c>
      <c r="H4518" s="4">
        <v>2</v>
      </c>
      <c r="I4518" s="4">
        <v>-0.77</v>
      </c>
      <c r="J4518" s="5" t="str">
        <f t="shared" si="140"/>
        <v>Apr</v>
      </c>
      <c r="K4518" s="4">
        <f t="shared" si="141"/>
        <v>2023</v>
      </c>
    </row>
    <row r="4519" spans="1:11" ht="14.25" customHeight="1" x14ac:dyDescent="0.3">
      <c r="A4519" s="3">
        <v>45031</v>
      </c>
      <c r="B4519" s="4" t="s">
        <v>2094</v>
      </c>
      <c r="C4519" s="4" t="s">
        <v>27</v>
      </c>
      <c r="D4519" s="4" t="s">
        <v>34</v>
      </c>
      <c r="E4519" s="4" t="s">
        <v>35</v>
      </c>
      <c r="F4519" s="4" t="s">
        <v>976</v>
      </c>
      <c r="G4519" s="4">
        <v>1121.57</v>
      </c>
      <c r="H4519" s="4">
        <v>2</v>
      </c>
      <c r="I4519" s="4">
        <v>0</v>
      </c>
      <c r="J4519" s="5" t="str">
        <f t="shared" si="140"/>
        <v>Apr</v>
      </c>
      <c r="K4519" s="4">
        <f t="shared" si="141"/>
        <v>2023</v>
      </c>
    </row>
    <row r="4520" spans="1:11" ht="14.25" customHeight="1" x14ac:dyDescent="0.3">
      <c r="A4520" s="3">
        <v>45031</v>
      </c>
      <c r="B4520" s="4" t="s">
        <v>578</v>
      </c>
      <c r="C4520" s="4" t="s">
        <v>10</v>
      </c>
      <c r="D4520" s="4" t="s">
        <v>11</v>
      </c>
      <c r="E4520" s="4" t="s">
        <v>24</v>
      </c>
      <c r="F4520" s="4" t="s">
        <v>2489</v>
      </c>
      <c r="G4520" s="4">
        <v>33.49</v>
      </c>
      <c r="H4520" s="4">
        <v>7</v>
      </c>
      <c r="I4520" s="4">
        <v>5.86</v>
      </c>
      <c r="J4520" s="5" t="str">
        <f t="shared" si="140"/>
        <v>Apr</v>
      </c>
      <c r="K4520" s="4">
        <f t="shared" si="141"/>
        <v>2023</v>
      </c>
    </row>
    <row r="4521" spans="1:11" ht="14.25" customHeight="1" x14ac:dyDescent="0.3">
      <c r="A4521" s="3">
        <v>45031</v>
      </c>
      <c r="B4521" s="4" t="s">
        <v>578</v>
      </c>
      <c r="C4521" s="4" t="s">
        <v>10</v>
      </c>
      <c r="D4521" s="4" t="s">
        <v>11</v>
      </c>
      <c r="E4521" s="4" t="s">
        <v>43</v>
      </c>
      <c r="F4521" s="4" t="s">
        <v>1246</v>
      </c>
      <c r="G4521" s="4">
        <v>8.0399999999999991</v>
      </c>
      <c r="H4521" s="4">
        <v>5</v>
      </c>
      <c r="I4521" s="4">
        <v>2.91</v>
      </c>
      <c r="J4521" s="5" t="str">
        <f t="shared" si="140"/>
        <v>Apr</v>
      </c>
      <c r="K4521" s="4">
        <f t="shared" si="141"/>
        <v>2023</v>
      </c>
    </row>
    <row r="4522" spans="1:11" ht="14.25" customHeight="1" x14ac:dyDescent="0.3">
      <c r="A4522" s="3">
        <v>45031</v>
      </c>
      <c r="B4522" s="4" t="s">
        <v>1547</v>
      </c>
      <c r="C4522" s="4" t="s">
        <v>27</v>
      </c>
      <c r="D4522" s="4" t="s">
        <v>11</v>
      </c>
      <c r="E4522" s="4" t="s">
        <v>12</v>
      </c>
      <c r="F4522" s="4" t="s">
        <v>2490</v>
      </c>
      <c r="G4522" s="4">
        <v>143.69999999999999</v>
      </c>
      <c r="H4522" s="4">
        <v>3</v>
      </c>
      <c r="I4522" s="4">
        <v>68.98</v>
      </c>
      <c r="J4522" s="5" t="str">
        <f t="shared" si="140"/>
        <v>Apr</v>
      </c>
      <c r="K4522" s="4">
        <f t="shared" si="141"/>
        <v>2023</v>
      </c>
    </row>
    <row r="4523" spans="1:11" ht="14.25" customHeight="1" x14ac:dyDescent="0.3">
      <c r="A4523" s="3">
        <v>45032</v>
      </c>
      <c r="B4523" s="4" t="s">
        <v>1152</v>
      </c>
      <c r="C4523" s="4" t="s">
        <v>30</v>
      </c>
      <c r="D4523" s="4" t="s">
        <v>11</v>
      </c>
      <c r="E4523" s="4" t="s">
        <v>24</v>
      </c>
      <c r="F4523" s="4" t="s">
        <v>845</v>
      </c>
      <c r="G4523" s="4">
        <v>12.84</v>
      </c>
      <c r="H4523" s="4">
        <v>3</v>
      </c>
      <c r="I4523" s="4">
        <v>3.72</v>
      </c>
      <c r="J4523" s="5" t="str">
        <f t="shared" si="140"/>
        <v>Apr</v>
      </c>
      <c r="K4523" s="4">
        <f t="shared" si="141"/>
        <v>2023</v>
      </c>
    </row>
    <row r="4524" spans="1:11" ht="14.25" customHeight="1" x14ac:dyDescent="0.3">
      <c r="A4524" s="3">
        <v>45032</v>
      </c>
      <c r="B4524" s="4" t="s">
        <v>615</v>
      </c>
      <c r="C4524" s="4" t="s">
        <v>177</v>
      </c>
      <c r="D4524" s="4" t="s">
        <v>39</v>
      </c>
      <c r="E4524" s="4" t="s">
        <v>302</v>
      </c>
      <c r="F4524" s="4" t="s">
        <v>2491</v>
      </c>
      <c r="G4524" s="4">
        <v>9099.93</v>
      </c>
      <c r="H4524" s="4">
        <v>7</v>
      </c>
      <c r="I4524" s="4">
        <v>2365.98</v>
      </c>
      <c r="J4524" s="5" t="str">
        <f t="shared" si="140"/>
        <v>Apr</v>
      </c>
      <c r="K4524" s="4">
        <f t="shared" si="141"/>
        <v>2023</v>
      </c>
    </row>
    <row r="4525" spans="1:11" ht="14.25" customHeight="1" x14ac:dyDescent="0.3">
      <c r="A4525" s="3">
        <v>45032</v>
      </c>
      <c r="B4525" s="4" t="s">
        <v>615</v>
      </c>
      <c r="C4525" s="4" t="s">
        <v>177</v>
      </c>
      <c r="D4525" s="4" t="s">
        <v>34</v>
      </c>
      <c r="E4525" s="4" t="s">
        <v>47</v>
      </c>
      <c r="F4525" s="4" t="s">
        <v>849</v>
      </c>
      <c r="G4525" s="4">
        <v>9.9600000000000009</v>
      </c>
      <c r="H4525" s="4">
        <v>2</v>
      </c>
      <c r="I4525" s="4">
        <v>3.29</v>
      </c>
      <c r="J4525" s="5" t="str">
        <f t="shared" si="140"/>
        <v>Apr</v>
      </c>
      <c r="K4525" s="4">
        <f t="shared" si="141"/>
        <v>2023</v>
      </c>
    </row>
    <row r="4526" spans="1:11" ht="14.25" customHeight="1" x14ac:dyDescent="0.3">
      <c r="A4526" s="3">
        <v>45032</v>
      </c>
      <c r="B4526" s="4" t="s">
        <v>615</v>
      </c>
      <c r="C4526" s="4" t="s">
        <v>177</v>
      </c>
      <c r="D4526" s="4" t="s">
        <v>11</v>
      </c>
      <c r="E4526" s="4" t="s">
        <v>20</v>
      </c>
      <c r="F4526" s="4" t="s">
        <v>1197</v>
      </c>
      <c r="G4526" s="4">
        <v>25.3</v>
      </c>
      <c r="H4526" s="4">
        <v>5</v>
      </c>
      <c r="I4526" s="4">
        <v>11.89</v>
      </c>
      <c r="J4526" s="5" t="str">
        <f t="shared" si="140"/>
        <v>Apr</v>
      </c>
      <c r="K4526" s="4">
        <f t="shared" si="141"/>
        <v>2023</v>
      </c>
    </row>
    <row r="4527" spans="1:11" ht="14.25" customHeight="1" x14ac:dyDescent="0.3">
      <c r="A4527" s="3">
        <v>45032</v>
      </c>
      <c r="B4527" s="4" t="s">
        <v>778</v>
      </c>
      <c r="C4527" s="4" t="s">
        <v>164</v>
      </c>
      <c r="D4527" s="4" t="s">
        <v>11</v>
      </c>
      <c r="E4527" s="4" t="s">
        <v>200</v>
      </c>
      <c r="F4527" s="4" t="s">
        <v>1421</v>
      </c>
      <c r="G4527" s="4">
        <v>28.8</v>
      </c>
      <c r="H4527" s="4">
        <v>3</v>
      </c>
      <c r="I4527" s="4">
        <v>0.86</v>
      </c>
      <c r="J4527" s="5" t="str">
        <f t="shared" si="140"/>
        <v>Apr</v>
      </c>
      <c r="K4527" s="4">
        <f t="shared" si="141"/>
        <v>2023</v>
      </c>
    </row>
    <row r="4528" spans="1:11" ht="14.25" customHeight="1" x14ac:dyDescent="0.3">
      <c r="A4528" s="3">
        <v>45032</v>
      </c>
      <c r="B4528" s="4" t="s">
        <v>1593</v>
      </c>
      <c r="C4528" s="4" t="s">
        <v>120</v>
      </c>
      <c r="D4528" s="4" t="s">
        <v>39</v>
      </c>
      <c r="E4528" s="4" t="s">
        <v>52</v>
      </c>
      <c r="F4528" s="4" t="s">
        <v>1243</v>
      </c>
      <c r="G4528" s="4">
        <v>35.17</v>
      </c>
      <c r="H4528" s="4">
        <v>4</v>
      </c>
      <c r="I4528" s="4">
        <v>8.35</v>
      </c>
      <c r="J4528" s="5" t="str">
        <f t="shared" si="140"/>
        <v>Apr</v>
      </c>
      <c r="K4528" s="4">
        <f t="shared" si="141"/>
        <v>2023</v>
      </c>
    </row>
    <row r="4529" spans="1:11" ht="14.25" customHeight="1" x14ac:dyDescent="0.3">
      <c r="A4529" s="3">
        <v>45032</v>
      </c>
      <c r="B4529" s="4" t="s">
        <v>1593</v>
      </c>
      <c r="C4529" s="4" t="s">
        <v>120</v>
      </c>
      <c r="D4529" s="4" t="s">
        <v>11</v>
      </c>
      <c r="E4529" s="4" t="s">
        <v>12</v>
      </c>
      <c r="F4529" s="4" t="s">
        <v>2492</v>
      </c>
      <c r="G4529" s="4">
        <v>123.09</v>
      </c>
      <c r="H4529" s="4">
        <v>7</v>
      </c>
      <c r="I4529" s="4">
        <v>40</v>
      </c>
      <c r="J4529" s="5" t="str">
        <f t="shared" si="140"/>
        <v>Apr</v>
      </c>
      <c r="K4529" s="4">
        <f t="shared" si="141"/>
        <v>2023</v>
      </c>
    </row>
    <row r="4530" spans="1:11" ht="14.25" customHeight="1" x14ac:dyDescent="0.3">
      <c r="A4530" s="3">
        <v>45033</v>
      </c>
      <c r="B4530" s="4" t="s">
        <v>530</v>
      </c>
      <c r="C4530" s="4" t="s">
        <v>245</v>
      </c>
      <c r="D4530" s="4" t="s">
        <v>39</v>
      </c>
      <c r="E4530" s="4" t="s">
        <v>40</v>
      </c>
      <c r="F4530" s="4" t="s">
        <v>707</v>
      </c>
      <c r="G4530" s="4">
        <v>36.79</v>
      </c>
      <c r="H4530" s="4">
        <v>1</v>
      </c>
      <c r="I4530" s="4">
        <v>4.1399999999999997</v>
      </c>
      <c r="J4530" s="5" t="str">
        <f t="shared" si="140"/>
        <v>Apr</v>
      </c>
      <c r="K4530" s="4">
        <f t="shared" si="141"/>
        <v>2023</v>
      </c>
    </row>
    <row r="4531" spans="1:11" ht="14.25" customHeight="1" x14ac:dyDescent="0.3">
      <c r="A4531" s="3">
        <v>45033</v>
      </c>
      <c r="B4531" s="4" t="s">
        <v>530</v>
      </c>
      <c r="C4531" s="4" t="s">
        <v>245</v>
      </c>
      <c r="D4531" s="4" t="s">
        <v>34</v>
      </c>
      <c r="E4531" s="4" t="s">
        <v>47</v>
      </c>
      <c r="F4531" s="4" t="s">
        <v>2493</v>
      </c>
      <c r="G4531" s="4">
        <v>18.62</v>
      </c>
      <c r="H4531" s="4">
        <v>8</v>
      </c>
      <c r="I4531" s="4">
        <v>6.29</v>
      </c>
      <c r="J4531" s="5" t="str">
        <f t="shared" si="140"/>
        <v>Apr</v>
      </c>
      <c r="K4531" s="4">
        <f t="shared" si="141"/>
        <v>2023</v>
      </c>
    </row>
    <row r="4532" spans="1:11" ht="14.25" customHeight="1" x14ac:dyDescent="0.3">
      <c r="A4532" s="3">
        <v>45033</v>
      </c>
      <c r="B4532" s="4" t="s">
        <v>2482</v>
      </c>
      <c r="C4532" s="4" t="s">
        <v>996</v>
      </c>
      <c r="D4532" s="4" t="s">
        <v>11</v>
      </c>
      <c r="E4532" s="4" t="s">
        <v>43</v>
      </c>
      <c r="F4532" s="4" t="s">
        <v>540</v>
      </c>
      <c r="G4532" s="4">
        <v>29.05</v>
      </c>
      <c r="H4532" s="4">
        <v>5</v>
      </c>
      <c r="I4532" s="4">
        <v>9.01</v>
      </c>
      <c r="J4532" s="5" t="str">
        <f t="shared" si="140"/>
        <v>Apr</v>
      </c>
      <c r="K4532" s="4">
        <f t="shared" si="141"/>
        <v>2023</v>
      </c>
    </row>
    <row r="4533" spans="1:11" ht="14.25" customHeight="1" x14ac:dyDescent="0.3">
      <c r="A4533" s="3">
        <v>45033</v>
      </c>
      <c r="B4533" s="4" t="s">
        <v>1288</v>
      </c>
      <c r="C4533" s="4" t="s">
        <v>27</v>
      </c>
      <c r="D4533" s="4" t="s">
        <v>34</v>
      </c>
      <c r="E4533" s="4" t="s">
        <v>74</v>
      </c>
      <c r="F4533" s="4" t="s">
        <v>2494</v>
      </c>
      <c r="G4533" s="4">
        <v>257.5</v>
      </c>
      <c r="H4533" s="4">
        <v>3</v>
      </c>
      <c r="I4533" s="4">
        <v>24.24</v>
      </c>
      <c r="J4533" s="5" t="str">
        <f t="shared" si="140"/>
        <v>Apr</v>
      </c>
      <c r="K4533" s="4">
        <f t="shared" si="141"/>
        <v>2023</v>
      </c>
    </row>
    <row r="4534" spans="1:11" ht="14.25" customHeight="1" x14ac:dyDescent="0.3">
      <c r="A4534" s="3">
        <v>45033</v>
      </c>
      <c r="B4534" s="4" t="s">
        <v>1111</v>
      </c>
      <c r="C4534" s="4" t="s">
        <v>120</v>
      </c>
      <c r="D4534" s="4" t="s">
        <v>34</v>
      </c>
      <c r="E4534" s="4" t="s">
        <v>47</v>
      </c>
      <c r="F4534" s="4" t="s">
        <v>2495</v>
      </c>
      <c r="G4534" s="4">
        <v>79.12</v>
      </c>
      <c r="H4534" s="4">
        <v>5</v>
      </c>
      <c r="I4534" s="4">
        <v>13.85</v>
      </c>
      <c r="J4534" s="5" t="str">
        <f t="shared" si="140"/>
        <v>Apr</v>
      </c>
      <c r="K4534" s="4">
        <f t="shared" si="141"/>
        <v>2023</v>
      </c>
    </row>
    <row r="4535" spans="1:11" ht="14.25" customHeight="1" x14ac:dyDescent="0.3">
      <c r="A4535" s="3">
        <v>45034</v>
      </c>
      <c r="B4535" s="4" t="s">
        <v>2496</v>
      </c>
      <c r="C4535" s="4" t="s">
        <v>15</v>
      </c>
      <c r="D4535" s="4" t="s">
        <v>11</v>
      </c>
      <c r="E4535" s="4" t="s">
        <v>18</v>
      </c>
      <c r="F4535" s="4" t="s">
        <v>1645</v>
      </c>
      <c r="G4535" s="4">
        <v>230.38</v>
      </c>
      <c r="H4535" s="4">
        <v>3</v>
      </c>
      <c r="I4535" s="4">
        <v>-48.95</v>
      </c>
      <c r="J4535" s="5" t="str">
        <f t="shared" si="140"/>
        <v>Apr</v>
      </c>
      <c r="K4535" s="4">
        <f t="shared" si="141"/>
        <v>2023</v>
      </c>
    </row>
    <row r="4536" spans="1:11" ht="14.25" customHeight="1" x14ac:dyDescent="0.3">
      <c r="A4536" s="3">
        <v>45034</v>
      </c>
      <c r="B4536" s="4" t="s">
        <v>2496</v>
      </c>
      <c r="C4536" s="4" t="s">
        <v>15</v>
      </c>
      <c r="D4536" s="4" t="s">
        <v>11</v>
      </c>
      <c r="E4536" s="4" t="s">
        <v>12</v>
      </c>
      <c r="F4536" s="4" t="s">
        <v>700</v>
      </c>
      <c r="G4536" s="4">
        <v>9.66</v>
      </c>
      <c r="H4536" s="4">
        <v>2</v>
      </c>
      <c r="I4536" s="4">
        <v>3.26</v>
      </c>
      <c r="J4536" s="5" t="str">
        <f t="shared" si="140"/>
        <v>Apr</v>
      </c>
      <c r="K4536" s="4">
        <f t="shared" si="141"/>
        <v>2023</v>
      </c>
    </row>
    <row r="4537" spans="1:11" ht="14.25" customHeight="1" x14ac:dyDescent="0.3">
      <c r="A4537" s="3">
        <v>45034</v>
      </c>
      <c r="B4537" s="4" t="s">
        <v>1610</v>
      </c>
      <c r="C4537" s="4" t="s">
        <v>55</v>
      </c>
      <c r="D4537" s="4" t="s">
        <v>11</v>
      </c>
      <c r="E4537" s="4" t="s">
        <v>92</v>
      </c>
      <c r="F4537" s="4" t="s">
        <v>1062</v>
      </c>
      <c r="G4537" s="4">
        <v>203.92</v>
      </c>
      <c r="H4537" s="4">
        <v>4</v>
      </c>
      <c r="I4537" s="4">
        <v>55.06</v>
      </c>
      <c r="J4537" s="5" t="str">
        <f t="shared" si="140"/>
        <v>Apr</v>
      </c>
      <c r="K4537" s="4">
        <f t="shared" si="141"/>
        <v>2023</v>
      </c>
    </row>
    <row r="4538" spans="1:11" ht="14.25" customHeight="1" x14ac:dyDescent="0.3">
      <c r="A4538" s="3">
        <v>45034</v>
      </c>
      <c r="B4538" s="4" t="s">
        <v>1610</v>
      </c>
      <c r="C4538" s="4" t="s">
        <v>55</v>
      </c>
      <c r="D4538" s="4" t="s">
        <v>39</v>
      </c>
      <c r="E4538" s="4" t="s">
        <v>40</v>
      </c>
      <c r="F4538" s="4" t="s">
        <v>2296</v>
      </c>
      <c r="G4538" s="4">
        <v>29.56</v>
      </c>
      <c r="H4538" s="4">
        <v>4</v>
      </c>
      <c r="I4538" s="4">
        <v>7.98</v>
      </c>
      <c r="J4538" s="5" t="str">
        <f t="shared" si="140"/>
        <v>Apr</v>
      </c>
      <c r="K4538" s="4">
        <f t="shared" si="141"/>
        <v>2023</v>
      </c>
    </row>
    <row r="4539" spans="1:11" ht="14.25" customHeight="1" x14ac:dyDescent="0.3">
      <c r="A4539" s="3">
        <v>45034</v>
      </c>
      <c r="B4539" s="4" t="s">
        <v>1368</v>
      </c>
      <c r="C4539" s="4" t="s">
        <v>10</v>
      </c>
      <c r="D4539" s="4" t="s">
        <v>34</v>
      </c>
      <c r="E4539" s="4" t="s">
        <v>35</v>
      </c>
      <c r="F4539" s="4" t="s">
        <v>919</v>
      </c>
      <c r="G4539" s="4">
        <v>344.37</v>
      </c>
      <c r="H4539" s="4">
        <v>4</v>
      </c>
      <c r="I4539" s="4">
        <v>-93.47</v>
      </c>
      <c r="J4539" s="5" t="str">
        <f t="shared" si="140"/>
        <v>Apr</v>
      </c>
      <c r="K4539" s="4">
        <f t="shared" si="141"/>
        <v>2023</v>
      </c>
    </row>
    <row r="4540" spans="1:11" ht="14.25" customHeight="1" x14ac:dyDescent="0.3">
      <c r="A4540" s="3">
        <v>45034</v>
      </c>
      <c r="B4540" s="4" t="s">
        <v>1368</v>
      </c>
      <c r="C4540" s="4" t="s">
        <v>10</v>
      </c>
      <c r="D4540" s="4" t="s">
        <v>11</v>
      </c>
      <c r="E4540" s="4" t="s">
        <v>18</v>
      </c>
      <c r="F4540" s="4" t="s">
        <v>2110</v>
      </c>
      <c r="G4540" s="4">
        <v>1554.94</v>
      </c>
      <c r="H4540" s="4">
        <v>3</v>
      </c>
      <c r="I4540" s="4">
        <v>77.75</v>
      </c>
      <c r="J4540" s="5" t="str">
        <f t="shared" si="140"/>
        <v>Apr</v>
      </c>
      <c r="K4540" s="4">
        <f t="shared" si="141"/>
        <v>2023</v>
      </c>
    </row>
    <row r="4541" spans="1:11" ht="14.25" customHeight="1" x14ac:dyDescent="0.3">
      <c r="A4541" s="3">
        <v>45034</v>
      </c>
      <c r="B4541" s="4" t="s">
        <v>1368</v>
      </c>
      <c r="C4541" s="4" t="s">
        <v>10</v>
      </c>
      <c r="D4541" s="4" t="s">
        <v>34</v>
      </c>
      <c r="E4541" s="4" t="s">
        <v>47</v>
      </c>
      <c r="F4541" s="4" t="s">
        <v>2224</v>
      </c>
      <c r="G4541" s="4">
        <v>127.88</v>
      </c>
      <c r="H4541" s="4">
        <v>5</v>
      </c>
      <c r="I4541" s="4">
        <v>-67.14</v>
      </c>
      <c r="J4541" s="5" t="str">
        <f t="shared" si="140"/>
        <v>Apr</v>
      </c>
      <c r="K4541" s="4">
        <f t="shared" si="141"/>
        <v>2023</v>
      </c>
    </row>
    <row r="4542" spans="1:11" ht="14.25" customHeight="1" x14ac:dyDescent="0.3">
      <c r="A4542" s="3">
        <v>45034</v>
      </c>
      <c r="B4542" s="4" t="s">
        <v>1892</v>
      </c>
      <c r="C4542" s="4" t="s">
        <v>149</v>
      </c>
      <c r="D4542" s="4" t="s">
        <v>11</v>
      </c>
      <c r="E4542" s="4" t="s">
        <v>24</v>
      </c>
      <c r="F4542" s="4" t="s">
        <v>361</v>
      </c>
      <c r="G4542" s="4">
        <v>6.99</v>
      </c>
      <c r="H4542" s="4">
        <v>3</v>
      </c>
      <c r="I4542" s="4">
        <v>2.0299999999999998</v>
      </c>
      <c r="J4542" s="5" t="str">
        <f t="shared" si="140"/>
        <v>Apr</v>
      </c>
      <c r="K4542" s="4">
        <f t="shared" si="141"/>
        <v>2023</v>
      </c>
    </row>
    <row r="4543" spans="1:11" ht="14.25" customHeight="1" x14ac:dyDescent="0.3">
      <c r="A4543" s="3">
        <v>45034</v>
      </c>
      <c r="B4543" s="4" t="s">
        <v>1892</v>
      </c>
      <c r="C4543" s="4" t="s">
        <v>149</v>
      </c>
      <c r="D4543" s="4" t="s">
        <v>11</v>
      </c>
      <c r="E4543" s="4" t="s">
        <v>200</v>
      </c>
      <c r="F4543" s="4" t="s">
        <v>1231</v>
      </c>
      <c r="G4543" s="4">
        <v>6.84</v>
      </c>
      <c r="H4543" s="4">
        <v>1</v>
      </c>
      <c r="I4543" s="4">
        <v>1.85</v>
      </c>
      <c r="J4543" s="5" t="str">
        <f t="shared" si="140"/>
        <v>Apr</v>
      </c>
      <c r="K4543" s="4">
        <f t="shared" si="141"/>
        <v>2023</v>
      </c>
    </row>
    <row r="4544" spans="1:11" ht="14.25" customHeight="1" x14ac:dyDescent="0.3">
      <c r="A4544" s="3">
        <v>45035</v>
      </c>
      <c r="B4544" s="4" t="s">
        <v>512</v>
      </c>
      <c r="C4544" s="4" t="s">
        <v>78</v>
      </c>
      <c r="D4544" s="4" t="s">
        <v>34</v>
      </c>
      <c r="E4544" s="4" t="s">
        <v>145</v>
      </c>
      <c r="F4544" s="4" t="s">
        <v>2400</v>
      </c>
      <c r="G4544" s="4">
        <v>205.18</v>
      </c>
      <c r="H4544" s="4">
        <v>2</v>
      </c>
      <c r="I4544" s="4">
        <v>-58.13</v>
      </c>
      <c r="J4544" s="5" t="str">
        <f t="shared" si="140"/>
        <v>Apr</v>
      </c>
      <c r="K4544" s="4">
        <f t="shared" si="141"/>
        <v>2023</v>
      </c>
    </row>
    <row r="4545" spans="1:11" ht="14.25" customHeight="1" x14ac:dyDescent="0.3">
      <c r="A4545" s="3">
        <v>45035</v>
      </c>
      <c r="B4545" s="4" t="s">
        <v>512</v>
      </c>
      <c r="C4545" s="4" t="s">
        <v>78</v>
      </c>
      <c r="D4545" s="4" t="s">
        <v>11</v>
      </c>
      <c r="E4545" s="4" t="s">
        <v>12</v>
      </c>
      <c r="F4545" s="4" t="s">
        <v>979</v>
      </c>
      <c r="G4545" s="4">
        <v>419.4</v>
      </c>
      <c r="H4545" s="4">
        <v>5</v>
      </c>
      <c r="I4545" s="4">
        <v>146.79</v>
      </c>
      <c r="J4545" s="5" t="str">
        <f t="shared" si="140"/>
        <v>Apr</v>
      </c>
      <c r="K4545" s="4">
        <f t="shared" si="141"/>
        <v>2023</v>
      </c>
    </row>
    <row r="4546" spans="1:11" ht="14.25" customHeight="1" x14ac:dyDescent="0.3">
      <c r="A4546" s="3">
        <v>45035</v>
      </c>
      <c r="B4546" s="4" t="s">
        <v>422</v>
      </c>
      <c r="C4546" s="4" t="s">
        <v>27</v>
      </c>
      <c r="D4546" s="4" t="s">
        <v>39</v>
      </c>
      <c r="E4546" s="4" t="s">
        <v>40</v>
      </c>
      <c r="F4546" s="4" t="s">
        <v>247</v>
      </c>
      <c r="G4546" s="4">
        <v>39.96</v>
      </c>
      <c r="H4546" s="4">
        <v>5</v>
      </c>
      <c r="I4546" s="4">
        <v>12.99</v>
      </c>
      <c r="J4546" s="5" t="str">
        <f t="shared" ref="J4546:J4609" si="142">TEXT(A4546,"mmm")</f>
        <v>Apr</v>
      </c>
      <c r="K4546" s="4">
        <f t="shared" si="141"/>
        <v>2023</v>
      </c>
    </row>
    <row r="4547" spans="1:11" ht="14.25" customHeight="1" x14ac:dyDescent="0.3">
      <c r="A4547" s="3">
        <v>45035</v>
      </c>
      <c r="B4547" s="4" t="s">
        <v>422</v>
      </c>
      <c r="C4547" s="4" t="s">
        <v>27</v>
      </c>
      <c r="D4547" s="4" t="s">
        <v>11</v>
      </c>
      <c r="E4547" s="4" t="s">
        <v>24</v>
      </c>
      <c r="F4547" s="4" t="s">
        <v>2374</v>
      </c>
      <c r="G4547" s="4">
        <v>5.46</v>
      </c>
      <c r="H4547" s="4">
        <v>3</v>
      </c>
      <c r="I4547" s="4">
        <v>1.53</v>
      </c>
      <c r="J4547" s="5" t="str">
        <f t="shared" si="142"/>
        <v>Apr</v>
      </c>
      <c r="K4547" s="4">
        <f t="shared" ref="K4547:K4610" si="143">YEAR((A4547))</f>
        <v>2023</v>
      </c>
    </row>
    <row r="4548" spans="1:11" ht="14.25" customHeight="1" x14ac:dyDescent="0.3">
      <c r="A4548" s="3">
        <v>45035</v>
      </c>
      <c r="B4548" s="4" t="s">
        <v>422</v>
      </c>
      <c r="C4548" s="4" t="s">
        <v>27</v>
      </c>
      <c r="D4548" s="4" t="s">
        <v>11</v>
      </c>
      <c r="E4548" s="4" t="s">
        <v>24</v>
      </c>
      <c r="F4548" s="4" t="s">
        <v>116</v>
      </c>
      <c r="G4548" s="4">
        <v>73.2</v>
      </c>
      <c r="H4548" s="4">
        <v>5</v>
      </c>
      <c r="I4548" s="4">
        <v>21.23</v>
      </c>
      <c r="J4548" s="5" t="str">
        <f t="shared" si="142"/>
        <v>Apr</v>
      </c>
      <c r="K4548" s="4">
        <f t="shared" si="143"/>
        <v>2023</v>
      </c>
    </row>
    <row r="4549" spans="1:11" ht="14.25" customHeight="1" x14ac:dyDescent="0.3">
      <c r="A4549" s="3">
        <v>45035</v>
      </c>
      <c r="B4549" s="4" t="s">
        <v>422</v>
      </c>
      <c r="C4549" s="4" t="s">
        <v>27</v>
      </c>
      <c r="D4549" s="4" t="s">
        <v>11</v>
      </c>
      <c r="E4549" s="4" t="s">
        <v>20</v>
      </c>
      <c r="F4549" s="4" t="s">
        <v>1225</v>
      </c>
      <c r="G4549" s="4">
        <v>5.84</v>
      </c>
      <c r="H4549" s="4">
        <v>1</v>
      </c>
      <c r="I4549" s="4">
        <v>1.97</v>
      </c>
      <c r="J4549" s="5" t="str">
        <f t="shared" si="142"/>
        <v>Apr</v>
      </c>
      <c r="K4549" s="4">
        <f t="shared" si="143"/>
        <v>2023</v>
      </c>
    </row>
    <row r="4550" spans="1:11" ht="14.25" customHeight="1" x14ac:dyDescent="0.3">
      <c r="A4550" s="3">
        <v>45035</v>
      </c>
      <c r="B4550" s="4" t="s">
        <v>422</v>
      </c>
      <c r="C4550" s="4" t="s">
        <v>27</v>
      </c>
      <c r="D4550" s="4" t="s">
        <v>11</v>
      </c>
      <c r="E4550" s="4" t="s">
        <v>12</v>
      </c>
      <c r="F4550" s="4" t="s">
        <v>1924</v>
      </c>
      <c r="G4550" s="4">
        <v>22.72</v>
      </c>
      <c r="H4550" s="4">
        <v>4</v>
      </c>
      <c r="I4550" s="4">
        <v>10.220000000000001</v>
      </c>
      <c r="J4550" s="5" t="str">
        <f t="shared" si="142"/>
        <v>Apr</v>
      </c>
      <c r="K4550" s="4">
        <f t="shared" si="143"/>
        <v>2023</v>
      </c>
    </row>
    <row r="4551" spans="1:11" ht="14.25" customHeight="1" x14ac:dyDescent="0.3">
      <c r="A4551" s="3">
        <v>45035</v>
      </c>
      <c r="B4551" s="4" t="s">
        <v>422</v>
      </c>
      <c r="C4551" s="4" t="s">
        <v>27</v>
      </c>
      <c r="D4551" s="4" t="s">
        <v>11</v>
      </c>
      <c r="E4551" s="4" t="s">
        <v>20</v>
      </c>
      <c r="F4551" s="4" t="s">
        <v>1792</v>
      </c>
      <c r="G4551" s="4">
        <v>9.34</v>
      </c>
      <c r="H4551" s="4">
        <v>3</v>
      </c>
      <c r="I4551" s="4">
        <v>3.27</v>
      </c>
      <c r="J4551" s="5" t="str">
        <f t="shared" si="142"/>
        <v>Apr</v>
      </c>
      <c r="K4551" s="4">
        <f t="shared" si="143"/>
        <v>2023</v>
      </c>
    </row>
    <row r="4552" spans="1:11" ht="14.25" customHeight="1" x14ac:dyDescent="0.3">
      <c r="A4552" s="3">
        <v>45035</v>
      </c>
      <c r="B4552" s="4" t="s">
        <v>405</v>
      </c>
      <c r="C4552" s="4" t="s">
        <v>149</v>
      </c>
      <c r="D4552" s="4" t="s">
        <v>39</v>
      </c>
      <c r="E4552" s="4" t="s">
        <v>40</v>
      </c>
      <c r="F4552" s="4" t="s">
        <v>2345</v>
      </c>
      <c r="G4552" s="4">
        <v>25.98</v>
      </c>
      <c r="H4552" s="4">
        <v>2</v>
      </c>
      <c r="I4552" s="4">
        <v>0.78</v>
      </c>
      <c r="J4552" s="5" t="str">
        <f t="shared" si="142"/>
        <v>Apr</v>
      </c>
      <c r="K4552" s="4">
        <f t="shared" si="143"/>
        <v>2023</v>
      </c>
    </row>
    <row r="4553" spans="1:11" ht="14.25" customHeight="1" x14ac:dyDescent="0.3">
      <c r="A4553" s="3">
        <v>45035</v>
      </c>
      <c r="B4553" s="4" t="s">
        <v>405</v>
      </c>
      <c r="C4553" s="4" t="s">
        <v>149</v>
      </c>
      <c r="D4553" s="4" t="s">
        <v>11</v>
      </c>
      <c r="E4553" s="4" t="s">
        <v>24</v>
      </c>
      <c r="F4553" s="4" t="s">
        <v>890</v>
      </c>
      <c r="G4553" s="4">
        <v>3.28</v>
      </c>
      <c r="H4553" s="4">
        <v>2</v>
      </c>
      <c r="I4553" s="4">
        <v>1.48</v>
      </c>
      <c r="J4553" s="5" t="str">
        <f t="shared" si="142"/>
        <v>Apr</v>
      </c>
      <c r="K4553" s="4">
        <f t="shared" si="143"/>
        <v>2023</v>
      </c>
    </row>
    <row r="4554" spans="1:11" ht="14.25" customHeight="1" x14ac:dyDescent="0.3">
      <c r="A4554" s="3">
        <v>45035</v>
      </c>
      <c r="B4554" s="4" t="s">
        <v>405</v>
      </c>
      <c r="C4554" s="4" t="s">
        <v>149</v>
      </c>
      <c r="D4554" s="4" t="s">
        <v>11</v>
      </c>
      <c r="E4554" s="4" t="s">
        <v>18</v>
      </c>
      <c r="F4554" s="4" t="s">
        <v>153</v>
      </c>
      <c r="G4554" s="4">
        <v>459.88</v>
      </c>
      <c r="H4554" s="4">
        <v>4</v>
      </c>
      <c r="I4554" s="4">
        <v>13.8</v>
      </c>
      <c r="J4554" s="5" t="str">
        <f t="shared" si="142"/>
        <v>Apr</v>
      </c>
      <c r="K4554" s="4">
        <f t="shared" si="143"/>
        <v>2023</v>
      </c>
    </row>
    <row r="4555" spans="1:11" ht="14.25" customHeight="1" x14ac:dyDescent="0.3">
      <c r="A4555" s="3">
        <v>45035</v>
      </c>
      <c r="B4555" s="4" t="s">
        <v>405</v>
      </c>
      <c r="C4555" s="4" t="s">
        <v>149</v>
      </c>
      <c r="D4555" s="4" t="s">
        <v>11</v>
      </c>
      <c r="E4555" s="4" t="s">
        <v>200</v>
      </c>
      <c r="F4555" s="4" t="s">
        <v>870</v>
      </c>
      <c r="G4555" s="4">
        <v>7.76</v>
      </c>
      <c r="H4555" s="4">
        <v>2</v>
      </c>
      <c r="I4555" s="4">
        <v>2.25</v>
      </c>
      <c r="J4555" s="5" t="str">
        <f t="shared" si="142"/>
        <v>Apr</v>
      </c>
      <c r="K4555" s="4">
        <f t="shared" si="143"/>
        <v>2023</v>
      </c>
    </row>
    <row r="4556" spans="1:11" ht="14.25" customHeight="1" x14ac:dyDescent="0.3">
      <c r="A4556" s="3">
        <v>45035</v>
      </c>
      <c r="B4556" s="4" t="s">
        <v>405</v>
      </c>
      <c r="C4556" s="4" t="s">
        <v>149</v>
      </c>
      <c r="D4556" s="4" t="s">
        <v>11</v>
      </c>
      <c r="E4556" s="4" t="s">
        <v>24</v>
      </c>
      <c r="F4556" s="4" t="s">
        <v>2055</v>
      </c>
      <c r="G4556" s="4">
        <v>71.959999999999994</v>
      </c>
      <c r="H4556" s="4">
        <v>2</v>
      </c>
      <c r="I4556" s="4">
        <v>17.989999999999998</v>
      </c>
      <c r="J4556" s="5" t="str">
        <f t="shared" si="142"/>
        <v>Apr</v>
      </c>
      <c r="K4556" s="4">
        <f t="shared" si="143"/>
        <v>2023</v>
      </c>
    </row>
    <row r="4557" spans="1:11" ht="14.25" customHeight="1" x14ac:dyDescent="0.3">
      <c r="A4557" s="3">
        <v>45035</v>
      </c>
      <c r="B4557" s="4" t="s">
        <v>405</v>
      </c>
      <c r="C4557" s="4" t="s">
        <v>149</v>
      </c>
      <c r="D4557" s="4" t="s">
        <v>11</v>
      </c>
      <c r="E4557" s="4" t="s">
        <v>200</v>
      </c>
      <c r="F4557" s="4" t="s">
        <v>2215</v>
      </c>
      <c r="G4557" s="4">
        <v>54.9</v>
      </c>
      <c r="H4557" s="4">
        <v>5</v>
      </c>
      <c r="I4557" s="4">
        <v>15.37</v>
      </c>
      <c r="J4557" s="5" t="str">
        <f t="shared" si="142"/>
        <v>Apr</v>
      </c>
      <c r="K4557" s="4">
        <f t="shared" si="143"/>
        <v>2023</v>
      </c>
    </row>
    <row r="4558" spans="1:11" ht="14.25" customHeight="1" x14ac:dyDescent="0.3">
      <c r="A4558" s="3">
        <v>45035</v>
      </c>
      <c r="B4558" s="4" t="s">
        <v>405</v>
      </c>
      <c r="C4558" s="4" t="s">
        <v>149</v>
      </c>
      <c r="D4558" s="4" t="s">
        <v>11</v>
      </c>
      <c r="E4558" s="4" t="s">
        <v>20</v>
      </c>
      <c r="F4558" s="4" t="s">
        <v>886</v>
      </c>
      <c r="G4558" s="4">
        <v>9.2799999999999994</v>
      </c>
      <c r="H4558" s="4">
        <v>2</v>
      </c>
      <c r="I4558" s="4">
        <v>3.25</v>
      </c>
      <c r="J4558" s="5" t="str">
        <f t="shared" si="142"/>
        <v>Apr</v>
      </c>
      <c r="K4558" s="4">
        <f t="shared" si="143"/>
        <v>2023</v>
      </c>
    </row>
    <row r="4559" spans="1:11" ht="14.25" customHeight="1" x14ac:dyDescent="0.3">
      <c r="A4559" s="3">
        <v>45037</v>
      </c>
      <c r="B4559" s="4" t="s">
        <v>1463</v>
      </c>
      <c r="C4559" s="4" t="s">
        <v>15</v>
      </c>
      <c r="D4559" s="4" t="s">
        <v>11</v>
      </c>
      <c r="E4559" s="4" t="s">
        <v>18</v>
      </c>
      <c r="F4559" s="4" t="s">
        <v>909</v>
      </c>
      <c r="G4559" s="4">
        <v>102.34</v>
      </c>
      <c r="H4559" s="4">
        <v>4</v>
      </c>
      <c r="I4559" s="4">
        <v>-12.79</v>
      </c>
      <c r="J4559" s="5" t="str">
        <f t="shared" si="142"/>
        <v>Apr</v>
      </c>
      <c r="K4559" s="4">
        <f t="shared" si="143"/>
        <v>2023</v>
      </c>
    </row>
    <row r="4560" spans="1:11" ht="14.25" customHeight="1" x14ac:dyDescent="0.3">
      <c r="A4560" s="3">
        <v>45037</v>
      </c>
      <c r="B4560" s="4" t="s">
        <v>1463</v>
      </c>
      <c r="C4560" s="4" t="s">
        <v>15</v>
      </c>
      <c r="D4560" s="4" t="s">
        <v>11</v>
      </c>
      <c r="E4560" s="4" t="s">
        <v>92</v>
      </c>
      <c r="F4560" s="4" t="s">
        <v>2007</v>
      </c>
      <c r="G4560" s="4">
        <v>48.79</v>
      </c>
      <c r="H4560" s="4">
        <v>3</v>
      </c>
      <c r="I4560" s="4">
        <v>-126.86</v>
      </c>
      <c r="J4560" s="5" t="str">
        <f t="shared" si="142"/>
        <v>Apr</v>
      </c>
      <c r="K4560" s="4">
        <f t="shared" si="143"/>
        <v>2023</v>
      </c>
    </row>
    <row r="4561" spans="1:11" ht="14.25" customHeight="1" x14ac:dyDescent="0.3">
      <c r="A4561" s="3">
        <v>45037</v>
      </c>
      <c r="B4561" s="4" t="s">
        <v>1463</v>
      </c>
      <c r="C4561" s="4" t="s">
        <v>15</v>
      </c>
      <c r="D4561" s="4" t="s">
        <v>11</v>
      </c>
      <c r="E4561" s="4" t="s">
        <v>20</v>
      </c>
      <c r="F4561" s="4" t="s">
        <v>1112</v>
      </c>
      <c r="G4561" s="4">
        <v>44.85</v>
      </c>
      <c r="H4561" s="4">
        <v>8</v>
      </c>
      <c r="I4561" s="4">
        <v>-67.27</v>
      </c>
      <c r="J4561" s="5" t="str">
        <f t="shared" si="142"/>
        <v>Apr</v>
      </c>
      <c r="K4561" s="4">
        <f t="shared" si="143"/>
        <v>2023</v>
      </c>
    </row>
    <row r="4562" spans="1:11" ht="14.25" customHeight="1" x14ac:dyDescent="0.3">
      <c r="A4562" s="3">
        <v>45037</v>
      </c>
      <c r="B4562" s="4" t="s">
        <v>1339</v>
      </c>
      <c r="C4562" s="4" t="s">
        <v>164</v>
      </c>
      <c r="D4562" s="4" t="s">
        <v>11</v>
      </c>
      <c r="E4562" s="4" t="s">
        <v>20</v>
      </c>
      <c r="F4562" s="4" t="s">
        <v>2267</v>
      </c>
      <c r="G4562" s="4">
        <v>8.32</v>
      </c>
      <c r="H4562" s="4">
        <v>5</v>
      </c>
      <c r="I4562" s="4">
        <v>2.81</v>
      </c>
      <c r="J4562" s="5" t="str">
        <f t="shared" si="142"/>
        <v>Apr</v>
      </c>
      <c r="K4562" s="4">
        <f t="shared" si="143"/>
        <v>2023</v>
      </c>
    </row>
    <row r="4563" spans="1:11" ht="14.25" customHeight="1" x14ac:dyDescent="0.3">
      <c r="A4563" s="3">
        <v>45037</v>
      </c>
      <c r="B4563" s="4" t="s">
        <v>1719</v>
      </c>
      <c r="C4563" s="4" t="s">
        <v>613</v>
      </c>
      <c r="D4563" s="4" t="s">
        <v>11</v>
      </c>
      <c r="E4563" s="4" t="s">
        <v>24</v>
      </c>
      <c r="F4563" s="4" t="s">
        <v>2144</v>
      </c>
      <c r="G4563" s="4">
        <v>15.48</v>
      </c>
      <c r="H4563" s="4">
        <v>3</v>
      </c>
      <c r="I4563" s="4">
        <v>4.49</v>
      </c>
      <c r="J4563" s="5" t="str">
        <f t="shared" si="142"/>
        <v>Apr</v>
      </c>
      <c r="K4563" s="4">
        <f t="shared" si="143"/>
        <v>2023</v>
      </c>
    </row>
    <row r="4564" spans="1:11" ht="14.25" customHeight="1" x14ac:dyDescent="0.3">
      <c r="A4564" s="3">
        <v>45037</v>
      </c>
      <c r="B4564" s="4" t="s">
        <v>1719</v>
      </c>
      <c r="C4564" s="4" t="s">
        <v>613</v>
      </c>
      <c r="D4564" s="4" t="s">
        <v>11</v>
      </c>
      <c r="E4564" s="4" t="s">
        <v>12</v>
      </c>
      <c r="F4564" s="4" t="s">
        <v>455</v>
      </c>
      <c r="G4564" s="4">
        <v>51.84</v>
      </c>
      <c r="H4564" s="4">
        <v>8</v>
      </c>
      <c r="I4564" s="4">
        <v>24.88</v>
      </c>
      <c r="J4564" s="5" t="str">
        <f t="shared" si="142"/>
        <v>Apr</v>
      </c>
      <c r="K4564" s="4">
        <f t="shared" si="143"/>
        <v>2023</v>
      </c>
    </row>
    <row r="4565" spans="1:11" ht="14.25" customHeight="1" x14ac:dyDescent="0.3">
      <c r="A4565" s="3">
        <v>45038</v>
      </c>
      <c r="B4565" s="4" t="s">
        <v>1443</v>
      </c>
      <c r="C4565" s="4" t="s">
        <v>95</v>
      </c>
      <c r="D4565" s="4" t="s">
        <v>34</v>
      </c>
      <c r="E4565" s="4" t="s">
        <v>47</v>
      </c>
      <c r="F4565" s="4" t="s">
        <v>281</v>
      </c>
      <c r="G4565" s="4">
        <v>23.56</v>
      </c>
      <c r="H4565" s="4">
        <v>5</v>
      </c>
      <c r="I4565" s="4">
        <v>7.07</v>
      </c>
      <c r="J4565" s="5" t="str">
        <f t="shared" si="142"/>
        <v>Apr</v>
      </c>
      <c r="K4565" s="4">
        <f t="shared" si="143"/>
        <v>2023</v>
      </c>
    </row>
    <row r="4566" spans="1:11" ht="14.25" customHeight="1" x14ac:dyDescent="0.3">
      <c r="A4566" s="3">
        <v>45038</v>
      </c>
      <c r="B4566" s="4" t="s">
        <v>1443</v>
      </c>
      <c r="C4566" s="4" t="s">
        <v>95</v>
      </c>
      <c r="D4566" s="4" t="s">
        <v>34</v>
      </c>
      <c r="E4566" s="4" t="s">
        <v>145</v>
      </c>
      <c r="F4566" s="4" t="s">
        <v>404</v>
      </c>
      <c r="G4566" s="4">
        <v>1272.6300000000001</v>
      </c>
      <c r="H4566" s="4">
        <v>6</v>
      </c>
      <c r="I4566" s="4">
        <v>-814.48</v>
      </c>
      <c r="J4566" s="5" t="str">
        <f t="shared" si="142"/>
        <v>Apr</v>
      </c>
      <c r="K4566" s="4">
        <f t="shared" si="143"/>
        <v>2023</v>
      </c>
    </row>
    <row r="4567" spans="1:11" ht="14.25" customHeight="1" x14ac:dyDescent="0.3">
      <c r="A4567" s="3">
        <v>45038</v>
      </c>
      <c r="B4567" s="4" t="s">
        <v>1443</v>
      </c>
      <c r="C4567" s="4" t="s">
        <v>95</v>
      </c>
      <c r="D4567" s="4" t="s">
        <v>11</v>
      </c>
      <c r="E4567" s="4" t="s">
        <v>20</v>
      </c>
      <c r="F4567" s="4" t="s">
        <v>1770</v>
      </c>
      <c r="G4567" s="4">
        <v>28.49</v>
      </c>
      <c r="H4567" s="4">
        <v>5</v>
      </c>
      <c r="I4567" s="4">
        <v>-20.89</v>
      </c>
      <c r="J4567" s="5" t="str">
        <f t="shared" si="142"/>
        <v>Apr</v>
      </c>
      <c r="K4567" s="4">
        <f t="shared" si="143"/>
        <v>2023</v>
      </c>
    </row>
    <row r="4568" spans="1:11" ht="14.25" customHeight="1" x14ac:dyDescent="0.3">
      <c r="A4568" s="3">
        <v>45038</v>
      </c>
      <c r="B4568" s="4" t="s">
        <v>1443</v>
      </c>
      <c r="C4568" s="4" t="s">
        <v>95</v>
      </c>
      <c r="D4568" s="4" t="s">
        <v>11</v>
      </c>
      <c r="E4568" s="4" t="s">
        <v>200</v>
      </c>
      <c r="F4568" s="4" t="s">
        <v>2497</v>
      </c>
      <c r="G4568" s="4">
        <v>185.38</v>
      </c>
      <c r="H4568" s="4">
        <v>2</v>
      </c>
      <c r="I4568" s="4">
        <v>-34.76</v>
      </c>
      <c r="J4568" s="5" t="str">
        <f t="shared" si="142"/>
        <v>Apr</v>
      </c>
      <c r="K4568" s="4">
        <f t="shared" si="143"/>
        <v>2023</v>
      </c>
    </row>
    <row r="4569" spans="1:11" ht="14.25" customHeight="1" x14ac:dyDescent="0.3">
      <c r="A4569" s="3">
        <v>45038</v>
      </c>
      <c r="B4569" s="4" t="s">
        <v>1443</v>
      </c>
      <c r="C4569" s="4" t="s">
        <v>95</v>
      </c>
      <c r="D4569" s="4" t="s">
        <v>11</v>
      </c>
      <c r="E4569" s="4" t="s">
        <v>92</v>
      </c>
      <c r="F4569" s="4" t="s">
        <v>286</v>
      </c>
      <c r="G4569" s="4">
        <v>78.27</v>
      </c>
      <c r="H4569" s="4">
        <v>2</v>
      </c>
      <c r="I4569" s="4">
        <v>5.87</v>
      </c>
      <c r="J4569" s="5" t="str">
        <f t="shared" si="142"/>
        <v>Apr</v>
      </c>
      <c r="K4569" s="4">
        <f t="shared" si="143"/>
        <v>2023</v>
      </c>
    </row>
    <row r="4570" spans="1:11" ht="14.25" customHeight="1" x14ac:dyDescent="0.3">
      <c r="A4570" s="3">
        <v>45038</v>
      </c>
      <c r="B4570" s="4" t="s">
        <v>2498</v>
      </c>
      <c r="C4570" s="4" t="s">
        <v>186</v>
      </c>
      <c r="D4570" s="4" t="s">
        <v>34</v>
      </c>
      <c r="E4570" s="4" t="s">
        <v>47</v>
      </c>
      <c r="F4570" s="4" t="s">
        <v>1775</v>
      </c>
      <c r="G4570" s="4">
        <v>86.62</v>
      </c>
      <c r="H4570" s="4">
        <v>2</v>
      </c>
      <c r="I4570" s="4">
        <v>8.66</v>
      </c>
      <c r="J4570" s="5" t="str">
        <f t="shared" si="142"/>
        <v>Apr</v>
      </c>
      <c r="K4570" s="4">
        <f t="shared" si="143"/>
        <v>2023</v>
      </c>
    </row>
    <row r="4571" spans="1:11" ht="14.25" customHeight="1" x14ac:dyDescent="0.3">
      <c r="A4571" s="3">
        <v>45038</v>
      </c>
      <c r="B4571" s="4" t="s">
        <v>2385</v>
      </c>
      <c r="C4571" s="4" t="s">
        <v>15</v>
      </c>
      <c r="D4571" s="4" t="s">
        <v>11</v>
      </c>
      <c r="E4571" s="4" t="s">
        <v>18</v>
      </c>
      <c r="F4571" s="4" t="s">
        <v>1245</v>
      </c>
      <c r="G4571" s="4">
        <v>23.95</v>
      </c>
      <c r="H4571" s="4">
        <v>2</v>
      </c>
      <c r="I4571" s="4">
        <v>2.4</v>
      </c>
      <c r="J4571" s="5" t="str">
        <f t="shared" si="142"/>
        <v>Apr</v>
      </c>
      <c r="K4571" s="4">
        <f t="shared" si="143"/>
        <v>2023</v>
      </c>
    </row>
    <row r="4572" spans="1:11" ht="14.25" customHeight="1" x14ac:dyDescent="0.3">
      <c r="A4572" s="3">
        <v>45038</v>
      </c>
      <c r="B4572" s="4" t="s">
        <v>651</v>
      </c>
      <c r="C4572" s="4" t="s">
        <v>27</v>
      </c>
      <c r="D4572" s="4" t="s">
        <v>34</v>
      </c>
      <c r="E4572" s="4" t="s">
        <v>47</v>
      </c>
      <c r="F4572" s="4" t="s">
        <v>124</v>
      </c>
      <c r="G4572" s="4">
        <v>31.56</v>
      </c>
      <c r="H4572" s="4">
        <v>3</v>
      </c>
      <c r="I4572" s="4">
        <v>10.41</v>
      </c>
      <c r="J4572" s="5" t="str">
        <f t="shared" si="142"/>
        <v>Apr</v>
      </c>
      <c r="K4572" s="4">
        <f t="shared" si="143"/>
        <v>2023</v>
      </c>
    </row>
    <row r="4573" spans="1:11" ht="14.25" customHeight="1" x14ac:dyDescent="0.3">
      <c r="A4573" s="3">
        <v>45038</v>
      </c>
      <c r="B4573" s="4" t="s">
        <v>77</v>
      </c>
      <c r="C4573" s="4" t="s">
        <v>149</v>
      </c>
      <c r="D4573" s="4" t="s">
        <v>11</v>
      </c>
      <c r="E4573" s="4" t="s">
        <v>24</v>
      </c>
      <c r="F4573" s="4" t="s">
        <v>2028</v>
      </c>
      <c r="G4573" s="4">
        <v>32.130000000000003</v>
      </c>
      <c r="H4573" s="4">
        <v>9</v>
      </c>
      <c r="I4573" s="4">
        <v>8.35</v>
      </c>
      <c r="J4573" s="5" t="str">
        <f t="shared" si="142"/>
        <v>Apr</v>
      </c>
      <c r="K4573" s="4">
        <f t="shared" si="143"/>
        <v>2023</v>
      </c>
    </row>
    <row r="4574" spans="1:11" ht="14.25" customHeight="1" x14ac:dyDescent="0.3">
      <c r="A4574" s="3">
        <v>45038</v>
      </c>
      <c r="B4574" s="4" t="s">
        <v>77</v>
      </c>
      <c r="C4574" s="4" t="s">
        <v>149</v>
      </c>
      <c r="D4574" s="4" t="s">
        <v>11</v>
      </c>
      <c r="E4574" s="4" t="s">
        <v>24</v>
      </c>
      <c r="F4574" s="4" t="s">
        <v>1000</v>
      </c>
      <c r="G4574" s="4">
        <v>2.88</v>
      </c>
      <c r="H4574" s="4">
        <v>1</v>
      </c>
      <c r="I4574" s="4">
        <v>0.81</v>
      </c>
      <c r="J4574" s="5" t="str">
        <f t="shared" si="142"/>
        <v>Apr</v>
      </c>
      <c r="K4574" s="4">
        <f t="shared" si="143"/>
        <v>2023</v>
      </c>
    </row>
    <row r="4575" spans="1:11" ht="14.25" customHeight="1" x14ac:dyDescent="0.3">
      <c r="A4575" s="3">
        <v>45039</v>
      </c>
      <c r="B4575" s="4" t="s">
        <v>875</v>
      </c>
      <c r="C4575" s="4" t="s">
        <v>27</v>
      </c>
      <c r="D4575" s="4" t="s">
        <v>11</v>
      </c>
      <c r="E4575" s="4" t="s">
        <v>20</v>
      </c>
      <c r="F4575" s="4" t="s">
        <v>165</v>
      </c>
      <c r="G4575" s="4">
        <v>251.52</v>
      </c>
      <c r="H4575" s="4">
        <v>6</v>
      </c>
      <c r="I4575" s="4">
        <v>81.739999999999995</v>
      </c>
      <c r="J4575" s="5" t="str">
        <f t="shared" si="142"/>
        <v>Apr</v>
      </c>
      <c r="K4575" s="4">
        <f t="shared" si="143"/>
        <v>2023</v>
      </c>
    </row>
    <row r="4576" spans="1:11" ht="14.25" customHeight="1" x14ac:dyDescent="0.3">
      <c r="A4576" s="3">
        <v>45039</v>
      </c>
      <c r="B4576" s="4" t="s">
        <v>875</v>
      </c>
      <c r="C4576" s="4" t="s">
        <v>27</v>
      </c>
      <c r="D4576" s="4" t="s">
        <v>39</v>
      </c>
      <c r="E4576" s="4" t="s">
        <v>52</v>
      </c>
      <c r="F4576" s="4" t="s">
        <v>502</v>
      </c>
      <c r="G4576" s="4">
        <v>99.99</v>
      </c>
      <c r="H4576" s="4">
        <v>1</v>
      </c>
      <c r="I4576" s="4">
        <v>35</v>
      </c>
      <c r="J4576" s="5" t="str">
        <f t="shared" si="142"/>
        <v>Apr</v>
      </c>
      <c r="K4576" s="4">
        <f t="shared" si="143"/>
        <v>2023</v>
      </c>
    </row>
    <row r="4577" spans="1:11" ht="14.25" customHeight="1" x14ac:dyDescent="0.3">
      <c r="A4577" s="3">
        <v>45039</v>
      </c>
      <c r="B4577" s="4" t="s">
        <v>813</v>
      </c>
      <c r="C4577" s="4" t="s">
        <v>245</v>
      </c>
      <c r="D4577" s="4" t="s">
        <v>11</v>
      </c>
      <c r="E4577" s="4" t="s">
        <v>12</v>
      </c>
      <c r="F4577" s="4" t="s">
        <v>2499</v>
      </c>
      <c r="G4577" s="4">
        <v>36.24</v>
      </c>
      <c r="H4577" s="4">
        <v>5</v>
      </c>
      <c r="I4577" s="4">
        <v>11.33</v>
      </c>
      <c r="J4577" s="5" t="str">
        <f t="shared" si="142"/>
        <v>Apr</v>
      </c>
      <c r="K4577" s="4">
        <f t="shared" si="143"/>
        <v>2023</v>
      </c>
    </row>
    <row r="4578" spans="1:11" ht="14.25" customHeight="1" x14ac:dyDescent="0.3">
      <c r="A4578" s="3">
        <v>45039</v>
      </c>
      <c r="B4578" s="4" t="s">
        <v>2107</v>
      </c>
      <c r="C4578" s="4" t="s">
        <v>78</v>
      </c>
      <c r="D4578" s="4" t="s">
        <v>11</v>
      </c>
      <c r="E4578" s="4" t="s">
        <v>12</v>
      </c>
      <c r="F4578" s="4" t="s">
        <v>2500</v>
      </c>
      <c r="G4578" s="4">
        <v>108.34</v>
      </c>
      <c r="H4578" s="4">
        <v>6</v>
      </c>
      <c r="I4578" s="4">
        <v>37.92</v>
      </c>
      <c r="J4578" s="5" t="str">
        <f t="shared" si="142"/>
        <v>Apr</v>
      </c>
      <c r="K4578" s="4">
        <f t="shared" si="143"/>
        <v>2023</v>
      </c>
    </row>
    <row r="4579" spans="1:11" ht="14.25" customHeight="1" x14ac:dyDescent="0.3">
      <c r="A4579" s="3">
        <v>45039</v>
      </c>
      <c r="B4579" s="4" t="s">
        <v>2107</v>
      </c>
      <c r="C4579" s="4" t="s">
        <v>78</v>
      </c>
      <c r="D4579" s="4" t="s">
        <v>11</v>
      </c>
      <c r="E4579" s="4" t="s">
        <v>18</v>
      </c>
      <c r="F4579" s="4" t="s">
        <v>111</v>
      </c>
      <c r="G4579" s="4">
        <v>55.92</v>
      </c>
      <c r="H4579" s="4">
        <v>5</v>
      </c>
      <c r="I4579" s="4">
        <v>6.29</v>
      </c>
      <c r="J4579" s="5" t="str">
        <f t="shared" si="142"/>
        <v>Apr</v>
      </c>
      <c r="K4579" s="4">
        <f t="shared" si="143"/>
        <v>2023</v>
      </c>
    </row>
    <row r="4580" spans="1:11" ht="14.25" customHeight="1" x14ac:dyDescent="0.3">
      <c r="A4580" s="3">
        <v>45039</v>
      </c>
      <c r="B4580" s="4" t="s">
        <v>2107</v>
      </c>
      <c r="C4580" s="4" t="s">
        <v>78</v>
      </c>
      <c r="D4580" s="4" t="s">
        <v>11</v>
      </c>
      <c r="E4580" s="4" t="s">
        <v>12</v>
      </c>
      <c r="F4580" s="4" t="s">
        <v>1294</v>
      </c>
      <c r="G4580" s="4">
        <v>78.3</v>
      </c>
      <c r="H4580" s="4">
        <v>2</v>
      </c>
      <c r="I4580" s="4">
        <v>29.36</v>
      </c>
      <c r="J4580" s="5" t="str">
        <f t="shared" si="142"/>
        <v>Apr</v>
      </c>
      <c r="K4580" s="4">
        <f t="shared" si="143"/>
        <v>2023</v>
      </c>
    </row>
    <row r="4581" spans="1:11" ht="14.25" customHeight="1" x14ac:dyDescent="0.3">
      <c r="A4581" s="3">
        <v>45039</v>
      </c>
      <c r="B4581" s="4" t="s">
        <v>2383</v>
      </c>
      <c r="C4581" s="4" t="s">
        <v>27</v>
      </c>
      <c r="D4581" s="4" t="s">
        <v>11</v>
      </c>
      <c r="E4581" s="4" t="s">
        <v>20</v>
      </c>
      <c r="F4581" s="4" t="s">
        <v>522</v>
      </c>
      <c r="G4581" s="4">
        <v>18.09</v>
      </c>
      <c r="H4581" s="4">
        <v>7</v>
      </c>
      <c r="I4581" s="4">
        <v>6.56</v>
      </c>
      <c r="J4581" s="5" t="str">
        <f t="shared" si="142"/>
        <v>Apr</v>
      </c>
      <c r="K4581" s="4">
        <f t="shared" si="143"/>
        <v>2023</v>
      </c>
    </row>
    <row r="4582" spans="1:11" ht="14.25" customHeight="1" x14ac:dyDescent="0.3">
      <c r="A4582" s="3">
        <v>45039</v>
      </c>
      <c r="B4582" s="4" t="s">
        <v>2383</v>
      </c>
      <c r="C4582" s="4" t="s">
        <v>27</v>
      </c>
      <c r="D4582" s="4" t="s">
        <v>11</v>
      </c>
      <c r="E4582" s="4" t="s">
        <v>63</v>
      </c>
      <c r="F4582" s="4" t="s">
        <v>1964</v>
      </c>
      <c r="G4582" s="4">
        <v>71.97</v>
      </c>
      <c r="H4582" s="4">
        <v>3</v>
      </c>
      <c r="I4582" s="4">
        <v>35.99</v>
      </c>
      <c r="J4582" s="5" t="str">
        <f t="shared" si="142"/>
        <v>Apr</v>
      </c>
      <c r="K4582" s="4">
        <f t="shared" si="143"/>
        <v>2023</v>
      </c>
    </row>
    <row r="4583" spans="1:11" ht="14.25" customHeight="1" x14ac:dyDescent="0.3">
      <c r="A4583" s="3">
        <v>45040</v>
      </c>
      <c r="B4583" s="4" t="s">
        <v>2222</v>
      </c>
      <c r="C4583" s="4" t="s">
        <v>10</v>
      </c>
      <c r="D4583" s="4" t="s">
        <v>39</v>
      </c>
      <c r="E4583" s="4" t="s">
        <v>52</v>
      </c>
      <c r="F4583" s="4" t="s">
        <v>66</v>
      </c>
      <c r="G4583" s="4">
        <v>258.7</v>
      </c>
      <c r="H4583" s="4">
        <v>3</v>
      </c>
      <c r="I4583" s="4">
        <v>64.67</v>
      </c>
      <c r="J4583" s="5" t="str">
        <f t="shared" si="142"/>
        <v>Apr</v>
      </c>
      <c r="K4583" s="4">
        <f t="shared" si="143"/>
        <v>2023</v>
      </c>
    </row>
    <row r="4584" spans="1:11" ht="14.25" customHeight="1" x14ac:dyDescent="0.3">
      <c r="A4584" s="3">
        <v>45040</v>
      </c>
      <c r="B4584" s="4" t="s">
        <v>965</v>
      </c>
      <c r="C4584" s="4" t="s">
        <v>27</v>
      </c>
      <c r="D4584" s="4" t="s">
        <v>11</v>
      </c>
      <c r="E4584" s="4" t="s">
        <v>20</v>
      </c>
      <c r="F4584" s="4" t="s">
        <v>897</v>
      </c>
      <c r="G4584" s="4">
        <v>3.98</v>
      </c>
      <c r="H4584" s="4">
        <v>1</v>
      </c>
      <c r="I4584" s="4">
        <v>1.39</v>
      </c>
      <c r="J4584" s="5" t="str">
        <f t="shared" si="142"/>
        <v>Apr</v>
      </c>
      <c r="K4584" s="4">
        <f t="shared" si="143"/>
        <v>2023</v>
      </c>
    </row>
    <row r="4585" spans="1:11" ht="14.25" customHeight="1" x14ac:dyDescent="0.3">
      <c r="A4585" s="3">
        <v>45040</v>
      </c>
      <c r="B4585" s="4" t="s">
        <v>2501</v>
      </c>
      <c r="C4585" s="4" t="s">
        <v>278</v>
      </c>
      <c r="D4585" s="4" t="s">
        <v>11</v>
      </c>
      <c r="E4585" s="4" t="s">
        <v>12</v>
      </c>
      <c r="F4585" s="4" t="s">
        <v>493</v>
      </c>
      <c r="G4585" s="4">
        <v>15.55</v>
      </c>
      <c r="H4585" s="4">
        <v>3</v>
      </c>
      <c r="I4585" s="4">
        <v>5.44</v>
      </c>
      <c r="J4585" s="5" t="str">
        <f t="shared" si="142"/>
        <v>Apr</v>
      </c>
      <c r="K4585" s="4">
        <f t="shared" si="143"/>
        <v>2023</v>
      </c>
    </row>
    <row r="4586" spans="1:11" ht="14.25" customHeight="1" x14ac:dyDescent="0.3">
      <c r="A4586" s="3">
        <v>45040</v>
      </c>
      <c r="B4586" s="4" t="s">
        <v>2501</v>
      </c>
      <c r="C4586" s="4" t="s">
        <v>278</v>
      </c>
      <c r="D4586" s="4" t="s">
        <v>34</v>
      </c>
      <c r="E4586" s="4" t="s">
        <v>35</v>
      </c>
      <c r="F4586" s="4" t="s">
        <v>1237</v>
      </c>
      <c r="G4586" s="4">
        <v>1325.76</v>
      </c>
      <c r="H4586" s="4">
        <v>6</v>
      </c>
      <c r="I4586" s="4">
        <v>149.15</v>
      </c>
      <c r="J4586" s="5" t="str">
        <f t="shared" si="142"/>
        <v>Apr</v>
      </c>
      <c r="K4586" s="4">
        <f t="shared" si="143"/>
        <v>2023</v>
      </c>
    </row>
    <row r="4587" spans="1:11" ht="14.25" customHeight="1" x14ac:dyDescent="0.3">
      <c r="A4587" s="3">
        <v>45040</v>
      </c>
      <c r="B4587" s="4" t="s">
        <v>2501</v>
      </c>
      <c r="C4587" s="4" t="s">
        <v>278</v>
      </c>
      <c r="D4587" s="4" t="s">
        <v>11</v>
      </c>
      <c r="E4587" s="4" t="s">
        <v>20</v>
      </c>
      <c r="F4587" s="4" t="s">
        <v>1280</v>
      </c>
      <c r="G4587" s="4">
        <v>3.11</v>
      </c>
      <c r="H4587" s="4">
        <v>2</v>
      </c>
      <c r="I4587" s="4">
        <v>-2.1800000000000002</v>
      </c>
      <c r="J4587" s="5" t="str">
        <f t="shared" si="142"/>
        <v>Apr</v>
      </c>
      <c r="K4587" s="4">
        <f t="shared" si="143"/>
        <v>2023</v>
      </c>
    </row>
    <row r="4588" spans="1:11" ht="14.25" customHeight="1" x14ac:dyDescent="0.3">
      <c r="A4588" s="3">
        <v>45041</v>
      </c>
      <c r="B4588" s="4" t="s">
        <v>1004</v>
      </c>
      <c r="C4588" s="4" t="s">
        <v>23</v>
      </c>
      <c r="D4588" s="4" t="s">
        <v>39</v>
      </c>
      <c r="E4588" s="4" t="s">
        <v>40</v>
      </c>
      <c r="F4588" s="4" t="s">
        <v>87</v>
      </c>
      <c r="G4588" s="4">
        <v>82.8</v>
      </c>
      <c r="H4588" s="4">
        <v>2</v>
      </c>
      <c r="I4588" s="4">
        <v>-20.7</v>
      </c>
      <c r="J4588" s="5" t="str">
        <f t="shared" si="142"/>
        <v>Apr</v>
      </c>
      <c r="K4588" s="4">
        <f t="shared" si="143"/>
        <v>2023</v>
      </c>
    </row>
    <row r="4589" spans="1:11" ht="14.25" customHeight="1" x14ac:dyDescent="0.3">
      <c r="A4589" s="3">
        <v>45041</v>
      </c>
      <c r="B4589" s="4" t="s">
        <v>1004</v>
      </c>
      <c r="C4589" s="4" t="s">
        <v>23</v>
      </c>
      <c r="D4589" s="4" t="s">
        <v>11</v>
      </c>
      <c r="E4589" s="4" t="s">
        <v>20</v>
      </c>
      <c r="F4589" s="4" t="s">
        <v>2399</v>
      </c>
      <c r="G4589" s="4">
        <v>20.72</v>
      </c>
      <c r="H4589" s="4">
        <v>2</v>
      </c>
      <c r="I4589" s="4">
        <v>-13.82</v>
      </c>
      <c r="J4589" s="5" t="str">
        <f t="shared" si="142"/>
        <v>Apr</v>
      </c>
      <c r="K4589" s="4">
        <f t="shared" si="143"/>
        <v>2023</v>
      </c>
    </row>
    <row r="4590" spans="1:11" ht="14.25" customHeight="1" x14ac:dyDescent="0.3">
      <c r="A4590" s="3">
        <v>45041</v>
      </c>
      <c r="B4590" s="4" t="s">
        <v>1004</v>
      </c>
      <c r="C4590" s="4" t="s">
        <v>23</v>
      </c>
      <c r="D4590" s="4" t="s">
        <v>11</v>
      </c>
      <c r="E4590" s="4" t="s">
        <v>20</v>
      </c>
      <c r="F4590" s="4" t="s">
        <v>980</v>
      </c>
      <c r="G4590" s="4">
        <v>4.9000000000000004</v>
      </c>
      <c r="H4590" s="4">
        <v>3</v>
      </c>
      <c r="I4590" s="4">
        <v>-3.43</v>
      </c>
      <c r="J4590" s="5" t="str">
        <f t="shared" si="142"/>
        <v>Apr</v>
      </c>
      <c r="K4590" s="4">
        <f t="shared" si="143"/>
        <v>2023</v>
      </c>
    </row>
    <row r="4591" spans="1:11" ht="14.25" customHeight="1" x14ac:dyDescent="0.3">
      <c r="A4591" s="3">
        <v>45042</v>
      </c>
      <c r="B4591" s="4" t="s">
        <v>1663</v>
      </c>
      <c r="C4591" s="4" t="s">
        <v>149</v>
      </c>
      <c r="D4591" s="4" t="s">
        <v>34</v>
      </c>
      <c r="E4591" s="4" t="s">
        <v>35</v>
      </c>
      <c r="F4591" s="4" t="s">
        <v>1364</v>
      </c>
      <c r="G4591" s="4">
        <v>434.65</v>
      </c>
      <c r="H4591" s="4">
        <v>3</v>
      </c>
      <c r="I4591" s="4">
        <v>62.78</v>
      </c>
      <c r="J4591" s="5" t="str">
        <f t="shared" si="142"/>
        <v>Apr</v>
      </c>
      <c r="K4591" s="4">
        <f t="shared" si="143"/>
        <v>2023</v>
      </c>
    </row>
    <row r="4592" spans="1:11" ht="14.25" customHeight="1" x14ac:dyDescent="0.3">
      <c r="A4592" s="3">
        <v>45044</v>
      </c>
      <c r="B4592" s="4" t="s">
        <v>1748</v>
      </c>
      <c r="C4592" s="4" t="s">
        <v>10</v>
      </c>
      <c r="D4592" s="4" t="s">
        <v>39</v>
      </c>
      <c r="E4592" s="4" t="s">
        <v>40</v>
      </c>
      <c r="F4592" s="4" t="s">
        <v>1347</v>
      </c>
      <c r="G4592" s="4">
        <v>369.58</v>
      </c>
      <c r="H4592" s="4">
        <v>3</v>
      </c>
      <c r="I4592" s="4">
        <v>41.58</v>
      </c>
      <c r="J4592" s="5" t="str">
        <f t="shared" si="142"/>
        <v>Apr</v>
      </c>
      <c r="K4592" s="4">
        <f t="shared" si="143"/>
        <v>2023</v>
      </c>
    </row>
    <row r="4593" spans="1:11" ht="14.25" customHeight="1" x14ac:dyDescent="0.3">
      <c r="A4593" s="3">
        <v>45044</v>
      </c>
      <c r="B4593" s="4" t="s">
        <v>1748</v>
      </c>
      <c r="C4593" s="4" t="s">
        <v>10</v>
      </c>
      <c r="D4593" s="4" t="s">
        <v>11</v>
      </c>
      <c r="E4593" s="4" t="s">
        <v>16</v>
      </c>
      <c r="F4593" s="4" t="s">
        <v>2502</v>
      </c>
      <c r="G4593" s="4">
        <v>15.71</v>
      </c>
      <c r="H4593" s="4">
        <v>4</v>
      </c>
      <c r="I4593" s="4">
        <v>5.7</v>
      </c>
      <c r="J4593" s="5" t="str">
        <f t="shared" si="142"/>
        <v>Apr</v>
      </c>
      <c r="K4593" s="4">
        <f t="shared" si="143"/>
        <v>2023</v>
      </c>
    </row>
    <row r="4594" spans="1:11" ht="14.25" customHeight="1" x14ac:dyDescent="0.3">
      <c r="A4594" s="3">
        <v>45044</v>
      </c>
      <c r="B4594" s="4" t="s">
        <v>665</v>
      </c>
      <c r="C4594" s="4" t="s">
        <v>278</v>
      </c>
      <c r="D4594" s="4" t="s">
        <v>11</v>
      </c>
      <c r="E4594" s="4" t="s">
        <v>12</v>
      </c>
      <c r="F4594" s="4" t="s">
        <v>936</v>
      </c>
      <c r="G4594" s="4">
        <v>29.47</v>
      </c>
      <c r="H4594" s="4">
        <v>3</v>
      </c>
      <c r="I4594" s="4">
        <v>9.9499999999999993</v>
      </c>
      <c r="J4594" s="5" t="str">
        <f t="shared" si="142"/>
        <v>Apr</v>
      </c>
      <c r="K4594" s="4">
        <f t="shared" si="143"/>
        <v>2023</v>
      </c>
    </row>
    <row r="4595" spans="1:11" ht="14.25" customHeight="1" x14ac:dyDescent="0.3">
      <c r="A4595" s="3">
        <v>45044</v>
      </c>
      <c r="B4595" s="4" t="s">
        <v>2423</v>
      </c>
      <c r="C4595" s="4" t="s">
        <v>27</v>
      </c>
      <c r="D4595" s="4" t="s">
        <v>34</v>
      </c>
      <c r="E4595" s="4" t="s">
        <v>35</v>
      </c>
      <c r="F4595" s="4" t="s">
        <v>416</v>
      </c>
      <c r="G4595" s="4">
        <v>41.57</v>
      </c>
      <c r="H4595" s="4">
        <v>2</v>
      </c>
      <c r="I4595" s="4">
        <v>2.6</v>
      </c>
      <c r="J4595" s="5" t="str">
        <f t="shared" si="142"/>
        <v>Apr</v>
      </c>
      <c r="K4595" s="4">
        <f t="shared" si="143"/>
        <v>2023</v>
      </c>
    </row>
    <row r="4596" spans="1:11" ht="14.25" customHeight="1" x14ac:dyDescent="0.3">
      <c r="A4596" s="3">
        <v>45044</v>
      </c>
      <c r="B4596" s="4" t="s">
        <v>2503</v>
      </c>
      <c r="C4596" s="4" t="s">
        <v>15</v>
      </c>
      <c r="D4596" s="4" t="s">
        <v>34</v>
      </c>
      <c r="E4596" s="4" t="s">
        <v>47</v>
      </c>
      <c r="F4596" s="4" t="s">
        <v>1085</v>
      </c>
      <c r="G4596" s="4">
        <v>30.34</v>
      </c>
      <c r="H4596" s="4">
        <v>2</v>
      </c>
      <c r="I4596" s="4">
        <v>-31.86</v>
      </c>
      <c r="J4596" s="5" t="str">
        <f t="shared" si="142"/>
        <v>Apr</v>
      </c>
      <c r="K4596" s="4">
        <f t="shared" si="143"/>
        <v>2023</v>
      </c>
    </row>
    <row r="4597" spans="1:11" ht="14.25" customHeight="1" x14ac:dyDescent="0.3">
      <c r="A4597" s="3">
        <v>45046</v>
      </c>
      <c r="B4597" s="4" t="s">
        <v>537</v>
      </c>
      <c r="C4597" s="4" t="s">
        <v>149</v>
      </c>
      <c r="D4597" s="4" t="s">
        <v>11</v>
      </c>
      <c r="E4597" s="4" t="s">
        <v>20</v>
      </c>
      <c r="F4597" s="4" t="s">
        <v>941</v>
      </c>
      <c r="G4597" s="4">
        <v>7.71</v>
      </c>
      <c r="H4597" s="4">
        <v>2</v>
      </c>
      <c r="I4597" s="4">
        <v>2.8</v>
      </c>
      <c r="J4597" s="5" t="str">
        <f t="shared" si="142"/>
        <v>Apr</v>
      </c>
      <c r="K4597" s="4">
        <f t="shared" si="143"/>
        <v>2023</v>
      </c>
    </row>
    <row r="4598" spans="1:11" ht="14.25" customHeight="1" x14ac:dyDescent="0.3">
      <c r="A4598" s="3">
        <v>45046</v>
      </c>
      <c r="B4598" s="4" t="s">
        <v>530</v>
      </c>
      <c r="C4598" s="4" t="s">
        <v>10</v>
      </c>
      <c r="D4598" s="4" t="s">
        <v>34</v>
      </c>
      <c r="E4598" s="4" t="s">
        <v>47</v>
      </c>
      <c r="F4598" s="4" t="s">
        <v>2015</v>
      </c>
      <c r="G4598" s="4">
        <v>22.61</v>
      </c>
      <c r="H4598" s="4">
        <v>3</v>
      </c>
      <c r="I4598" s="4">
        <v>-10.17</v>
      </c>
      <c r="J4598" s="5" t="str">
        <f t="shared" si="142"/>
        <v>Apr</v>
      </c>
      <c r="K4598" s="4">
        <f t="shared" si="143"/>
        <v>2023</v>
      </c>
    </row>
    <row r="4599" spans="1:11" ht="14.25" customHeight="1" x14ac:dyDescent="0.3">
      <c r="A4599" s="3">
        <v>45046</v>
      </c>
      <c r="B4599" s="4" t="s">
        <v>2242</v>
      </c>
      <c r="C4599" s="4" t="s">
        <v>95</v>
      </c>
      <c r="D4599" s="4" t="s">
        <v>34</v>
      </c>
      <c r="E4599" s="4" t="s">
        <v>47</v>
      </c>
      <c r="F4599" s="4" t="s">
        <v>1735</v>
      </c>
      <c r="G4599" s="4">
        <v>111.89</v>
      </c>
      <c r="H4599" s="4">
        <v>7</v>
      </c>
      <c r="I4599" s="4">
        <v>22.38</v>
      </c>
      <c r="J4599" s="5" t="str">
        <f t="shared" si="142"/>
        <v>Apr</v>
      </c>
      <c r="K4599" s="4">
        <f t="shared" si="143"/>
        <v>2023</v>
      </c>
    </row>
    <row r="4600" spans="1:11" ht="14.25" customHeight="1" x14ac:dyDescent="0.3">
      <c r="A4600" s="3">
        <v>45047</v>
      </c>
      <c r="B4600" s="4" t="s">
        <v>722</v>
      </c>
      <c r="C4600" s="4" t="s">
        <v>120</v>
      </c>
      <c r="D4600" s="4" t="s">
        <v>11</v>
      </c>
      <c r="E4600" s="4" t="s">
        <v>16</v>
      </c>
      <c r="F4600" s="4" t="s">
        <v>1336</v>
      </c>
      <c r="G4600" s="4">
        <v>3.98</v>
      </c>
      <c r="H4600" s="4">
        <v>1</v>
      </c>
      <c r="I4600" s="4">
        <v>1.29</v>
      </c>
      <c r="J4600" s="5" t="str">
        <f t="shared" si="142"/>
        <v>May</v>
      </c>
      <c r="K4600" s="4">
        <f t="shared" si="143"/>
        <v>2023</v>
      </c>
    </row>
    <row r="4601" spans="1:11" ht="14.25" customHeight="1" x14ac:dyDescent="0.3">
      <c r="A4601" s="3">
        <v>45047</v>
      </c>
      <c r="B4601" s="4" t="s">
        <v>722</v>
      </c>
      <c r="C4601" s="4" t="s">
        <v>120</v>
      </c>
      <c r="D4601" s="4" t="s">
        <v>34</v>
      </c>
      <c r="E4601" s="4" t="s">
        <v>145</v>
      </c>
      <c r="F4601" s="4" t="s">
        <v>810</v>
      </c>
      <c r="G4601" s="4">
        <v>370.62</v>
      </c>
      <c r="H4601" s="4">
        <v>3</v>
      </c>
      <c r="I4601" s="4">
        <v>-142.07</v>
      </c>
      <c r="J4601" s="5" t="str">
        <f t="shared" si="142"/>
        <v>May</v>
      </c>
      <c r="K4601" s="4">
        <f t="shared" si="143"/>
        <v>2023</v>
      </c>
    </row>
    <row r="4602" spans="1:11" ht="14.25" customHeight="1" x14ac:dyDescent="0.3">
      <c r="A4602" s="3">
        <v>45047</v>
      </c>
      <c r="B4602" s="4" t="s">
        <v>722</v>
      </c>
      <c r="C4602" s="4" t="s">
        <v>120</v>
      </c>
      <c r="D4602" s="4" t="s">
        <v>11</v>
      </c>
      <c r="E4602" s="4" t="s">
        <v>20</v>
      </c>
      <c r="F4602" s="4" t="s">
        <v>937</v>
      </c>
      <c r="G4602" s="4">
        <v>2.74</v>
      </c>
      <c r="H4602" s="4">
        <v>2</v>
      </c>
      <c r="I4602" s="4">
        <v>-2.0099999999999998</v>
      </c>
      <c r="J4602" s="5" t="str">
        <f t="shared" si="142"/>
        <v>May</v>
      </c>
      <c r="K4602" s="4">
        <f t="shared" si="143"/>
        <v>2023</v>
      </c>
    </row>
    <row r="4603" spans="1:11" ht="14.25" customHeight="1" x14ac:dyDescent="0.3">
      <c r="A4603" s="3">
        <v>45047</v>
      </c>
      <c r="B4603" s="4" t="s">
        <v>2504</v>
      </c>
      <c r="C4603" s="4" t="s">
        <v>101</v>
      </c>
      <c r="D4603" s="4" t="s">
        <v>11</v>
      </c>
      <c r="E4603" s="4" t="s">
        <v>12</v>
      </c>
      <c r="F4603" s="4" t="s">
        <v>2301</v>
      </c>
      <c r="G4603" s="4">
        <v>109.92</v>
      </c>
      <c r="H4603" s="4">
        <v>2</v>
      </c>
      <c r="I4603" s="4">
        <v>53.86</v>
      </c>
      <c r="J4603" s="5" t="str">
        <f t="shared" si="142"/>
        <v>May</v>
      </c>
      <c r="K4603" s="4">
        <f t="shared" si="143"/>
        <v>2023</v>
      </c>
    </row>
    <row r="4604" spans="1:11" ht="14.25" customHeight="1" x14ac:dyDescent="0.3">
      <c r="A4604" s="3">
        <v>45047</v>
      </c>
      <c r="B4604" s="4" t="s">
        <v>2504</v>
      </c>
      <c r="C4604" s="4" t="s">
        <v>101</v>
      </c>
      <c r="D4604" s="4" t="s">
        <v>11</v>
      </c>
      <c r="E4604" s="4" t="s">
        <v>12</v>
      </c>
      <c r="F4604" s="4" t="s">
        <v>1149</v>
      </c>
      <c r="G4604" s="4">
        <v>19.440000000000001</v>
      </c>
      <c r="H4604" s="4">
        <v>3</v>
      </c>
      <c r="I4604" s="4">
        <v>9.33</v>
      </c>
      <c r="J4604" s="5" t="str">
        <f t="shared" si="142"/>
        <v>May</v>
      </c>
      <c r="K4604" s="4">
        <f t="shared" si="143"/>
        <v>2023</v>
      </c>
    </row>
    <row r="4605" spans="1:11" ht="14.25" customHeight="1" x14ac:dyDescent="0.3">
      <c r="A4605" s="3">
        <v>45047</v>
      </c>
      <c r="B4605" s="4" t="s">
        <v>2504</v>
      </c>
      <c r="C4605" s="4" t="s">
        <v>101</v>
      </c>
      <c r="D4605" s="4" t="s">
        <v>11</v>
      </c>
      <c r="E4605" s="4" t="s">
        <v>24</v>
      </c>
      <c r="F4605" s="4" t="s">
        <v>645</v>
      </c>
      <c r="G4605" s="4">
        <v>11.16</v>
      </c>
      <c r="H4605" s="4">
        <v>2</v>
      </c>
      <c r="I4605" s="4">
        <v>4.3499999999999996</v>
      </c>
      <c r="J4605" s="5" t="str">
        <f t="shared" si="142"/>
        <v>May</v>
      </c>
      <c r="K4605" s="4">
        <f t="shared" si="143"/>
        <v>2023</v>
      </c>
    </row>
    <row r="4606" spans="1:11" ht="14.25" customHeight="1" x14ac:dyDescent="0.3">
      <c r="A4606" s="3">
        <v>45048</v>
      </c>
      <c r="B4606" s="4" t="s">
        <v>2456</v>
      </c>
      <c r="C4606" s="4" t="s">
        <v>10</v>
      </c>
      <c r="D4606" s="4" t="s">
        <v>11</v>
      </c>
      <c r="E4606" s="4" t="s">
        <v>24</v>
      </c>
      <c r="F4606" s="4" t="s">
        <v>2055</v>
      </c>
      <c r="G4606" s="4">
        <v>86.35</v>
      </c>
      <c r="H4606" s="4">
        <v>3</v>
      </c>
      <c r="I4606" s="4">
        <v>5.4</v>
      </c>
      <c r="J4606" s="5" t="str">
        <f t="shared" si="142"/>
        <v>May</v>
      </c>
      <c r="K4606" s="4">
        <f t="shared" si="143"/>
        <v>2023</v>
      </c>
    </row>
    <row r="4607" spans="1:11" ht="14.25" customHeight="1" x14ac:dyDescent="0.3">
      <c r="A4607" s="3">
        <v>45048</v>
      </c>
      <c r="B4607" s="4" t="s">
        <v>672</v>
      </c>
      <c r="C4607" s="4" t="s">
        <v>149</v>
      </c>
      <c r="D4607" s="4" t="s">
        <v>11</v>
      </c>
      <c r="E4607" s="4" t="s">
        <v>18</v>
      </c>
      <c r="F4607" s="4" t="s">
        <v>2505</v>
      </c>
      <c r="G4607" s="4">
        <v>44.94</v>
      </c>
      <c r="H4607" s="4">
        <v>3</v>
      </c>
      <c r="I4607" s="4">
        <v>12.58</v>
      </c>
      <c r="J4607" s="5" t="str">
        <f t="shared" si="142"/>
        <v>May</v>
      </c>
      <c r="K4607" s="4">
        <f t="shared" si="143"/>
        <v>2023</v>
      </c>
    </row>
    <row r="4608" spans="1:11" ht="14.25" customHeight="1" x14ac:dyDescent="0.3">
      <c r="A4608" s="3">
        <v>45048</v>
      </c>
      <c r="B4608" s="4" t="s">
        <v>672</v>
      </c>
      <c r="C4608" s="4" t="s">
        <v>149</v>
      </c>
      <c r="D4608" s="4" t="s">
        <v>11</v>
      </c>
      <c r="E4608" s="4" t="s">
        <v>20</v>
      </c>
      <c r="F4608" s="4" t="s">
        <v>1770</v>
      </c>
      <c r="G4608" s="4">
        <v>45.58</v>
      </c>
      <c r="H4608" s="4">
        <v>3</v>
      </c>
      <c r="I4608" s="4">
        <v>15.95</v>
      </c>
      <c r="J4608" s="5" t="str">
        <f t="shared" si="142"/>
        <v>May</v>
      </c>
      <c r="K4608" s="4">
        <f t="shared" si="143"/>
        <v>2023</v>
      </c>
    </row>
    <row r="4609" spans="1:11" ht="14.25" customHeight="1" x14ac:dyDescent="0.3">
      <c r="A4609" s="3">
        <v>45048</v>
      </c>
      <c r="B4609" s="4" t="s">
        <v>884</v>
      </c>
      <c r="C4609" s="4" t="s">
        <v>245</v>
      </c>
      <c r="D4609" s="4" t="s">
        <v>34</v>
      </c>
      <c r="E4609" s="4" t="s">
        <v>35</v>
      </c>
      <c r="F4609" s="4" t="s">
        <v>416</v>
      </c>
      <c r="G4609" s="4">
        <v>187.06</v>
      </c>
      <c r="H4609" s="4">
        <v>9</v>
      </c>
      <c r="I4609" s="4">
        <v>11.69</v>
      </c>
      <c r="J4609" s="5" t="str">
        <f t="shared" si="142"/>
        <v>May</v>
      </c>
      <c r="K4609" s="4">
        <f t="shared" si="143"/>
        <v>2023</v>
      </c>
    </row>
    <row r="4610" spans="1:11" ht="14.25" customHeight="1" x14ac:dyDescent="0.3">
      <c r="A4610" s="3">
        <v>45048</v>
      </c>
      <c r="B4610" s="4" t="s">
        <v>1361</v>
      </c>
      <c r="C4610" s="4" t="s">
        <v>10</v>
      </c>
      <c r="D4610" s="4" t="s">
        <v>11</v>
      </c>
      <c r="E4610" s="4" t="s">
        <v>18</v>
      </c>
      <c r="F4610" s="4" t="s">
        <v>211</v>
      </c>
      <c r="G4610" s="4">
        <v>18.940000000000001</v>
      </c>
      <c r="H4610" s="4">
        <v>3</v>
      </c>
      <c r="I4610" s="4">
        <v>-3.79</v>
      </c>
      <c r="J4610" s="5" t="str">
        <f t="shared" ref="J4610:J4673" si="144">TEXT(A4610,"mmm")</f>
        <v>May</v>
      </c>
      <c r="K4610" s="4">
        <f t="shared" si="143"/>
        <v>2023</v>
      </c>
    </row>
    <row r="4611" spans="1:11" ht="14.25" customHeight="1" x14ac:dyDescent="0.3">
      <c r="A4611" s="3">
        <v>45048</v>
      </c>
      <c r="B4611" s="4" t="s">
        <v>1361</v>
      </c>
      <c r="C4611" s="4" t="s">
        <v>10</v>
      </c>
      <c r="D4611" s="4" t="s">
        <v>11</v>
      </c>
      <c r="E4611" s="4" t="s">
        <v>18</v>
      </c>
      <c r="F4611" s="4" t="s">
        <v>408</v>
      </c>
      <c r="G4611" s="4">
        <v>12.67</v>
      </c>
      <c r="H4611" s="4">
        <v>3</v>
      </c>
      <c r="I4611" s="4">
        <v>-3.17</v>
      </c>
      <c r="J4611" s="5" t="str">
        <f t="shared" si="144"/>
        <v>May</v>
      </c>
      <c r="K4611" s="4">
        <f t="shared" ref="K4611:K4674" si="145">YEAR((A4611))</f>
        <v>2023</v>
      </c>
    </row>
    <row r="4612" spans="1:11" ht="14.25" customHeight="1" x14ac:dyDescent="0.3">
      <c r="A4612" s="3">
        <v>45048</v>
      </c>
      <c r="B4612" s="4" t="s">
        <v>1361</v>
      </c>
      <c r="C4612" s="4" t="s">
        <v>10</v>
      </c>
      <c r="D4612" s="4" t="s">
        <v>11</v>
      </c>
      <c r="E4612" s="4" t="s">
        <v>16</v>
      </c>
      <c r="F4612" s="4" t="s">
        <v>2506</v>
      </c>
      <c r="G4612" s="4">
        <v>5.04</v>
      </c>
      <c r="H4612" s="4">
        <v>2</v>
      </c>
      <c r="I4612" s="4">
        <v>1.76</v>
      </c>
      <c r="J4612" s="5" t="str">
        <f t="shared" si="144"/>
        <v>May</v>
      </c>
      <c r="K4612" s="4">
        <f t="shared" si="145"/>
        <v>2023</v>
      </c>
    </row>
    <row r="4613" spans="1:11" ht="14.25" customHeight="1" x14ac:dyDescent="0.3">
      <c r="A4613" s="3">
        <v>45048</v>
      </c>
      <c r="B4613" s="4" t="s">
        <v>789</v>
      </c>
      <c r="C4613" s="4" t="s">
        <v>10</v>
      </c>
      <c r="D4613" s="4" t="s">
        <v>34</v>
      </c>
      <c r="E4613" s="4" t="s">
        <v>35</v>
      </c>
      <c r="F4613" s="4" t="s">
        <v>1435</v>
      </c>
      <c r="G4613" s="4">
        <v>366.74</v>
      </c>
      <c r="H4613" s="4">
        <v>4</v>
      </c>
      <c r="I4613" s="4">
        <v>-110.02</v>
      </c>
      <c r="J4613" s="5" t="str">
        <f t="shared" si="144"/>
        <v>May</v>
      </c>
      <c r="K4613" s="4">
        <f t="shared" si="145"/>
        <v>2023</v>
      </c>
    </row>
    <row r="4614" spans="1:11" ht="14.25" customHeight="1" x14ac:dyDescent="0.3">
      <c r="A4614" s="3">
        <v>45048</v>
      </c>
      <c r="B4614" s="4" t="s">
        <v>525</v>
      </c>
      <c r="C4614" s="4" t="s">
        <v>149</v>
      </c>
      <c r="D4614" s="4" t="s">
        <v>34</v>
      </c>
      <c r="E4614" s="4" t="s">
        <v>47</v>
      </c>
      <c r="F4614" s="4" t="s">
        <v>2121</v>
      </c>
      <c r="G4614" s="4">
        <v>12.56</v>
      </c>
      <c r="H4614" s="4">
        <v>2</v>
      </c>
      <c r="I4614" s="4">
        <v>4.0199999999999996</v>
      </c>
      <c r="J4614" s="5" t="str">
        <f t="shared" si="144"/>
        <v>May</v>
      </c>
      <c r="K4614" s="4">
        <f t="shared" si="145"/>
        <v>2023</v>
      </c>
    </row>
    <row r="4615" spans="1:11" ht="14.25" customHeight="1" x14ac:dyDescent="0.3">
      <c r="A4615" s="3">
        <v>45048</v>
      </c>
      <c r="B4615" s="4" t="s">
        <v>525</v>
      </c>
      <c r="C4615" s="4" t="s">
        <v>149</v>
      </c>
      <c r="D4615" s="4" t="s">
        <v>11</v>
      </c>
      <c r="E4615" s="4" t="s">
        <v>20</v>
      </c>
      <c r="F4615" s="4" t="s">
        <v>911</v>
      </c>
      <c r="G4615" s="4">
        <v>90.48</v>
      </c>
      <c r="H4615" s="4">
        <v>3</v>
      </c>
      <c r="I4615" s="4">
        <v>33.93</v>
      </c>
      <c r="J4615" s="5" t="str">
        <f t="shared" si="144"/>
        <v>May</v>
      </c>
      <c r="K4615" s="4">
        <f t="shared" si="145"/>
        <v>2023</v>
      </c>
    </row>
    <row r="4616" spans="1:11" ht="14.25" customHeight="1" x14ac:dyDescent="0.3">
      <c r="A4616" s="3">
        <v>45048</v>
      </c>
      <c r="B4616" s="4" t="s">
        <v>525</v>
      </c>
      <c r="C4616" s="4" t="s">
        <v>149</v>
      </c>
      <c r="D4616" s="4" t="s">
        <v>11</v>
      </c>
      <c r="E4616" s="4" t="s">
        <v>12</v>
      </c>
      <c r="F4616" s="4" t="s">
        <v>1403</v>
      </c>
      <c r="G4616" s="4">
        <v>13.08</v>
      </c>
      <c r="H4616" s="4">
        <v>2</v>
      </c>
      <c r="I4616" s="4">
        <v>6.02</v>
      </c>
      <c r="J4616" s="5" t="str">
        <f t="shared" si="144"/>
        <v>May</v>
      </c>
      <c r="K4616" s="4">
        <f t="shared" si="145"/>
        <v>2023</v>
      </c>
    </row>
    <row r="4617" spans="1:11" ht="14.25" customHeight="1" x14ac:dyDescent="0.3">
      <c r="A4617" s="3">
        <v>45048</v>
      </c>
      <c r="B4617" s="4" t="s">
        <v>525</v>
      </c>
      <c r="C4617" s="4" t="s">
        <v>149</v>
      </c>
      <c r="D4617" s="4" t="s">
        <v>34</v>
      </c>
      <c r="E4617" s="4" t="s">
        <v>47</v>
      </c>
      <c r="F4617" s="4" t="s">
        <v>1545</v>
      </c>
      <c r="G4617" s="4">
        <v>214.7</v>
      </c>
      <c r="H4617" s="4">
        <v>5</v>
      </c>
      <c r="I4617" s="4">
        <v>83.73</v>
      </c>
      <c r="J4617" s="5" t="str">
        <f t="shared" si="144"/>
        <v>May</v>
      </c>
      <c r="K4617" s="4">
        <f t="shared" si="145"/>
        <v>2023</v>
      </c>
    </row>
    <row r="4618" spans="1:11" ht="14.25" customHeight="1" x14ac:dyDescent="0.3">
      <c r="A4618" s="3">
        <v>45049</v>
      </c>
      <c r="B4618" s="4" t="s">
        <v>2318</v>
      </c>
      <c r="C4618" s="4" t="s">
        <v>15</v>
      </c>
      <c r="D4618" s="4" t="s">
        <v>11</v>
      </c>
      <c r="E4618" s="4" t="s">
        <v>20</v>
      </c>
      <c r="F4618" s="4" t="s">
        <v>2241</v>
      </c>
      <c r="G4618" s="4">
        <v>2.1800000000000002</v>
      </c>
      <c r="H4618" s="4">
        <v>1</v>
      </c>
      <c r="I4618" s="4">
        <v>-3.6</v>
      </c>
      <c r="J4618" s="5" t="str">
        <f t="shared" si="144"/>
        <v>May</v>
      </c>
      <c r="K4618" s="4">
        <f t="shared" si="145"/>
        <v>2023</v>
      </c>
    </row>
    <row r="4619" spans="1:11" ht="14.25" customHeight="1" x14ac:dyDescent="0.3">
      <c r="A4619" s="3">
        <v>45049</v>
      </c>
      <c r="B4619" s="4" t="s">
        <v>2318</v>
      </c>
      <c r="C4619" s="4" t="s">
        <v>15</v>
      </c>
      <c r="D4619" s="4" t="s">
        <v>11</v>
      </c>
      <c r="E4619" s="4" t="s">
        <v>24</v>
      </c>
      <c r="F4619" s="4" t="s">
        <v>1972</v>
      </c>
      <c r="G4619" s="4">
        <v>27.38</v>
      </c>
      <c r="H4619" s="4">
        <v>7</v>
      </c>
      <c r="I4619" s="4">
        <v>2.74</v>
      </c>
      <c r="J4619" s="5" t="str">
        <f t="shared" si="144"/>
        <v>May</v>
      </c>
      <c r="K4619" s="4">
        <f t="shared" si="145"/>
        <v>2023</v>
      </c>
    </row>
    <row r="4620" spans="1:11" ht="14.25" customHeight="1" x14ac:dyDescent="0.3">
      <c r="A4620" s="3">
        <v>45049</v>
      </c>
      <c r="B4620" s="4" t="s">
        <v>2318</v>
      </c>
      <c r="C4620" s="4" t="s">
        <v>15</v>
      </c>
      <c r="D4620" s="4" t="s">
        <v>11</v>
      </c>
      <c r="E4620" s="4" t="s">
        <v>92</v>
      </c>
      <c r="F4620" s="4" t="s">
        <v>1118</v>
      </c>
      <c r="G4620" s="4">
        <v>26.41</v>
      </c>
      <c r="H4620" s="4">
        <v>3</v>
      </c>
      <c r="I4620" s="4">
        <v>-71.3</v>
      </c>
      <c r="J4620" s="5" t="str">
        <f t="shared" si="144"/>
        <v>May</v>
      </c>
      <c r="K4620" s="4">
        <f t="shared" si="145"/>
        <v>2023</v>
      </c>
    </row>
    <row r="4621" spans="1:11" ht="14.25" customHeight="1" x14ac:dyDescent="0.3">
      <c r="A4621" s="3">
        <v>45049</v>
      </c>
      <c r="B4621" s="4" t="s">
        <v>2507</v>
      </c>
      <c r="C4621" s="4" t="s">
        <v>78</v>
      </c>
      <c r="D4621" s="4" t="s">
        <v>39</v>
      </c>
      <c r="E4621" s="4" t="s">
        <v>52</v>
      </c>
      <c r="F4621" s="4" t="s">
        <v>1615</v>
      </c>
      <c r="G4621" s="4">
        <v>132.52000000000001</v>
      </c>
      <c r="H4621" s="4">
        <v>5</v>
      </c>
      <c r="I4621" s="4">
        <v>34.79</v>
      </c>
      <c r="J4621" s="5" t="str">
        <f t="shared" si="144"/>
        <v>May</v>
      </c>
      <c r="K4621" s="4">
        <f t="shared" si="145"/>
        <v>2023</v>
      </c>
    </row>
    <row r="4622" spans="1:11" ht="14.25" customHeight="1" x14ac:dyDescent="0.3">
      <c r="A4622" s="3">
        <v>45049</v>
      </c>
      <c r="B4622" s="4" t="s">
        <v>2507</v>
      </c>
      <c r="C4622" s="4" t="s">
        <v>78</v>
      </c>
      <c r="D4622" s="4" t="s">
        <v>11</v>
      </c>
      <c r="E4622" s="4" t="s">
        <v>18</v>
      </c>
      <c r="F4622" s="4" t="s">
        <v>1870</v>
      </c>
      <c r="G4622" s="4">
        <v>195.64</v>
      </c>
      <c r="H4622" s="4">
        <v>5</v>
      </c>
      <c r="I4622" s="4">
        <v>-44.02</v>
      </c>
      <c r="J4622" s="5" t="str">
        <f t="shared" si="144"/>
        <v>May</v>
      </c>
      <c r="K4622" s="4">
        <f t="shared" si="145"/>
        <v>2023</v>
      </c>
    </row>
    <row r="4623" spans="1:11" ht="14.25" customHeight="1" x14ac:dyDescent="0.3">
      <c r="A4623" s="3">
        <v>45049</v>
      </c>
      <c r="B4623" s="4" t="s">
        <v>2507</v>
      </c>
      <c r="C4623" s="4" t="s">
        <v>78</v>
      </c>
      <c r="D4623" s="4" t="s">
        <v>34</v>
      </c>
      <c r="E4623" s="4" t="s">
        <v>47</v>
      </c>
      <c r="F4623" s="4" t="s">
        <v>1362</v>
      </c>
      <c r="G4623" s="4">
        <v>51.97</v>
      </c>
      <c r="H4623" s="4">
        <v>2</v>
      </c>
      <c r="I4623" s="4">
        <v>10.39</v>
      </c>
      <c r="J4623" s="5" t="str">
        <f t="shared" si="144"/>
        <v>May</v>
      </c>
      <c r="K4623" s="4">
        <f t="shared" si="145"/>
        <v>2023</v>
      </c>
    </row>
    <row r="4624" spans="1:11" ht="14.25" customHeight="1" x14ac:dyDescent="0.3">
      <c r="A4624" s="3">
        <v>45049</v>
      </c>
      <c r="B4624" s="4" t="s">
        <v>2507</v>
      </c>
      <c r="C4624" s="4" t="s">
        <v>78</v>
      </c>
      <c r="D4624" s="4" t="s">
        <v>39</v>
      </c>
      <c r="E4624" s="4" t="s">
        <v>52</v>
      </c>
      <c r="F4624" s="4" t="s">
        <v>2331</v>
      </c>
      <c r="G4624" s="4">
        <v>431.98</v>
      </c>
      <c r="H4624" s="4">
        <v>3</v>
      </c>
      <c r="I4624" s="4">
        <v>-75.599999999999994</v>
      </c>
      <c r="J4624" s="5" t="str">
        <f t="shared" si="144"/>
        <v>May</v>
      </c>
      <c r="K4624" s="4">
        <f t="shared" si="145"/>
        <v>2023</v>
      </c>
    </row>
    <row r="4625" spans="1:11" ht="14.25" customHeight="1" x14ac:dyDescent="0.3">
      <c r="A4625" s="3">
        <v>45049</v>
      </c>
      <c r="B4625" s="4" t="s">
        <v>2507</v>
      </c>
      <c r="C4625" s="4" t="s">
        <v>78</v>
      </c>
      <c r="D4625" s="4" t="s">
        <v>39</v>
      </c>
      <c r="E4625" s="4" t="s">
        <v>302</v>
      </c>
      <c r="F4625" s="4" t="s">
        <v>2508</v>
      </c>
      <c r="G4625" s="4">
        <v>224.94</v>
      </c>
      <c r="H4625" s="4">
        <v>3</v>
      </c>
      <c r="I4625" s="4">
        <v>-164.95</v>
      </c>
      <c r="J4625" s="5" t="str">
        <f t="shared" si="144"/>
        <v>May</v>
      </c>
      <c r="K4625" s="4">
        <f t="shared" si="145"/>
        <v>2023</v>
      </c>
    </row>
    <row r="4626" spans="1:11" ht="14.25" customHeight="1" x14ac:dyDescent="0.3">
      <c r="A4626" s="3">
        <v>45049</v>
      </c>
      <c r="B4626" s="4" t="s">
        <v>2507</v>
      </c>
      <c r="C4626" s="4" t="s">
        <v>78</v>
      </c>
      <c r="D4626" s="4" t="s">
        <v>11</v>
      </c>
      <c r="E4626" s="4" t="s">
        <v>16</v>
      </c>
      <c r="F4626" s="4" t="s">
        <v>2509</v>
      </c>
      <c r="G4626" s="4">
        <v>6</v>
      </c>
      <c r="H4626" s="4">
        <v>2</v>
      </c>
      <c r="I4626" s="4">
        <v>2.1</v>
      </c>
      <c r="J4626" s="5" t="str">
        <f t="shared" si="144"/>
        <v>May</v>
      </c>
      <c r="K4626" s="4">
        <f t="shared" si="145"/>
        <v>2023</v>
      </c>
    </row>
    <row r="4627" spans="1:11" ht="14.25" customHeight="1" x14ac:dyDescent="0.3">
      <c r="A4627" s="3">
        <v>45051</v>
      </c>
      <c r="B4627" s="4" t="s">
        <v>69</v>
      </c>
      <c r="C4627" s="4" t="s">
        <v>33</v>
      </c>
      <c r="D4627" s="4" t="s">
        <v>11</v>
      </c>
      <c r="E4627" s="4" t="s">
        <v>12</v>
      </c>
      <c r="F4627" s="4" t="s">
        <v>335</v>
      </c>
      <c r="G4627" s="4">
        <v>79.14</v>
      </c>
      <c r="H4627" s="4">
        <v>3</v>
      </c>
      <c r="I4627" s="4">
        <v>36.4</v>
      </c>
      <c r="J4627" s="5" t="str">
        <f t="shared" si="144"/>
        <v>May</v>
      </c>
      <c r="K4627" s="4">
        <f t="shared" si="145"/>
        <v>2023</v>
      </c>
    </row>
    <row r="4628" spans="1:11" ht="14.25" customHeight="1" x14ac:dyDescent="0.3">
      <c r="A4628" s="3">
        <v>45051</v>
      </c>
      <c r="B4628" s="4" t="s">
        <v>734</v>
      </c>
      <c r="C4628" s="4" t="s">
        <v>120</v>
      </c>
      <c r="D4628" s="4" t="s">
        <v>11</v>
      </c>
      <c r="E4628" s="4" t="s">
        <v>12</v>
      </c>
      <c r="F4628" s="4" t="s">
        <v>987</v>
      </c>
      <c r="G4628" s="4">
        <v>14.35</v>
      </c>
      <c r="H4628" s="4">
        <v>3</v>
      </c>
      <c r="I4628" s="4">
        <v>5.2</v>
      </c>
      <c r="J4628" s="5" t="str">
        <f t="shared" si="144"/>
        <v>May</v>
      </c>
      <c r="K4628" s="4">
        <f t="shared" si="145"/>
        <v>2023</v>
      </c>
    </row>
    <row r="4629" spans="1:11" ht="14.25" customHeight="1" x14ac:dyDescent="0.3">
      <c r="A4629" s="3">
        <v>45051</v>
      </c>
      <c r="B4629" s="4" t="s">
        <v>1378</v>
      </c>
      <c r="C4629" s="4" t="s">
        <v>27</v>
      </c>
      <c r="D4629" s="4" t="s">
        <v>11</v>
      </c>
      <c r="E4629" s="4" t="s">
        <v>18</v>
      </c>
      <c r="F4629" s="4" t="s">
        <v>927</v>
      </c>
      <c r="G4629" s="4">
        <v>5.98</v>
      </c>
      <c r="H4629" s="4">
        <v>1</v>
      </c>
      <c r="I4629" s="4">
        <v>1.02</v>
      </c>
      <c r="J4629" s="5" t="str">
        <f t="shared" si="144"/>
        <v>May</v>
      </c>
      <c r="K4629" s="4">
        <f t="shared" si="145"/>
        <v>2023</v>
      </c>
    </row>
    <row r="4630" spans="1:11" ht="14.25" customHeight="1" x14ac:dyDescent="0.3">
      <c r="A4630" s="3">
        <v>45051</v>
      </c>
      <c r="B4630" s="4" t="s">
        <v>1378</v>
      </c>
      <c r="C4630" s="4" t="s">
        <v>27</v>
      </c>
      <c r="D4630" s="4" t="s">
        <v>39</v>
      </c>
      <c r="E4630" s="4" t="s">
        <v>40</v>
      </c>
      <c r="F4630" s="4" t="s">
        <v>2403</v>
      </c>
      <c r="G4630" s="4">
        <v>246.17</v>
      </c>
      <c r="H4630" s="4">
        <v>3</v>
      </c>
      <c r="I4630" s="4">
        <v>21.54</v>
      </c>
      <c r="J4630" s="5" t="str">
        <f t="shared" si="144"/>
        <v>May</v>
      </c>
      <c r="K4630" s="4">
        <f t="shared" si="145"/>
        <v>2023</v>
      </c>
    </row>
    <row r="4631" spans="1:11" ht="14.25" customHeight="1" x14ac:dyDescent="0.3">
      <c r="A4631" s="3">
        <v>45051</v>
      </c>
      <c r="B4631" s="4" t="s">
        <v>1303</v>
      </c>
      <c r="C4631" s="4" t="s">
        <v>27</v>
      </c>
      <c r="D4631" s="4" t="s">
        <v>11</v>
      </c>
      <c r="E4631" s="4" t="s">
        <v>20</v>
      </c>
      <c r="F4631" s="4" t="s">
        <v>1486</v>
      </c>
      <c r="G4631" s="4">
        <v>6.72</v>
      </c>
      <c r="H4631" s="4">
        <v>5</v>
      </c>
      <c r="I4631" s="4">
        <v>2.35</v>
      </c>
      <c r="J4631" s="5" t="str">
        <f t="shared" si="144"/>
        <v>May</v>
      </c>
      <c r="K4631" s="4">
        <f t="shared" si="145"/>
        <v>2023</v>
      </c>
    </row>
    <row r="4632" spans="1:11" ht="14.25" customHeight="1" x14ac:dyDescent="0.3">
      <c r="A4632" s="3">
        <v>45051</v>
      </c>
      <c r="B4632" s="4" t="s">
        <v>1303</v>
      </c>
      <c r="C4632" s="4" t="s">
        <v>27</v>
      </c>
      <c r="D4632" s="4" t="s">
        <v>34</v>
      </c>
      <c r="E4632" s="4" t="s">
        <v>145</v>
      </c>
      <c r="F4632" s="4" t="s">
        <v>501</v>
      </c>
      <c r="G4632" s="4">
        <v>298.77999999999997</v>
      </c>
      <c r="H4632" s="4">
        <v>3</v>
      </c>
      <c r="I4632" s="4">
        <v>7.47</v>
      </c>
      <c r="J4632" s="5" t="str">
        <f t="shared" si="144"/>
        <v>May</v>
      </c>
      <c r="K4632" s="4">
        <f t="shared" si="145"/>
        <v>2023</v>
      </c>
    </row>
    <row r="4633" spans="1:11" ht="14.25" customHeight="1" x14ac:dyDescent="0.3">
      <c r="A4633" s="3">
        <v>45051</v>
      </c>
      <c r="B4633" s="4" t="s">
        <v>1183</v>
      </c>
      <c r="C4633" s="4" t="s">
        <v>120</v>
      </c>
      <c r="D4633" s="4" t="s">
        <v>34</v>
      </c>
      <c r="E4633" s="4" t="s">
        <v>47</v>
      </c>
      <c r="F4633" s="4" t="s">
        <v>1779</v>
      </c>
      <c r="G4633" s="4">
        <v>16.72</v>
      </c>
      <c r="H4633" s="4">
        <v>5</v>
      </c>
      <c r="I4633" s="4">
        <v>3.34</v>
      </c>
      <c r="J4633" s="5" t="str">
        <f t="shared" si="144"/>
        <v>May</v>
      </c>
      <c r="K4633" s="4">
        <f t="shared" si="145"/>
        <v>2023</v>
      </c>
    </row>
    <row r="4634" spans="1:11" ht="14.25" customHeight="1" x14ac:dyDescent="0.3">
      <c r="A4634" s="3">
        <v>45051</v>
      </c>
      <c r="B4634" s="4" t="s">
        <v>1885</v>
      </c>
      <c r="C4634" s="4" t="s">
        <v>27</v>
      </c>
      <c r="D4634" s="4" t="s">
        <v>34</v>
      </c>
      <c r="E4634" s="4" t="s">
        <v>145</v>
      </c>
      <c r="F4634" s="4" t="s">
        <v>1830</v>
      </c>
      <c r="G4634" s="4">
        <v>71.09</v>
      </c>
      <c r="H4634" s="4">
        <v>2</v>
      </c>
      <c r="I4634" s="4">
        <v>-1.78</v>
      </c>
      <c r="J4634" s="5" t="str">
        <f t="shared" si="144"/>
        <v>May</v>
      </c>
      <c r="K4634" s="4">
        <f t="shared" si="145"/>
        <v>2023</v>
      </c>
    </row>
    <row r="4635" spans="1:11" ht="14.25" customHeight="1" x14ac:dyDescent="0.3">
      <c r="A4635" s="3">
        <v>45051</v>
      </c>
      <c r="B4635" s="4" t="s">
        <v>2510</v>
      </c>
      <c r="C4635" s="4" t="s">
        <v>126</v>
      </c>
      <c r="D4635" s="4" t="s">
        <v>34</v>
      </c>
      <c r="E4635" s="4" t="s">
        <v>145</v>
      </c>
      <c r="F4635" s="4" t="s">
        <v>2511</v>
      </c>
      <c r="G4635" s="4">
        <v>1685.88</v>
      </c>
      <c r="H4635" s="4">
        <v>6</v>
      </c>
      <c r="I4635" s="4">
        <v>320.32</v>
      </c>
      <c r="J4635" s="5" t="str">
        <f t="shared" si="144"/>
        <v>May</v>
      </c>
      <c r="K4635" s="4">
        <f t="shared" si="145"/>
        <v>2023</v>
      </c>
    </row>
    <row r="4636" spans="1:11" ht="14.25" customHeight="1" x14ac:dyDescent="0.3">
      <c r="A4636" s="3">
        <v>45051</v>
      </c>
      <c r="B4636" s="4" t="s">
        <v>2510</v>
      </c>
      <c r="C4636" s="4" t="s">
        <v>126</v>
      </c>
      <c r="D4636" s="4" t="s">
        <v>11</v>
      </c>
      <c r="E4636" s="4" t="s">
        <v>20</v>
      </c>
      <c r="F4636" s="4" t="s">
        <v>1302</v>
      </c>
      <c r="G4636" s="4">
        <v>5.73</v>
      </c>
      <c r="H4636" s="4">
        <v>2</v>
      </c>
      <c r="I4636" s="4">
        <v>2</v>
      </c>
      <c r="J4636" s="5" t="str">
        <f t="shared" si="144"/>
        <v>May</v>
      </c>
      <c r="K4636" s="4">
        <f t="shared" si="145"/>
        <v>2023</v>
      </c>
    </row>
    <row r="4637" spans="1:11" ht="14.25" customHeight="1" x14ac:dyDescent="0.3">
      <c r="A4637" s="3">
        <v>45051</v>
      </c>
      <c r="B4637" s="4" t="s">
        <v>301</v>
      </c>
      <c r="C4637" s="4" t="s">
        <v>123</v>
      </c>
      <c r="D4637" s="4" t="s">
        <v>11</v>
      </c>
      <c r="E4637" s="4" t="s">
        <v>12</v>
      </c>
      <c r="F4637" s="4" t="s">
        <v>2512</v>
      </c>
      <c r="G4637" s="4">
        <v>93.25</v>
      </c>
      <c r="H4637" s="4">
        <v>4</v>
      </c>
      <c r="I4637" s="4">
        <v>31.47</v>
      </c>
      <c r="J4637" s="5" t="str">
        <f t="shared" si="144"/>
        <v>May</v>
      </c>
      <c r="K4637" s="4">
        <f t="shared" si="145"/>
        <v>2023</v>
      </c>
    </row>
    <row r="4638" spans="1:11" ht="14.25" customHeight="1" x14ac:dyDescent="0.3">
      <c r="A4638" s="3">
        <v>45051</v>
      </c>
      <c r="B4638" s="4" t="s">
        <v>301</v>
      </c>
      <c r="C4638" s="4" t="s">
        <v>123</v>
      </c>
      <c r="D4638" s="4" t="s">
        <v>39</v>
      </c>
      <c r="E4638" s="4" t="s">
        <v>40</v>
      </c>
      <c r="F4638" s="4" t="s">
        <v>2371</v>
      </c>
      <c r="G4638" s="4">
        <v>177.48</v>
      </c>
      <c r="H4638" s="4">
        <v>3</v>
      </c>
      <c r="I4638" s="4">
        <v>19.97</v>
      </c>
      <c r="J4638" s="5" t="str">
        <f t="shared" si="144"/>
        <v>May</v>
      </c>
      <c r="K4638" s="4">
        <f t="shared" si="145"/>
        <v>2023</v>
      </c>
    </row>
    <row r="4639" spans="1:11" ht="14.25" customHeight="1" x14ac:dyDescent="0.3">
      <c r="A4639" s="3">
        <v>45052</v>
      </c>
      <c r="B4639" s="4" t="s">
        <v>2174</v>
      </c>
      <c r="C4639" s="4" t="s">
        <v>78</v>
      </c>
      <c r="D4639" s="4" t="s">
        <v>11</v>
      </c>
      <c r="E4639" s="4" t="s">
        <v>43</v>
      </c>
      <c r="F4639" s="4" t="s">
        <v>1806</v>
      </c>
      <c r="G4639" s="4">
        <v>7.22</v>
      </c>
      <c r="H4639" s="4">
        <v>2</v>
      </c>
      <c r="I4639" s="4">
        <v>1.71</v>
      </c>
      <c r="J4639" s="5" t="str">
        <f t="shared" si="144"/>
        <v>May</v>
      </c>
      <c r="K4639" s="4">
        <f t="shared" si="145"/>
        <v>2023</v>
      </c>
    </row>
    <row r="4640" spans="1:11" ht="14.25" customHeight="1" x14ac:dyDescent="0.3">
      <c r="A4640" s="3">
        <v>45052</v>
      </c>
      <c r="B4640" s="4" t="s">
        <v>2174</v>
      </c>
      <c r="C4640" s="4" t="s">
        <v>78</v>
      </c>
      <c r="D4640" s="4" t="s">
        <v>11</v>
      </c>
      <c r="E4640" s="4" t="s">
        <v>12</v>
      </c>
      <c r="F4640" s="4" t="s">
        <v>370</v>
      </c>
      <c r="G4640" s="4">
        <v>49.57</v>
      </c>
      <c r="H4640" s="4">
        <v>2</v>
      </c>
      <c r="I4640" s="4">
        <v>15.49</v>
      </c>
      <c r="J4640" s="5" t="str">
        <f t="shared" si="144"/>
        <v>May</v>
      </c>
      <c r="K4640" s="4">
        <f t="shared" si="145"/>
        <v>2023</v>
      </c>
    </row>
    <row r="4641" spans="1:11" ht="14.25" customHeight="1" x14ac:dyDescent="0.3">
      <c r="A4641" s="3">
        <v>45052</v>
      </c>
      <c r="B4641" s="4" t="s">
        <v>2174</v>
      </c>
      <c r="C4641" s="4" t="s">
        <v>78</v>
      </c>
      <c r="D4641" s="4" t="s">
        <v>34</v>
      </c>
      <c r="E4641" s="4" t="s">
        <v>47</v>
      </c>
      <c r="F4641" s="4" t="s">
        <v>2513</v>
      </c>
      <c r="G4641" s="4">
        <v>54.71</v>
      </c>
      <c r="H4641" s="4">
        <v>7</v>
      </c>
      <c r="I4641" s="4">
        <v>11.63</v>
      </c>
      <c r="J4641" s="5" t="str">
        <f t="shared" si="144"/>
        <v>May</v>
      </c>
      <c r="K4641" s="4">
        <f t="shared" si="145"/>
        <v>2023</v>
      </c>
    </row>
    <row r="4642" spans="1:11" ht="14.25" customHeight="1" x14ac:dyDescent="0.3">
      <c r="A4642" s="3">
        <v>45052</v>
      </c>
      <c r="B4642" s="4" t="s">
        <v>2383</v>
      </c>
      <c r="C4642" s="4" t="s">
        <v>15</v>
      </c>
      <c r="D4642" s="4" t="s">
        <v>11</v>
      </c>
      <c r="E4642" s="4" t="s">
        <v>20</v>
      </c>
      <c r="F4642" s="4" t="s">
        <v>310</v>
      </c>
      <c r="G4642" s="4">
        <v>3.21</v>
      </c>
      <c r="H4642" s="4">
        <v>2</v>
      </c>
      <c r="I4642" s="4">
        <v>-5.29</v>
      </c>
      <c r="J4642" s="5" t="str">
        <f t="shared" si="144"/>
        <v>May</v>
      </c>
      <c r="K4642" s="4">
        <f t="shared" si="145"/>
        <v>2023</v>
      </c>
    </row>
    <row r="4643" spans="1:11" ht="14.25" customHeight="1" x14ac:dyDescent="0.3">
      <c r="A4643" s="3">
        <v>45052</v>
      </c>
      <c r="B4643" s="4" t="s">
        <v>2383</v>
      </c>
      <c r="C4643" s="4" t="s">
        <v>15</v>
      </c>
      <c r="D4643" s="4" t="s">
        <v>39</v>
      </c>
      <c r="E4643" s="4" t="s">
        <v>52</v>
      </c>
      <c r="F4643" s="4" t="s">
        <v>1068</v>
      </c>
      <c r="G4643" s="4">
        <v>26.18</v>
      </c>
      <c r="H4643" s="4">
        <v>2</v>
      </c>
      <c r="I4643" s="4">
        <v>-3.27</v>
      </c>
      <c r="J4643" s="5" t="str">
        <f t="shared" si="144"/>
        <v>May</v>
      </c>
      <c r="K4643" s="4">
        <f t="shared" si="145"/>
        <v>2023</v>
      </c>
    </row>
    <row r="4644" spans="1:11" ht="14.25" customHeight="1" x14ac:dyDescent="0.3">
      <c r="A4644" s="3">
        <v>45052</v>
      </c>
      <c r="B4644" s="4" t="s">
        <v>2174</v>
      </c>
      <c r="C4644" s="4" t="s">
        <v>186</v>
      </c>
      <c r="D4644" s="4" t="s">
        <v>11</v>
      </c>
      <c r="E4644" s="4" t="s">
        <v>92</v>
      </c>
      <c r="F4644" s="4" t="s">
        <v>1888</v>
      </c>
      <c r="G4644" s="4">
        <v>54.48</v>
      </c>
      <c r="H4644" s="4">
        <v>1</v>
      </c>
      <c r="I4644" s="4">
        <v>15.25</v>
      </c>
      <c r="J4644" s="5" t="str">
        <f t="shared" si="144"/>
        <v>May</v>
      </c>
      <c r="K4644" s="4">
        <f t="shared" si="145"/>
        <v>2023</v>
      </c>
    </row>
    <row r="4645" spans="1:11" ht="14.25" customHeight="1" x14ac:dyDescent="0.3">
      <c r="A4645" s="3">
        <v>45052</v>
      </c>
      <c r="B4645" s="4" t="s">
        <v>1104</v>
      </c>
      <c r="C4645" s="4" t="s">
        <v>27</v>
      </c>
      <c r="D4645" s="4" t="s">
        <v>34</v>
      </c>
      <c r="E4645" s="4" t="s">
        <v>47</v>
      </c>
      <c r="F4645" s="4" t="s">
        <v>2514</v>
      </c>
      <c r="G4645" s="4">
        <v>41.6</v>
      </c>
      <c r="H4645" s="4">
        <v>4</v>
      </c>
      <c r="I4645" s="4">
        <v>14.14</v>
      </c>
      <c r="J4645" s="5" t="str">
        <f t="shared" si="144"/>
        <v>May</v>
      </c>
      <c r="K4645" s="4">
        <f t="shared" si="145"/>
        <v>2023</v>
      </c>
    </row>
    <row r="4646" spans="1:11" ht="14.25" customHeight="1" x14ac:dyDescent="0.3">
      <c r="A4646" s="3">
        <v>45053</v>
      </c>
      <c r="B4646" s="4" t="s">
        <v>2455</v>
      </c>
      <c r="C4646" s="4" t="s">
        <v>149</v>
      </c>
      <c r="D4646" s="4" t="s">
        <v>11</v>
      </c>
      <c r="E4646" s="4" t="s">
        <v>20</v>
      </c>
      <c r="F4646" s="4" t="s">
        <v>330</v>
      </c>
      <c r="G4646" s="4">
        <v>85.23</v>
      </c>
      <c r="H4646" s="4">
        <v>7</v>
      </c>
      <c r="I4646" s="4">
        <v>30.9</v>
      </c>
      <c r="J4646" s="5" t="str">
        <f t="shared" si="144"/>
        <v>May</v>
      </c>
      <c r="K4646" s="4">
        <f t="shared" si="145"/>
        <v>2023</v>
      </c>
    </row>
    <row r="4647" spans="1:11" ht="14.25" customHeight="1" x14ac:dyDescent="0.3">
      <c r="A4647" s="3">
        <v>45053</v>
      </c>
      <c r="B4647" s="4" t="s">
        <v>2455</v>
      </c>
      <c r="C4647" s="4" t="s">
        <v>149</v>
      </c>
      <c r="D4647" s="4" t="s">
        <v>11</v>
      </c>
      <c r="E4647" s="4" t="s">
        <v>16</v>
      </c>
      <c r="F4647" s="4" t="s">
        <v>1259</v>
      </c>
      <c r="G4647" s="4">
        <v>44.4</v>
      </c>
      <c r="H4647" s="4">
        <v>3</v>
      </c>
      <c r="I4647" s="4">
        <v>22.2</v>
      </c>
      <c r="J4647" s="5" t="str">
        <f t="shared" si="144"/>
        <v>May</v>
      </c>
      <c r="K4647" s="4">
        <f t="shared" si="145"/>
        <v>2023</v>
      </c>
    </row>
    <row r="4648" spans="1:11" ht="14.25" customHeight="1" x14ac:dyDescent="0.3">
      <c r="A4648" s="3">
        <v>45053</v>
      </c>
      <c r="B4648" s="4" t="s">
        <v>2455</v>
      </c>
      <c r="C4648" s="4" t="s">
        <v>149</v>
      </c>
      <c r="D4648" s="4" t="s">
        <v>34</v>
      </c>
      <c r="E4648" s="4" t="s">
        <v>35</v>
      </c>
      <c r="F4648" s="4" t="s">
        <v>1942</v>
      </c>
      <c r="G4648" s="4">
        <v>442.76</v>
      </c>
      <c r="H4648" s="4">
        <v>4</v>
      </c>
      <c r="I4648" s="4">
        <v>59.04</v>
      </c>
      <c r="J4648" s="5" t="str">
        <f t="shared" si="144"/>
        <v>May</v>
      </c>
      <c r="K4648" s="4">
        <f t="shared" si="145"/>
        <v>2023</v>
      </c>
    </row>
    <row r="4649" spans="1:11" ht="14.25" customHeight="1" x14ac:dyDescent="0.3">
      <c r="A4649" s="3">
        <v>45053</v>
      </c>
      <c r="B4649" s="4" t="s">
        <v>2455</v>
      </c>
      <c r="C4649" s="4" t="s">
        <v>149</v>
      </c>
      <c r="D4649" s="4" t="s">
        <v>39</v>
      </c>
      <c r="E4649" s="4" t="s">
        <v>302</v>
      </c>
      <c r="F4649" s="4" t="s">
        <v>1904</v>
      </c>
      <c r="G4649" s="4">
        <v>3999.95</v>
      </c>
      <c r="H4649" s="4">
        <v>5</v>
      </c>
      <c r="I4649" s="4">
        <v>1159.99</v>
      </c>
      <c r="J4649" s="5" t="str">
        <f t="shared" si="144"/>
        <v>May</v>
      </c>
      <c r="K4649" s="4">
        <f t="shared" si="145"/>
        <v>2023</v>
      </c>
    </row>
    <row r="4650" spans="1:11" ht="14.25" customHeight="1" x14ac:dyDescent="0.3">
      <c r="A4650" s="3">
        <v>45053</v>
      </c>
      <c r="B4650" s="4" t="s">
        <v>2455</v>
      </c>
      <c r="C4650" s="4" t="s">
        <v>149</v>
      </c>
      <c r="D4650" s="4" t="s">
        <v>39</v>
      </c>
      <c r="E4650" s="4" t="s">
        <v>52</v>
      </c>
      <c r="F4650" s="4" t="s">
        <v>1086</v>
      </c>
      <c r="G4650" s="4">
        <v>199.95</v>
      </c>
      <c r="H4650" s="4">
        <v>5</v>
      </c>
      <c r="I4650" s="4">
        <v>21.99</v>
      </c>
      <c r="J4650" s="5" t="str">
        <f t="shared" si="144"/>
        <v>May</v>
      </c>
      <c r="K4650" s="4">
        <f t="shared" si="145"/>
        <v>2023</v>
      </c>
    </row>
    <row r="4651" spans="1:11" ht="14.25" customHeight="1" x14ac:dyDescent="0.3">
      <c r="A4651" s="3">
        <v>45053</v>
      </c>
      <c r="B4651" s="4" t="s">
        <v>2455</v>
      </c>
      <c r="C4651" s="4" t="s">
        <v>149</v>
      </c>
      <c r="D4651" s="4" t="s">
        <v>34</v>
      </c>
      <c r="E4651" s="4" t="s">
        <v>47</v>
      </c>
      <c r="F4651" s="4" t="s">
        <v>1015</v>
      </c>
      <c r="G4651" s="4">
        <v>63.68</v>
      </c>
      <c r="H4651" s="4">
        <v>8</v>
      </c>
      <c r="I4651" s="4">
        <v>28.02</v>
      </c>
      <c r="J4651" s="5" t="str">
        <f t="shared" si="144"/>
        <v>May</v>
      </c>
      <c r="K4651" s="4">
        <f t="shared" si="145"/>
        <v>2023</v>
      </c>
    </row>
    <row r="4652" spans="1:11" ht="14.25" customHeight="1" x14ac:dyDescent="0.3">
      <c r="A4652" s="3">
        <v>45054</v>
      </c>
      <c r="B4652" s="4" t="s">
        <v>583</v>
      </c>
      <c r="C4652" s="4" t="s">
        <v>59</v>
      </c>
      <c r="D4652" s="4" t="s">
        <v>34</v>
      </c>
      <c r="E4652" s="4" t="s">
        <v>47</v>
      </c>
      <c r="F4652" s="4" t="s">
        <v>2196</v>
      </c>
      <c r="G4652" s="4">
        <v>211.96</v>
      </c>
      <c r="H4652" s="4">
        <v>2</v>
      </c>
      <c r="I4652" s="4">
        <v>42.39</v>
      </c>
      <c r="J4652" s="5" t="str">
        <f t="shared" si="144"/>
        <v>May</v>
      </c>
      <c r="K4652" s="4">
        <f t="shared" si="145"/>
        <v>2023</v>
      </c>
    </row>
    <row r="4653" spans="1:11" ht="14.25" customHeight="1" x14ac:dyDescent="0.3">
      <c r="A4653" s="3">
        <v>45054</v>
      </c>
      <c r="B4653" s="4" t="s">
        <v>256</v>
      </c>
      <c r="C4653" s="4" t="s">
        <v>78</v>
      </c>
      <c r="D4653" s="4" t="s">
        <v>11</v>
      </c>
      <c r="E4653" s="4" t="s">
        <v>18</v>
      </c>
      <c r="F4653" s="4" t="s">
        <v>1048</v>
      </c>
      <c r="G4653" s="4">
        <v>1006.06</v>
      </c>
      <c r="H4653" s="4">
        <v>3</v>
      </c>
      <c r="I4653" s="4">
        <v>88.03</v>
      </c>
      <c r="J4653" s="5" t="str">
        <f t="shared" si="144"/>
        <v>May</v>
      </c>
      <c r="K4653" s="4">
        <f t="shared" si="145"/>
        <v>2023</v>
      </c>
    </row>
    <row r="4654" spans="1:11" ht="14.25" customHeight="1" x14ac:dyDescent="0.3">
      <c r="A4654" s="3">
        <v>45054</v>
      </c>
      <c r="B4654" s="4" t="s">
        <v>256</v>
      </c>
      <c r="C4654" s="4" t="s">
        <v>78</v>
      </c>
      <c r="D4654" s="4" t="s">
        <v>11</v>
      </c>
      <c r="E4654" s="4" t="s">
        <v>12</v>
      </c>
      <c r="F4654" s="4" t="s">
        <v>441</v>
      </c>
      <c r="G4654" s="4">
        <v>10.69</v>
      </c>
      <c r="H4654" s="4">
        <v>2</v>
      </c>
      <c r="I4654" s="4">
        <v>3.74</v>
      </c>
      <c r="J4654" s="5" t="str">
        <f t="shared" si="144"/>
        <v>May</v>
      </c>
      <c r="K4654" s="4">
        <f t="shared" si="145"/>
        <v>2023</v>
      </c>
    </row>
    <row r="4655" spans="1:11" ht="14.25" customHeight="1" x14ac:dyDescent="0.3">
      <c r="A4655" s="3">
        <v>45054</v>
      </c>
      <c r="B4655" s="4" t="s">
        <v>256</v>
      </c>
      <c r="C4655" s="4" t="s">
        <v>78</v>
      </c>
      <c r="D4655" s="4" t="s">
        <v>11</v>
      </c>
      <c r="E4655" s="4" t="s">
        <v>12</v>
      </c>
      <c r="F4655" s="4" t="s">
        <v>2108</v>
      </c>
      <c r="G4655" s="4">
        <v>10.37</v>
      </c>
      <c r="H4655" s="4">
        <v>2</v>
      </c>
      <c r="I4655" s="4">
        <v>3.63</v>
      </c>
      <c r="J4655" s="5" t="str">
        <f t="shared" si="144"/>
        <v>May</v>
      </c>
      <c r="K4655" s="4">
        <f t="shared" si="145"/>
        <v>2023</v>
      </c>
    </row>
    <row r="4656" spans="1:11" ht="14.25" customHeight="1" x14ac:dyDescent="0.3">
      <c r="A4656" s="3">
        <v>45054</v>
      </c>
      <c r="B4656" s="4" t="s">
        <v>256</v>
      </c>
      <c r="C4656" s="4" t="s">
        <v>78</v>
      </c>
      <c r="D4656" s="4" t="s">
        <v>11</v>
      </c>
      <c r="E4656" s="4" t="s">
        <v>18</v>
      </c>
      <c r="F4656" s="4" t="s">
        <v>2317</v>
      </c>
      <c r="G4656" s="4">
        <v>25.12</v>
      </c>
      <c r="H4656" s="4">
        <v>2</v>
      </c>
      <c r="I4656" s="4">
        <v>1.57</v>
      </c>
      <c r="J4656" s="5" t="str">
        <f t="shared" si="144"/>
        <v>May</v>
      </c>
      <c r="K4656" s="4">
        <f t="shared" si="145"/>
        <v>2023</v>
      </c>
    </row>
    <row r="4657" spans="1:11" ht="14.25" customHeight="1" x14ac:dyDescent="0.3">
      <c r="A4657" s="3">
        <v>45054</v>
      </c>
      <c r="B4657" s="4" t="s">
        <v>256</v>
      </c>
      <c r="C4657" s="4" t="s">
        <v>78</v>
      </c>
      <c r="D4657" s="4" t="s">
        <v>39</v>
      </c>
      <c r="E4657" s="4" t="s">
        <v>52</v>
      </c>
      <c r="F4657" s="4" t="s">
        <v>652</v>
      </c>
      <c r="G4657" s="4">
        <v>58.11</v>
      </c>
      <c r="H4657" s="4">
        <v>2</v>
      </c>
      <c r="I4657" s="4">
        <v>7.26</v>
      </c>
      <c r="J4657" s="5" t="str">
        <f t="shared" si="144"/>
        <v>May</v>
      </c>
      <c r="K4657" s="4">
        <f t="shared" si="145"/>
        <v>2023</v>
      </c>
    </row>
    <row r="4658" spans="1:11" ht="14.25" customHeight="1" x14ac:dyDescent="0.3">
      <c r="A4658" s="3">
        <v>45054</v>
      </c>
      <c r="B4658" s="4" t="s">
        <v>1077</v>
      </c>
      <c r="C4658" s="4" t="s">
        <v>27</v>
      </c>
      <c r="D4658" s="4" t="s">
        <v>11</v>
      </c>
      <c r="E4658" s="4" t="s">
        <v>12</v>
      </c>
      <c r="F4658" s="4" t="s">
        <v>1913</v>
      </c>
      <c r="G4658" s="4">
        <v>17.940000000000001</v>
      </c>
      <c r="H4658" s="4">
        <v>3</v>
      </c>
      <c r="I4658" s="4">
        <v>8.07</v>
      </c>
      <c r="J4658" s="5" t="str">
        <f t="shared" si="144"/>
        <v>May</v>
      </c>
      <c r="K4658" s="4">
        <f t="shared" si="145"/>
        <v>2023</v>
      </c>
    </row>
    <row r="4659" spans="1:11" ht="14.25" customHeight="1" x14ac:dyDescent="0.3">
      <c r="A4659" s="3">
        <v>45055</v>
      </c>
      <c r="B4659" s="4" t="s">
        <v>1067</v>
      </c>
      <c r="C4659" s="4" t="s">
        <v>164</v>
      </c>
      <c r="D4659" s="4" t="s">
        <v>39</v>
      </c>
      <c r="E4659" s="4" t="s">
        <v>52</v>
      </c>
      <c r="F4659" s="4" t="s">
        <v>2515</v>
      </c>
      <c r="G4659" s="4">
        <v>93.98</v>
      </c>
      <c r="H4659" s="4">
        <v>2</v>
      </c>
      <c r="I4659" s="4">
        <v>13.16</v>
      </c>
      <c r="J4659" s="5" t="str">
        <f t="shared" si="144"/>
        <v>May</v>
      </c>
      <c r="K4659" s="4">
        <f t="shared" si="145"/>
        <v>2023</v>
      </c>
    </row>
    <row r="4660" spans="1:11" ht="14.25" customHeight="1" x14ac:dyDescent="0.3">
      <c r="A4660" s="3">
        <v>45055</v>
      </c>
      <c r="B4660" s="4" t="s">
        <v>1966</v>
      </c>
      <c r="C4660" s="4" t="s">
        <v>23</v>
      </c>
      <c r="D4660" s="4" t="s">
        <v>11</v>
      </c>
      <c r="E4660" s="4" t="s">
        <v>63</v>
      </c>
      <c r="F4660" s="4" t="s">
        <v>64</v>
      </c>
      <c r="G4660" s="4">
        <v>9.34</v>
      </c>
      <c r="H4660" s="4">
        <v>1</v>
      </c>
      <c r="I4660" s="4">
        <v>3.5</v>
      </c>
      <c r="J4660" s="5" t="str">
        <f t="shared" si="144"/>
        <v>May</v>
      </c>
      <c r="K4660" s="4">
        <f t="shared" si="145"/>
        <v>2023</v>
      </c>
    </row>
    <row r="4661" spans="1:11" ht="14.25" customHeight="1" x14ac:dyDescent="0.3">
      <c r="A4661" s="3">
        <v>45055</v>
      </c>
      <c r="B4661" s="4" t="s">
        <v>1966</v>
      </c>
      <c r="C4661" s="4" t="s">
        <v>23</v>
      </c>
      <c r="D4661" s="4" t="s">
        <v>11</v>
      </c>
      <c r="E4661" s="4" t="s">
        <v>24</v>
      </c>
      <c r="F4661" s="4" t="s">
        <v>449</v>
      </c>
      <c r="G4661" s="4">
        <v>79.36</v>
      </c>
      <c r="H4661" s="4">
        <v>5</v>
      </c>
      <c r="I4661" s="4">
        <v>9.92</v>
      </c>
      <c r="J4661" s="5" t="str">
        <f t="shared" si="144"/>
        <v>May</v>
      </c>
      <c r="K4661" s="4">
        <f t="shared" si="145"/>
        <v>2023</v>
      </c>
    </row>
    <row r="4662" spans="1:11" ht="14.25" customHeight="1" x14ac:dyDescent="0.3">
      <c r="A4662" s="3">
        <v>45055</v>
      </c>
      <c r="B4662" s="4" t="s">
        <v>533</v>
      </c>
      <c r="C4662" s="4" t="s">
        <v>149</v>
      </c>
      <c r="D4662" s="4" t="s">
        <v>11</v>
      </c>
      <c r="E4662" s="4" t="s">
        <v>24</v>
      </c>
      <c r="F4662" s="4" t="s">
        <v>2516</v>
      </c>
      <c r="G4662" s="4">
        <v>8</v>
      </c>
      <c r="H4662" s="4">
        <v>5</v>
      </c>
      <c r="I4662" s="4">
        <v>3.44</v>
      </c>
      <c r="J4662" s="5" t="str">
        <f t="shared" si="144"/>
        <v>May</v>
      </c>
      <c r="K4662" s="4">
        <f t="shared" si="145"/>
        <v>2023</v>
      </c>
    </row>
    <row r="4663" spans="1:11" ht="14.25" customHeight="1" x14ac:dyDescent="0.3">
      <c r="A4663" s="3">
        <v>45055</v>
      </c>
      <c r="B4663" s="4" t="s">
        <v>1070</v>
      </c>
      <c r="C4663" s="4" t="s">
        <v>27</v>
      </c>
      <c r="D4663" s="4" t="s">
        <v>11</v>
      </c>
      <c r="E4663" s="4" t="s">
        <v>12</v>
      </c>
      <c r="F4663" s="4" t="s">
        <v>2517</v>
      </c>
      <c r="G4663" s="4">
        <v>32.04</v>
      </c>
      <c r="H4663" s="4">
        <v>4</v>
      </c>
      <c r="I4663" s="4">
        <v>14.42</v>
      </c>
      <c r="J4663" s="5" t="str">
        <f t="shared" si="144"/>
        <v>May</v>
      </c>
      <c r="K4663" s="4">
        <f t="shared" si="145"/>
        <v>2023</v>
      </c>
    </row>
    <row r="4664" spans="1:11" ht="14.25" customHeight="1" x14ac:dyDescent="0.3">
      <c r="A4664" s="3">
        <v>45055</v>
      </c>
      <c r="B4664" s="4" t="s">
        <v>22</v>
      </c>
      <c r="C4664" s="4" t="s">
        <v>10</v>
      </c>
      <c r="D4664" s="4" t="s">
        <v>39</v>
      </c>
      <c r="E4664" s="4" t="s">
        <v>40</v>
      </c>
      <c r="F4664" s="4" t="s">
        <v>735</v>
      </c>
      <c r="G4664" s="4">
        <v>19.14</v>
      </c>
      <c r="H4664" s="4">
        <v>2</v>
      </c>
      <c r="I4664" s="4">
        <v>1.91</v>
      </c>
      <c r="J4664" s="5" t="str">
        <f t="shared" si="144"/>
        <v>May</v>
      </c>
      <c r="K4664" s="4">
        <f t="shared" si="145"/>
        <v>2023</v>
      </c>
    </row>
    <row r="4665" spans="1:11" ht="14.25" customHeight="1" x14ac:dyDescent="0.3">
      <c r="A4665" s="3">
        <v>45055</v>
      </c>
      <c r="B4665" s="4" t="s">
        <v>1392</v>
      </c>
      <c r="C4665" s="4" t="s">
        <v>55</v>
      </c>
      <c r="D4665" s="4" t="s">
        <v>11</v>
      </c>
      <c r="E4665" s="4" t="s">
        <v>24</v>
      </c>
      <c r="F4665" s="4" t="s">
        <v>76</v>
      </c>
      <c r="G4665" s="4">
        <v>27.86</v>
      </c>
      <c r="H4665" s="4">
        <v>7</v>
      </c>
      <c r="I4665" s="4">
        <v>9.19</v>
      </c>
      <c r="J4665" s="5" t="str">
        <f t="shared" si="144"/>
        <v>May</v>
      </c>
      <c r="K4665" s="4">
        <f t="shared" si="145"/>
        <v>2023</v>
      </c>
    </row>
    <row r="4666" spans="1:11" ht="14.25" customHeight="1" x14ac:dyDescent="0.3">
      <c r="A4666" s="3">
        <v>45055</v>
      </c>
      <c r="B4666" s="4" t="s">
        <v>2518</v>
      </c>
      <c r="C4666" s="4" t="s">
        <v>10</v>
      </c>
      <c r="D4666" s="4" t="s">
        <v>11</v>
      </c>
      <c r="E4666" s="4" t="s">
        <v>18</v>
      </c>
      <c r="F4666" s="4" t="s">
        <v>308</v>
      </c>
      <c r="G4666" s="4">
        <v>856.66</v>
      </c>
      <c r="H4666" s="4">
        <v>6</v>
      </c>
      <c r="I4666" s="4">
        <v>107.08</v>
      </c>
      <c r="J4666" s="5" t="str">
        <f t="shared" si="144"/>
        <v>May</v>
      </c>
      <c r="K4666" s="4">
        <f t="shared" si="145"/>
        <v>2023</v>
      </c>
    </row>
    <row r="4667" spans="1:11" ht="14.25" customHeight="1" x14ac:dyDescent="0.3">
      <c r="A4667" s="3">
        <v>45055</v>
      </c>
      <c r="B4667" s="4" t="s">
        <v>2518</v>
      </c>
      <c r="C4667" s="4" t="s">
        <v>10</v>
      </c>
      <c r="D4667" s="4" t="s">
        <v>11</v>
      </c>
      <c r="E4667" s="4" t="s">
        <v>20</v>
      </c>
      <c r="F4667" s="4" t="s">
        <v>469</v>
      </c>
      <c r="G4667" s="4">
        <v>13.18</v>
      </c>
      <c r="H4667" s="4">
        <v>4</v>
      </c>
      <c r="I4667" s="4">
        <v>-20.440000000000001</v>
      </c>
      <c r="J4667" s="5" t="str">
        <f t="shared" si="144"/>
        <v>May</v>
      </c>
      <c r="K4667" s="4">
        <f t="shared" si="145"/>
        <v>2023</v>
      </c>
    </row>
    <row r="4668" spans="1:11" ht="14.25" customHeight="1" x14ac:dyDescent="0.3">
      <c r="A4668" s="3">
        <v>45055</v>
      </c>
      <c r="B4668" s="4" t="s">
        <v>2518</v>
      </c>
      <c r="C4668" s="4" t="s">
        <v>10</v>
      </c>
      <c r="D4668" s="4" t="s">
        <v>11</v>
      </c>
      <c r="E4668" s="4" t="s">
        <v>92</v>
      </c>
      <c r="F4668" s="4" t="s">
        <v>2519</v>
      </c>
      <c r="G4668" s="4">
        <v>48.78</v>
      </c>
      <c r="H4668" s="4">
        <v>4</v>
      </c>
      <c r="I4668" s="4">
        <v>-131.72</v>
      </c>
      <c r="J4668" s="5" t="str">
        <f t="shared" si="144"/>
        <v>May</v>
      </c>
      <c r="K4668" s="4">
        <f t="shared" si="145"/>
        <v>2023</v>
      </c>
    </row>
    <row r="4669" spans="1:11" ht="14.25" customHeight="1" x14ac:dyDescent="0.3">
      <c r="A4669" s="3">
        <v>45055</v>
      </c>
      <c r="B4669" s="4" t="s">
        <v>2518</v>
      </c>
      <c r="C4669" s="4" t="s">
        <v>10</v>
      </c>
      <c r="D4669" s="4" t="s">
        <v>11</v>
      </c>
      <c r="E4669" s="4" t="s">
        <v>12</v>
      </c>
      <c r="F4669" s="4" t="s">
        <v>2490</v>
      </c>
      <c r="G4669" s="4">
        <v>76.64</v>
      </c>
      <c r="H4669" s="4">
        <v>2</v>
      </c>
      <c r="I4669" s="4">
        <v>26.82</v>
      </c>
      <c r="J4669" s="5" t="str">
        <f t="shared" si="144"/>
        <v>May</v>
      </c>
      <c r="K4669" s="4">
        <f t="shared" si="145"/>
        <v>2023</v>
      </c>
    </row>
    <row r="4670" spans="1:11" ht="14.25" customHeight="1" x14ac:dyDescent="0.3">
      <c r="A4670" s="3">
        <v>45055</v>
      </c>
      <c r="B4670" s="4" t="s">
        <v>2518</v>
      </c>
      <c r="C4670" s="4" t="s">
        <v>10</v>
      </c>
      <c r="D4670" s="4" t="s">
        <v>11</v>
      </c>
      <c r="E4670" s="4" t="s">
        <v>20</v>
      </c>
      <c r="F4670" s="4" t="s">
        <v>1509</v>
      </c>
      <c r="G4670" s="4">
        <v>18.53</v>
      </c>
      <c r="H4670" s="4">
        <v>6</v>
      </c>
      <c r="I4670" s="4">
        <v>-27.79</v>
      </c>
      <c r="J4670" s="5" t="str">
        <f t="shared" si="144"/>
        <v>May</v>
      </c>
      <c r="K4670" s="4">
        <f t="shared" si="145"/>
        <v>2023</v>
      </c>
    </row>
    <row r="4671" spans="1:11" ht="14.25" customHeight="1" x14ac:dyDescent="0.3">
      <c r="A4671" s="3">
        <v>45056</v>
      </c>
      <c r="B4671" s="4" t="s">
        <v>983</v>
      </c>
      <c r="C4671" s="4" t="s">
        <v>164</v>
      </c>
      <c r="D4671" s="4" t="s">
        <v>11</v>
      </c>
      <c r="E4671" s="4" t="s">
        <v>12</v>
      </c>
      <c r="F4671" s="4" t="s">
        <v>987</v>
      </c>
      <c r="G4671" s="4">
        <v>11.96</v>
      </c>
      <c r="H4671" s="4">
        <v>2</v>
      </c>
      <c r="I4671" s="4">
        <v>5.86</v>
      </c>
      <c r="J4671" s="5" t="str">
        <f t="shared" si="144"/>
        <v>May</v>
      </c>
      <c r="K4671" s="4">
        <f t="shared" si="145"/>
        <v>2023</v>
      </c>
    </row>
    <row r="4672" spans="1:11" ht="14.25" customHeight="1" x14ac:dyDescent="0.3">
      <c r="A4672" s="3">
        <v>45056</v>
      </c>
      <c r="B4672" s="4" t="s">
        <v>1383</v>
      </c>
      <c r="C4672" s="4" t="s">
        <v>23</v>
      </c>
      <c r="D4672" s="4" t="s">
        <v>39</v>
      </c>
      <c r="E4672" s="4" t="s">
        <v>40</v>
      </c>
      <c r="F4672" s="4" t="s">
        <v>1536</v>
      </c>
      <c r="G4672" s="4">
        <v>743.99</v>
      </c>
      <c r="H4672" s="4">
        <v>2</v>
      </c>
      <c r="I4672" s="4">
        <v>-124</v>
      </c>
      <c r="J4672" s="5" t="str">
        <f t="shared" si="144"/>
        <v>May</v>
      </c>
      <c r="K4672" s="4">
        <f t="shared" si="145"/>
        <v>2023</v>
      </c>
    </row>
    <row r="4673" spans="1:11" ht="14.25" customHeight="1" x14ac:dyDescent="0.3">
      <c r="A4673" s="3">
        <v>45056</v>
      </c>
      <c r="B4673" s="4" t="s">
        <v>1104</v>
      </c>
      <c r="C4673" s="4" t="s">
        <v>15</v>
      </c>
      <c r="D4673" s="4" t="s">
        <v>11</v>
      </c>
      <c r="E4673" s="4" t="s">
        <v>63</v>
      </c>
      <c r="F4673" s="4" t="s">
        <v>2520</v>
      </c>
      <c r="G4673" s="4">
        <v>7.07</v>
      </c>
      <c r="H4673" s="4">
        <v>2</v>
      </c>
      <c r="I4673" s="4">
        <v>2.39</v>
      </c>
      <c r="J4673" s="5" t="str">
        <f t="shared" si="144"/>
        <v>May</v>
      </c>
      <c r="K4673" s="4">
        <f t="shared" si="145"/>
        <v>2023</v>
      </c>
    </row>
    <row r="4674" spans="1:11" ht="14.25" customHeight="1" x14ac:dyDescent="0.3">
      <c r="A4674" s="3">
        <v>45057</v>
      </c>
      <c r="B4674" s="4" t="s">
        <v>677</v>
      </c>
      <c r="C4674" s="4" t="s">
        <v>27</v>
      </c>
      <c r="D4674" s="4" t="s">
        <v>11</v>
      </c>
      <c r="E4674" s="4" t="s">
        <v>12</v>
      </c>
      <c r="F4674" s="4" t="s">
        <v>1913</v>
      </c>
      <c r="G4674" s="4">
        <v>5.98</v>
      </c>
      <c r="H4674" s="4">
        <v>1</v>
      </c>
      <c r="I4674" s="4">
        <v>2.69</v>
      </c>
      <c r="J4674" s="5" t="str">
        <f t="shared" ref="J4674:J4737" si="146">TEXT(A4674,"mmm")</f>
        <v>May</v>
      </c>
      <c r="K4674" s="4">
        <f t="shared" si="145"/>
        <v>2023</v>
      </c>
    </row>
    <row r="4675" spans="1:11" ht="14.25" customHeight="1" x14ac:dyDescent="0.3">
      <c r="A4675" s="3">
        <v>45058</v>
      </c>
      <c r="B4675" s="4" t="s">
        <v>1359</v>
      </c>
      <c r="C4675" s="4" t="s">
        <v>55</v>
      </c>
      <c r="D4675" s="4" t="s">
        <v>11</v>
      </c>
      <c r="E4675" s="4" t="s">
        <v>24</v>
      </c>
      <c r="F4675" s="4" t="s">
        <v>38</v>
      </c>
      <c r="G4675" s="4">
        <v>10.96</v>
      </c>
      <c r="H4675" s="4">
        <v>4</v>
      </c>
      <c r="I4675" s="4">
        <v>2.96</v>
      </c>
      <c r="J4675" s="5" t="str">
        <f t="shared" si="146"/>
        <v>May</v>
      </c>
      <c r="K4675" s="4">
        <f t="shared" ref="K4675:K4738" si="147">YEAR((A4675))</f>
        <v>2023</v>
      </c>
    </row>
    <row r="4676" spans="1:11" ht="14.25" customHeight="1" x14ac:dyDescent="0.3">
      <c r="A4676" s="3">
        <v>45058</v>
      </c>
      <c r="B4676" s="4" t="s">
        <v>285</v>
      </c>
      <c r="C4676" s="4" t="s">
        <v>23</v>
      </c>
      <c r="D4676" s="4" t="s">
        <v>11</v>
      </c>
      <c r="E4676" s="4" t="s">
        <v>18</v>
      </c>
      <c r="F4676" s="4" t="s">
        <v>1017</v>
      </c>
      <c r="G4676" s="4">
        <v>82.37</v>
      </c>
      <c r="H4676" s="4">
        <v>2</v>
      </c>
      <c r="I4676" s="4">
        <v>-19.559999999999999</v>
      </c>
      <c r="J4676" s="5" t="str">
        <f t="shared" si="146"/>
        <v>May</v>
      </c>
      <c r="K4676" s="4">
        <f t="shared" si="147"/>
        <v>2023</v>
      </c>
    </row>
    <row r="4677" spans="1:11" ht="14.25" customHeight="1" x14ac:dyDescent="0.3">
      <c r="A4677" s="3">
        <v>45058</v>
      </c>
      <c r="B4677" s="4" t="s">
        <v>2486</v>
      </c>
      <c r="C4677" s="4" t="s">
        <v>164</v>
      </c>
      <c r="D4677" s="4" t="s">
        <v>11</v>
      </c>
      <c r="E4677" s="4" t="s">
        <v>63</v>
      </c>
      <c r="F4677" s="4" t="s">
        <v>2521</v>
      </c>
      <c r="G4677" s="4">
        <v>54.9</v>
      </c>
      <c r="H4677" s="4">
        <v>5</v>
      </c>
      <c r="I4677" s="4">
        <v>26.9</v>
      </c>
      <c r="J4677" s="5" t="str">
        <f t="shared" si="146"/>
        <v>May</v>
      </c>
      <c r="K4677" s="4">
        <f t="shared" si="147"/>
        <v>2023</v>
      </c>
    </row>
    <row r="4678" spans="1:11" ht="14.25" customHeight="1" x14ac:dyDescent="0.3">
      <c r="A4678" s="3">
        <v>45058</v>
      </c>
      <c r="B4678" s="4" t="s">
        <v>992</v>
      </c>
      <c r="C4678" s="4" t="s">
        <v>149</v>
      </c>
      <c r="D4678" s="4" t="s">
        <v>34</v>
      </c>
      <c r="E4678" s="4" t="s">
        <v>47</v>
      </c>
      <c r="F4678" s="4" t="s">
        <v>1570</v>
      </c>
      <c r="G4678" s="4">
        <v>10.02</v>
      </c>
      <c r="H4678" s="4">
        <v>3</v>
      </c>
      <c r="I4678" s="4">
        <v>4.41</v>
      </c>
      <c r="J4678" s="5" t="str">
        <f t="shared" si="146"/>
        <v>May</v>
      </c>
      <c r="K4678" s="4">
        <f t="shared" si="147"/>
        <v>2023</v>
      </c>
    </row>
    <row r="4679" spans="1:11" ht="14.25" customHeight="1" x14ac:dyDescent="0.3">
      <c r="A4679" s="3">
        <v>45058</v>
      </c>
      <c r="B4679" s="4" t="s">
        <v>992</v>
      </c>
      <c r="C4679" s="4" t="s">
        <v>149</v>
      </c>
      <c r="D4679" s="4" t="s">
        <v>39</v>
      </c>
      <c r="E4679" s="4" t="s">
        <v>40</v>
      </c>
      <c r="F4679" s="4" t="s">
        <v>513</v>
      </c>
      <c r="G4679" s="4">
        <v>631.96</v>
      </c>
      <c r="H4679" s="4">
        <v>4</v>
      </c>
      <c r="I4679" s="4">
        <v>303.33999999999997</v>
      </c>
      <c r="J4679" s="5" t="str">
        <f t="shared" si="146"/>
        <v>May</v>
      </c>
      <c r="K4679" s="4">
        <f t="shared" si="147"/>
        <v>2023</v>
      </c>
    </row>
    <row r="4680" spans="1:11" ht="14.25" customHeight="1" x14ac:dyDescent="0.3">
      <c r="A4680" s="3">
        <v>45058</v>
      </c>
      <c r="B4680" s="4" t="s">
        <v>372</v>
      </c>
      <c r="C4680" s="4" t="s">
        <v>27</v>
      </c>
      <c r="D4680" s="4" t="s">
        <v>39</v>
      </c>
      <c r="E4680" s="4" t="s">
        <v>52</v>
      </c>
      <c r="F4680" s="4" t="s">
        <v>2522</v>
      </c>
      <c r="G4680" s="4">
        <v>120</v>
      </c>
      <c r="H4680" s="4">
        <v>6</v>
      </c>
      <c r="I4680" s="4">
        <v>46.8</v>
      </c>
      <c r="J4680" s="5" t="str">
        <f t="shared" si="146"/>
        <v>May</v>
      </c>
      <c r="K4680" s="4">
        <f t="shared" si="147"/>
        <v>2023</v>
      </c>
    </row>
    <row r="4681" spans="1:11" ht="14.25" customHeight="1" x14ac:dyDescent="0.3">
      <c r="A4681" s="3">
        <v>45058</v>
      </c>
      <c r="B4681" s="4" t="s">
        <v>372</v>
      </c>
      <c r="C4681" s="4" t="s">
        <v>27</v>
      </c>
      <c r="D4681" s="4" t="s">
        <v>11</v>
      </c>
      <c r="E4681" s="4" t="s">
        <v>92</v>
      </c>
      <c r="F4681" s="4" t="s">
        <v>658</v>
      </c>
      <c r="G4681" s="4">
        <v>8.67</v>
      </c>
      <c r="H4681" s="4">
        <v>1</v>
      </c>
      <c r="I4681" s="4">
        <v>2.34</v>
      </c>
      <c r="J4681" s="5" t="str">
        <f t="shared" si="146"/>
        <v>May</v>
      </c>
      <c r="K4681" s="4">
        <f t="shared" si="147"/>
        <v>2023</v>
      </c>
    </row>
    <row r="4682" spans="1:11" ht="14.25" customHeight="1" x14ac:dyDescent="0.3">
      <c r="A4682" s="3">
        <v>45060</v>
      </c>
      <c r="B4682" s="4" t="s">
        <v>1778</v>
      </c>
      <c r="C4682" s="4" t="s">
        <v>78</v>
      </c>
      <c r="D4682" s="4" t="s">
        <v>34</v>
      </c>
      <c r="E4682" s="4" t="s">
        <v>47</v>
      </c>
      <c r="F4682" s="4" t="s">
        <v>2036</v>
      </c>
      <c r="G4682" s="4">
        <v>79.38</v>
      </c>
      <c r="H4682" s="4">
        <v>1</v>
      </c>
      <c r="I4682" s="4">
        <v>29.77</v>
      </c>
      <c r="J4682" s="5" t="str">
        <f t="shared" si="146"/>
        <v>May</v>
      </c>
      <c r="K4682" s="4">
        <f t="shared" si="147"/>
        <v>2023</v>
      </c>
    </row>
    <row r="4683" spans="1:11" ht="14.25" customHeight="1" x14ac:dyDescent="0.3">
      <c r="A4683" s="3">
        <v>45060</v>
      </c>
      <c r="B4683" s="4" t="s">
        <v>1657</v>
      </c>
      <c r="C4683" s="4" t="s">
        <v>123</v>
      </c>
      <c r="D4683" s="4" t="s">
        <v>11</v>
      </c>
      <c r="E4683" s="4" t="s">
        <v>20</v>
      </c>
      <c r="F4683" s="4" t="s">
        <v>1136</v>
      </c>
      <c r="G4683" s="4">
        <v>57.58</v>
      </c>
      <c r="H4683" s="4">
        <v>3</v>
      </c>
      <c r="I4683" s="4">
        <v>-44.15</v>
      </c>
      <c r="J4683" s="5" t="str">
        <f t="shared" si="146"/>
        <v>May</v>
      </c>
      <c r="K4683" s="4">
        <f t="shared" si="147"/>
        <v>2023</v>
      </c>
    </row>
    <row r="4684" spans="1:11" ht="14.25" customHeight="1" x14ac:dyDescent="0.3">
      <c r="A4684" s="3">
        <v>45060</v>
      </c>
      <c r="B4684" s="4" t="s">
        <v>1657</v>
      </c>
      <c r="C4684" s="4" t="s">
        <v>123</v>
      </c>
      <c r="D4684" s="4" t="s">
        <v>11</v>
      </c>
      <c r="E4684" s="4" t="s">
        <v>12</v>
      </c>
      <c r="F4684" s="4" t="s">
        <v>1170</v>
      </c>
      <c r="G4684" s="4">
        <v>31.1</v>
      </c>
      <c r="H4684" s="4">
        <v>6</v>
      </c>
      <c r="I4684" s="4">
        <v>10.89</v>
      </c>
      <c r="J4684" s="5" t="str">
        <f t="shared" si="146"/>
        <v>May</v>
      </c>
      <c r="K4684" s="4">
        <f t="shared" si="147"/>
        <v>2023</v>
      </c>
    </row>
    <row r="4685" spans="1:11" ht="14.25" customHeight="1" x14ac:dyDescent="0.3">
      <c r="A4685" s="3">
        <v>45060</v>
      </c>
      <c r="B4685" s="4" t="s">
        <v>1657</v>
      </c>
      <c r="C4685" s="4" t="s">
        <v>123</v>
      </c>
      <c r="D4685" s="4" t="s">
        <v>34</v>
      </c>
      <c r="E4685" s="4" t="s">
        <v>47</v>
      </c>
      <c r="F4685" s="4" t="s">
        <v>209</v>
      </c>
      <c r="G4685" s="4">
        <v>30.19</v>
      </c>
      <c r="H4685" s="4">
        <v>3</v>
      </c>
      <c r="I4685" s="4">
        <v>8.3000000000000007</v>
      </c>
      <c r="J4685" s="5" t="str">
        <f t="shared" si="146"/>
        <v>May</v>
      </c>
      <c r="K4685" s="4">
        <f t="shared" si="147"/>
        <v>2023</v>
      </c>
    </row>
    <row r="4686" spans="1:11" ht="14.25" customHeight="1" x14ac:dyDescent="0.3">
      <c r="A4686" s="3">
        <v>45060</v>
      </c>
      <c r="B4686" s="4" t="s">
        <v>1657</v>
      </c>
      <c r="C4686" s="4" t="s">
        <v>123</v>
      </c>
      <c r="D4686" s="4" t="s">
        <v>39</v>
      </c>
      <c r="E4686" s="4" t="s">
        <v>40</v>
      </c>
      <c r="F4686" s="4" t="s">
        <v>642</v>
      </c>
      <c r="G4686" s="4">
        <v>43.6</v>
      </c>
      <c r="H4686" s="4">
        <v>5</v>
      </c>
      <c r="I4686" s="4">
        <v>4.3600000000000003</v>
      </c>
      <c r="J4686" s="5" t="str">
        <f t="shared" si="146"/>
        <v>May</v>
      </c>
      <c r="K4686" s="4">
        <f t="shared" si="147"/>
        <v>2023</v>
      </c>
    </row>
    <row r="4687" spans="1:11" ht="14.25" customHeight="1" x14ac:dyDescent="0.3">
      <c r="A4687" s="3">
        <v>45060</v>
      </c>
      <c r="B4687" s="4" t="s">
        <v>1657</v>
      </c>
      <c r="C4687" s="4" t="s">
        <v>123</v>
      </c>
      <c r="D4687" s="4" t="s">
        <v>11</v>
      </c>
      <c r="E4687" s="4" t="s">
        <v>24</v>
      </c>
      <c r="F4687" s="4" t="s">
        <v>2001</v>
      </c>
      <c r="G4687" s="4">
        <v>4.7699999999999996</v>
      </c>
      <c r="H4687" s="4">
        <v>2</v>
      </c>
      <c r="I4687" s="4">
        <v>0.42</v>
      </c>
      <c r="J4687" s="5" t="str">
        <f t="shared" si="146"/>
        <v>May</v>
      </c>
      <c r="K4687" s="4">
        <f t="shared" si="147"/>
        <v>2023</v>
      </c>
    </row>
    <row r="4688" spans="1:11" ht="14.25" customHeight="1" x14ac:dyDescent="0.3">
      <c r="A4688" s="3">
        <v>45060</v>
      </c>
      <c r="B4688" s="4" t="s">
        <v>1657</v>
      </c>
      <c r="C4688" s="4" t="s">
        <v>123</v>
      </c>
      <c r="D4688" s="4" t="s">
        <v>11</v>
      </c>
      <c r="E4688" s="4" t="s">
        <v>20</v>
      </c>
      <c r="F4688" s="4" t="s">
        <v>2119</v>
      </c>
      <c r="G4688" s="4">
        <v>10.38</v>
      </c>
      <c r="H4688" s="4">
        <v>2</v>
      </c>
      <c r="I4688" s="4">
        <v>-7.61</v>
      </c>
      <c r="J4688" s="5" t="str">
        <f t="shared" si="146"/>
        <v>May</v>
      </c>
      <c r="K4688" s="4">
        <f t="shared" si="147"/>
        <v>2023</v>
      </c>
    </row>
    <row r="4689" spans="1:11" ht="14.25" customHeight="1" x14ac:dyDescent="0.3">
      <c r="A4689" s="3">
        <v>45060</v>
      </c>
      <c r="B4689" s="4" t="s">
        <v>1657</v>
      </c>
      <c r="C4689" s="4" t="s">
        <v>123</v>
      </c>
      <c r="D4689" s="4" t="s">
        <v>11</v>
      </c>
      <c r="E4689" s="4" t="s">
        <v>20</v>
      </c>
      <c r="F4689" s="4" t="s">
        <v>1127</v>
      </c>
      <c r="G4689" s="4">
        <v>13.39</v>
      </c>
      <c r="H4689" s="4">
        <v>8</v>
      </c>
      <c r="I4689" s="4">
        <v>-9.82</v>
      </c>
      <c r="J4689" s="5" t="str">
        <f t="shared" si="146"/>
        <v>May</v>
      </c>
      <c r="K4689" s="4">
        <f t="shared" si="147"/>
        <v>2023</v>
      </c>
    </row>
    <row r="4690" spans="1:11" ht="14.25" customHeight="1" x14ac:dyDescent="0.3">
      <c r="A4690" s="3">
        <v>45060</v>
      </c>
      <c r="B4690" s="4" t="s">
        <v>1568</v>
      </c>
      <c r="C4690" s="4" t="s">
        <v>95</v>
      </c>
      <c r="D4690" s="4" t="s">
        <v>39</v>
      </c>
      <c r="E4690" s="4" t="s">
        <v>52</v>
      </c>
      <c r="F4690" s="4" t="s">
        <v>1615</v>
      </c>
      <c r="G4690" s="4">
        <v>185.53</v>
      </c>
      <c r="H4690" s="4">
        <v>7</v>
      </c>
      <c r="I4690" s="4">
        <v>48.7</v>
      </c>
      <c r="J4690" s="5" t="str">
        <f t="shared" si="146"/>
        <v>May</v>
      </c>
      <c r="K4690" s="4">
        <f t="shared" si="147"/>
        <v>2023</v>
      </c>
    </row>
    <row r="4691" spans="1:11" ht="14.25" customHeight="1" x14ac:dyDescent="0.3">
      <c r="A4691" s="3">
        <v>45061</v>
      </c>
      <c r="B4691" s="4" t="s">
        <v>628</v>
      </c>
      <c r="C4691" s="4" t="s">
        <v>329</v>
      </c>
      <c r="D4691" s="4" t="s">
        <v>11</v>
      </c>
      <c r="E4691" s="4" t="s">
        <v>20</v>
      </c>
      <c r="F4691" s="4" t="s">
        <v>1136</v>
      </c>
      <c r="G4691" s="4">
        <v>511.84</v>
      </c>
      <c r="H4691" s="4">
        <v>8</v>
      </c>
      <c r="I4691" s="4">
        <v>240.56</v>
      </c>
      <c r="J4691" s="5" t="str">
        <f t="shared" si="146"/>
        <v>May</v>
      </c>
      <c r="K4691" s="4">
        <f t="shared" si="147"/>
        <v>2023</v>
      </c>
    </row>
    <row r="4692" spans="1:11" ht="14.25" customHeight="1" x14ac:dyDescent="0.3">
      <c r="A4692" s="3">
        <v>45061</v>
      </c>
      <c r="B4692" s="4" t="s">
        <v>628</v>
      </c>
      <c r="C4692" s="4" t="s">
        <v>329</v>
      </c>
      <c r="D4692" s="4" t="s">
        <v>11</v>
      </c>
      <c r="E4692" s="4" t="s">
        <v>24</v>
      </c>
      <c r="F4692" s="4" t="s">
        <v>1069</v>
      </c>
      <c r="G4692" s="4">
        <v>91.96</v>
      </c>
      <c r="H4692" s="4">
        <v>4</v>
      </c>
      <c r="I4692" s="4">
        <v>25.75</v>
      </c>
      <c r="J4692" s="5" t="str">
        <f t="shared" si="146"/>
        <v>May</v>
      </c>
      <c r="K4692" s="4">
        <f t="shared" si="147"/>
        <v>2023</v>
      </c>
    </row>
    <row r="4693" spans="1:11" ht="14.25" customHeight="1" x14ac:dyDescent="0.3">
      <c r="A4693" s="3">
        <v>45061</v>
      </c>
      <c r="B4693" s="4" t="s">
        <v>628</v>
      </c>
      <c r="C4693" s="4" t="s">
        <v>329</v>
      </c>
      <c r="D4693" s="4" t="s">
        <v>11</v>
      </c>
      <c r="E4693" s="4" t="s">
        <v>24</v>
      </c>
      <c r="F4693" s="4" t="s">
        <v>1949</v>
      </c>
      <c r="G4693" s="4">
        <v>8.34</v>
      </c>
      <c r="H4693" s="4">
        <v>3</v>
      </c>
      <c r="I4693" s="4">
        <v>2.17</v>
      </c>
      <c r="J4693" s="5" t="str">
        <f t="shared" si="146"/>
        <v>May</v>
      </c>
      <c r="K4693" s="4">
        <f t="shared" si="147"/>
        <v>2023</v>
      </c>
    </row>
    <row r="4694" spans="1:11" ht="14.25" customHeight="1" x14ac:dyDescent="0.3">
      <c r="A4694" s="3">
        <v>45061</v>
      </c>
      <c r="B4694" s="4" t="s">
        <v>1371</v>
      </c>
      <c r="C4694" s="4" t="s">
        <v>149</v>
      </c>
      <c r="D4694" s="4" t="s">
        <v>11</v>
      </c>
      <c r="E4694" s="4" t="s">
        <v>20</v>
      </c>
      <c r="F4694" s="4" t="s">
        <v>2329</v>
      </c>
      <c r="G4694" s="4">
        <v>13.78</v>
      </c>
      <c r="H4694" s="4">
        <v>3</v>
      </c>
      <c r="I4694" s="4">
        <v>4.4800000000000004</v>
      </c>
      <c r="J4694" s="5" t="str">
        <f t="shared" si="146"/>
        <v>May</v>
      </c>
      <c r="K4694" s="4">
        <f t="shared" si="147"/>
        <v>2023</v>
      </c>
    </row>
    <row r="4695" spans="1:11" ht="14.25" customHeight="1" x14ac:dyDescent="0.3">
      <c r="A4695" s="3">
        <v>45061</v>
      </c>
      <c r="B4695" s="4" t="s">
        <v>9</v>
      </c>
      <c r="C4695" s="4" t="s">
        <v>123</v>
      </c>
      <c r="D4695" s="4" t="s">
        <v>11</v>
      </c>
      <c r="E4695" s="4" t="s">
        <v>20</v>
      </c>
      <c r="F4695" s="4" t="s">
        <v>1367</v>
      </c>
      <c r="G4695" s="4">
        <v>7.76</v>
      </c>
      <c r="H4695" s="4">
        <v>4</v>
      </c>
      <c r="I4695" s="4">
        <v>-5.18</v>
      </c>
      <c r="J4695" s="5" t="str">
        <f t="shared" si="146"/>
        <v>May</v>
      </c>
      <c r="K4695" s="4">
        <f t="shared" si="147"/>
        <v>2023</v>
      </c>
    </row>
    <row r="4696" spans="1:11" ht="14.25" customHeight="1" x14ac:dyDescent="0.3">
      <c r="A4696" s="3">
        <v>45061</v>
      </c>
      <c r="B4696" s="4" t="s">
        <v>204</v>
      </c>
      <c r="C4696" s="4" t="s">
        <v>78</v>
      </c>
      <c r="D4696" s="4" t="s">
        <v>11</v>
      </c>
      <c r="E4696" s="4" t="s">
        <v>12</v>
      </c>
      <c r="F4696" s="4" t="s">
        <v>2523</v>
      </c>
      <c r="G4696" s="4">
        <v>15.23</v>
      </c>
      <c r="H4696" s="4">
        <v>4</v>
      </c>
      <c r="I4696" s="4">
        <v>5.52</v>
      </c>
      <c r="J4696" s="5" t="str">
        <f t="shared" si="146"/>
        <v>May</v>
      </c>
      <c r="K4696" s="4">
        <f t="shared" si="147"/>
        <v>2023</v>
      </c>
    </row>
    <row r="4697" spans="1:11" ht="14.25" customHeight="1" x14ac:dyDescent="0.3">
      <c r="A4697" s="3">
        <v>45062</v>
      </c>
      <c r="B4697" s="4" t="s">
        <v>2411</v>
      </c>
      <c r="C4697" s="4" t="s">
        <v>613</v>
      </c>
      <c r="D4697" s="4" t="s">
        <v>11</v>
      </c>
      <c r="E4697" s="4" t="s">
        <v>18</v>
      </c>
      <c r="F4697" s="4" t="s">
        <v>557</v>
      </c>
      <c r="G4697" s="4">
        <v>552.55999999999995</v>
      </c>
      <c r="H4697" s="4">
        <v>4</v>
      </c>
      <c r="I4697" s="4">
        <v>0</v>
      </c>
      <c r="J4697" s="5" t="str">
        <f t="shared" si="146"/>
        <v>May</v>
      </c>
      <c r="K4697" s="4">
        <f t="shared" si="147"/>
        <v>2023</v>
      </c>
    </row>
    <row r="4698" spans="1:11" ht="14.25" customHeight="1" x14ac:dyDescent="0.3">
      <c r="A4698" s="3">
        <v>45062</v>
      </c>
      <c r="B4698" s="4" t="s">
        <v>1426</v>
      </c>
      <c r="C4698" s="4" t="s">
        <v>27</v>
      </c>
      <c r="D4698" s="4" t="s">
        <v>11</v>
      </c>
      <c r="E4698" s="4" t="s">
        <v>12</v>
      </c>
      <c r="F4698" s="4" t="s">
        <v>2295</v>
      </c>
      <c r="G4698" s="4">
        <v>17.34</v>
      </c>
      <c r="H4698" s="4">
        <v>3</v>
      </c>
      <c r="I4698" s="4">
        <v>8.5</v>
      </c>
      <c r="J4698" s="5" t="str">
        <f t="shared" si="146"/>
        <v>May</v>
      </c>
      <c r="K4698" s="4">
        <f t="shared" si="147"/>
        <v>2023</v>
      </c>
    </row>
    <row r="4699" spans="1:11" ht="14.25" customHeight="1" x14ac:dyDescent="0.3">
      <c r="A4699" s="3">
        <v>45062</v>
      </c>
      <c r="B4699" s="4" t="s">
        <v>193</v>
      </c>
      <c r="C4699" s="4" t="s">
        <v>27</v>
      </c>
      <c r="D4699" s="4" t="s">
        <v>34</v>
      </c>
      <c r="E4699" s="4" t="s">
        <v>47</v>
      </c>
      <c r="F4699" s="4" t="s">
        <v>1205</v>
      </c>
      <c r="G4699" s="4">
        <v>282.83999999999997</v>
      </c>
      <c r="H4699" s="4">
        <v>4</v>
      </c>
      <c r="I4699" s="4">
        <v>19.8</v>
      </c>
      <c r="J4699" s="5" t="str">
        <f t="shared" si="146"/>
        <v>May</v>
      </c>
      <c r="K4699" s="4">
        <f t="shared" si="147"/>
        <v>2023</v>
      </c>
    </row>
    <row r="4700" spans="1:11" ht="14.25" customHeight="1" x14ac:dyDescent="0.3">
      <c r="A4700" s="3">
        <v>45062</v>
      </c>
      <c r="B4700" s="4" t="s">
        <v>193</v>
      </c>
      <c r="C4700" s="4" t="s">
        <v>27</v>
      </c>
      <c r="D4700" s="4" t="s">
        <v>11</v>
      </c>
      <c r="E4700" s="4" t="s">
        <v>16</v>
      </c>
      <c r="F4700" s="4" t="s">
        <v>606</v>
      </c>
      <c r="G4700" s="4">
        <v>27.72</v>
      </c>
      <c r="H4700" s="4">
        <v>9</v>
      </c>
      <c r="I4700" s="4">
        <v>13.31</v>
      </c>
      <c r="J4700" s="5" t="str">
        <f t="shared" si="146"/>
        <v>May</v>
      </c>
      <c r="K4700" s="4">
        <f t="shared" si="147"/>
        <v>2023</v>
      </c>
    </row>
    <row r="4701" spans="1:11" ht="14.25" customHeight="1" x14ac:dyDescent="0.3">
      <c r="A4701" s="3">
        <v>45063</v>
      </c>
      <c r="B4701" s="4" t="s">
        <v>468</v>
      </c>
      <c r="C4701" s="4" t="s">
        <v>123</v>
      </c>
      <c r="D4701" s="4" t="s">
        <v>11</v>
      </c>
      <c r="E4701" s="4" t="s">
        <v>20</v>
      </c>
      <c r="F4701" s="4" t="s">
        <v>1650</v>
      </c>
      <c r="G4701" s="4">
        <v>2.95</v>
      </c>
      <c r="H4701" s="4">
        <v>2</v>
      </c>
      <c r="I4701" s="4">
        <v>-2.16</v>
      </c>
      <c r="J4701" s="5" t="str">
        <f t="shared" si="146"/>
        <v>May</v>
      </c>
      <c r="K4701" s="4">
        <f t="shared" si="147"/>
        <v>2023</v>
      </c>
    </row>
    <row r="4702" spans="1:11" ht="14.25" customHeight="1" x14ac:dyDescent="0.3">
      <c r="A4702" s="3">
        <v>45063</v>
      </c>
      <c r="B4702" s="4" t="s">
        <v>468</v>
      </c>
      <c r="C4702" s="4" t="s">
        <v>123</v>
      </c>
      <c r="D4702" s="4" t="s">
        <v>11</v>
      </c>
      <c r="E4702" s="4" t="s">
        <v>20</v>
      </c>
      <c r="F4702" s="4" t="s">
        <v>852</v>
      </c>
      <c r="G4702" s="4">
        <v>27.02</v>
      </c>
      <c r="H4702" s="4">
        <v>6</v>
      </c>
      <c r="I4702" s="4">
        <v>-21.61</v>
      </c>
      <c r="J4702" s="5" t="str">
        <f t="shared" si="146"/>
        <v>May</v>
      </c>
      <c r="K4702" s="4">
        <f t="shared" si="147"/>
        <v>2023</v>
      </c>
    </row>
    <row r="4703" spans="1:11" ht="14.25" customHeight="1" x14ac:dyDescent="0.3">
      <c r="A4703" s="3">
        <v>45063</v>
      </c>
      <c r="B4703" s="4" t="s">
        <v>1005</v>
      </c>
      <c r="C4703" s="4" t="s">
        <v>613</v>
      </c>
      <c r="D4703" s="4" t="s">
        <v>11</v>
      </c>
      <c r="E4703" s="4" t="s">
        <v>200</v>
      </c>
      <c r="F4703" s="4" t="s">
        <v>262</v>
      </c>
      <c r="G4703" s="4">
        <v>65.17</v>
      </c>
      <c r="H4703" s="4">
        <v>7</v>
      </c>
      <c r="I4703" s="4">
        <v>18.899999999999999</v>
      </c>
      <c r="J4703" s="5" t="str">
        <f t="shared" si="146"/>
        <v>May</v>
      </c>
      <c r="K4703" s="4">
        <f t="shared" si="147"/>
        <v>2023</v>
      </c>
    </row>
    <row r="4704" spans="1:11" ht="14.25" customHeight="1" x14ac:dyDescent="0.3">
      <c r="A4704" s="3">
        <v>45063</v>
      </c>
      <c r="B4704" s="4" t="s">
        <v>1005</v>
      </c>
      <c r="C4704" s="4" t="s">
        <v>613</v>
      </c>
      <c r="D4704" s="4" t="s">
        <v>11</v>
      </c>
      <c r="E4704" s="4" t="s">
        <v>16</v>
      </c>
      <c r="F4704" s="4" t="s">
        <v>1434</v>
      </c>
      <c r="G4704" s="4">
        <v>14.62</v>
      </c>
      <c r="H4704" s="4">
        <v>2</v>
      </c>
      <c r="I4704" s="4">
        <v>6.87</v>
      </c>
      <c r="J4704" s="5" t="str">
        <f t="shared" si="146"/>
        <v>May</v>
      </c>
      <c r="K4704" s="4">
        <f t="shared" si="147"/>
        <v>2023</v>
      </c>
    </row>
    <row r="4705" spans="1:11" ht="14.25" customHeight="1" x14ac:dyDescent="0.3">
      <c r="A4705" s="3">
        <v>45063</v>
      </c>
      <c r="B4705" s="4" t="s">
        <v>1005</v>
      </c>
      <c r="C4705" s="4" t="s">
        <v>613</v>
      </c>
      <c r="D4705" s="4" t="s">
        <v>34</v>
      </c>
      <c r="E4705" s="4" t="s">
        <v>47</v>
      </c>
      <c r="F4705" s="4" t="s">
        <v>1775</v>
      </c>
      <c r="G4705" s="4">
        <v>173.24</v>
      </c>
      <c r="H4705" s="4">
        <v>4</v>
      </c>
      <c r="I4705" s="4">
        <v>17.32</v>
      </c>
      <c r="J4705" s="5" t="str">
        <f t="shared" si="146"/>
        <v>May</v>
      </c>
      <c r="K4705" s="4">
        <f t="shared" si="147"/>
        <v>2023</v>
      </c>
    </row>
    <row r="4706" spans="1:11" ht="14.25" customHeight="1" x14ac:dyDescent="0.3">
      <c r="A4706" s="3">
        <v>45063</v>
      </c>
      <c r="B4706" s="4" t="s">
        <v>1286</v>
      </c>
      <c r="C4706" s="4" t="s">
        <v>15</v>
      </c>
      <c r="D4706" s="4" t="s">
        <v>11</v>
      </c>
      <c r="E4706" s="4" t="s">
        <v>20</v>
      </c>
      <c r="F4706" s="4" t="s">
        <v>2524</v>
      </c>
      <c r="G4706" s="4">
        <v>2.89</v>
      </c>
      <c r="H4706" s="4">
        <v>1</v>
      </c>
      <c r="I4706" s="4">
        <v>-4.7699999999999996</v>
      </c>
      <c r="J4706" s="5" t="str">
        <f t="shared" si="146"/>
        <v>May</v>
      </c>
      <c r="K4706" s="4">
        <f t="shared" si="147"/>
        <v>2023</v>
      </c>
    </row>
    <row r="4707" spans="1:11" ht="14.25" customHeight="1" x14ac:dyDescent="0.3">
      <c r="A4707" s="3">
        <v>45063</v>
      </c>
      <c r="B4707" s="4" t="s">
        <v>1286</v>
      </c>
      <c r="C4707" s="4" t="s">
        <v>15</v>
      </c>
      <c r="D4707" s="4" t="s">
        <v>11</v>
      </c>
      <c r="E4707" s="4" t="s">
        <v>43</v>
      </c>
      <c r="F4707" s="4" t="s">
        <v>1233</v>
      </c>
      <c r="G4707" s="4">
        <v>7.9</v>
      </c>
      <c r="H4707" s="4">
        <v>3</v>
      </c>
      <c r="I4707" s="4">
        <v>2.4700000000000002</v>
      </c>
      <c r="J4707" s="5" t="str">
        <f t="shared" si="146"/>
        <v>May</v>
      </c>
      <c r="K4707" s="4">
        <f t="shared" si="147"/>
        <v>2023</v>
      </c>
    </row>
    <row r="4708" spans="1:11" ht="14.25" customHeight="1" x14ac:dyDescent="0.3">
      <c r="A4708" s="3">
        <v>45063</v>
      </c>
      <c r="B4708" s="4" t="s">
        <v>1286</v>
      </c>
      <c r="C4708" s="4" t="s">
        <v>15</v>
      </c>
      <c r="D4708" s="4" t="s">
        <v>34</v>
      </c>
      <c r="E4708" s="4" t="s">
        <v>47</v>
      </c>
      <c r="F4708" s="4" t="s">
        <v>2015</v>
      </c>
      <c r="G4708" s="4">
        <v>22.61</v>
      </c>
      <c r="H4708" s="4">
        <v>3</v>
      </c>
      <c r="I4708" s="4">
        <v>-10.17</v>
      </c>
      <c r="J4708" s="5" t="str">
        <f t="shared" si="146"/>
        <v>May</v>
      </c>
      <c r="K4708" s="4">
        <f t="shared" si="147"/>
        <v>2023</v>
      </c>
    </row>
    <row r="4709" spans="1:11" ht="14.25" customHeight="1" x14ac:dyDescent="0.3">
      <c r="A4709" s="3">
        <v>45063</v>
      </c>
      <c r="B4709" s="4" t="s">
        <v>1286</v>
      </c>
      <c r="C4709" s="4" t="s">
        <v>15</v>
      </c>
      <c r="D4709" s="4" t="s">
        <v>11</v>
      </c>
      <c r="E4709" s="4" t="s">
        <v>12</v>
      </c>
      <c r="F4709" s="4" t="s">
        <v>1914</v>
      </c>
      <c r="G4709" s="4">
        <v>30.53</v>
      </c>
      <c r="H4709" s="4">
        <v>8</v>
      </c>
      <c r="I4709" s="4">
        <v>9.5399999999999991</v>
      </c>
      <c r="J4709" s="5" t="str">
        <f t="shared" si="146"/>
        <v>May</v>
      </c>
      <c r="K4709" s="4">
        <f t="shared" si="147"/>
        <v>2023</v>
      </c>
    </row>
    <row r="4710" spans="1:11" ht="14.25" customHeight="1" x14ac:dyDescent="0.3">
      <c r="A4710" s="3">
        <v>45064</v>
      </c>
      <c r="B4710" s="4" t="s">
        <v>161</v>
      </c>
      <c r="C4710" s="4" t="s">
        <v>27</v>
      </c>
      <c r="D4710" s="4" t="s">
        <v>11</v>
      </c>
      <c r="E4710" s="4" t="s">
        <v>18</v>
      </c>
      <c r="F4710" s="4" t="s">
        <v>2338</v>
      </c>
      <c r="G4710" s="4">
        <v>104.28</v>
      </c>
      <c r="H4710" s="4">
        <v>3</v>
      </c>
      <c r="I4710" s="4">
        <v>26.07</v>
      </c>
      <c r="J4710" s="5" t="str">
        <f t="shared" si="146"/>
        <v>May</v>
      </c>
      <c r="K4710" s="4">
        <f t="shared" si="147"/>
        <v>2023</v>
      </c>
    </row>
    <row r="4711" spans="1:11" ht="14.25" customHeight="1" x14ac:dyDescent="0.3">
      <c r="A4711" s="3">
        <v>45064</v>
      </c>
      <c r="B4711" s="4" t="s">
        <v>161</v>
      </c>
      <c r="C4711" s="4" t="s">
        <v>27</v>
      </c>
      <c r="D4711" s="4" t="s">
        <v>11</v>
      </c>
      <c r="E4711" s="4" t="s">
        <v>12</v>
      </c>
      <c r="F4711" s="4" t="s">
        <v>2133</v>
      </c>
      <c r="G4711" s="4">
        <v>17.940000000000001</v>
      </c>
      <c r="H4711" s="4">
        <v>3</v>
      </c>
      <c r="I4711" s="4">
        <v>8.7899999999999991</v>
      </c>
      <c r="J4711" s="5" t="str">
        <f t="shared" si="146"/>
        <v>May</v>
      </c>
      <c r="K4711" s="4">
        <f t="shared" si="147"/>
        <v>2023</v>
      </c>
    </row>
    <row r="4712" spans="1:11" ht="14.25" customHeight="1" x14ac:dyDescent="0.3">
      <c r="A4712" s="3">
        <v>45065</v>
      </c>
      <c r="B4712" s="4" t="s">
        <v>732</v>
      </c>
      <c r="C4712" s="4" t="s">
        <v>55</v>
      </c>
      <c r="D4712" s="4" t="s">
        <v>34</v>
      </c>
      <c r="E4712" s="4" t="s">
        <v>35</v>
      </c>
      <c r="F4712" s="4" t="s">
        <v>1731</v>
      </c>
      <c r="G4712" s="4">
        <v>641.96</v>
      </c>
      <c r="H4712" s="4">
        <v>2</v>
      </c>
      <c r="I4712" s="4">
        <v>179.75</v>
      </c>
      <c r="J4712" s="5" t="str">
        <f t="shared" si="146"/>
        <v>May</v>
      </c>
      <c r="K4712" s="4">
        <f t="shared" si="147"/>
        <v>2023</v>
      </c>
    </row>
    <row r="4713" spans="1:11" ht="14.25" customHeight="1" x14ac:dyDescent="0.3">
      <c r="A4713" s="3">
        <v>45065</v>
      </c>
      <c r="B4713" s="4" t="s">
        <v>314</v>
      </c>
      <c r="C4713" s="4" t="s">
        <v>149</v>
      </c>
      <c r="D4713" s="4" t="s">
        <v>11</v>
      </c>
      <c r="E4713" s="4" t="s">
        <v>92</v>
      </c>
      <c r="F4713" s="4" t="s">
        <v>1820</v>
      </c>
      <c r="G4713" s="4">
        <v>242.9</v>
      </c>
      <c r="H4713" s="4">
        <v>5</v>
      </c>
      <c r="I4713" s="4">
        <v>70.44</v>
      </c>
      <c r="J4713" s="5" t="str">
        <f t="shared" si="146"/>
        <v>May</v>
      </c>
      <c r="K4713" s="4">
        <f t="shared" si="147"/>
        <v>2023</v>
      </c>
    </row>
    <row r="4714" spans="1:11" ht="14.25" customHeight="1" x14ac:dyDescent="0.3">
      <c r="A4714" s="3">
        <v>45065</v>
      </c>
      <c r="B4714" s="4" t="s">
        <v>314</v>
      </c>
      <c r="C4714" s="4" t="s">
        <v>149</v>
      </c>
      <c r="D4714" s="4" t="s">
        <v>11</v>
      </c>
      <c r="E4714" s="4" t="s">
        <v>18</v>
      </c>
      <c r="F4714" s="4" t="s">
        <v>838</v>
      </c>
      <c r="G4714" s="4">
        <v>454.9</v>
      </c>
      <c r="H4714" s="4">
        <v>5</v>
      </c>
      <c r="I4714" s="4">
        <v>0</v>
      </c>
      <c r="J4714" s="5" t="str">
        <f t="shared" si="146"/>
        <v>May</v>
      </c>
      <c r="K4714" s="4">
        <f t="shared" si="147"/>
        <v>2023</v>
      </c>
    </row>
    <row r="4715" spans="1:11" ht="14.25" customHeight="1" x14ac:dyDescent="0.3">
      <c r="A4715" s="3">
        <v>45065</v>
      </c>
      <c r="B4715" s="4" t="s">
        <v>314</v>
      </c>
      <c r="C4715" s="4" t="s">
        <v>149</v>
      </c>
      <c r="D4715" s="4" t="s">
        <v>34</v>
      </c>
      <c r="E4715" s="4" t="s">
        <v>47</v>
      </c>
      <c r="F4715" s="4" t="s">
        <v>1092</v>
      </c>
      <c r="G4715" s="4">
        <v>35.92</v>
      </c>
      <c r="H4715" s="4">
        <v>4</v>
      </c>
      <c r="I4715" s="4">
        <v>15.09</v>
      </c>
      <c r="J4715" s="5" t="str">
        <f t="shared" si="146"/>
        <v>May</v>
      </c>
      <c r="K4715" s="4">
        <f t="shared" si="147"/>
        <v>2023</v>
      </c>
    </row>
    <row r="4716" spans="1:11" ht="14.25" customHeight="1" x14ac:dyDescent="0.3">
      <c r="A4716" s="3">
        <v>45065</v>
      </c>
      <c r="B4716" s="4" t="s">
        <v>314</v>
      </c>
      <c r="C4716" s="4" t="s">
        <v>149</v>
      </c>
      <c r="D4716" s="4" t="s">
        <v>34</v>
      </c>
      <c r="E4716" s="4" t="s">
        <v>47</v>
      </c>
      <c r="F4716" s="4" t="s">
        <v>60</v>
      </c>
      <c r="G4716" s="4">
        <v>39.76</v>
      </c>
      <c r="H4716" s="4">
        <v>8</v>
      </c>
      <c r="I4716" s="4">
        <v>12.33</v>
      </c>
      <c r="J4716" s="5" t="str">
        <f t="shared" si="146"/>
        <v>May</v>
      </c>
      <c r="K4716" s="4">
        <f t="shared" si="147"/>
        <v>2023</v>
      </c>
    </row>
    <row r="4717" spans="1:11" ht="14.25" customHeight="1" x14ac:dyDescent="0.3">
      <c r="A4717" s="3">
        <v>45065</v>
      </c>
      <c r="B4717" s="4" t="s">
        <v>314</v>
      </c>
      <c r="C4717" s="4" t="s">
        <v>149</v>
      </c>
      <c r="D4717" s="4" t="s">
        <v>11</v>
      </c>
      <c r="E4717" s="4" t="s">
        <v>20</v>
      </c>
      <c r="F4717" s="4" t="s">
        <v>1825</v>
      </c>
      <c r="G4717" s="4">
        <v>47.74</v>
      </c>
      <c r="H4717" s="4">
        <v>4</v>
      </c>
      <c r="I4717" s="4">
        <v>14.92</v>
      </c>
      <c r="J4717" s="5" t="str">
        <f t="shared" si="146"/>
        <v>May</v>
      </c>
      <c r="K4717" s="4">
        <f t="shared" si="147"/>
        <v>2023</v>
      </c>
    </row>
    <row r="4718" spans="1:11" ht="14.25" customHeight="1" x14ac:dyDescent="0.3">
      <c r="A4718" s="3">
        <v>45065</v>
      </c>
      <c r="B4718" s="4" t="s">
        <v>1517</v>
      </c>
      <c r="C4718" s="4" t="s">
        <v>27</v>
      </c>
      <c r="D4718" s="4" t="s">
        <v>11</v>
      </c>
      <c r="E4718" s="4" t="s">
        <v>20</v>
      </c>
      <c r="F4718" s="4" t="s">
        <v>511</v>
      </c>
      <c r="G4718" s="4">
        <v>9.58</v>
      </c>
      <c r="H4718" s="4">
        <v>1</v>
      </c>
      <c r="I4718" s="4">
        <v>3.35</v>
      </c>
      <c r="J4718" s="5" t="str">
        <f t="shared" si="146"/>
        <v>May</v>
      </c>
      <c r="K4718" s="4">
        <f t="shared" si="147"/>
        <v>2023</v>
      </c>
    </row>
    <row r="4719" spans="1:11" ht="14.25" customHeight="1" x14ac:dyDescent="0.3">
      <c r="A4719" s="3">
        <v>45065</v>
      </c>
      <c r="B4719" s="4" t="s">
        <v>468</v>
      </c>
      <c r="C4719" s="4" t="s">
        <v>129</v>
      </c>
      <c r="D4719" s="4" t="s">
        <v>11</v>
      </c>
      <c r="E4719" s="4" t="s">
        <v>24</v>
      </c>
      <c r="F4719" s="4" t="s">
        <v>845</v>
      </c>
      <c r="G4719" s="4">
        <v>21.4</v>
      </c>
      <c r="H4719" s="4">
        <v>5</v>
      </c>
      <c r="I4719" s="4">
        <v>6.21</v>
      </c>
      <c r="J4719" s="5" t="str">
        <f t="shared" si="146"/>
        <v>May</v>
      </c>
      <c r="K4719" s="4">
        <f t="shared" si="147"/>
        <v>2023</v>
      </c>
    </row>
    <row r="4720" spans="1:11" ht="14.25" customHeight="1" x14ac:dyDescent="0.3">
      <c r="A4720" s="3">
        <v>45065</v>
      </c>
      <c r="B4720" s="4" t="s">
        <v>443</v>
      </c>
      <c r="C4720" s="4" t="s">
        <v>27</v>
      </c>
      <c r="D4720" s="4" t="s">
        <v>11</v>
      </c>
      <c r="E4720" s="4" t="s">
        <v>92</v>
      </c>
      <c r="F4720" s="4" t="s">
        <v>658</v>
      </c>
      <c r="G4720" s="4">
        <v>87.84</v>
      </c>
      <c r="H4720" s="4">
        <v>8</v>
      </c>
      <c r="I4720" s="4">
        <v>23.72</v>
      </c>
      <c r="J4720" s="5" t="str">
        <f t="shared" si="146"/>
        <v>May</v>
      </c>
      <c r="K4720" s="4">
        <f t="shared" si="147"/>
        <v>2023</v>
      </c>
    </row>
    <row r="4721" spans="1:11" ht="14.25" customHeight="1" x14ac:dyDescent="0.3">
      <c r="A4721" s="3">
        <v>45066</v>
      </c>
      <c r="B4721" s="4" t="s">
        <v>301</v>
      </c>
      <c r="C4721" s="4" t="s">
        <v>27</v>
      </c>
      <c r="D4721" s="4" t="s">
        <v>34</v>
      </c>
      <c r="E4721" s="4" t="s">
        <v>47</v>
      </c>
      <c r="F4721" s="4" t="s">
        <v>2372</v>
      </c>
      <c r="G4721" s="4">
        <v>1049.2</v>
      </c>
      <c r="H4721" s="4">
        <v>5</v>
      </c>
      <c r="I4721" s="4">
        <v>272.79000000000002</v>
      </c>
      <c r="J4721" s="5" t="str">
        <f t="shared" si="146"/>
        <v>May</v>
      </c>
      <c r="K4721" s="4">
        <f t="shared" si="147"/>
        <v>2023</v>
      </c>
    </row>
    <row r="4722" spans="1:11" ht="14.25" customHeight="1" x14ac:dyDescent="0.3">
      <c r="A4722" s="3">
        <v>45066</v>
      </c>
      <c r="B4722" s="4" t="s">
        <v>301</v>
      </c>
      <c r="C4722" s="4" t="s">
        <v>27</v>
      </c>
      <c r="D4722" s="4" t="s">
        <v>11</v>
      </c>
      <c r="E4722" s="4" t="s">
        <v>20</v>
      </c>
      <c r="F4722" s="4" t="s">
        <v>189</v>
      </c>
      <c r="G4722" s="4">
        <v>15.42</v>
      </c>
      <c r="H4722" s="4">
        <v>4</v>
      </c>
      <c r="I4722" s="4">
        <v>5.01</v>
      </c>
      <c r="J4722" s="5" t="str">
        <f t="shared" si="146"/>
        <v>May</v>
      </c>
      <c r="K4722" s="4">
        <f t="shared" si="147"/>
        <v>2023</v>
      </c>
    </row>
    <row r="4723" spans="1:11" ht="14.25" customHeight="1" x14ac:dyDescent="0.3">
      <c r="A4723" s="3">
        <v>45066</v>
      </c>
      <c r="B4723" s="4" t="s">
        <v>1652</v>
      </c>
      <c r="C4723" s="4" t="s">
        <v>245</v>
      </c>
      <c r="D4723" s="4" t="s">
        <v>39</v>
      </c>
      <c r="E4723" s="4" t="s">
        <v>40</v>
      </c>
      <c r="F4723" s="4" t="s">
        <v>1100</v>
      </c>
      <c r="G4723" s="4">
        <v>1363.96</v>
      </c>
      <c r="H4723" s="4">
        <v>5</v>
      </c>
      <c r="I4723" s="4">
        <v>85.25</v>
      </c>
      <c r="J4723" s="5" t="str">
        <f t="shared" si="146"/>
        <v>May</v>
      </c>
      <c r="K4723" s="4">
        <f t="shared" si="147"/>
        <v>2023</v>
      </c>
    </row>
    <row r="4724" spans="1:11" ht="14.25" customHeight="1" x14ac:dyDescent="0.3">
      <c r="A4724" s="3">
        <v>45066</v>
      </c>
      <c r="B4724" s="4" t="s">
        <v>1968</v>
      </c>
      <c r="C4724" s="4" t="s">
        <v>123</v>
      </c>
      <c r="D4724" s="4" t="s">
        <v>11</v>
      </c>
      <c r="E4724" s="4" t="s">
        <v>20</v>
      </c>
      <c r="F4724" s="4" t="s">
        <v>451</v>
      </c>
      <c r="G4724" s="4">
        <v>2.69</v>
      </c>
      <c r="H4724" s="4">
        <v>2</v>
      </c>
      <c r="I4724" s="4">
        <v>-2.25</v>
      </c>
      <c r="J4724" s="5" t="str">
        <f t="shared" si="146"/>
        <v>May</v>
      </c>
      <c r="K4724" s="4">
        <f t="shared" si="147"/>
        <v>2023</v>
      </c>
    </row>
    <row r="4725" spans="1:11" ht="14.25" customHeight="1" x14ac:dyDescent="0.3">
      <c r="A4725" s="3">
        <v>45066</v>
      </c>
      <c r="B4725" s="4" t="s">
        <v>1494</v>
      </c>
      <c r="C4725" s="4" t="s">
        <v>278</v>
      </c>
      <c r="D4725" s="4" t="s">
        <v>11</v>
      </c>
      <c r="E4725" s="4" t="s">
        <v>20</v>
      </c>
      <c r="F4725" s="4" t="s">
        <v>548</v>
      </c>
      <c r="G4725" s="4">
        <v>40.64</v>
      </c>
      <c r="H4725" s="4">
        <v>7</v>
      </c>
      <c r="I4725" s="4">
        <v>-32.51</v>
      </c>
      <c r="J4725" s="5" t="str">
        <f t="shared" si="146"/>
        <v>May</v>
      </c>
      <c r="K4725" s="4">
        <f t="shared" si="147"/>
        <v>2023</v>
      </c>
    </row>
    <row r="4726" spans="1:11" ht="14.25" customHeight="1" x14ac:dyDescent="0.3">
      <c r="A4726" s="3">
        <v>45067</v>
      </c>
      <c r="B4726" s="4" t="s">
        <v>1778</v>
      </c>
      <c r="C4726" s="4" t="s">
        <v>27</v>
      </c>
      <c r="D4726" s="4" t="s">
        <v>39</v>
      </c>
      <c r="E4726" s="4" t="s">
        <v>40</v>
      </c>
      <c r="F4726" s="4" t="s">
        <v>2275</v>
      </c>
      <c r="G4726" s="4">
        <v>55.18</v>
      </c>
      <c r="H4726" s="4">
        <v>3</v>
      </c>
      <c r="I4726" s="4">
        <v>-12.41</v>
      </c>
      <c r="J4726" s="5" t="str">
        <f t="shared" si="146"/>
        <v>May</v>
      </c>
      <c r="K4726" s="4">
        <f t="shared" si="147"/>
        <v>2023</v>
      </c>
    </row>
    <row r="4727" spans="1:11" ht="14.25" customHeight="1" x14ac:dyDescent="0.3">
      <c r="A4727" s="3">
        <v>45067</v>
      </c>
      <c r="B4727" s="4" t="s">
        <v>1778</v>
      </c>
      <c r="C4727" s="4" t="s">
        <v>27</v>
      </c>
      <c r="D4727" s="4" t="s">
        <v>39</v>
      </c>
      <c r="E4727" s="4" t="s">
        <v>52</v>
      </c>
      <c r="F4727" s="4" t="s">
        <v>1615</v>
      </c>
      <c r="G4727" s="4">
        <v>66.260000000000005</v>
      </c>
      <c r="H4727" s="4">
        <v>2</v>
      </c>
      <c r="I4727" s="4">
        <v>27.17</v>
      </c>
      <c r="J4727" s="5" t="str">
        <f t="shared" si="146"/>
        <v>May</v>
      </c>
      <c r="K4727" s="4">
        <f t="shared" si="147"/>
        <v>2023</v>
      </c>
    </row>
    <row r="4728" spans="1:11" ht="14.25" customHeight="1" x14ac:dyDescent="0.3">
      <c r="A4728" s="3">
        <v>45067</v>
      </c>
      <c r="B4728" s="4" t="s">
        <v>212</v>
      </c>
      <c r="C4728" s="4" t="s">
        <v>126</v>
      </c>
      <c r="D4728" s="4" t="s">
        <v>39</v>
      </c>
      <c r="E4728" s="4" t="s">
        <v>302</v>
      </c>
      <c r="F4728" s="4" t="s">
        <v>2525</v>
      </c>
      <c r="G4728" s="4">
        <v>2396.4</v>
      </c>
      <c r="H4728" s="4">
        <v>10</v>
      </c>
      <c r="I4728" s="4">
        <v>179.73</v>
      </c>
      <c r="J4728" s="5" t="str">
        <f t="shared" si="146"/>
        <v>May</v>
      </c>
      <c r="K4728" s="4">
        <f t="shared" si="147"/>
        <v>2023</v>
      </c>
    </row>
    <row r="4729" spans="1:11" ht="14.25" customHeight="1" x14ac:dyDescent="0.3">
      <c r="A4729" s="3">
        <v>45067</v>
      </c>
      <c r="B4729" s="4" t="s">
        <v>319</v>
      </c>
      <c r="C4729" s="4" t="s">
        <v>1529</v>
      </c>
      <c r="D4729" s="4" t="s">
        <v>11</v>
      </c>
      <c r="E4729" s="4" t="s">
        <v>12</v>
      </c>
      <c r="F4729" s="4" t="s">
        <v>625</v>
      </c>
      <c r="G4729" s="4">
        <v>111.96</v>
      </c>
      <c r="H4729" s="4">
        <v>2</v>
      </c>
      <c r="I4729" s="4">
        <v>54.86</v>
      </c>
      <c r="J4729" s="5" t="str">
        <f t="shared" si="146"/>
        <v>May</v>
      </c>
      <c r="K4729" s="4">
        <f t="shared" si="147"/>
        <v>2023</v>
      </c>
    </row>
    <row r="4730" spans="1:11" ht="14.25" customHeight="1" x14ac:dyDescent="0.3">
      <c r="A4730" s="3">
        <v>45067</v>
      </c>
      <c r="B4730" s="4" t="s">
        <v>2526</v>
      </c>
      <c r="C4730" s="4" t="s">
        <v>10</v>
      </c>
      <c r="D4730" s="4" t="s">
        <v>11</v>
      </c>
      <c r="E4730" s="4" t="s">
        <v>20</v>
      </c>
      <c r="F4730" s="4" t="s">
        <v>150</v>
      </c>
      <c r="G4730" s="4">
        <v>1.96</v>
      </c>
      <c r="H4730" s="4">
        <v>2</v>
      </c>
      <c r="I4730" s="4">
        <v>-3.24</v>
      </c>
      <c r="J4730" s="5" t="str">
        <f t="shared" si="146"/>
        <v>May</v>
      </c>
      <c r="K4730" s="4">
        <f t="shared" si="147"/>
        <v>2023</v>
      </c>
    </row>
    <row r="4731" spans="1:11" ht="14.25" customHeight="1" x14ac:dyDescent="0.3">
      <c r="A4731" s="3">
        <v>45067</v>
      </c>
      <c r="B4731" s="4" t="s">
        <v>2526</v>
      </c>
      <c r="C4731" s="4" t="s">
        <v>10</v>
      </c>
      <c r="D4731" s="4" t="s">
        <v>11</v>
      </c>
      <c r="E4731" s="4" t="s">
        <v>12</v>
      </c>
      <c r="F4731" s="4" t="s">
        <v>1642</v>
      </c>
      <c r="G4731" s="4">
        <v>82.66</v>
      </c>
      <c r="H4731" s="4">
        <v>9</v>
      </c>
      <c r="I4731" s="4">
        <v>31</v>
      </c>
      <c r="J4731" s="5" t="str">
        <f t="shared" si="146"/>
        <v>May</v>
      </c>
      <c r="K4731" s="4">
        <f t="shared" si="147"/>
        <v>2023</v>
      </c>
    </row>
    <row r="4732" spans="1:11" ht="14.25" customHeight="1" x14ac:dyDescent="0.3">
      <c r="A4732" s="3">
        <v>45067</v>
      </c>
      <c r="B4732" s="4" t="s">
        <v>1771</v>
      </c>
      <c r="C4732" s="4" t="s">
        <v>15</v>
      </c>
      <c r="D4732" s="4" t="s">
        <v>11</v>
      </c>
      <c r="E4732" s="4" t="s">
        <v>20</v>
      </c>
      <c r="F4732" s="4" t="s">
        <v>248</v>
      </c>
      <c r="G4732" s="4">
        <v>3.8</v>
      </c>
      <c r="H4732" s="4">
        <v>3</v>
      </c>
      <c r="I4732" s="4">
        <v>-5.89</v>
      </c>
      <c r="J4732" s="5" t="str">
        <f t="shared" si="146"/>
        <v>May</v>
      </c>
      <c r="K4732" s="4">
        <f t="shared" si="147"/>
        <v>2023</v>
      </c>
    </row>
    <row r="4733" spans="1:11" ht="14.25" customHeight="1" x14ac:dyDescent="0.3">
      <c r="A4733" s="3">
        <v>45068</v>
      </c>
      <c r="B4733" s="4" t="s">
        <v>2383</v>
      </c>
      <c r="C4733" s="4" t="s">
        <v>177</v>
      </c>
      <c r="D4733" s="4" t="s">
        <v>39</v>
      </c>
      <c r="E4733" s="4" t="s">
        <v>40</v>
      </c>
      <c r="F4733" s="4" t="s">
        <v>87</v>
      </c>
      <c r="G4733" s="4">
        <v>345</v>
      </c>
      <c r="H4733" s="4">
        <v>5</v>
      </c>
      <c r="I4733" s="4">
        <v>86.25</v>
      </c>
      <c r="J4733" s="5" t="str">
        <f t="shared" si="146"/>
        <v>May</v>
      </c>
      <c r="K4733" s="4">
        <f t="shared" si="147"/>
        <v>2023</v>
      </c>
    </row>
    <row r="4734" spans="1:11" ht="14.25" customHeight="1" x14ac:dyDescent="0.3">
      <c r="A4734" s="3">
        <v>45068</v>
      </c>
      <c r="B4734" s="4" t="s">
        <v>2383</v>
      </c>
      <c r="C4734" s="4" t="s">
        <v>177</v>
      </c>
      <c r="D4734" s="4" t="s">
        <v>34</v>
      </c>
      <c r="E4734" s="4" t="s">
        <v>145</v>
      </c>
      <c r="F4734" s="4" t="s">
        <v>501</v>
      </c>
      <c r="G4734" s="4">
        <v>174.29</v>
      </c>
      <c r="H4734" s="4">
        <v>2</v>
      </c>
      <c r="I4734" s="4">
        <v>-19.920000000000002</v>
      </c>
      <c r="J4734" s="5" t="str">
        <f t="shared" si="146"/>
        <v>May</v>
      </c>
      <c r="K4734" s="4">
        <f t="shared" si="147"/>
        <v>2023</v>
      </c>
    </row>
    <row r="4735" spans="1:11" ht="14.25" customHeight="1" x14ac:dyDescent="0.3">
      <c r="A4735" s="3">
        <v>45068</v>
      </c>
      <c r="B4735" s="4" t="s">
        <v>2383</v>
      </c>
      <c r="C4735" s="4" t="s">
        <v>177</v>
      </c>
      <c r="D4735" s="4" t="s">
        <v>11</v>
      </c>
      <c r="E4735" s="4" t="s">
        <v>92</v>
      </c>
      <c r="F4735" s="4" t="s">
        <v>1415</v>
      </c>
      <c r="G4735" s="4">
        <v>662.84</v>
      </c>
      <c r="H4735" s="4">
        <v>4</v>
      </c>
      <c r="I4735" s="4">
        <v>172.34</v>
      </c>
      <c r="J4735" s="5" t="str">
        <f t="shared" si="146"/>
        <v>May</v>
      </c>
      <c r="K4735" s="4">
        <f t="shared" si="147"/>
        <v>2023</v>
      </c>
    </row>
    <row r="4736" spans="1:11" ht="14.25" customHeight="1" x14ac:dyDescent="0.3">
      <c r="A4736" s="3">
        <v>45068</v>
      </c>
      <c r="B4736" s="4" t="s">
        <v>2383</v>
      </c>
      <c r="C4736" s="4" t="s">
        <v>177</v>
      </c>
      <c r="D4736" s="4" t="s">
        <v>39</v>
      </c>
      <c r="E4736" s="4" t="s">
        <v>52</v>
      </c>
      <c r="F4736" s="4" t="s">
        <v>1169</v>
      </c>
      <c r="G4736" s="4">
        <v>95.1</v>
      </c>
      <c r="H4736" s="4">
        <v>5</v>
      </c>
      <c r="I4736" s="4">
        <v>30.43</v>
      </c>
      <c r="J4736" s="5" t="str">
        <f t="shared" si="146"/>
        <v>May</v>
      </c>
      <c r="K4736" s="4">
        <f t="shared" si="147"/>
        <v>2023</v>
      </c>
    </row>
    <row r="4737" spans="1:11" ht="14.25" customHeight="1" x14ac:dyDescent="0.3">
      <c r="A4737" s="3">
        <v>45068</v>
      </c>
      <c r="B4737" s="4" t="s">
        <v>2383</v>
      </c>
      <c r="C4737" s="4" t="s">
        <v>177</v>
      </c>
      <c r="D4737" s="4" t="s">
        <v>11</v>
      </c>
      <c r="E4737" s="4" t="s">
        <v>63</v>
      </c>
      <c r="F4737" s="4" t="s">
        <v>2481</v>
      </c>
      <c r="G4737" s="4">
        <v>26.88</v>
      </c>
      <c r="H4737" s="4">
        <v>6</v>
      </c>
      <c r="I4737" s="4">
        <v>12.9</v>
      </c>
      <c r="J4737" s="5" t="str">
        <f t="shared" si="146"/>
        <v>May</v>
      </c>
      <c r="K4737" s="4">
        <f t="shared" si="147"/>
        <v>2023</v>
      </c>
    </row>
    <row r="4738" spans="1:11" ht="14.25" customHeight="1" x14ac:dyDescent="0.3">
      <c r="A4738" s="3">
        <v>45068</v>
      </c>
      <c r="B4738" s="4" t="s">
        <v>2383</v>
      </c>
      <c r="C4738" s="4" t="s">
        <v>177</v>
      </c>
      <c r="D4738" s="4" t="s">
        <v>39</v>
      </c>
      <c r="E4738" s="4" t="s">
        <v>40</v>
      </c>
      <c r="F4738" s="4" t="s">
        <v>1518</v>
      </c>
      <c r="G4738" s="4">
        <v>257.98</v>
      </c>
      <c r="H4738" s="4">
        <v>2</v>
      </c>
      <c r="I4738" s="4">
        <v>74.81</v>
      </c>
      <c r="J4738" s="5" t="str">
        <f t="shared" ref="J4738:J4801" si="148">TEXT(A4738,"mmm")</f>
        <v>May</v>
      </c>
      <c r="K4738" s="4">
        <f t="shared" si="147"/>
        <v>2023</v>
      </c>
    </row>
    <row r="4739" spans="1:11" ht="14.25" customHeight="1" x14ac:dyDescent="0.3">
      <c r="A4739" s="3">
        <v>45068</v>
      </c>
      <c r="B4739" s="4" t="s">
        <v>1487</v>
      </c>
      <c r="C4739" s="4" t="s">
        <v>30</v>
      </c>
      <c r="D4739" s="4" t="s">
        <v>11</v>
      </c>
      <c r="E4739" s="4" t="s">
        <v>16</v>
      </c>
      <c r="F4739" s="4" t="s">
        <v>2502</v>
      </c>
      <c r="G4739" s="4">
        <v>14.73</v>
      </c>
      <c r="H4739" s="4">
        <v>3</v>
      </c>
      <c r="I4739" s="4">
        <v>7.22</v>
      </c>
      <c r="J4739" s="5" t="str">
        <f t="shared" si="148"/>
        <v>May</v>
      </c>
      <c r="K4739" s="4">
        <f t="shared" ref="K4739:K4802" si="149">YEAR((A4739))</f>
        <v>2023</v>
      </c>
    </row>
    <row r="4740" spans="1:11" ht="14.25" customHeight="1" x14ac:dyDescent="0.3">
      <c r="A4740" s="3">
        <v>45068</v>
      </c>
      <c r="B4740" s="4" t="s">
        <v>1466</v>
      </c>
      <c r="C4740" s="4" t="s">
        <v>27</v>
      </c>
      <c r="D4740" s="4" t="s">
        <v>39</v>
      </c>
      <c r="E4740" s="4" t="s">
        <v>40</v>
      </c>
      <c r="F4740" s="4" t="s">
        <v>2527</v>
      </c>
      <c r="G4740" s="4">
        <v>222.38</v>
      </c>
      <c r="H4740" s="4">
        <v>2</v>
      </c>
      <c r="I4740" s="4">
        <v>22.24</v>
      </c>
      <c r="J4740" s="5" t="str">
        <f t="shared" si="148"/>
        <v>May</v>
      </c>
      <c r="K4740" s="4">
        <f t="shared" si="149"/>
        <v>2023</v>
      </c>
    </row>
    <row r="4741" spans="1:11" ht="14.25" customHeight="1" x14ac:dyDescent="0.3">
      <c r="A4741" s="3">
        <v>45069</v>
      </c>
      <c r="B4741" s="4" t="s">
        <v>1405</v>
      </c>
      <c r="C4741" s="4" t="s">
        <v>27</v>
      </c>
      <c r="D4741" s="4" t="s">
        <v>34</v>
      </c>
      <c r="E4741" s="4" t="s">
        <v>47</v>
      </c>
      <c r="F4741" s="4" t="s">
        <v>1107</v>
      </c>
      <c r="G4741" s="4">
        <v>37.049999999999997</v>
      </c>
      <c r="H4741" s="4">
        <v>3</v>
      </c>
      <c r="I4741" s="4">
        <v>16.3</v>
      </c>
      <c r="J4741" s="5" t="str">
        <f t="shared" si="148"/>
        <v>May</v>
      </c>
      <c r="K4741" s="4">
        <f t="shared" si="149"/>
        <v>2023</v>
      </c>
    </row>
    <row r="4742" spans="1:11" ht="14.25" customHeight="1" x14ac:dyDescent="0.3">
      <c r="A4742" s="3">
        <v>45069</v>
      </c>
      <c r="B4742" s="4" t="s">
        <v>1012</v>
      </c>
      <c r="C4742" s="4" t="s">
        <v>15</v>
      </c>
      <c r="D4742" s="4" t="s">
        <v>39</v>
      </c>
      <c r="E4742" s="4" t="s">
        <v>40</v>
      </c>
      <c r="F4742" s="4" t="s">
        <v>2143</v>
      </c>
      <c r="G4742" s="4">
        <v>1979.93</v>
      </c>
      <c r="H4742" s="4">
        <v>9</v>
      </c>
      <c r="I4742" s="4">
        <v>148.49</v>
      </c>
      <c r="J4742" s="5" t="str">
        <f t="shared" si="148"/>
        <v>May</v>
      </c>
      <c r="K4742" s="4">
        <f t="shared" si="149"/>
        <v>2023</v>
      </c>
    </row>
    <row r="4743" spans="1:11" ht="14.25" customHeight="1" x14ac:dyDescent="0.3">
      <c r="A4743" s="3">
        <v>45069</v>
      </c>
      <c r="B4743" s="4" t="s">
        <v>246</v>
      </c>
      <c r="C4743" s="4" t="s">
        <v>488</v>
      </c>
      <c r="D4743" s="4" t="s">
        <v>11</v>
      </c>
      <c r="E4743" s="4" t="s">
        <v>12</v>
      </c>
      <c r="F4743" s="4" t="s">
        <v>679</v>
      </c>
      <c r="G4743" s="4">
        <v>4.9800000000000004</v>
      </c>
      <c r="H4743" s="4">
        <v>1</v>
      </c>
      <c r="I4743" s="4">
        <v>2.44</v>
      </c>
      <c r="J4743" s="5" t="str">
        <f t="shared" si="148"/>
        <v>May</v>
      </c>
      <c r="K4743" s="4">
        <f t="shared" si="149"/>
        <v>2023</v>
      </c>
    </row>
    <row r="4744" spans="1:11" ht="14.25" customHeight="1" x14ac:dyDescent="0.3">
      <c r="A4744" s="3">
        <v>45069</v>
      </c>
      <c r="B4744" s="4" t="s">
        <v>2528</v>
      </c>
      <c r="C4744" s="4" t="s">
        <v>23</v>
      </c>
      <c r="D4744" s="4" t="s">
        <v>39</v>
      </c>
      <c r="E4744" s="4" t="s">
        <v>603</v>
      </c>
      <c r="F4744" s="4" t="s">
        <v>2529</v>
      </c>
      <c r="G4744" s="4">
        <v>8399.98</v>
      </c>
      <c r="H4744" s="4">
        <v>4</v>
      </c>
      <c r="I4744" s="4">
        <v>1120</v>
      </c>
      <c r="J4744" s="5" t="str">
        <f t="shared" si="148"/>
        <v>May</v>
      </c>
      <c r="K4744" s="4">
        <f t="shared" si="149"/>
        <v>2023</v>
      </c>
    </row>
    <row r="4745" spans="1:11" ht="14.25" customHeight="1" x14ac:dyDescent="0.3">
      <c r="A4745" s="3">
        <v>45069</v>
      </c>
      <c r="B4745" s="4" t="s">
        <v>2528</v>
      </c>
      <c r="C4745" s="4" t="s">
        <v>23</v>
      </c>
      <c r="D4745" s="4" t="s">
        <v>11</v>
      </c>
      <c r="E4745" s="4" t="s">
        <v>20</v>
      </c>
      <c r="F4745" s="4" t="s">
        <v>1232</v>
      </c>
      <c r="G4745" s="4">
        <v>6.29</v>
      </c>
      <c r="H4745" s="4">
        <v>1</v>
      </c>
      <c r="I4745" s="4">
        <v>-4.2</v>
      </c>
      <c r="J4745" s="5" t="str">
        <f t="shared" si="148"/>
        <v>May</v>
      </c>
      <c r="K4745" s="4">
        <f t="shared" si="149"/>
        <v>2023</v>
      </c>
    </row>
    <row r="4746" spans="1:11" ht="14.25" customHeight="1" x14ac:dyDescent="0.3">
      <c r="A4746" s="3">
        <v>45069</v>
      </c>
      <c r="B4746" s="4" t="s">
        <v>2528</v>
      </c>
      <c r="C4746" s="4" t="s">
        <v>23</v>
      </c>
      <c r="D4746" s="4" t="s">
        <v>11</v>
      </c>
      <c r="E4746" s="4" t="s">
        <v>12</v>
      </c>
      <c r="F4746" s="4" t="s">
        <v>507</v>
      </c>
      <c r="G4746" s="4">
        <v>10.37</v>
      </c>
      <c r="H4746" s="4">
        <v>2</v>
      </c>
      <c r="I4746" s="4">
        <v>3.63</v>
      </c>
      <c r="J4746" s="5" t="str">
        <f t="shared" si="148"/>
        <v>May</v>
      </c>
      <c r="K4746" s="4">
        <f t="shared" si="149"/>
        <v>2023</v>
      </c>
    </row>
    <row r="4747" spans="1:11" ht="14.25" customHeight="1" x14ac:dyDescent="0.3">
      <c r="A4747" s="3">
        <v>45069</v>
      </c>
      <c r="B4747" s="4" t="s">
        <v>2528</v>
      </c>
      <c r="C4747" s="4" t="s">
        <v>23</v>
      </c>
      <c r="D4747" s="4" t="s">
        <v>39</v>
      </c>
      <c r="E4747" s="4" t="s">
        <v>40</v>
      </c>
      <c r="F4747" s="4" t="s">
        <v>2427</v>
      </c>
      <c r="G4747" s="4">
        <v>122.38</v>
      </c>
      <c r="H4747" s="4">
        <v>3</v>
      </c>
      <c r="I4747" s="4">
        <v>-24.48</v>
      </c>
      <c r="J4747" s="5" t="str">
        <f t="shared" si="148"/>
        <v>May</v>
      </c>
      <c r="K4747" s="4">
        <f t="shared" si="149"/>
        <v>2023</v>
      </c>
    </row>
    <row r="4748" spans="1:11" ht="14.25" customHeight="1" x14ac:dyDescent="0.3">
      <c r="A4748" s="3">
        <v>45070</v>
      </c>
      <c r="B4748" s="4" t="s">
        <v>1494</v>
      </c>
      <c r="C4748" s="4" t="s">
        <v>55</v>
      </c>
      <c r="D4748" s="4" t="s">
        <v>11</v>
      </c>
      <c r="E4748" s="4" t="s">
        <v>200</v>
      </c>
      <c r="F4748" s="4" t="s">
        <v>1458</v>
      </c>
      <c r="G4748" s="4">
        <v>69.5</v>
      </c>
      <c r="H4748" s="4">
        <v>5</v>
      </c>
      <c r="I4748" s="4">
        <v>20.16</v>
      </c>
      <c r="J4748" s="5" t="str">
        <f t="shared" si="148"/>
        <v>May</v>
      </c>
      <c r="K4748" s="4">
        <f t="shared" si="149"/>
        <v>2023</v>
      </c>
    </row>
    <row r="4749" spans="1:11" ht="14.25" customHeight="1" x14ac:dyDescent="0.3">
      <c r="A4749" s="3">
        <v>45070</v>
      </c>
      <c r="B4749" s="4" t="s">
        <v>1494</v>
      </c>
      <c r="C4749" s="4" t="s">
        <v>55</v>
      </c>
      <c r="D4749" s="4" t="s">
        <v>11</v>
      </c>
      <c r="E4749" s="4" t="s">
        <v>12</v>
      </c>
      <c r="F4749" s="4" t="s">
        <v>2490</v>
      </c>
      <c r="G4749" s="4">
        <v>191.6</v>
      </c>
      <c r="H4749" s="4">
        <v>4</v>
      </c>
      <c r="I4749" s="4">
        <v>91.97</v>
      </c>
      <c r="J4749" s="5" t="str">
        <f t="shared" si="148"/>
        <v>May</v>
      </c>
      <c r="K4749" s="4">
        <f t="shared" si="149"/>
        <v>2023</v>
      </c>
    </row>
    <row r="4750" spans="1:11" ht="14.25" customHeight="1" x14ac:dyDescent="0.3">
      <c r="A4750" s="3">
        <v>45070</v>
      </c>
      <c r="B4750" s="4" t="s">
        <v>910</v>
      </c>
      <c r="C4750" s="4" t="s">
        <v>23</v>
      </c>
      <c r="D4750" s="4" t="s">
        <v>11</v>
      </c>
      <c r="E4750" s="4" t="s">
        <v>24</v>
      </c>
      <c r="F4750" s="4" t="s">
        <v>2530</v>
      </c>
      <c r="G4750" s="4">
        <v>16.66</v>
      </c>
      <c r="H4750" s="4">
        <v>3</v>
      </c>
      <c r="I4750" s="4">
        <v>3.33</v>
      </c>
      <c r="J4750" s="5" t="str">
        <f t="shared" si="148"/>
        <v>May</v>
      </c>
      <c r="K4750" s="4">
        <f t="shared" si="149"/>
        <v>2023</v>
      </c>
    </row>
    <row r="4751" spans="1:11" ht="14.25" customHeight="1" x14ac:dyDescent="0.3">
      <c r="A4751" s="3">
        <v>45071</v>
      </c>
      <c r="B4751" s="4" t="s">
        <v>2057</v>
      </c>
      <c r="C4751" s="4" t="s">
        <v>30</v>
      </c>
      <c r="D4751" s="4" t="s">
        <v>34</v>
      </c>
      <c r="E4751" s="4" t="s">
        <v>47</v>
      </c>
      <c r="F4751" s="4" t="s">
        <v>2531</v>
      </c>
      <c r="G4751" s="4">
        <v>24.96</v>
      </c>
      <c r="H4751" s="4">
        <v>4</v>
      </c>
      <c r="I4751" s="4">
        <v>6.24</v>
      </c>
      <c r="J4751" s="5" t="str">
        <f t="shared" si="148"/>
        <v>May</v>
      </c>
      <c r="K4751" s="4">
        <f t="shared" si="149"/>
        <v>2023</v>
      </c>
    </row>
    <row r="4752" spans="1:11" ht="14.25" customHeight="1" x14ac:dyDescent="0.3">
      <c r="A4752" s="3">
        <v>45071</v>
      </c>
      <c r="B4752" s="4" t="s">
        <v>2057</v>
      </c>
      <c r="C4752" s="4" t="s">
        <v>30</v>
      </c>
      <c r="D4752" s="4" t="s">
        <v>11</v>
      </c>
      <c r="E4752" s="4" t="s">
        <v>12</v>
      </c>
      <c r="F4752" s="4" t="s">
        <v>108</v>
      </c>
      <c r="G4752" s="4">
        <v>19.36</v>
      </c>
      <c r="H4752" s="4">
        <v>2</v>
      </c>
      <c r="I4752" s="4">
        <v>9.2899999999999991</v>
      </c>
      <c r="J4752" s="5" t="str">
        <f t="shared" si="148"/>
        <v>May</v>
      </c>
      <c r="K4752" s="4">
        <f t="shared" si="149"/>
        <v>2023</v>
      </c>
    </row>
    <row r="4753" spans="1:11" ht="14.25" customHeight="1" x14ac:dyDescent="0.3">
      <c r="A4753" s="3">
        <v>45071</v>
      </c>
      <c r="B4753" s="4" t="s">
        <v>2057</v>
      </c>
      <c r="C4753" s="4" t="s">
        <v>30</v>
      </c>
      <c r="D4753" s="4" t="s">
        <v>11</v>
      </c>
      <c r="E4753" s="4" t="s">
        <v>18</v>
      </c>
      <c r="F4753" s="4" t="s">
        <v>1854</v>
      </c>
      <c r="G4753" s="4">
        <v>1267.6500000000001</v>
      </c>
      <c r="H4753" s="4">
        <v>9</v>
      </c>
      <c r="I4753" s="4">
        <v>152.12</v>
      </c>
      <c r="J4753" s="5" t="str">
        <f t="shared" si="148"/>
        <v>May</v>
      </c>
      <c r="K4753" s="4">
        <f t="shared" si="149"/>
        <v>2023</v>
      </c>
    </row>
    <row r="4754" spans="1:11" ht="14.25" customHeight="1" x14ac:dyDescent="0.3">
      <c r="A4754" s="3">
        <v>45072</v>
      </c>
      <c r="B4754" s="4" t="s">
        <v>380</v>
      </c>
      <c r="C4754" s="4" t="s">
        <v>10</v>
      </c>
      <c r="D4754" s="4" t="s">
        <v>11</v>
      </c>
      <c r="E4754" s="4" t="s">
        <v>12</v>
      </c>
      <c r="F4754" s="4" t="s">
        <v>2172</v>
      </c>
      <c r="G4754" s="4">
        <v>10.37</v>
      </c>
      <c r="H4754" s="4">
        <v>2</v>
      </c>
      <c r="I4754" s="4">
        <v>3.63</v>
      </c>
      <c r="J4754" s="5" t="str">
        <f t="shared" si="148"/>
        <v>May</v>
      </c>
      <c r="K4754" s="4">
        <f t="shared" si="149"/>
        <v>2023</v>
      </c>
    </row>
    <row r="4755" spans="1:11" ht="14.25" customHeight="1" x14ac:dyDescent="0.3">
      <c r="A4755" s="3">
        <v>45072</v>
      </c>
      <c r="B4755" s="4" t="s">
        <v>380</v>
      </c>
      <c r="C4755" s="4" t="s">
        <v>10</v>
      </c>
      <c r="D4755" s="4" t="s">
        <v>34</v>
      </c>
      <c r="E4755" s="4" t="s">
        <v>35</v>
      </c>
      <c r="F4755" s="4" t="s">
        <v>1685</v>
      </c>
      <c r="G4755" s="4">
        <v>388.43</v>
      </c>
      <c r="H4755" s="4">
        <v>5</v>
      </c>
      <c r="I4755" s="4">
        <v>-88.78</v>
      </c>
      <c r="J4755" s="5" t="str">
        <f t="shared" si="148"/>
        <v>May</v>
      </c>
      <c r="K4755" s="4">
        <f t="shared" si="149"/>
        <v>2023</v>
      </c>
    </row>
    <row r="4756" spans="1:11" ht="14.25" customHeight="1" x14ac:dyDescent="0.3">
      <c r="A4756" s="3">
        <v>45072</v>
      </c>
      <c r="B4756" s="4" t="s">
        <v>380</v>
      </c>
      <c r="C4756" s="4" t="s">
        <v>10</v>
      </c>
      <c r="D4756" s="4" t="s">
        <v>11</v>
      </c>
      <c r="E4756" s="4" t="s">
        <v>12</v>
      </c>
      <c r="F4756" s="4" t="s">
        <v>2133</v>
      </c>
      <c r="G4756" s="4">
        <v>14.35</v>
      </c>
      <c r="H4756" s="4">
        <v>3</v>
      </c>
      <c r="I4756" s="4">
        <v>5.2</v>
      </c>
      <c r="J4756" s="5" t="str">
        <f t="shared" si="148"/>
        <v>May</v>
      </c>
      <c r="K4756" s="4">
        <f t="shared" si="149"/>
        <v>2023</v>
      </c>
    </row>
    <row r="4757" spans="1:11" ht="14.25" customHeight="1" x14ac:dyDescent="0.3">
      <c r="A4757" s="3">
        <v>45072</v>
      </c>
      <c r="B4757" s="4" t="s">
        <v>380</v>
      </c>
      <c r="C4757" s="4" t="s">
        <v>10</v>
      </c>
      <c r="D4757" s="4" t="s">
        <v>39</v>
      </c>
      <c r="E4757" s="4" t="s">
        <v>52</v>
      </c>
      <c r="F4757" s="4" t="s">
        <v>2532</v>
      </c>
      <c r="G4757" s="4">
        <v>63.99</v>
      </c>
      <c r="H4757" s="4">
        <v>1</v>
      </c>
      <c r="I4757" s="4">
        <v>-7.2</v>
      </c>
      <c r="J4757" s="5" t="str">
        <f t="shared" si="148"/>
        <v>May</v>
      </c>
      <c r="K4757" s="4">
        <f t="shared" si="149"/>
        <v>2023</v>
      </c>
    </row>
    <row r="4758" spans="1:11" ht="14.25" customHeight="1" x14ac:dyDescent="0.3">
      <c r="A4758" s="3">
        <v>45072</v>
      </c>
      <c r="B4758" s="4" t="s">
        <v>853</v>
      </c>
      <c r="C4758" s="4" t="s">
        <v>2044</v>
      </c>
      <c r="D4758" s="4" t="s">
        <v>11</v>
      </c>
      <c r="E4758" s="4" t="s">
        <v>12</v>
      </c>
      <c r="F4758" s="4" t="s">
        <v>640</v>
      </c>
      <c r="G4758" s="4">
        <v>19.440000000000001</v>
      </c>
      <c r="H4758" s="4">
        <v>3</v>
      </c>
      <c r="I4758" s="4">
        <v>9.33</v>
      </c>
      <c r="J4758" s="5" t="str">
        <f t="shared" si="148"/>
        <v>May</v>
      </c>
      <c r="K4758" s="4">
        <f t="shared" si="149"/>
        <v>2023</v>
      </c>
    </row>
    <row r="4759" spans="1:11" ht="14.25" customHeight="1" x14ac:dyDescent="0.3">
      <c r="A4759" s="3">
        <v>45072</v>
      </c>
      <c r="B4759" s="4" t="s">
        <v>853</v>
      </c>
      <c r="C4759" s="4" t="s">
        <v>2044</v>
      </c>
      <c r="D4759" s="4" t="s">
        <v>11</v>
      </c>
      <c r="E4759" s="4" t="s">
        <v>20</v>
      </c>
      <c r="F4759" s="4" t="s">
        <v>189</v>
      </c>
      <c r="G4759" s="4">
        <v>9.64</v>
      </c>
      <c r="H4759" s="4">
        <v>2</v>
      </c>
      <c r="I4759" s="4">
        <v>4.43</v>
      </c>
      <c r="J4759" s="5" t="str">
        <f t="shared" si="148"/>
        <v>May</v>
      </c>
      <c r="K4759" s="4">
        <f t="shared" si="149"/>
        <v>2023</v>
      </c>
    </row>
    <row r="4760" spans="1:11" ht="14.25" customHeight="1" x14ac:dyDescent="0.3">
      <c r="A4760" s="3">
        <v>45072</v>
      </c>
      <c r="B4760" s="4" t="s">
        <v>853</v>
      </c>
      <c r="C4760" s="4" t="s">
        <v>2044</v>
      </c>
      <c r="D4760" s="4" t="s">
        <v>11</v>
      </c>
      <c r="E4760" s="4" t="s">
        <v>12</v>
      </c>
      <c r="F4760" s="4" t="s">
        <v>2533</v>
      </c>
      <c r="G4760" s="4">
        <v>12.7</v>
      </c>
      <c r="H4760" s="4">
        <v>2</v>
      </c>
      <c r="I4760" s="4">
        <v>5.84</v>
      </c>
      <c r="J4760" s="5" t="str">
        <f t="shared" si="148"/>
        <v>May</v>
      </c>
      <c r="K4760" s="4">
        <f t="shared" si="149"/>
        <v>2023</v>
      </c>
    </row>
    <row r="4761" spans="1:11" ht="14.25" customHeight="1" x14ac:dyDescent="0.3">
      <c r="A4761" s="3">
        <v>45072</v>
      </c>
      <c r="B4761" s="4" t="s">
        <v>853</v>
      </c>
      <c r="C4761" s="4" t="s">
        <v>2044</v>
      </c>
      <c r="D4761" s="4" t="s">
        <v>34</v>
      </c>
      <c r="E4761" s="4" t="s">
        <v>47</v>
      </c>
      <c r="F4761" s="4" t="s">
        <v>931</v>
      </c>
      <c r="G4761" s="4">
        <v>41.37</v>
      </c>
      <c r="H4761" s="4">
        <v>3</v>
      </c>
      <c r="I4761" s="4">
        <v>17.38</v>
      </c>
      <c r="J4761" s="5" t="str">
        <f t="shared" si="148"/>
        <v>May</v>
      </c>
      <c r="K4761" s="4">
        <f t="shared" si="149"/>
        <v>2023</v>
      </c>
    </row>
    <row r="4762" spans="1:11" ht="14.25" customHeight="1" x14ac:dyDescent="0.3">
      <c r="A4762" s="3">
        <v>45072</v>
      </c>
      <c r="B4762" s="4" t="s">
        <v>1568</v>
      </c>
      <c r="C4762" s="4" t="s">
        <v>23</v>
      </c>
      <c r="D4762" s="4" t="s">
        <v>11</v>
      </c>
      <c r="E4762" s="4" t="s">
        <v>24</v>
      </c>
      <c r="F4762" s="4" t="s">
        <v>844</v>
      </c>
      <c r="G4762" s="4">
        <v>1.5</v>
      </c>
      <c r="H4762" s="4">
        <v>1</v>
      </c>
      <c r="I4762" s="4">
        <v>0.17</v>
      </c>
      <c r="J4762" s="5" t="str">
        <f t="shared" si="148"/>
        <v>May</v>
      </c>
      <c r="K4762" s="4">
        <f t="shared" si="149"/>
        <v>2023</v>
      </c>
    </row>
    <row r="4763" spans="1:11" ht="14.25" customHeight="1" x14ac:dyDescent="0.3">
      <c r="A4763" s="3">
        <v>45072</v>
      </c>
      <c r="B4763" s="4" t="s">
        <v>1568</v>
      </c>
      <c r="C4763" s="4" t="s">
        <v>23</v>
      </c>
      <c r="D4763" s="4" t="s">
        <v>11</v>
      </c>
      <c r="E4763" s="4" t="s">
        <v>92</v>
      </c>
      <c r="F4763" s="4" t="s">
        <v>2273</v>
      </c>
      <c r="G4763" s="4">
        <v>34.85</v>
      </c>
      <c r="H4763" s="4">
        <v>2</v>
      </c>
      <c r="I4763" s="4">
        <v>6.53</v>
      </c>
      <c r="J4763" s="5" t="str">
        <f t="shared" si="148"/>
        <v>May</v>
      </c>
      <c r="K4763" s="4">
        <f t="shared" si="149"/>
        <v>2023</v>
      </c>
    </row>
    <row r="4764" spans="1:11" ht="14.25" customHeight="1" x14ac:dyDescent="0.3">
      <c r="A4764" s="3">
        <v>45072</v>
      </c>
      <c r="B4764" s="4" t="s">
        <v>523</v>
      </c>
      <c r="C4764" s="4" t="s">
        <v>27</v>
      </c>
      <c r="D4764" s="4" t="s">
        <v>11</v>
      </c>
      <c r="E4764" s="4" t="s">
        <v>43</v>
      </c>
      <c r="F4764" s="4" t="s">
        <v>130</v>
      </c>
      <c r="G4764" s="4">
        <v>5.94</v>
      </c>
      <c r="H4764" s="4">
        <v>3</v>
      </c>
      <c r="I4764" s="4">
        <v>0</v>
      </c>
      <c r="J4764" s="5" t="str">
        <f t="shared" si="148"/>
        <v>May</v>
      </c>
      <c r="K4764" s="4">
        <f t="shared" si="149"/>
        <v>2023</v>
      </c>
    </row>
    <row r="4765" spans="1:11" ht="14.25" customHeight="1" x14ac:dyDescent="0.3">
      <c r="A4765" s="3">
        <v>45072</v>
      </c>
      <c r="B4765" s="4" t="s">
        <v>523</v>
      </c>
      <c r="C4765" s="4" t="s">
        <v>27</v>
      </c>
      <c r="D4765" s="4" t="s">
        <v>11</v>
      </c>
      <c r="E4765" s="4" t="s">
        <v>12</v>
      </c>
      <c r="F4765" s="4" t="s">
        <v>2279</v>
      </c>
      <c r="G4765" s="4">
        <v>45.36</v>
      </c>
      <c r="H4765" s="4">
        <v>7</v>
      </c>
      <c r="I4765" s="4">
        <v>21.77</v>
      </c>
      <c r="J4765" s="5" t="str">
        <f t="shared" si="148"/>
        <v>May</v>
      </c>
      <c r="K4765" s="4">
        <f t="shared" si="149"/>
        <v>2023</v>
      </c>
    </row>
    <row r="4766" spans="1:11" ht="14.25" customHeight="1" x14ac:dyDescent="0.3">
      <c r="A4766" s="3">
        <v>45072</v>
      </c>
      <c r="B4766" s="4" t="s">
        <v>523</v>
      </c>
      <c r="C4766" s="4" t="s">
        <v>27</v>
      </c>
      <c r="D4766" s="4" t="s">
        <v>39</v>
      </c>
      <c r="E4766" s="4" t="s">
        <v>40</v>
      </c>
      <c r="F4766" s="4" t="s">
        <v>930</v>
      </c>
      <c r="G4766" s="4">
        <v>211.17</v>
      </c>
      <c r="H4766" s="4">
        <v>4</v>
      </c>
      <c r="I4766" s="4">
        <v>23.76</v>
      </c>
      <c r="J4766" s="5" t="str">
        <f t="shared" si="148"/>
        <v>May</v>
      </c>
      <c r="K4766" s="4">
        <f t="shared" si="149"/>
        <v>2023</v>
      </c>
    </row>
    <row r="4767" spans="1:11" ht="14.25" customHeight="1" x14ac:dyDescent="0.3">
      <c r="A4767" s="3">
        <v>45072</v>
      </c>
      <c r="B4767" s="4" t="s">
        <v>523</v>
      </c>
      <c r="C4767" s="4" t="s">
        <v>27</v>
      </c>
      <c r="D4767" s="4" t="s">
        <v>34</v>
      </c>
      <c r="E4767" s="4" t="s">
        <v>35</v>
      </c>
      <c r="F4767" s="4" t="s">
        <v>1819</v>
      </c>
      <c r="G4767" s="4">
        <v>484.7</v>
      </c>
      <c r="H4767" s="4">
        <v>6</v>
      </c>
      <c r="I4767" s="4">
        <v>-84.82</v>
      </c>
      <c r="J4767" s="5" t="str">
        <f t="shared" si="148"/>
        <v>May</v>
      </c>
      <c r="K4767" s="4">
        <f t="shared" si="149"/>
        <v>2023</v>
      </c>
    </row>
    <row r="4768" spans="1:11" ht="14.25" customHeight="1" x14ac:dyDescent="0.3">
      <c r="A4768" s="3">
        <v>45072</v>
      </c>
      <c r="B4768" s="4" t="s">
        <v>523</v>
      </c>
      <c r="C4768" s="4" t="s">
        <v>27</v>
      </c>
      <c r="D4768" s="4" t="s">
        <v>39</v>
      </c>
      <c r="E4768" s="4" t="s">
        <v>302</v>
      </c>
      <c r="F4768" s="4" t="s">
        <v>2150</v>
      </c>
      <c r="G4768" s="4">
        <v>371.98</v>
      </c>
      <c r="H4768" s="4">
        <v>3</v>
      </c>
      <c r="I4768" s="4">
        <v>116.24</v>
      </c>
      <c r="J4768" s="5" t="str">
        <f t="shared" si="148"/>
        <v>May</v>
      </c>
      <c r="K4768" s="4">
        <f t="shared" si="149"/>
        <v>2023</v>
      </c>
    </row>
    <row r="4769" spans="1:11" ht="14.25" customHeight="1" x14ac:dyDescent="0.3">
      <c r="A4769" s="3">
        <v>45072</v>
      </c>
      <c r="B4769" s="4" t="s">
        <v>1744</v>
      </c>
      <c r="C4769" s="4" t="s">
        <v>123</v>
      </c>
      <c r="D4769" s="4" t="s">
        <v>11</v>
      </c>
      <c r="E4769" s="4" t="s">
        <v>18</v>
      </c>
      <c r="F4769" s="4" t="s">
        <v>1087</v>
      </c>
      <c r="G4769" s="4">
        <v>184.7</v>
      </c>
      <c r="H4769" s="4">
        <v>6</v>
      </c>
      <c r="I4769" s="4">
        <v>13.85</v>
      </c>
      <c r="J4769" s="5" t="str">
        <f t="shared" si="148"/>
        <v>May</v>
      </c>
      <c r="K4769" s="4">
        <f t="shared" si="149"/>
        <v>2023</v>
      </c>
    </row>
    <row r="4770" spans="1:11" ht="14.25" customHeight="1" x14ac:dyDescent="0.3">
      <c r="A4770" s="3">
        <v>45072</v>
      </c>
      <c r="B4770" s="4" t="s">
        <v>1744</v>
      </c>
      <c r="C4770" s="4" t="s">
        <v>123</v>
      </c>
      <c r="D4770" s="4" t="s">
        <v>39</v>
      </c>
      <c r="E4770" s="4" t="s">
        <v>52</v>
      </c>
      <c r="F4770" s="4" t="s">
        <v>1737</v>
      </c>
      <c r="G4770" s="4">
        <v>47.92</v>
      </c>
      <c r="H4770" s="4">
        <v>2</v>
      </c>
      <c r="I4770" s="4">
        <v>11.98</v>
      </c>
      <c r="J4770" s="5" t="str">
        <f t="shared" si="148"/>
        <v>May</v>
      </c>
      <c r="K4770" s="4">
        <f t="shared" si="149"/>
        <v>2023</v>
      </c>
    </row>
    <row r="4771" spans="1:11" ht="14.25" customHeight="1" x14ac:dyDescent="0.3">
      <c r="A4771" s="3">
        <v>45072</v>
      </c>
      <c r="B4771" s="4" t="s">
        <v>2504</v>
      </c>
      <c r="C4771" s="4" t="s">
        <v>157</v>
      </c>
      <c r="D4771" s="4" t="s">
        <v>34</v>
      </c>
      <c r="E4771" s="4" t="s">
        <v>47</v>
      </c>
      <c r="F4771" s="4" t="s">
        <v>1092</v>
      </c>
      <c r="G4771" s="4">
        <v>26.94</v>
      </c>
      <c r="H4771" s="4">
        <v>3</v>
      </c>
      <c r="I4771" s="4">
        <v>11.31</v>
      </c>
      <c r="J4771" s="5" t="str">
        <f t="shared" si="148"/>
        <v>May</v>
      </c>
      <c r="K4771" s="4">
        <f t="shared" si="149"/>
        <v>2023</v>
      </c>
    </row>
    <row r="4772" spans="1:11" ht="14.25" customHeight="1" x14ac:dyDescent="0.3">
      <c r="A4772" s="3">
        <v>45073</v>
      </c>
      <c r="B4772" s="4" t="s">
        <v>593</v>
      </c>
      <c r="C4772" s="4" t="s">
        <v>110</v>
      </c>
      <c r="D4772" s="4" t="s">
        <v>34</v>
      </c>
      <c r="E4772" s="4" t="s">
        <v>35</v>
      </c>
      <c r="F4772" s="4" t="s">
        <v>976</v>
      </c>
      <c r="G4772" s="4">
        <v>3504.9</v>
      </c>
      <c r="H4772" s="4">
        <v>5</v>
      </c>
      <c r="I4772" s="4">
        <v>700.98</v>
      </c>
      <c r="J4772" s="5" t="str">
        <f t="shared" si="148"/>
        <v>May</v>
      </c>
      <c r="K4772" s="4">
        <f t="shared" si="149"/>
        <v>2023</v>
      </c>
    </row>
    <row r="4773" spans="1:11" ht="14.25" customHeight="1" x14ac:dyDescent="0.3">
      <c r="A4773" s="3">
        <v>45073</v>
      </c>
      <c r="B4773" s="4" t="s">
        <v>593</v>
      </c>
      <c r="C4773" s="4" t="s">
        <v>110</v>
      </c>
      <c r="D4773" s="4" t="s">
        <v>11</v>
      </c>
      <c r="E4773" s="4" t="s">
        <v>12</v>
      </c>
      <c r="F4773" s="4" t="s">
        <v>2333</v>
      </c>
      <c r="G4773" s="4">
        <v>144.12</v>
      </c>
      <c r="H4773" s="4">
        <v>3</v>
      </c>
      <c r="I4773" s="4">
        <v>69.180000000000007</v>
      </c>
      <c r="J4773" s="5" t="str">
        <f t="shared" si="148"/>
        <v>May</v>
      </c>
      <c r="K4773" s="4">
        <f t="shared" si="149"/>
        <v>2023</v>
      </c>
    </row>
    <row r="4774" spans="1:11" ht="14.25" customHeight="1" x14ac:dyDescent="0.3">
      <c r="A4774" s="3">
        <v>45073</v>
      </c>
      <c r="B4774" s="4" t="s">
        <v>593</v>
      </c>
      <c r="C4774" s="4" t="s">
        <v>110</v>
      </c>
      <c r="D4774" s="4" t="s">
        <v>11</v>
      </c>
      <c r="E4774" s="4" t="s">
        <v>12</v>
      </c>
      <c r="F4774" s="4" t="s">
        <v>2243</v>
      </c>
      <c r="G4774" s="4">
        <v>314.55</v>
      </c>
      <c r="H4774" s="4">
        <v>3</v>
      </c>
      <c r="I4774" s="4">
        <v>150.97999999999999</v>
      </c>
      <c r="J4774" s="5" t="str">
        <f t="shared" si="148"/>
        <v>May</v>
      </c>
      <c r="K4774" s="4">
        <f t="shared" si="149"/>
        <v>2023</v>
      </c>
    </row>
    <row r="4775" spans="1:11" ht="14.25" customHeight="1" x14ac:dyDescent="0.3">
      <c r="A4775" s="3">
        <v>45073</v>
      </c>
      <c r="B4775" s="4" t="s">
        <v>866</v>
      </c>
      <c r="C4775" s="4" t="s">
        <v>15</v>
      </c>
      <c r="D4775" s="4" t="s">
        <v>34</v>
      </c>
      <c r="E4775" s="4" t="s">
        <v>47</v>
      </c>
      <c r="F4775" s="4" t="s">
        <v>1936</v>
      </c>
      <c r="G4775" s="4">
        <v>25.18</v>
      </c>
      <c r="H4775" s="4">
        <v>3</v>
      </c>
      <c r="I4775" s="4">
        <v>-33.36</v>
      </c>
      <c r="J4775" s="5" t="str">
        <f t="shared" si="148"/>
        <v>May</v>
      </c>
      <c r="K4775" s="4">
        <f t="shared" si="149"/>
        <v>2023</v>
      </c>
    </row>
    <row r="4776" spans="1:11" ht="14.25" customHeight="1" x14ac:dyDescent="0.3">
      <c r="A4776" s="3">
        <v>45073</v>
      </c>
      <c r="B4776" s="4" t="s">
        <v>866</v>
      </c>
      <c r="C4776" s="4" t="s">
        <v>15</v>
      </c>
      <c r="D4776" s="4" t="s">
        <v>34</v>
      </c>
      <c r="E4776" s="4" t="s">
        <v>47</v>
      </c>
      <c r="F4776" s="4" t="s">
        <v>563</v>
      </c>
      <c r="G4776" s="4">
        <v>5.58</v>
      </c>
      <c r="H4776" s="4">
        <v>2</v>
      </c>
      <c r="I4776" s="4">
        <v>-1.68</v>
      </c>
      <c r="J4776" s="5" t="str">
        <f t="shared" si="148"/>
        <v>May</v>
      </c>
      <c r="K4776" s="4">
        <f t="shared" si="149"/>
        <v>2023</v>
      </c>
    </row>
    <row r="4777" spans="1:11" ht="14.25" customHeight="1" x14ac:dyDescent="0.3">
      <c r="A4777" s="3">
        <v>45073</v>
      </c>
      <c r="B4777" s="4" t="s">
        <v>866</v>
      </c>
      <c r="C4777" s="4" t="s">
        <v>15</v>
      </c>
      <c r="D4777" s="4" t="s">
        <v>11</v>
      </c>
      <c r="E4777" s="4" t="s">
        <v>18</v>
      </c>
      <c r="F4777" s="4" t="s">
        <v>1757</v>
      </c>
      <c r="G4777" s="4">
        <v>1297.3699999999999</v>
      </c>
      <c r="H4777" s="4">
        <v>9</v>
      </c>
      <c r="I4777" s="4">
        <v>97.3</v>
      </c>
      <c r="J4777" s="5" t="str">
        <f t="shared" si="148"/>
        <v>May</v>
      </c>
      <c r="K4777" s="4">
        <f t="shared" si="149"/>
        <v>2023</v>
      </c>
    </row>
    <row r="4778" spans="1:11" ht="14.25" customHeight="1" x14ac:dyDescent="0.3">
      <c r="A4778" s="3">
        <v>45073</v>
      </c>
      <c r="B4778" s="4" t="s">
        <v>1475</v>
      </c>
      <c r="C4778" s="4" t="s">
        <v>27</v>
      </c>
      <c r="D4778" s="4" t="s">
        <v>11</v>
      </c>
      <c r="E4778" s="4" t="s">
        <v>12</v>
      </c>
      <c r="F4778" s="4" t="s">
        <v>1701</v>
      </c>
      <c r="G4778" s="4">
        <v>13.38</v>
      </c>
      <c r="H4778" s="4">
        <v>2</v>
      </c>
      <c r="I4778" s="4">
        <v>6.15</v>
      </c>
      <c r="J4778" s="5" t="str">
        <f t="shared" si="148"/>
        <v>May</v>
      </c>
      <c r="K4778" s="4">
        <f t="shared" si="149"/>
        <v>2023</v>
      </c>
    </row>
    <row r="4779" spans="1:11" ht="14.25" customHeight="1" x14ac:dyDescent="0.3">
      <c r="A4779" s="3">
        <v>45074</v>
      </c>
      <c r="B4779" s="4" t="s">
        <v>1055</v>
      </c>
      <c r="C4779" s="4" t="s">
        <v>329</v>
      </c>
      <c r="D4779" s="4" t="s">
        <v>11</v>
      </c>
      <c r="E4779" s="4" t="s">
        <v>24</v>
      </c>
      <c r="F4779" s="4" t="s">
        <v>1852</v>
      </c>
      <c r="G4779" s="4">
        <v>185.88</v>
      </c>
      <c r="H4779" s="4">
        <v>6</v>
      </c>
      <c r="I4779" s="4">
        <v>50.19</v>
      </c>
      <c r="J4779" s="5" t="str">
        <f t="shared" si="148"/>
        <v>May</v>
      </c>
      <c r="K4779" s="4">
        <f t="shared" si="149"/>
        <v>2023</v>
      </c>
    </row>
    <row r="4780" spans="1:11" ht="14.25" customHeight="1" x14ac:dyDescent="0.3">
      <c r="A4780" s="3">
        <v>45074</v>
      </c>
      <c r="B4780" s="4" t="s">
        <v>1783</v>
      </c>
      <c r="C4780" s="4" t="s">
        <v>123</v>
      </c>
      <c r="D4780" s="4" t="s">
        <v>34</v>
      </c>
      <c r="E4780" s="4" t="s">
        <v>35</v>
      </c>
      <c r="F4780" s="4" t="s">
        <v>1128</v>
      </c>
      <c r="G4780" s="4">
        <v>390.27</v>
      </c>
      <c r="H4780" s="4">
        <v>8</v>
      </c>
      <c r="I4780" s="4">
        <v>-24.39</v>
      </c>
      <c r="J4780" s="5" t="str">
        <f t="shared" si="148"/>
        <v>May</v>
      </c>
      <c r="K4780" s="4">
        <f t="shared" si="149"/>
        <v>2023</v>
      </c>
    </row>
    <row r="4781" spans="1:11" ht="14.25" customHeight="1" x14ac:dyDescent="0.3">
      <c r="A4781" s="3">
        <v>45074</v>
      </c>
      <c r="B4781" s="4" t="s">
        <v>1783</v>
      </c>
      <c r="C4781" s="4" t="s">
        <v>123</v>
      </c>
      <c r="D4781" s="4" t="s">
        <v>11</v>
      </c>
      <c r="E4781" s="4" t="s">
        <v>12</v>
      </c>
      <c r="F4781" s="4" t="s">
        <v>1105</v>
      </c>
      <c r="G4781" s="4">
        <v>62.19</v>
      </c>
      <c r="H4781" s="4">
        <v>13</v>
      </c>
      <c r="I4781" s="4">
        <v>19.440000000000001</v>
      </c>
      <c r="J4781" s="5" t="str">
        <f t="shared" si="148"/>
        <v>May</v>
      </c>
      <c r="K4781" s="4">
        <f t="shared" si="149"/>
        <v>2023</v>
      </c>
    </row>
    <row r="4782" spans="1:11" ht="14.25" customHeight="1" x14ac:dyDescent="0.3">
      <c r="A4782" s="3">
        <v>45074</v>
      </c>
      <c r="B4782" s="4" t="s">
        <v>256</v>
      </c>
      <c r="C4782" s="4" t="s">
        <v>27</v>
      </c>
      <c r="D4782" s="4" t="s">
        <v>11</v>
      </c>
      <c r="E4782" s="4" t="s">
        <v>92</v>
      </c>
      <c r="F4782" s="4" t="s">
        <v>1296</v>
      </c>
      <c r="G4782" s="4">
        <v>262.24</v>
      </c>
      <c r="H4782" s="4">
        <v>2</v>
      </c>
      <c r="I4782" s="4">
        <v>78.67</v>
      </c>
      <c r="J4782" s="5" t="str">
        <f t="shared" si="148"/>
        <v>May</v>
      </c>
      <c r="K4782" s="4">
        <f t="shared" si="149"/>
        <v>2023</v>
      </c>
    </row>
    <row r="4783" spans="1:11" ht="14.25" customHeight="1" x14ac:dyDescent="0.3">
      <c r="A4783" s="3">
        <v>45074</v>
      </c>
      <c r="B4783" s="4" t="s">
        <v>256</v>
      </c>
      <c r="C4783" s="4" t="s">
        <v>27</v>
      </c>
      <c r="D4783" s="4" t="s">
        <v>11</v>
      </c>
      <c r="E4783" s="4" t="s">
        <v>12</v>
      </c>
      <c r="F4783" s="4" t="s">
        <v>1901</v>
      </c>
      <c r="G4783" s="4">
        <v>182.72</v>
      </c>
      <c r="H4783" s="4">
        <v>8</v>
      </c>
      <c r="I4783" s="4">
        <v>84.05</v>
      </c>
      <c r="J4783" s="5" t="str">
        <f t="shared" si="148"/>
        <v>May</v>
      </c>
      <c r="K4783" s="4">
        <f t="shared" si="149"/>
        <v>2023</v>
      </c>
    </row>
    <row r="4784" spans="1:11" ht="14.25" customHeight="1" x14ac:dyDescent="0.3">
      <c r="A4784" s="3">
        <v>45074</v>
      </c>
      <c r="B4784" s="4" t="s">
        <v>256</v>
      </c>
      <c r="C4784" s="4" t="s">
        <v>27</v>
      </c>
      <c r="D4784" s="4" t="s">
        <v>39</v>
      </c>
      <c r="E4784" s="4" t="s">
        <v>52</v>
      </c>
      <c r="F4784" s="4" t="s">
        <v>673</v>
      </c>
      <c r="G4784" s="4">
        <v>131.6</v>
      </c>
      <c r="H4784" s="4">
        <v>7</v>
      </c>
      <c r="I4784" s="4">
        <v>7.9</v>
      </c>
      <c r="J4784" s="5" t="str">
        <f t="shared" si="148"/>
        <v>May</v>
      </c>
      <c r="K4784" s="4">
        <f t="shared" si="149"/>
        <v>2023</v>
      </c>
    </row>
    <row r="4785" spans="1:11" ht="14.25" customHeight="1" x14ac:dyDescent="0.3">
      <c r="A4785" s="3">
        <v>45074</v>
      </c>
      <c r="B4785" s="4" t="s">
        <v>256</v>
      </c>
      <c r="C4785" s="4" t="s">
        <v>27</v>
      </c>
      <c r="D4785" s="4" t="s">
        <v>11</v>
      </c>
      <c r="E4785" s="4" t="s">
        <v>20</v>
      </c>
      <c r="F4785" s="4" t="s">
        <v>1185</v>
      </c>
      <c r="G4785" s="4">
        <v>22.72</v>
      </c>
      <c r="H4785" s="4">
        <v>4</v>
      </c>
      <c r="I4785" s="4">
        <v>7.38</v>
      </c>
      <c r="J4785" s="5" t="str">
        <f t="shared" si="148"/>
        <v>May</v>
      </c>
      <c r="K4785" s="4">
        <f t="shared" si="149"/>
        <v>2023</v>
      </c>
    </row>
    <row r="4786" spans="1:11" ht="14.25" customHeight="1" x14ac:dyDescent="0.3">
      <c r="A4786" s="3">
        <v>45074</v>
      </c>
      <c r="B4786" s="4" t="s">
        <v>256</v>
      </c>
      <c r="C4786" s="4" t="s">
        <v>27</v>
      </c>
      <c r="D4786" s="4" t="s">
        <v>39</v>
      </c>
      <c r="E4786" s="4" t="s">
        <v>302</v>
      </c>
      <c r="F4786" s="4" t="s">
        <v>837</v>
      </c>
      <c r="G4786" s="4">
        <v>558.4</v>
      </c>
      <c r="H4786" s="4">
        <v>2</v>
      </c>
      <c r="I4786" s="4">
        <v>41.88</v>
      </c>
      <c r="J4786" s="5" t="str">
        <f t="shared" si="148"/>
        <v>May</v>
      </c>
      <c r="K4786" s="4">
        <f t="shared" si="149"/>
        <v>2023</v>
      </c>
    </row>
    <row r="4787" spans="1:11" ht="14.25" customHeight="1" x14ac:dyDescent="0.3">
      <c r="A4787" s="3">
        <v>45074</v>
      </c>
      <c r="B4787" s="4" t="s">
        <v>525</v>
      </c>
      <c r="C4787" s="4" t="s">
        <v>149</v>
      </c>
      <c r="D4787" s="4" t="s">
        <v>11</v>
      </c>
      <c r="E4787" s="4" t="s">
        <v>200</v>
      </c>
      <c r="F4787" s="4" t="s">
        <v>2215</v>
      </c>
      <c r="G4787" s="4">
        <v>54.9</v>
      </c>
      <c r="H4787" s="4">
        <v>5</v>
      </c>
      <c r="I4787" s="4">
        <v>15.37</v>
      </c>
      <c r="J4787" s="5" t="str">
        <f t="shared" si="148"/>
        <v>May</v>
      </c>
      <c r="K4787" s="4">
        <f t="shared" si="149"/>
        <v>2023</v>
      </c>
    </row>
    <row r="4788" spans="1:11" ht="14.25" customHeight="1" x14ac:dyDescent="0.3">
      <c r="A4788" s="3">
        <v>45074</v>
      </c>
      <c r="B4788" s="4" t="s">
        <v>1443</v>
      </c>
      <c r="C4788" s="4" t="s">
        <v>15</v>
      </c>
      <c r="D4788" s="4" t="s">
        <v>39</v>
      </c>
      <c r="E4788" s="4" t="s">
        <v>40</v>
      </c>
      <c r="F4788" s="4" t="s">
        <v>648</v>
      </c>
      <c r="G4788" s="4">
        <v>286.39999999999998</v>
      </c>
      <c r="H4788" s="4">
        <v>1</v>
      </c>
      <c r="I4788" s="4">
        <v>25.06</v>
      </c>
      <c r="J4788" s="5" t="str">
        <f t="shared" si="148"/>
        <v>May</v>
      </c>
      <c r="K4788" s="4">
        <f t="shared" si="149"/>
        <v>2023</v>
      </c>
    </row>
    <row r="4789" spans="1:11" ht="14.25" customHeight="1" x14ac:dyDescent="0.3">
      <c r="A4789" s="3">
        <v>45075</v>
      </c>
      <c r="B4789" s="4" t="s">
        <v>1751</v>
      </c>
      <c r="C4789" s="4" t="s">
        <v>488</v>
      </c>
      <c r="D4789" s="4" t="s">
        <v>39</v>
      </c>
      <c r="E4789" s="4" t="s">
        <v>40</v>
      </c>
      <c r="F4789" s="4" t="s">
        <v>287</v>
      </c>
      <c r="G4789" s="4">
        <v>979.95</v>
      </c>
      <c r="H4789" s="4">
        <v>5</v>
      </c>
      <c r="I4789" s="4">
        <v>274.39</v>
      </c>
      <c r="J4789" s="5" t="str">
        <f t="shared" si="148"/>
        <v>May</v>
      </c>
      <c r="K4789" s="4">
        <f t="shared" si="149"/>
        <v>2023</v>
      </c>
    </row>
    <row r="4790" spans="1:11" ht="14.25" customHeight="1" x14ac:dyDescent="0.3">
      <c r="A4790" s="3">
        <v>45075</v>
      </c>
      <c r="B4790" s="4" t="s">
        <v>1751</v>
      </c>
      <c r="C4790" s="4" t="s">
        <v>488</v>
      </c>
      <c r="D4790" s="4" t="s">
        <v>11</v>
      </c>
      <c r="E4790" s="4" t="s">
        <v>20</v>
      </c>
      <c r="F4790" s="4" t="s">
        <v>787</v>
      </c>
      <c r="G4790" s="4">
        <v>22.75</v>
      </c>
      <c r="H4790" s="4">
        <v>5</v>
      </c>
      <c r="I4790" s="4">
        <v>11.38</v>
      </c>
      <c r="J4790" s="5" t="str">
        <f t="shared" si="148"/>
        <v>May</v>
      </c>
      <c r="K4790" s="4">
        <f t="shared" si="149"/>
        <v>2023</v>
      </c>
    </row>
    <row r="4791" spans="1:11" ht="14.25" customHeight="1" x14ac:dyDescent="0.3">
      <c r="A4791" s="3">
        <v>45075</v>
      </c>
      <c r="B4791" s="4" t="s">
        <v>2474</v>
      </c>
      <c r="C4791" s="4" t="s">
        <v>120</v>
      </c>
      <c r="D4791" s="4" t="s">
        <v>11</v>
      </c>
      <c r="E4791" s="4" t="s">
        <v>20</v>
      </c>
      <c r="F4791" s="4" t="s">
        <v>2487</v>
      </c>
      <c r="G4791" s="4">
        <v>11.28</v>
      </c>
      <c r="H4791" s="4">
        <v>3</v>
      </c>
      <c r="I4791" s="4">
        <v>-8.65</v>
      </c>
      <c r="J4791" s="5" t="str">
        <f t="shared" si="148"/>
        <v>May</v>
      </c>
      <c r="K4791" s="4">
        <f t="shared" si="149"/>
        <v>2023</v>
      </c>
    </row>
    <row r="4792" spans="1:11" ht="14.25" customHeight="1" x14ac:dyDescent="0.3">
      <c r="A4792" s="3">
        <v>45075</v>
      </c>
      <c r="B4792" s="4" t="s">
        <v>2474</v>
      </c>
      <c r="C4792" s="4" t="s">
        <v>120</v>
      </c>
      <c r="D4792" s="4" t="s">
        <v>11</v>
      </c>
      <c r="E4792" s="4" t="s">
        <v>24</v>
      </c>
      <c r="F4792" s="4" t="s">
        <v>326</v>
      </c>
      <c r="G4792" s="4">
        <v>4.45</v>
      </c>
      <c r="H4792" s="4">
        <v>2</v>
      </c>
      <c r="I4792" s="4">
        <v>0.33</v>
      </c>
      <c r="J4792" s="5" t="str">
        <f t="shared" si="148"/>
        <v>May</v>
      </c>
      <c r="K4792" s="4">
        <f t="shared" si="149"/>
        <v>2023</v>
      </c>
    </row>
    <row r="4793" spans="1:11" ht="14.25" customHeight="1" x14ac:dyDescent="0.3">
      <c r="A4793" s="3">
        <v>45075</v>
      </c>
      <c r="B4793" s="4" t="s">
        <v>2474</v>
      </c>
      <c r="C4793" s="4" t="s">
        <v>120</v>
      </c>
      <c r="D4793" s="4" t="s">
        <v>34</v>
      </c>
      <c r="E4793" s="4" t="s">
        <v>47</v>
      </c>
      <c r="F4793" s="4" t="s">
        <v>1990</v>
      </c>
      <c r="G4793" s="4">
        <v>44.76</v>
      </c>
      <c r="H4793" s="4">
        <v>3</v>
      </c>
      <c r="I4793" s="4">
        <v>14.55</v>
      </c>
      <c r="J4793" s="5" t="str">
        <f t="shared" si="148"/>
        <v>May</v>
      </c>
      <c r="K4793" s="4">
        <f t="shared" si="149"/>
        <v>2023</v>
      </c>
    </row>
    <row r="4794" spans="1:11" ht="14.25" customHeight="1" x14ac:dyDescent="0.3">
      <c r="A4794" s="3">
        <v>45076</v>
      </c>
      <c r="B4794" s="4" t="s">
        <v>2298</v>
      </c>
      <c r="C4794" s="4" t="s">
        <v>278</v>
      </c>
      <c r="D4794" s="4" t="s">
        <v>11</v>
      </c>
      <c r="E4794" s="4" t="s">
        <v>20</v>
      </c>
      <c r="F4794" s="4" t="s">
        <v>911</v>
      </c>
      <c r="G4794" s="4">
        <v>22.62</v>
      </c>
      <c r="H4794" s="4">
        <v>2</v>
      </c>
      <c r="I4794" s="4">
        <v>-15.08</v>
      </c>
      <c r="J4794" s="5" t="str">
        <f t="shared" si="148"/>
        <v>May</v>
      </c>
      <c r="K4794" s="4">
        <f t="shared" si="149"/>
        <v>2023</v>
      </c>
    </row>
    <row r="4795" spans="1:11" ht="14.25" customHeight="1" x14ac:dyDescent="0.3">
      <c r="A4795" s="3">
        <v>45076</v>
      </c>
      <c r="B4795" s="4" t="s">
        <v>2298</v>
      </c>
      <c r="C4795" s="4" t="s">
        <v>278</v>
      </c>
      <c r="D4795" s="4" t="s">
        <v>11</v>
      </c>
      <c r="E4795" s="4" t="s">
        <v>20</v>
      </c>
      <c r="F4795" s="4" t="s">
        <v>765</v>
      </c>
      <c r="G4795" s="4">
        <v>14.95</v>
      </c>
      <c r="H4795" s="4">
        <v>2</v>
      </c>
      <c r="I4795" s="4">
        <v>-11.96</v>
      </c>
      <c r="J4795" s="5" t="str">
        <f t="shared" si="148"/>
        <v>May</v>
      </c>
      <c r="K4795" s="4">
        <f t="shared" si="149"/>
        <v>2023</v>
      </c>
    </row>
    <row r="4796" spans="1:11" ht="14.25" customHeight="1" x14ac:dyDescent="0.3">
      <c r="A4796" s="3">
        <v>45076</v>
      </c>
      <c r="B4796" s="4" t="s">
        <v>2298</v>
      </c>
      <c r="C4796" s="4" t="s">
        <v>278</v>
      </c>
      <c r="D4796" s="4" t="s">
        <v>34</v>
      </c>
      <c r="E4796" s="4" t="s">
        <v>35</v>
      </c>
      <c r="F4796" s="4" t="s">
        <v>991</v>
      </c>
      <c r="G4796" s="4">
        <v>801.57</v>
      </c>
      <c r="H4796" s="4">
        <v>2</v>
      </c>
      <c r="I4796" s="4">
        <v>50.1</v>
      </c>
      <c r="J4796" s="5" t="str">
        <f t="shared" si="148"/>
        <v>May</v>
      </c>
      <c r="K4796" s="4">
        <f t="shared" si="149"/>
        <v>2023</v>
      </c>
    </row>
    <row r="4797" spans="1:11" ht="14.25" customHeight="1" x14ac:dyDescent="0.3">
      <c r="A4797" s="3">
        <v>45076</v>
      </c>
      <c r="B4797" s="4" t="s">
        <v>2298</v>
      </c>
      <c r="C4797" s="4" t="s">
        <v>278</v>
      </c>
      <c r="D4797" s="4" t="s">
        <v>11</v>
      </c>
      <c r="E4797" s="4" t="s">
        <v>20</v>
      </c>
      <c r="F4797" s="4" t="s">
        <v>2483</v>
      </c>
      <c r="G4797" s="4">
        <v>2.38</v>
      </c>
      <c r="H4797" s="4">
        <v>3</v>
      </c>
      <c r="I4797" s="4">
        <v>-1.9</v>
      </c>
      <c r="J4797" s="5" t="str">
        <f t="shared" si="148"/>
        <v>May</v>
      </c>
      <c r="K4797" s="4">
        <f t="shared" si="149"/>
        <v>2023</v>
      </c>
    </row>
    <row r="4798" spans="1:11" ht="14.25" customHeight="1" x14ac:dyDescent="0.3">
      <c r="A4798" s="3">
        <v>45076</v>
      </c>
      <c r="B4798" s="4" t="s">
        <v>2298</v>
      </c>
      <c r="C4798" s="4" t="s">
        <v>278</v>
      </c>
      <c r="D4798" s="4" t="s">
        <v>11</v>
      </c>
      <c r="E4798" s="4" t="s">
        <v>12</v>
      </c>
      <c r="F4798" s="4" t="s">
        <v>1989</v>
      </c>
      <c r="G4798" s="4">
        <v>32.79</v>
      </c>
      <c r="H4798" s="4">
        <v>1</v>
      </c>
      <c r="I4798" s="4">
        <v>11.89</v>
      </c>
      <c r="J4798" s="5" t="str">
        <f t="shared" si="148"/>
        <v>May</v>
      </c>
      <c r="K4798" s="4">
        <f t="shared" si="149"/>
        <v>2023</v>
      </c>
    </row>
    <row r="4799" spans="1:11" ht="14.25" customHeight="1" x14ac:dyDescent="0.3">
      <c r="A4799" s="3">
        <v>45076</v>
      </c>
      <c r="B4799" s="4" t="s">
        <v>2534</v>
      </c>
      <c r="C4799" s="4" t="s">
        <v>245</v>
      </c>
      <c r="D4799" s="4" t="s">
        <v>11</v>
      </c>
      <c r="E4799" s="4" t="s">
        <v>20</v>
      </c>
      <c r="F4799" s="4" t="s">
        <v>705</v>
      </c>
      <c r="G4799" s="4">
        <v>3.28</v>
      </c>
      <c r="H4799" s="4">
        <v>2</v>
      </c>
      <c r="I4799" s="4">
        <v>-2.63</v>
      </c>
      <c r="J4799" s="5" t="str">
        <f t="shared" si="148"/>
        <v>May</v>
      </c>
      <c r="K4799" s="4">
        <f t="shared" si="149"/>
        <v>2023</v>
      </c>
    </row>
    <row r="4800" spans="1:11" ht="14.25" customHeight="1" x14ac:dyDescent="0.3">
      <c r="A4800" s="3">
        <v>45076</v>
      </c>
      <c r="B4800" s="4" t="s">
        <v>657</v>
      </c>
      <c r="C4800" s="4" t="s">
        <v>78</v>
      </c>
      <c r="D4800" s="4" t="s">
        <v>39</v>
      </c>
      <c r="E4800" s="4" t="s">
        <v>603</v>
      </c>
      <c r="F4800" s="4" t="s">
        <v>916</v>
      </c>
      <c r="G4800" s="4">
        <v>839.99</v>
      </c>
      <c r="H4800" s="4">
        <v>2</v>
      </c>
      <c r="I4800" s="4">
        <v>70</v>
      </c>
      <c r="J4800" s="5" t="str">
        <f t="shared" si="148"/>
        <v>May</v>
      </c>
      <c r="K4800" s="4">
        <f t="shared" si="149"/>
        <v>2023</v>
      </c>
    </row>
    <row r="4801" spans="1:11" ht="14.25" customHeight="1" x14ac:dyDescent="0.3">
      <c r="A4801" s="3">
        <v>45076</v>
      </c>
      <c r="B4801" s="4" t="s">
        <v>443</v>
      </c>
      <c r="C4801" s="4" t="s">
        <v>55</v>
      </c>
      <c r="D4801" s="4" t="s">
        <v>34</v>
      </c>
      <c r="E4801" s="4" t="s">
        <v>145</v>
      </c>
      <c r="F4801" s="4" t="s">
        <v>1786</v>
      </c>
      <c r="G4801" s="4">
        <v>2275.5</v>
      </c>
      <c r="H4801" s="4">
        <v>10</v>
      </c>
      <c r="I4801" s="4">
        <v>386.84</v>
      </c>
      <c r="J4801" s="5" t="str">
        <f t="shared" si="148"/>
        <v>May</v>
      </c>
      <c r="K4801" s="4">
        <f t="shared" si="149"/>
        <v>2023</v>
      </c>
    </row>
    <row r="4802" spans="1:11" ht="14.25" customHeight="1" x14ac:dyDescent="0.3">
      <c r="A4802" s="3">
        <v>45076</v>
      </c>
      <c r="B4802" s="4" t="s">
        <v>443</v>
      </c>
      <c r="C4802" s="4" t="s">
        <v>55</v>
      </c>
      <c r="D4802" s="4" t="s">
        <v>39</v>
      </c>
      <c r="E4802" s="4" t="s">
        <v>52</v>
      </c>
      <c r="F4802" s="4" t="s">
        <v>1787</v>
      </c>
      <c r="G4802" s="4">
        <v>1979.7</v>
      </c>
      <c r="H4802" s="4">
        <v>6</v>
      </c>
      <c r="I4802" s="4">
        <v>653.29999999999995</v>
      </c>
      <c r="J4802" s="5" t="str">
        <f t="shared" ref="J4802:J4865" si="150">TEXT(A4802,"mmm")</f>
        <v>May</v>
      </c>
      <c r="K4802" s="4">
        <f t="shared" si="149"/>
        <v>2023</v>
      </c>
    </row>
    <row r="4803" spans="1:11" ht="14.25" customHeight="1" x14ac:dyDescent="0.3">
      <c r="A4803" s="3">
        <v>45076</v>
      </c>
      <c r="B4803" s="4" t="s">
        <v>443</v>
      </c>
      <c r="C4803" s="4" t="s">
        <v>55</v>
      </c>
      <c r="D4803" s="4" t="s">
        <v>11</v>
      </c>
      <c r="E4803" s="4" t="s">
        <v>16</v>
      </c>
      <c r="F4803" s="4" t="s">
        <v>2476</v>
      </c>
      <c r="G4803" s="4">
        <v>62.1</v>
      </c>
      <c r="H4803" s="4">
        <v>6</v>
      </c>
      <c r="I4803" s="4">
        <v>29.81</v>
      </c>
      <c r="J4803" s="5" t="str">
        <f t="shared" si="150"/>
        <v>May</v>
      </c>
      <c r="K4803" s="4">
        <f t="shared" ref="K4803:K4866" si="151">YEAR((A4803))</f>
        <v>2023</v>
      </c>
    </row>
    <row r="4804" spans="1:11" ht="14.25" customHeight="1" x14ac:dyDescent="0.3">
      <c r="A4804" s="3">
        <v>45076</v>
      </c>
      <c r="B4804" s="4" t="s">
        <v>599</v>
      </c>
      <c r="C4804" s="4" t="s">
        <v>78</v>
      </c>
      <c r="D4804" s="4" t="s">
        <v>11</v>
      </c>
      <c r="E4804" s="4" t="s">
        <v>92</v>
      </c>
      <c r="F4804" s="4" t="s">
        <v>440</v>
      </c>
      <c r="G4804" s="4">
        <v>123.92</v>
      </c>
      <c r="H4804" s="4">
        <v>5</v>
      </c>
      <c r="I4804" s="4">
        <v>9.2899999999999991</v>
      </c>
      <c r="J4804" s="5" t="str">
        <f t="shared" si="150"/>
        <v>May</v>
      </c>
      <c r="K4804" s="4">
        <f t="shared" si="151"/>
        <v>2023</v>
      </c>
    </row>
    <row r="4805" spans="1:11" ht="14.25" customHeight="1" x14ac:dyDescent="0.3">
      <c r="A4805" s="3">
        <v>45076</v>
      </c>
      <c r="B4805" s="4" t="s">
        <v>1535</v>
      </c>
      <c r="C4805" s="4" t="s">
        <v>27</v>
      </c>
      <c r="D4805" s="4" t="s">
        <v>11</v>
      </c>
      <c r="E4805" s="4" t="s">
        <v>12</v>
      </c>
      <c r="F4805" s="4" t="s">
        <v>2169</v>
      </c>
      <c r="G4805" s="4">
        <v>38.880000000000003</v>
      </c>
      <c r="H4805" s="4">
        <v>6</v>
      </c>
      <c r="I4805" s="4">
        <v>18.66</v>
      </c>
      <c r="J4805" s="5" t="str">
        <f t="shared" si="150"/>
        <v>May</v>
      </c>
      <c r="K4805" s="4">
        <f t="shared" si="151"/>
        <v>2023</v>
      </c>
    </row>
    <row r="4806" spans="1:11" ht="14.25" customHeight="1" x14ac:dyDescent="0.3">
      <c r="A4806" s="3">
        <v>45076</v>
      </c>
      <c r="B4806" s="4" t="s">
        <v>971</v>
      </c>
      <c r="C4806" s="4" t="s">
        <v>157</v>
      </c>
      <c r="D4806" s="4" t="s">
        <v>11</v>
      </c>
      <c r="E4806" s="4" t="s">
        <v>92</v>
      </c>
      <c r="F4806" s="4" t="s">
        <v>2152</v>
      </c>
      <c r="G4806" s="4">
        <v>364.74</v>
      </c>
      <c r="H4806" s="4">
        <v>3</v>
      </c>
      <c r="I4806" s="4">
        <v>109.42</v>
      </c>
      <c r="J4806" s="5" t="str">
        <f t="shared" si="150"/>
        <v>May</v>
      </c>
      <c r="K4806" s="4">
        <f t="shared" si="151"/>
        <v>2023</v>
      </c>
    </row>
    <row r="4807" spans="1:11" ht="14.25" customHeight="1" x14ac:dyDescent="0.3">
      <c r="A4807" s="3">
        <v>45076</v>
      </c>
      <c r="B4807" s="4" t="s">
        <v>971</v>
      </c>
      <c r="C4807" s="4" t="s">
        <v>157</v>
      </c>
      <c r="D4807" s="4" t="s">
        <v>34</v>
      </c>
      <c r="E4807" s="4" t="s">
        <v>47</v>
      </c>
      <c r="F4807" s="4" t="s">
        <v>2000</v>
      </c>
      <c r="G4807" s="4">
        <v>47.4</v>
      </c>
      <c r="H4807" s="4">
        <v>5</v>
      </c>
      <c r="I4807" s="4">
        <v>21.33</v>
      </c>
      <c r="J4807" s="5" t="str">
        <f t="shared" si="150"/>
        <v>May</v>
      </c>
      <c r="K4807" s="4">
        <f t="shared" si="151"/>
        <v>2023</v>
      </c>
    </row>
    <row r="4808" spans="1:11" ht="14.25" customHeight="1" x14ac:dyDescent="0.3">
      <c r="A4808" s="3">
        <v>45076</v>
      </c>
      <c r="B4808" s="4" t="s">
        <v>971</v>
      </c>
      <c r="C4808" s="4" t="s">
        <v>157</v>
      </c>
      <c r="D4808" s="4" t="s">
        <v>11</v>
      </c>
      <c r="E4808" s="4" t="s">
        <v>18</v>
      </c>
      <c r="F4808" s="4" t="s">
        <v>516</v>
      </c>
      <c r="G4808" s="4">
        <v>49.76</v>
      </c>
      <c r="H4808" s="4">
        <v>4</v>
      </c>
      <c r="I4808" s="4">
        <v>13.93</v>
      </c>
      <c r="J4808" s="5" t="str">
        <f t="shared" si="150"/>
        <v>May</v>
      </c>
      <c r="K4808" s="4">
        <f t="shared" si="151"/>
        <v>2023</v>
      </c>
    </row>
    <row r="4809" spans="1:11" ht="14.25" customHeight="1" x14ac:dyDescent="0.3">
      <c r="A4809" s="3">
        <v>45076</v>
      </c>
      <c r="B4809" s="4" t="s">
        <v>971</v>
      </c>
      <c r="C4809" s="4" t="s">
        <v>157</v>
      </c>
      <c r="D4809" s="4" t="s">
        <v>11</v>
      </c>
      <c r="E4809" s="4" t="s">
        <v>24</v>
      </c>
      <c r="F4809" s="4" t="s">
        <v>326</v>
      </c>
      <c r="G4809" s="4">
        <v>5.56</v>
      </c>
      <c r="H4809" s="4">
        <v>2</v>
      </c>
      <c r="I4809" s="4">
        <v>1.45</v>
      </c>
      <c r="J4809" s="5" t="str">
        <f t="shared" si="150"/>
        <v>May</v>
      </c>
      <c r="K4809" s="4">
        <f t="shared" si="151"/>
        <v>2023</v>
      </c>
    </row>
    <row r="4810" spans="1:11" ht="14.25" customHeight="1" x14ac:dyDescent="0.3">
      <c r="A4810" s="3">
        <v>45076</v>
      </c>
      <c r="B4810" s="4" t="s">
        <v>971</v>
      </c>
      <c r="C4810" s="4" t="s">
        <v>157</v>
      </c>
      <c r="D4810" s="4" t="s">
        <v>11</v>
      </c>
      <c r="E4810" s="4" t="s">
        <v>12</v>
      </c>
      <c r="F4810" s="4" t="s">
        <v>2243</v>
      </c>
      <c r="G4810" s="4">
        <v>629.1</v>
      </c>
      <c r="H4810" s="4">
        <v>6</v>
      </c>
      <c r="I4810" s="4">
        <v>301.97000000000003</v>
      </c>
      <c r="J4810" s="5" t="str">
        <f t="shared" si="150"/>
        <v>May</v>
      </c>
      <c r="K4810" s="4">
        <f t="shared" si="151"/>
        <v>2023</v>
      </c>
    </row>
    <row r="4811" spans="1:11" ht="14.25" customHeight="1" x14ac:dyDescent="0.3">
      <c r="A4811" s="3">
        <v>45076</v>
      </c>
      <c r="B4811" s="4" t="s">
        <v>971</v>
      </c>
      <c r="C4811" s="4" t="s">
        <v>157</v>
      </c>
      <c r="D4811" s="4" t="s">
        <v>11</v>
      </c>
      <c r="E4811" s="4" t="s">
        <v>24</v>
      </c>
      <c r="F4811" s="4" t="s">
        <v>1569</v>
      </c>
      <c r="G4811" s="4">
        <v>14.7</v>
      </c>
      <c r="H4811" s="4">
        <v>5</v>
      </c>
      <c r="I4811" s="4">
        <v>3.97</v>
      </c>
      <c r="J4811" s="5" t="str">
        <f t="shared" si="150"/>
        <v>May</v>
      </c>
      <c r="K4811" s="4">
        <f t="shared" si="151"/>
        <v>2023</v>
      </c>
    </row>
    <row r="4812" spans="1:11" ht="14.25" customHeight="1" x14ac:dyDescent="0.3">
      <c r="A4812" s="3">
        <v>45076</v>
      </c>
      <c r="B4812" s="4" t="s">
        <v>971</v>
      </c>
      <c r="C4812" s="4" t="s">
        <v>157</v>
      </c>
      <c r="D4812" s="4" t="s">
        <v>11</v>
      </c>
      <c r="E4812" s="4" t="s">
        <v>12</v>
      </c>
      <c r="F4812" s="4" t="s">
        <v>1365</v>
      </c>
      <c r="G4812" s="4">
        <v>45.36</v>
      </c>
      <c r="H4812" s="4">
        <v>7</v>
      </c>
      <c r="I4812" s="4">
        <v>21.77</v>
      </c>
      <c r="J4812" s="5" t="str">
        <f t="shared" si="150"/>
        <v>May</v>
      </c>
      <c r="K4812" s="4">
        <f t="shared" si="151"/>
        <v>2023</v>
      </c>
    </row>
    <row r="4813" spans="1:11" ht="14.25" customHeight="1" x14ac:dyDescent="0.3">
      <c r="A4813" s="3">
        <v>45076</v>
      </c>
      <c r="B4813" s="4" t="s">
        <v>971</v>
      </c>
      <c r="C4813" s="4" t="s">
        <v>157</v>
      </c>
      <c r="D4813" s="4" t="s">
        <v>39</v>
      </c>
      <c r="E4813" s="4" t="s">
        <v>40</v>
      </c>
      <c r="F4813" s="4" t="s">
        <v>720</v>
      </c>
      <c r="G4813" s="4">
        <v>125.99</v>
      </c>
      <c r="H4813" s="4">
        <v>1</v>
      </c>
      <c r="I4813" s="4">
        <v>35.28</v>
      </c>
      <c r="J4813" s="5" t="str">
        <f t="shared" si="150"/>
        <v>May</v>
      </c>
      <c r="K4813" s="4">
        <f t="shared" si="151"/>
        <v>2023</v>
      </c>
    </row>
    <row r="4814" spans="1:11" ht="14.25" customHeight="1" x14ac:dyDescent="0.3">
      <c r="A4814" s="3">
        <v>45076</v>
      </c>
      <c r="B4814" s="4" t="s">
        <v>2450</v>
      </c>
      <c r="C4814" s="4" t="s">
        <v>27</v>
      </c>
      <c r="D4814" s="4" t="s">
        <v>34</v>
      </c>
      <c r="E4814" s="4" t="s">
        <v>47</v>
      </c>
      <c r="F4814" s="4" t="s">
        <v>1936</v>
      </c>
      <c r="G4814" s="4">
        <v>167.84</v>
      </c>
      <c r="H4814" s="4">
        <v>8</v>
      </c>
      <c r="I4814" s="4">
        <v>11.75</v>
      </c>
      <c r="J4814" s="5" t="str">
        <f t="shared" si="150"/>
        <v>May</v>
      </c>
      <c r="K4814" s="4">
        <f t="shared" si="151"/>
        <v>2023</v>
      </c>
    </row>
    <row r="4815" spans="1:11" ht="14.25" customHeight="1" x14ac:dyDescent="0.3">
      <c r="A4815" s="3">
        <v>45076</v>
      </c>
      <c r="B4815" s="4" t="s">
        <v>1946</v>
      </c>
      <c r="C4815" s="4" t="s">
        <v>55</v>
      </c>
      <c r="D4815" s="4" t="s">
        <v>11</v>
      </c>
      <c r="E4815" s="4" t="s">
        <v>63</v>
      </c>
      <c r="F4815" s="4" t="s">
        <v>1165</v>
      </c>
      <c r="G4815" s="4">
        <v>26.55</v>
      </c>
      <c r="H4815" s="4">
        <v>9</v>
      </c>
      <c r="I4815" s="4">
        <v>12.74</v>
      </c>
      <c r="J4815" s="5" t="str">
        <f t="shared" si="150"/>
        <v>May</v>
      </c>
      <c r="K4815" s="4">
        <f t="shared" si="151"/>
        <v>2023</v>
      </c>
    </row>
    <row r="4816" spans="1:11" ht="14.25" customHeight="1" x14ac:dyDescent="0.3">
      <c r="A4816" s="3">
        <v>45076</v>
      </c>
      <c r="B4816" s="4" t="s">
        <v>1946</v>
      </c>
      <c r="C4816" s="4" t="s">
        <v>55</v>
      </c>
      <c r="D4816" s="4" t="s">
        <v>39</v>
      </c>
      <c r="E4816" s="4" t="s">
        <v>52</v>
      </c>
      <c r="F4816" s="4" t="s">
        <v>636</v>
      </c>
      <c r="G4816" s="4">
        <v>111.98</v>
      </c>
      <c r="H4816" s="4">
        <v>2</v>
      </c>
      <c r="I4816" s="4">
        <v>26.88</v>
      </c>
      <c r="J4816" s="5" t="str">
        <f t="shared" si="150"/>
        <v>May</v>
      </c>
      <c r="K4816" s="4">
        <f t="shared" si="151"/>
        <v>2023</v>
      </c>
    </row>
    <row r="4817" spans="1:11" ht="14.25" customHeight="1" x14ac:dyDescent="0.3">
      <c r="A4817" s="3">
        <v>45076</v>
      </c>
      <c r="B4817" s="4" t="s">
        <v>1196</v>
      </c>
      <c r="C4817" s="4" t="s">
        <v>10</v>
      </c>
      <c r="D4817" s="4" t="s">
        <v>39</v>
      </c>
      <c r="E4817" s="4" t="s">
        <v>40</v>
      </c>
      <c r="F4817" s="4" t="s">
        <v>2408</v>
      </c>
      <c r="G4817" s="4">
        <v>79.959999999999994</v>
      </c>
      <c r="H4817" s="4">
        <v>5</v>
      </c>
      <c r="I4817" s="4">
        <v>8</v>
      </c>
      <c r="J4817" s="5" t="str">
        <f t="shared" si="150"/>
        <v>May</v>
      </c>
      <c r="K4817" s="4">
        <f t="shared" si="151"/>
        <v>2023</v>
      </c>
    </row>
    <row r="4818" spans="1:11" ht="14.25" customHeight="1" x14ac:dyDescent="0.3">
      <c r="A4818" s="3">
        <v>45076</v>
      </c>
      <c r="B4818" s="4" t="s">
        <v>1196</v>
      </c>
      <c r="C4818" s="4" t="s">
        <v>10</v>
      </c>
      <c r="D4818" s="4" t="s">
        <v>39</v>
      </c>
      <c r="E4818" s="4" t="s">
        <v>52</v>
      </c>
      <c r="F4818" s="4" t="s">
        <v>636</v>
      </c>
      <c r="G4818" s="4">
        <v>223.96</v>
      </c>
      <c r="H4818" s="4">
        <v>5</v>
      </c>
      <c r="I4818" s="4">
        <v>11.2</v>
      </c>
      <c r="J4818" s="5" t="str">
        <f t="shared" si="150"/>
        <v>May</v>
      </c>
      <c r="K4818" s="4">
        <f t="shared" si="151"/>
        <v>2023</v>
      </c>
    </row>
    <row r="4819" spans="1:11" ht="14.25" customHeight="1" x14ac:dyDescent="0.3">
      <c r="A4819" s="3">
        <v>45077</v>
      </c>
      <c r="B4819" s="4" t="s">
        <v>1423</v>
      </c>
      <c r="C4819" s="4" t="s">
        <v>15</v>
      </c>
      <c r="D4819" s="4" t="s">
        <v>34</v>
      </c>
      <c r="E4819" s="4" t="s">
        <v>47</v>
      </c>
      <c r="F4819" s="4" t="s">
        <v>2535</v>
      </c>
      <c r="G4819" s="4">
        <v>32.06</v>
      </c>
      <c r="H4819" s="4">
        <v>3</v>
      </c>
      <c r="I4819" s="4">
        <v>-12.83</v>
      </c>
      <c r="J4819" s="5" t="str">
        <f t="shared" si="150"/>
        <v>May</v>
      </c>
      <c r="K4819" s="4">
        <f t="shared" si="151"/>
        <v>2023</v>
      </c>
    </row>
    <row r="4820" spans="1:11" ht="14.25" customHeight="1" x14ac:dyDescent="0.3">
      <c r="A4820" s="3">
        <v>45077</v>
      </c>
      <c r="B4820" s="4" t="s">
        <v>1423</v>
      </c>
      <c r="C4820" s="4" t="s">
        <v>15</v>
      </c>
      <c r="D4820" s="4" t="s">
        <v>11</v>
      </c>
      <c r="E4820" s="4" t="s">
        <v>12</v>
      </c>
      <c r="F4820" s="4" t="s">
        <v>1147</v>
      </c>
      <c r="G4820" s="4">
        <v>18.5</v>
      </c>
      <c r="H4820" s="4">
        <v>4</v>
      </c>
      <c r="I4820" s="4">
        <v>6.7</v>
      </c>
      <c r="J4820" s="5" t="str">
        <f t="shared" si="150"/>
        <v>May</v>
      </c>
      <c r="K4820" s="4">
        <f t="shared" si="151"/>
        <v>2023</v>
      </c>
    </row>
    <row r="4821" spans="1:11" ht="14.25" customHeight="1" x14ac:dyDescent="0.3">
      <c r="A4821" s="3">
        <v>45077</v>
      </c>
      <c r="B4821" s="4" t="s">
        <v>1423</v>
      </c>
      <c r="C4821" s="4" t="s">
        <v>15</v>
      </c>
      <c r="D4821" s="4" t="s">
        <v>34</v>
      </c>
      <c r="E4821" s="4" t="s">
        <v>35</v>
      </c>
      <c r="F4821" s="4" t="s">
        <v>71</v>
      </c>
      <c r="G4821" s="4">
        <v>191.08</v>
      </c>
      <c r="H4821" s="4">
        <v>3</v>
      </c>
      <c r="I4821" s="4">
        <v>-38.22</v>
      </c>
      <c r="J4821" s="5" t="str">
        <f t="shared" si="150"/>
        <v>May</v>
      </c>
      <c r="K4821" s="4">
        <f t="shared" si="151"/>
        <v>2023</v>
      </c>
    </row>
    <row r="4822" spans="1:11" ht="14.25" customHeight="1" x14ac:dyDescent="0.3">
      <c r="A4822" s="3">
        <v>45077</v>
      </c>
      <c r="B4822" s="4" t="s">
        <v>1423</v>
      </c>
      <c r="C4822" s="4" t="s">
        <v>15</v>
      </c>
      <c r="D4822" s="4" t="s">
        <v>11</v>
      </c>
      <c r="E4822" s="4" t="s">
        <v>12</v>
      </c>
      <c r="F4822" s="4" t="s">
        <v>2172</v>
      </c>
      <c r="G4822" s="4">
        <v>10.37</v>
      </c>
      <c r="H4822" s="4">
        <v>2</v>
      </c>
      <c r="I4822" s="4">
        <v>3.63</v>
      </c>
      <c r="J4822" s="5" t="str">
        <f t="shared" si="150"/>
        <v>May</v>
      </c>
      <c r="K4822" s="4">
        <f t="shared" si="151"/>
        <v>2023</v>
      </c>
    </row>
    <row r="4823" spans="1:11" ht="14.25" customHeight="1" x14ac:dyDescent="0.3">
      <c r="A4823" s="3">
        <v>45077</v>
      </c>
      <c r="B4823" s="4" t="s">
        <v>2230</v>
      </c>
      <c r="C4823" s="4" t="s">
        <v>149</v>
      </c>
      <c r="D4823" s="4" t="s">
        <v>11</v>
      </c>
      <c r="E4823" s="4" t="s">
        <v>20</v>
      </c>
      <c r="F4823" s="4" t="s">
        <v>929</v>
      </c>
      <c r="G4823" s="4">
        <v>7.15</v>
      </c>
      <c r="H4823" s="4">
        <v>3</v>
      </c>
      <c r="I4823" s="4">
        <v>2.3199999999999998</v>
      </c>
      <c r="J4823" s="5" t="str">
        <f t="shared" si="150"/>
        <v>May</v>
      </c>
      <c r="K4823" s="4">
        <f t="shared" si="151"/>
        <v>2023</v>
      </c>
    </row>
    <row r="4824" spans="1:11" ht="14.25" customHeight="1" x14ac:dyDescent="0.3">
      <c r="A4824" s="3">
        <v>45077</v>
      </c>
      <c r="B4824" s="4" t="s">
        <v>2230</v>
      </c>
      <c r="C4824" s="4" t="s">
        <v>149</v>
      </c>
      <c r="D4824" s="4" t="s">
        <v>39</v>
      </c>
      <c r="E4824" s="4" t="s">
        <v>40</v>
      </c>
      <c r="F4824" s="4" t="s">
        <v>1932</v>
      </c>
      <c r="G4824" s="4">
        <v>179.7</v>
      </c>
      <c r="H4824" s="4">
        <v>6</v>
      </c>
      <c r="I4824" s="4">
        <v>88.05</v>
      </c>
      <c r="J4824" s="5" t="str">
        <f t="shared" si="150"/>
        <v>May</v>
      </c>
      <c r="K4824" s="4">
        <f t="shared" si="151"/>
        <v>2023</v>
      </c>
    </row>
    <row r="4825" spans="1:11" ht="14.25" customHeight="1" x14ac:dyDescent="0.3">
      <c r="A4825" s="3">
        <v>45079</v>
      </c>
      <c r="B4825" s="4" t="s">
        <v>1242</v>
      </c>
      <c r="C4825" s="4" t="s">
        <v>23</v>
      </c>
      <c r="D4825" s="4" t="s">
        <v>11</v>
      </c>
      <c r="E4825" s="4" t="s">
        <v>18</v>
      </c>
      <c r="F4825" s="4" t="s">
        <v>297</v>
      </c>
      <c r="G4825" s="4">
        <v>64.78</v>
      </c>
      <c r="H4825" s="4">
        <v>1</v>
      </c>
      <c r="I4825" s="4">
        <v>-12.96</v>
      </c>
      <c r="J4825" s="5" t="str">
        <f t="shared" si="150"/>
        <v>Jun</v>
      </c>
      <c r="K4825" s="4">
        <f t="shared" si="151"/>
        <v>2023</v>
      </c>
    </row>
    <row r="4826" spans="1:11" ht="14.25" customHeight="1" x14ac:dyDescent="0.3">
      <c r="A4826" s="3">
        <v>45079</v>
      </c>
      <c r="B4826" s="4" t="s">
        <v>525</v>
      </c>
      <c r="C4826" s="4" t="s">
        <v>164</v>
      </c>
      <c r="D4826" s="4" t="s">
        <v>11</v>
      </c>
      <c r="E4826" s="4" t="s">
        <v>12</v>
      </c>
      <c r="F4826" s="4" t="s">
        <v>1141</v>
      </c>
      <c r="G4826" s="4">
        <v>30.18</v>
      </c>
      <c r="H4826" s="4">
        <v>3</v>
      </c>
      <c r="I4826" s="4">
        <v>13.88</v>
      </c>
      <c r="J4826" s="5" t="str">
        <f t="shared" si="150"/>
        <v>Jun</v>
      </c>
      <c r="K4826" s="4">
        <f t="shared" si="151"/>
        <v>2023</v>
      </c>
    </row>
    <row r="4827" spans="1:11" ht="14.25" customHeight="1" x14ac:dyDescent="0.3">
      <c r="A4827" s="3">
        <v>45079</v>
      </c>
      <c r="B4827" s="4" t="s">
        <v>525</v>
      </c>
      <c r="C4827" s="4" t="s">
        <v>164</v>
      </c>
      <c r="D4827" s="4" t="s">
        <v>11</v>
      </c>
      <c r="E4827" s="4" t="s">
        <v>20</v>
      </c>
      <c r="F4827" s="4" t="s">
        <v>631</v>
      </c>
      <c r="G4827" s="4">
        <v>51.65</v>
      </c>
      <c r="H4827" s="4">
        <v>12</v>
      </c>
      <c r="I4827" s="4">
        <v>18.72</v>
      </c>
      <c r="J4827" s="5" t="str">
        <f t="shared" si="150"/>
        <v>Jun</v>
      </c>
      <c r="K4827" s="4">
        <f t="shared" si="151"/>
        <v>2023</v>
      </c>
    </row>
    <row r="4828" spans="1:11" ht="14.25" customHeight="1" x14ac:dyDescent="0.3">
      <c r="A4828" s="3">
        <v>45079</v>
      </c>
      <c r="B4828" s="4" t="s">
        <v>525</v>
      </c>
      <c r="C4828" s="4" t="s">
        <v>164</v>
      </c>
      <c r="D4828" s="4" t="s">
        <v>11</v>
      </c>
      <c r="E4828" s="4" t="s">
        <v>20</v>
      </c>
      <c r="F4828" s="4" t="s">
        <v>1120</v>
      </c>
      <c r="G4828" s="4">
        <v>11.23</v>
      </c>
      <c r="H4828" s="4">
        <v>3</v>
      </c>
      <c r="I4828" s="4">
        <v>3.93</v>
      </c>
      <c r="J4828" s="5" t="str">
        <f t="shared" si="150"/>
        <v>Jun</v>
      </c>
      <c r="K4828" s="4">
        <f t="shared" si="151"/>
        <v>2023</v>
      </c>
    </row>
    <row r="4829" spans="1:11" ht="14.25" customHeight="1" x14ac:dyDescent="0.3">
      <c r="A4829" s="3">
        <v>45080</v>
      </c>
      <c r="B4829" s="4" t="s">
        <v>319</v>
      </c>
      <c r="C4829" s="4" t="s">
        <v>27</v>
      </c>
      <c r="D4829" s="4" t="s">
        <v>34</v>
      </c>
      <c r="E4829" s="4" t="s">
        <v>145</v>
      </c>
      <c r="F4829" s="4" t="s">
        <v>1830</v>
      </c>
      <c r="G4829" s="4">
        <v>71.09</v>
      </c>
      <c r="H4829" s="4">
        <v>2</v>
      </c>
      <c r="I4829" s="4">
        <v>-1.78</v>
      </c>
      <c r="J4829" s="5" t="str">
        <f t="shared" si="150"/>
        <v>Jun</v>
      </c>
      <c r="K4829" s="4">
        <f t="shared" si="151"/>
        <v>2023</v>
      </c>
    </row>
    <row r="4830" spans="1:11" ht="14.25" customHeight="1" x14ac:dyDescent="0.3">
      <c r="A4830" s="3">
        <v>45081</v>
      </c>
      <c r="B4830" s="4" t="s">
        <v>1598</v>
      </c>
      <c r="C4830" s="4" t="s">
        <v>55</v>
      </c>
      <c r="D4830" s="4" t="s">
        <v>11</v>
      </c>
      <c r="E4830" s="4" t="s">
        <v>12</v>
      </c>
      <c r="F4830" s="4" t="s">
        <v>1255</v>
      </c>
      <c r="G4830" s="4">
        <v>75.88</v>
      </c>
      <c r="H4830" s="4">
        <v>2</v>
      </c>
      <c r="I4830" s="4">
        <v>35.659999999999997</v>
      </c>
      <c r="J4830" s="5" t="str">
        <f t="shared" si="150"/>
        <v>Jun</v>
      </c>
      <c r="K4830" s="4">
        <f t="shared" si="151"/>
        <v>2023</v>
      </c>
    </row>
    <row r="4831" spans="1:11" ht="14.25" customHeight="1" x14ac:dyDescent="0.3">
      <c r="A4831" s="3">
        <v>45081</v>
      </c>
      <c r="B4831" s="4" t="s">
        <v>1012</v>
      </c>
      <c r="C4831" s="4" t="s">
        <v>15</v>
      </c>
      <c r="D4831" s="4" t="s">
        <v>11</v>
      </c>
      <c r="E4831" s="4" t="s">
        <v>12</v>
      </c>
      <c r="F4831" s="4" t="s">
        <v>331</v>
      </c>
      <c r="G4831" s="4">
        <v>25.92</v>
      </c>
      <c r="H4831" s="4">
        <v>5</v>
      </c>
      <c r="I4831" s="4">
        <v>9.4</v>
      </c>
      <c r="J4831" s="5" t="str">
        <f t="shared" si="150"/>
        <v>Jun</v>
      </c>
      <c r="K4831" s="4">
        <f t="shared" si="151"/>
        <v>2023</v>
      </c>
    </row>
    <row r="4832" spans="1:11" ht="14.25" customHeight="1" x14ac:dyDescent="0.3">
      <c r="A4832" s="3">
        <v>45081</v>
      </c>
      <c r="B4832" s="4" t="s">
        <v>1012</v>
      </c>
      <c r="C4832" s="4" t="s">
        <v>15</v>
      </c>
      <c r="D4832" s="4" t="s">
        <v>34</v>
      </c>
      <c r="E4832" s="4" t="s">
        <v>47</v>
      </c>
      <c r="F4832" s="4" t="s">
        <v>2372</v>
      </c>
      <c r="G4832" s="4">
        <v>419.68</v>
      </c>
      <c r="H4832" s="4">
        <v>5</v>
      </c>
      <c r="I4832" s="4">
        <v>-356.73</v>
      </c>
      <c r="J4832" s="5" t="str">
        <f t="shared" si="150"/>
        <v>Jun</v>
      </c>
      <c r="K4832" s="4">
        <f t="shared" si="151"/>
        <v>2023</v>
      </c>
    </row>
    <row r="4833" spans="1:11" ht="14.25" customHeight="1" x14ac:dyDescent="0.3">
      <c r="A4833" s="3">
        <v>45081</v>
      </c>
      <c r="B4833" s="4" t="s">
        <v>1012</v>
      </c>
      <c r="C4833" s="4" t="s">
        <v>15</v>
      </c>
      <c r="D4833" s="4" t="s">
        <v>34</v>
      </c>
      <c r="E4833" s="4" t="s">
        <v>47</v>
      </c>
      <c r="F4833" s="4" t="s">
        <v>1015</v>
      </c>
      <c r="G4833" s="4">
        <v>11.69</v>
      </c>
      <c r="H4833" s="4">
        <v>3</v>
      </c>
      <c r="I4833" s="4">
        <v>-4.68</v>
      </c>
      <c r="J4833" s="5" t="str">
        <f t="shared" si="150"/>
        <v>Jun</v>
      </c>
      <c r="K4833" s="4">
        <f t="shared" si="151"/>
        <v>2023</v>
      </c>
    </row>
    <row r="4834" spans="1:11" ht="14.25" customHeight="1" x14ac:dyDescent="0.3">
      <c r="A4834" s="3">
        <v>45081</v>
      </c>
      <c r="B4834" s="4" t="s">
        <v>1012</v>
      </c>
      <c r="C4834" s="4" t="s">
        <v>15</v>
      </c>
      <c r="D4834" s="4" t="s">
        <v>39</v>
      </c>
      <c r="E4834" s="4" t="s">
        <v>40</v>
      </c>
      <c r="F4834" s="4" t="s">
        <v>1988</v>
      </c>
      <c r="G4834" s="4">
        <v>31.98</v>
      </c>
      <c r="H4834" s="4">
        <v>2</v>
      </c>
      <c r="I4834" s="4">
        <v>11.19</v>
      </c>
      <c r="J4834" s="5" t="str">
        <f t="shared" si="150"/>
        <v>Jun</v>
      </c>
      <c r="K4834" s="4">
        <f t="shared" si="151"/>
        <v>2023</v>
      </c>
    </row>
    <row r="4835" spans="1:11" ht="14.25" customHeight="1" x14ac:dyDescent="0.3">
      <c r="A4835" s="3">
        <v>45081</v>
      </c>
      <c r="B4835" s="4" t="s">
        <v>1012</v>
      </c>
      <c r="C4835" s="4" t="s">
        <v>15</v>
      </c>
      <c r="D4835" s="4" t="s">
        <v>34</v>
      </c>
      <c r="E4835" s="4" t="s">
        <v>145</v>
      </c>
      <c r="F4835" s="4" t="s">
        <v>728</v>
      </c>
      <c r="G4835" s="4">
        <v>177.23</v>
      </c>
      <c r="H4835" s="4">
        <v>5</v>
      </c>
      <c r="I4835" s="4">
        <v>-120.51</v>
      </c>
      <c r="J4835" s="5" t="str">
        <f t="shared" si="150"/>
        <v>Jun</v>
      </c>
      <c r="K4835" s="4">
        <f t="shared" si="151"/>
        <v>2023</v>
      </c>
    </row>
    <row r="4836" spans="1:11" ht="14.25" customHeight="1" x14ac:dyDescent="0.3">
      <c r="A4836" s="3">
        <v>45081</v>
      </c>
      <c r="B4836" s="4" t="s">
        <v>1012</v>
      </c>
      <c r="C4836" s="4" t="s">
        <v>15</v>
      </c>
      <c r="D4836" s="4" t="s">
        <v>34</v>
      </c>
      <c r="E4836" s="4" t="s">
        <v>47</v>
      </c>
      <c r="F4836" s="4" t="s">
        <v>1627</v>
      </c>
      <c r="G4836" s="4">
        <v>4.04</v>
      </c>
      <c r="H4836" s="4">
        <v>3</v>
      </c>
      <c r="I4836" s="4">
        <v>-2.83</v>
      </c>
      <c r="J4836" s="5" t="str">
        <f t="shared" si="150"/>
        <v>Jun</v>
      </c>
      <c r="K4836" s="4">
        <f t="shared" si="151"/>
        <v>2023</v>
      </c>
    </row>
    <row r="4837" spans="1:11" ht="14.25" customHeight="1" x14ac:dyDescent="0.3">
      <c r="A4837" s="3">
        <v>45081</v>
      </c>
      <c r="B4837" s="4" t="s">
        <v>1012</v>
      </c>
      <c r="C4837" s="4" t="s">
        <v>15</v>
      </c>
      <c r="D4837" s="4" t="s">
        <v>11</v>
      </c>
      <c r="E4837" s="4" t="s">
        <v>24</v>
      </c>
      <c r="F4837" s="4" t="s">
        <v>353</v>
      </c>
      <c r="G4837" s="4">
        <v>7.41</v>
      </c>
      <c r="H4837" s="4">
        <v>2</v>
      </c>
      <c r="I4837" s="4">
        <v>1.2</v>
      </c>
      <c r="J4837" s="5" t="str">
        <f t="shared" si="150"/>
        <v>Jun</v>
      </c>
      <c r="K4837" s="4">
        <f t="shared" si="151"/>
        <v>2023</v>
      </c>
    </row>
    <row r="4838" spans="1:11" ht="14.25" customHeight="1" x14ac:dyDescent="0.3">
      <c r="A4838" s="3">
        <v>45081</v>
      </c>
      <c r="B4838" s="4" t="s">
        <v>2088</v>
      </c>
      <c r="C4838" s="4" t="s">
        <v>149</v>
      </c>
      <c r="D4838" s="4" t="s">
        <v>11</v>
      </c>
      <c r="E4838" s="4" t="s">
        <v>12</v>
      </c>
      <c r="F4838" s="4" t="s">
        <v>625</v>
      </c>
      <c r="G4838" s="4">
        <v>14.94</v>
      </c>
      <c r="H4838" s="4">
        <v>3</v>
      </c>
      <c r="I4838" s="4">
        <v>7.02</v>
      </c>
      <c r="J4838" s="5" t="str">
        <f t="shared" si="150"/>
        <v>Jun</v>
      </c>
      <c r="K4838" s="4">
        <f t="shared" si="151"/>
        <v>2023</v>
      </c>
    </row>
    <row r="4839" spans="1:11" ht="14.25" customHeight="1" x14ac:dyDescent="0.3">
      <c r="A4839" s="3">
        <v>45081</v>
      </c>
      <c r="B4839" s="4" t="s">
        <v>2088</v>
      </c>
      <c r="C4839" s="4" t="s">
        <v>149</v>
      </c>
      <c r="D4839" s="4" t="s">
        <v>39</v>
      </c>
      <c r="E4839" s="4" t="s">
        <v>302</v>
      </c>
      <c r="F4839" s="4" t="s">
        <v>2536</v>
      </c>
      <c r="G4839" s="4">
        <v>1349.85</v>
      </c>
      <c r="H4839" s="4">
        <v>3</v>
      </c>
      <c r="I4839" s="4">
        <v>364.46</v>
      </c>
      <c r="J4839" s="5" t="str">
        <f t="shared" si="150"/>
        <v>Jun</v>
      </c>
      <c r="K4839" s="4">
        <f t="shared" si="151"/>
        <v>2023</v>
      </c>
    </row>
    <row r="4840" spans="1:11" ht="14.25" customHeight="1" x14ac:dyDescent="0.3">
      <c r="A4840" s="3">
        <v>45081</v>
      </c>
      <c r="B4840" s="4" t="s">
        <v>2088</v>
      </c>
      <c r="C4840" s="4" t="s">
        <v>149</v>
      </c>
      <c r="D4840" s="4" t="s">
        <v>34</v>
      </c>
      <c r="E4840" s="4" t="s">
        <v>74</v>
      </c>
      <c r="F4840" s="4" t="s">
        <v>719</v>
      </c>
      <c r="G4840" s="4">
        <v>136.78</v>
      </c>
      <c r="H4840" s="4">
        <v>1</v>
      </c>
      <c r="I4840" s="4">
        <v>5.13</v>
      </c>
      <c r="J4840" s="5" t="str">
        <f t="shared" si="150"/>
        <v>Jun</v>
      </c>
      <c r="K4840" s="4">
        <f t="shared" si="151"/>
        <v>2023</v>
      </c>
    </row>
    <row r="4841" spans="1:11" ht="14.25" customHeight="1" x14ac:dyDescent="0.3">
      <c r="A4841" s="3">
        <v>45081</v>
      </c>
      <c r="B4841" s="4" t="s">
        <v>2088</v>
      </c>
      <c r="C4841" s="4" t="s">
        <v>149</v>
      </c>
      <c r="D4841" s="4" t="s">
        <v>34</v>
      </c>
      <c r="E4841" s="4" t="s">
        <v>47</v>
      </c>
      <c r="F4841" s="4" t="s">
        <v>1732</v>
      </c>
      <c r="G4841" s="4">
        <v>61.12</v>
      </c>
      <c r="H4841" s="4">
        <v>4</v>
      </c>
      <c r="I4841" s="4">
        <v>20.78</v>
      </c>
      <c r="J4841" s="5" t="str">
        <f t="shared" si="150"/>
        <v>Jun</v>
      </c>
      <c r="K4841" s="4">
        <f t="shared" si="151"/>
        <v>2023</v>
      </c>
    </row>
    <row r="4842" spans="1:11" ht="14.25" customHeight="1" x14ac:dyDescent="0.3">
      <c r="A4842" s="3">
        <v>45082</v>
      </c>
      <c r="B4842" s="4" t="s">
        <v>605</v>
      </c>
      <c r="C4842" s="4" t="s">
        <v>23</v>
      </c>
      <c r="D4842" s="4" t="s">
        <v>11</v>
      </c>
      <c r="E4842" s="4" t="s">
        <v>18</v>
      </c>
      <c r="F4842" s="4" t="s">
        <v>1482</v>
      </c>
      <c r="G4842" s="4">
        <v>124.61</v>
      </c>
      <c r="H4842" s="4">
        <v>4</v>
      </c>
      <c r="I4842" s="4">
        <v>-23.36</v>
      </c>
      <c r="J4842" s="5" t="str">
        <f t="shared" si="150"/>
        <v>Jun</v>
      </c>
      <c r="K4842" s="4">
        <f t="shared" si="151"/>
        <v>2023</v>
      </c>
    </row>
    <row r="4843" spans="1:11" ht="14.25" customHeight="1" x14ac:dyDescent="0.3">
      <c r="A4843" s="3">
        <v>45082</v>
      </c>
      <c r="B4843" s="4" t="s">
        <v>605</v>
      </c>
      <c r="C4843" s="4" t="s">
        <v>23</v>
      </c>
      <c r="D4843" s="4" t="s">
        <v>11</v>
      </c>
      <c r="E4843" s="4" t="s">
        <v>16</v>
      </c>
      <c r="F4843" s="4" t="s">
        <v>2506</v>
      </c>
      <c r="G4843" s="4">
        <v>7.56</v>
      </c>
      <c r="H4843" s="4">
        <v>3</v>
      </c>
      <c r="I4843" s="4">
        <v>2.65</v>
      </c>
      <c r="J4843" s="5" t="str">
        <f t="shared" si="150"/>
        <v>Jun</v>
      </c>
      <c r="K4843" s="4">
        <f t="shared" si="151"/>
        <v>2023</v>
      </c>
    </row>
    <row r="4844" spans="1:11" ht="14.25" customHeight="1" x14ac:dyDescent="0.3">
      <c r="A4844" s="3">
        <v>45082</v>
      </c>
      <c r="B4844" s="4" t="s">
        <v>714</v>
      </c>
      <c r="C4844" s="4" t="s">
        <v>59</v>
      </c>
      <c r="D4844" s="4" t="s">
        <v>11</v>
      </c>
      <c r="E4844" s="4" t="s">
        <v>18</v>
      </c>
      <c r="F4844" s="4" t="s">
        <v>1757</v>
      </c>
      <c r="G4844" s="4">
        <v>360.38</v>
      </c>
      <c r="H4844" s="4">
        <v>2</v>
      </c>
      <c r="I4844" s="4">
        <v>93.7</v>
      </c>
      <c r="J4844" s="5" t="str">
        <f t="shared" si="150"/>
        <v>Jun</v>
      </c>
      <c r="K4844" s="4">
        <f t="shared" si="151"/>
        <v>2023</v>
      </c>
    </row>
    <row r="4845" spans="1:11" ht="14.25" customHeight="1" x14ac:dyDescent="0.3">
      <c r="A4845" s="3">
        <v>45082</v>
      </c>
      <c r="B4845" s="4" t="s">
        <v>714</v>
      </c>
      <c r="C4845" s="4" t="s">
        <v>59</v>
      </c>
      <c r="D4845" s="4" t="s">
        <v>11</v>
      </c>
      <c r="E4845" s="4" t="s">
        <v>24</v>
      </c>
      <c r="F4845" s="4" t="s">
        <v>527</v>
      </c>
      <c r="G4845" s="4">
        <v>11.16</v>
      </c>
      <c r="H4845" s="4">
        <v>2</v>
      </c>
      <c r="I4845" s="4">
        <v>2.79</v>
      </c>
      <c r="J4845" s="5" t="str">
        <f t="shared" si="150"/>
        <v>Jun</v>
      </c>
      <c r="K4845" s="4">
        <f t="shared" si="151"/>
        <v>2023</v>
      </c>
    </row>
    <row r="4846" spans="1:11" ht="14.25" customHeight="1" x14ac:dyDescent="0.3">
      <c r="A4846" s="3">
        <v>45082</v>
      </c>
      <c r="B4846" s="4" t="s">
        <v>714</v>
      </c>
      <c r="C4846" s="4" t="s">
        <v>59</v>
      </c>
      <c r="D4846" s="4" t="s">
        <v>11</v>
      </c>
      <c r="E4846" s="4" t="s">
        <v>16</v>
      </c>
      <c r="F4846" s="4" t="s">
        <v>1588</v>
      </c>
      <c r="G4846" s="4">
        <v>14.94</v>
      </c>
      <c r="H4846" s="4">
        <v>3</v>
      </c>
      <c r="I4846" s="4">
        <v>6.87</v>
      </c>
      <c r="J4846" s="5" t="str">
        <f t="shared" si="150"/>
        <v>Jun</v>
      </c>
      <c r="K4846" s="4">
        <f t="shared" si="151"/>
        <v>2023</v>
      </c>
    </row>
    <row r="4847" spans="1:11" ht="14.25" customHeight="1" x14ac:dyDescent="0.3">
      <c r="A4847" s="3">
        <v>45082</v>
      </c>
      <c r="B4847" s="4" t="s">
        <v>280</v>
      </c>
      <c r="C4847" s="4" t="s">
        <v>27</v>
      </c>
      <c r="D4847" s="4" t="s">
        <v>11</v>
      </c>
      <c r="E4847" s="4" t="s">
        <v>20</v>
      </c>
      <c r="F4847" s="4" t="s">
        <v>451</v>
      </c>
      <c r="G4847" s="4">
        <v>21.55</v>
      </c>
      <c r="H4847" s="4">
        <v>6</v>
      </c>
      <c r="I4847" s="4">
        <v>7</v>
      </c>
      <c r="J4847" s="5" t="str">
        <f t="shared" si="150"/>
        <v>Jun</v>
      </c>
      <c r="K4847" s="4">
        <f t="shared" si="151"/>
        <v>2023</v>
      </c>
    </row>
    <row r="4848" spans="1:11" ht="14.25" customHeight="1" x14ac:dyDescent="0.3">
      <c r="A4848" s="3">
        <v>45082</v>
      </c>
      <c r="B4848" s="4" t="s">
        <v>280</v>
      </c>
      <c r="C4848" s="4" t="s">
        <v>27</v>
      </c>
      <c r="D4848" s="4" t="s">
        <v>11</v>
      </c>
      <c r="E4848" s="4" t="s">
        <v>92</v>
      </c>
      <c r="F4848" s="4" t="s">
        <v>764</v>
      </c>
      <c r="G4848" s="4">
        <v>58.24</v>
      </c>
      <c r="H4848" s="4">
        <v>4</v>
      </c>
      <c r="I4848" s="4">
        <v>15.72</v>
      </c>
      <c r="J4848" s="5" t="str">
        <f t="shared" si="150"/>
        <v>Jun</v>
      </c>
      <c r="K4848" s="4">
        <f t="shared" si="151"/>
        <v>2023</v>
      </c>
    </row>
    <row r="4849" spans="1:11" ht="14.25" customHeight="1" x14ac:dyDescent="0.3">
      <c r="A4849" s="3">
        <v>45082</v>
      </c>
      <c r="B4849" s="4" t="s">
        <v>1866</v>
      </c>
      <c r="C4849" s="4" t="s">
        <v>164</v>
      </c>
      <c r="D4849" s="4" t="s">
        <v>11</v>
      </c>
      <c r="E4849" s="4" t="s">
        <v>200</v>
      </c>
      <c r="F4849" s="4" t="s">
        <v>1053</v>
      </c>
      <c r="G4849" s="4">
        <v>61.38</v>
      </c>
      <c r="H4849" s="4">
        <v>6</v>
      </c>
      <c r="I4849" s="4">
        <v>15.96</v>
      </c>
      <c r="J4849" s="5" t="str">
        <f t="shared" si="150"/>
        <v>Jun</v>
      </c>
      <c r="K4849" s="4">
        <f t="shared" si="151"/>
        <v>2023</v>
      </c>
    </row>
    <row r="4850" spans="1:11" ht="14.25" customHeight="1" x14ac:dyDescent="0.3">
      <c r="A4850" s="3">
        <v>45083</v>
      </c>
      <c r="B4850" s="4" t="s">
        <v>1747</v>
      </c>
      <c r="C4850" s="4" t="s">
        <v>15</v>
      </c>
      <c r="D4850" s="4" t="s">
        <v>39</v>
      </c>
      <c r="E4850" s="4" t="s">
        <v>40</v>
      </c>
      <c r="F4850" s="4" t="s">
        <v>2403</v>
      </c>
      <c r="G4850" s="4">
        <v>328.22</v>
      </c>
      <c r="H4850" s="4">
        <v>4</v>
      </c>
      <c r="I4850" s="4">
        <v>28.72</v>
      </c>
      <c r="J4850" s="5" t="str">
        <f t="shared" si="150"/>
        <v>Jun</v>
      </c>
      <c r="K4850" s="4">
        <f t="shared" si="151"/>
        <v>2023</v>
      </c>
    </row>
    <row r="4851" spans="1:11" ht="14.25" customHeight="1" x14ac:dyDescent="0.3">
      <c r="A4851" s="3">
        <v>45083</v>
      </c>
      <c r="B4851" s="4" t="s">
        <v>227</v>
      </c>
      <c r="C4851" s="4" t="s">
        <v>434</v>
      </c>
      <c r="D4851" s="4" t="s">
        <v>11</v>
      </c>
      <c r="E4851" s="4" t="s">
        <v>18</v>
      </c>
      <c r="F4851" s="4" t="s">
        <v>974</v>
      </c>
      <c r="G4851" s="4">
        <v>714.3</v>
      </c>
      <c r="H4851" s="4">
        <v>5</v>
      </c>
      <c r="I4851" s="4">
        <v>207.15</v>
      </c>
      <c r="J4851" s="5" t="str">
        <f t="shared" si="150"/>
        <v>Jun</v>
      </c>
      <c r="K4851" s="4">
        <f t="shared" si="151"/>
        <v>2023</v>
      </c>
    </row>
    <row r="4852" spans="1:11" ht="14.25" customHeight="1" x14ac:dyDescent="0.3">
      <c r="A4852" s="3">
        <v>45083</v>
      </c>
      <c r="B4852" s="4" t="s">
        <v>2537</v>
      </c>
      <c r="C4852" s="4" t="s">
        <v>434</v>
      </c>
      <c r="D4852" s="4" t="s">
        <v>11</v>
      </c>
      <c r="E4852" s="4" t="s">
        <v>12</v>
      </c>
      <c r="F4852" s="4" t="s">
        <v>2377</v>
      </c>
      <c r="G4852" s="4">
        <v>105.52</v>
      </c>
      <c r="H4852" s="4">
        <v>4</v>
      </c>
      <c r="I4852" s="4">
        <v>48.54</v>
      </c>
      <c r="J4852" s="5" t="str">
        <f t="shared" si="150"/>
        <v>Jun</v>
      </c>
      <c r="K4852" s="4">
        <f t="shared" si="151"/>
        <v>2023</v>
      </c>
    </row>
    <row r="4853" spans="1:11" ht="14.25" customHeight="1" x14ac:dyDescent="0.3">
      <c r="A4853" s="3">
        <v>45083</v>
      </c>
      <c r="B4853" s="4" t="s">
        <v>1840</v>
      </c>
      <c r="C4853" s="4" t="s">
        <v>101</v>
      </c>
      <c r="D4853" s="4" t="s">
        <v>39</v>
      </c>
      <c r="E4853" s="4" t="s">
        <v>52</v>
      </c>
      <c r="F4853" s="4" t="s">
        <v>1314</v>
      </c>
      <c r="G4853" s="4">
        <v>179.94</v>
      </c>
      <c r="H4853" s="4">
        <v>6</v>
      </c>
      <c r="I4853" s="4">
        <v>75.569999999999993</v>
      </c>
      <c r="J4853" s="5" t="str">
        <f t="shared" si="150"/>
        <v>Jun</v>
      </c>
      <c r="K4853" s="4">
        <f t="shared" si="151"/>
        <v>2023</v>
      </c>
    </row>
    <row r="4854" spans="1:11" ht="14.25" customHeight="1" x14ac:dyDescent="0.3">
      <c r="A4854" s="3">
        <v>45083</v>
      </c>
      <c r="B4854" s="4" t="s">
        <v>1840</v>
      </c>
      <c r="C4854" s="4" t="s">
        <v>101</v>
      </c>
      <c r="D4854" s="4" t="s">
        <v>39</v>
      </c>
      <c r="E4854" s="4" t="s">
        <v>52</v>
      </c>
      <c r="F4854" s="4" t="s">
        <v>1422</v>
      </c>
      <c r="G4854" s="4">
        <v>26.85</v>
      </c>
      <c r="H4854" s="4">
        <v>3</v>
      </c>
      <c r="I4854" s="4">
        <v>5.0999999999999996</v>
      </c>
      <c r="J4854" s="5" t="str">
        <f t="shared" si="150"/>
        <v>Jun</v>
      </c>
      <c r="K4854" s="4">
        <f t="shared" si="151"/>
        <v>2023</v>
      </c>
    </row>
    <row r="4855" spans="1:11" ht="14.25" customHeight="1" x14ac:dyDescent="0.3">
      <c r="A4855" s="3">
        <v>45083</v>
      </c>
      <c r="B4855" s="4" t="s">
        <v>1840</v>
      </c>
      <c r="C4855" s="4" t="s">
        <v>101</v>
      </c>
      <c r="D4855" s="4" t="s">
        <v>39</v>
      </c>
      <c r="E4855" s="4" t="s">
        <v>52</v>
      </c>
      <c r="F4855" s="4" t="s">
        <v>66</v>
      </c>
      <c r="G4855" s="4">
        <v>323.37</v>
      </c>
      <c r="H4855" s="4">
        <v>3</v>
      </c>
      <c r="I4855" s="4">
        <v>129.35</v>
      </c>
      <c r="J4855" s="5" t="str">
        <f t="shared" si="150"/>
        <v>Jun</v>
      </c>
      <c r="K4855" s="4">
        <f t="shared" si="151"/>
        <v>2023</v>
      </c>
    </row>
    <row r="4856" spans="1:11" ht="14.25" customHeight="1" x14ac:dyDescent="0.3">
      <c r="A4856" s="3">
        <v>45083</v>
      </c>
      <c r="B4856" s="4" t="s">
        <v>1840</v>
      </c>
      <c r="C4856" s="4" t="s">
        <v>101</v>
      </c>
      <c r="D4856" s="4" t="s">
        <v>11</v>
      </c>
      <c r="E4856" s="4" t="s">
        <v>12</v>
      </c>
      <c r="F4856" s="4" t="s">
        <v>2202</v>
      </c>
      <c r="G4856" s="4">
        <v>59.94</v>
      </c>
      <c r="H4856" s="4">
        <v>3</v>
      </c>
      <c r="I4856" s="4">
        <v>28.17</v>
      </c>
      <c r="J4856" s="5" t="str">
        <f t="shared" si="150"/>
        <v>Jun</v>
      </c>
      <c r="K4856" s="4">
        <f t="shared" si="151"/>
        <v>2023</v>
      </c>
    </row>
    <row r="4857" spans="1:11" ht="14.25" customHeight="1" x14ac:dyDescent="0.3">
      <c r="A4857" s="3">
        <v>45083</v>
      </c>
      <c r="B4857" s="4" t="s">
        <v>1840</v>
      </c>
      <c r="C4857" s="4" t="s">
        <v>101</v>
      </c>
      <c r="D4857" s="4" t="s">
        <v>11</v>
      </c>
      <c r="E4857" s="4" t="s">
        <v>20</v>
      </c>
      <c r="F4857" s="4" t="s">
        <v>1309</v>
      </c>
      <c r="G4857" s="4">
        <v>64.14</v>
      </c>
      <c r="H4857" s="4">
        <v>3</v>
      </c>
      <c r="I4857" s="4">
        <v>30.79</v>
      </c>
      <c r="J4857" s="5" t="str">
        <f t="shared" si="150"/>
        <v>Jun</v>
      </c>
      <c r="K4857" s="4">
        <f t="shared" si="151"/>
        <v>2023</v>
      </c>
    </row>
    <row r="4858" spans="1:11" ht="14.25" customHeight="1" x14ac:dyDescent="0.3">
      <c r="A4858" s="3">
        <v>45083</v>
      </c>
      <c r="B4858" s="4" t="s">
        <v>1840</v>
      </c>
      <c r="C4858" s="4" t="s">
        <v>101</v>
      </c>
      <c r="D4858" s="4" t="s">
        <v>11</v>
      </c>
      <c r="E4858" s="4" t="s">
        <v>20</v>
      </c>
      <c r="F4858" s="4" t="s">
        <v>1792</v>
      </c>
      <c r="G4858" s="4">
        <v>11.67</v>
      </c>
      <c r="H4858" s="4">
        <v>3</v>
      </c>
      <c r="I4858" s="4">
        <v>5.6</v>
      </c>
      <c r="J4858" s="5" t="str">
        <f t="shared" si="150"/>
        <v>Jun</v>
      </c>
      <c r="K4858" s="4">
        <f t="shared" si="151"/>
        <v>2023</v>
      </c>
    </row>
    <row r="4859" spans="1:11" ht="14.25" customHeight="1" x14ac:dyDescent="0.3">
      <c r="A4859" s="3">
        <v>45083</v>
      </c>
      <c r="B4859" s="4" t="s">
        <v>1840</v>
      </c>
      <c r="C4859" s="4" t="s">
        <v>101</v>
      </c>
      <c r="D4859" s="4" t="s">
        <v>11</v>
      </c>
      <c r="E4859" s="4" t="s">
        <v>12</v>
      </c>
      <c r="F4859" s="4" t="s">
        <v>2538</v>
      </c>
      <c r="G4859" s="4">
        <v>12.96</v>
      </c>
      <c r="H4859" s="4">
        <v>2</v>
      </c>
      <c r="I4859" s="4">
        <v>6.22</v>
      </c>
      <c r="J4859" s="5" t="str">
        <f t="shared" si="150"/>
        <v>Jun</v>
      </c>
      <c r="K4859" s="4">
        <f t="shared" si="151"/>
        <v>2023</v>
      </c>
    </row>
    <row r="4860" spans="1:11" ht="14.25" customHeight="1" x14ac:dyDescent="0.3">
      <c r="A4860" s="3">
        <v>45083</v>
      </c>
      <c r="B4860" s="4" t="s">
        <v>769</v>
      </c>
      <c r="C4860" s="4" t="s">
        <v>27</v>
      </c>
      <c r="D4860" s="4" t="s">
        <v>11</v>
      </c>
      <c r="E4860" s="4" t="s">
        <v>16</v>
      </c>
      <c r="F4860" s="4" t="s">
        <v>582</v>
      </c>
      <c r="G4860" s="4">
        <v>22.05</v>
      </c>
      <c r="H4860" s="4">
        <v>7</v>
      </c>
      <c r="I4860" s="4">
        <v>10.58</v>
      </c>
      <c r="J4860" s="5" t="str">
        <f t="shared" si="150"/>
        <v>Jun</v>
      </c>
      <c r="K4860" s="4">
        <f t="shared" si="151"/>
        <v>2023</v>
      </c>
    </row>
    <row r="4861" spans="1:11" ht="14.25" customHeight="1" x14ac:dyDescent="0.3">
      <c r="A4861" s="3">
        <v>45083</v>
      </c>
      <c r="B4861" s="4" t="s">
        <v>769</v>
      </c>
      <c r="C4861" s="4" t="s">
        <v>27</v>
      </c>
      <c r="D4861" s="4" t="s">
        <v>11</v>
      </c>
      <c r="E4861" s="4" t="s">
        <v>12</v>
      </c>
      <c r="F4861" s="4" t="s">
        <v>2539</v>
      </c>
      <c r="G4861" s="4">
        <v>99.9</v>
      </c>
      <c r="H4861" s="4">
        <v>5</v>
      </c>
      <c r="I4861" s="4">
        <v>46.95</v>
      </c>
      <c r="J4861" s="5" t="str">
        <f t="shared" si="150"/>
        <v>Jun</v>
      </c>
      <c r="K4861" s="4">
        <f t="shared" si="151"/>
        <v>2023</v>
      </c>
    </row>
    <row r="4862" spans="1:11" ht="14.25" customHeight="1" x14ac:dyDescent="0.3">
      <c r="A4862" s="3">
        <v>45083</v>
      </c>
      <c r="B4862" s="4" t="s">
        <v>32</v>
      </c>
      <c r="C4862" s="4" t="s">
        <v>27</v>
      </c>
      <c r="D4862" s="4" t="s">
        <v>39</v>
      </c>
      <c r="E4862" s="4" t="s">
        <v>40</v>
      </c>
      <c r="F4862" s="4" t="s">
        <v>588</v>
      </c>
      <c r="G4862" s="4">
        <v>3023.93</v>
      </c>
      <c r="H4862" s="4">
        <v>9</v>
      </c>
      <c r="I4862" s="4">
        <v>226.79</v>
      </c>
      <c r="J4862" s="5" t="str">
        <f t="shared" si="150"/>
        <v>Jun</v>
      </c>
      <c r="K4862" s="4">
        <f t="shared" si="151"/>
        <v>2023</v>
      </c>
    </row>
    <row r="4863" spans="1:11" ht="14.25" customHeight="1" x14ac:dyDescent="0.3">
      <c r="A4863" s="3">
        <v>45083</v>
      </c>
      <c r="B4863" s="4" t="s">
        <v>32</v>
      </c>
      <c r="C4863" s="4" t="s">
        <v>27</v>
      </c>
      <c r="D4863" s="4" t="s">
        <v>39</v>
      </c>
      <c r="E4863" s="4" t="s">
        <v>52</v>
      </c>
      <c r="F4863" s="4" t="s">
        <v>1265</v>
      </c>
      <c r="G4863" s="4">
        <v>26.96</v>
      </c>
      <c r="H4863" s="4">
        <v>2</v>
      </c>
      <c r="I4863" s="4">
        <v>3.77</v>
      </c>
      <c r="J4863" s="5" t="str">
        <f t="shared" si="150"/>
        <v>Jun</v>
      </c>
      <c r="K4863" s="4">
        <f t="shared" si="151"/>
        <v>2023</v>
      </c>
    </row>
    <row r="4864" spans="1:11" ht="14.25" customHeight="1" x14ac:dyDescent="0.3">
      <c r="A4864" s="3">
        <v>45083</v>
      </c>
      <c r="B4864" s="4" t="s">
        <v>32</v>
      </c>
      <c r="C4864" s="4" t="s">
        <v>27</v>
      </c>
      <c r="D4864" s="4" t="s">
        <v>39</v>
      </c>
      <c r="E4864" s="4" t="s">
        <v>40</v>
      </c>
      <c r="F4864" s="4" t="s">
        <v>1419</v>
      </c>
      <c r="G4864" s="4">
        <v>477.6</v>
      </c>
      <c r="H4864" s="4">
        <v>3</v>
      </c>
      <c r="I4864" s="4">
        <v>161.19</v>
      </c>
      <c r="J4864" s="5" t="str">
        <f t="shared" si="150"/>
        <v>Jun</v>
      </c>
      <c r="K4864" s="4">
        <f t="shared" si="151"/>
        <v>2023</v>
      </c>
    </row>
    <row r="4865" spans="1:11" ht="14.25" customHeight="1" x14ac:dyDescent="0.3">
      <c r="A4865" s="3">
        <v>45083</v>
      </c>
      <c r="B4865" s="4" t="s">
        <v>2540</v>
      </c>
      <c r="C4865" s="4" t="s">
        <v>78</v>
      </c>
      <c r="D4865" s="4" t="s">
        <v>34</v>
      </c>
      <c r="E4865" s="4" t="s">
        <v>47</v>
      </c>
      <c r="F4865" s="4" t="s">
        <v>670</v>
      </c>
      <c r="G4865" s="4">
        <v>466.32</v>
      </c>
      <c r="H4865" s="4">
        <v>3</v>
      </c>
      <c r="I4865" s="4">
        <v>34.97</v>
      </c>
      <c r="J4865" s="5" t="str">
        <f t="shared" si="150"/>
        <v>Jun</v>
      </c>
      <c r="K4865" s="4">
        <f t="shared" si="151"/>
        <v>2023</v>
      </c>
    </row>
    <row r="4866" spans="1:11" ht="14.25" customHeight="1" x14ac:dyDescent="0.3">
      <c r="A4866" s="3">
        <v>45083</v>
      </c>
      <c r="B4866" s="4" t="s">
        <v>2540</v>
      </c>
      <c r="C4866" s="4" t="s">
        <v>78</v>
      </c>
      <c r="D4866" s="4" t="s">
        <v>34</v>
      </c>
      <c r="E4866" s="4" t="s">
        <v>47</v>
      </c>
      <c r="F4866" s="4" t="s">
        <v>1897</v>
      </c>
      <c r="G4866" s="4">
        <v>82.64</v>
      </c>
      <c r="H4866" s="4">
        <v>2</v>
      </c>
      <c r="I4866" s="4">
        <v>0</v>
      </c>
      <c r="J4866" s="5" t="str">
        <f t="shared" ref="J4866:J4929" si="152">TEXT(A4866,"mmm")</f>
        <v>Jun</v>
      </c>
      <c r="K4866" s="4">
        <f t="shared" si="151"/>
        <v>2023</v>
      </c>
    </row>
    <row r="4867" spans="1:11" ht="14.25" customHeight="1" x14ac:dyDescent="0.3">
      <c r="A4867" s="3">
        <v>45084</v>
      </c>
      <c r="B4867" s="4" t="s">
        <v>1513</v>
      </c>
      <c r="C4867" s="4" t="s">
        <v>149</v>
      </c>
      <c r="D4867" s="4" t="s">
        <v>11</v>
      </c>
      <c r="E4867" s="4" t="s">
        <v>12</v>
      </c>
      <c r="F4867" s="4" t="s">
        <v>493</v>
      </c>
      <c r="G4867" s="4">
        <v>32.4</v>
      </c>
      <c r="H4867" s="4">
        <v>5</v>
      </c>
      <c r="I4867" s="4">
        <v>15.55</v>
      </c>
      <c r="J4867" s="5" t="str">
        <f t="shared" si="152"/>
        <v>Jun</v>
      </c>
      <c r="K4867" s="4">
        <f t="shared" ref="K4867:K4930" si="153">YEAR((A4867))</f>
        <v>2023</v>
      </c>
    </row>
    <row r="4868" spans="1:11" ht="14.25" customHeight="1" x14ac:dyDescent="0.3">
      <c r="A4868" s="3">
        <v>45084</v>
      </c>
      <c r="B4868" s="4" t="s">
        <v>1177</v>
      </c>
      <c r="C4868" s="4" t="s">
        <v>27</v>
      </c>
      <c r="D4868" s="4" t="s">
        <v>11</v>
      </c>
      <c r="E4868" s="4" t="s">
        <v>20</v>
      </c>
      <c r="F4868" s="4" t="s">
        <v>1859</v>
      </c>
      <c r="G4868" s="4">
        <v>4.78</v>
      </c>
      <c r="H4868" s="4">
        <v>1</v>
      </c>
      <c r="I4868" s="4">
        <v>1.55</v>
      </c>
      <c r="J4868" s="5" t="str">
        <f t="shared" si="152"/>
        <v>Jun</v>
      </c>
      <c r="K4868" s="4">
        <f t="shared" si="153"/>
        <v>2023</v>
      </c>
    </row>
    <row r="4869" spans="1:11" ht="14.25" customHeight="1" x14ac:dyDescent="0.3">
      <c r="A4869" s="3">
        <v>45084</v>
      </c>
      <c r="B4869" s="4" t="s">
        <v>1177</v>
      </c>
      <c r="C4869" s="4" t="s">
        <v>27</v>
      </c>
      <c r="D4869" s="4" t="s">
        <v>11</v>
      </c>
      <c r="E4869" s="4" t="s">
        <v>12</v>
      </c>
      <c r="F4869" s="4" t="s">
        <v>1354</v>
      </c>
      <c r="G4869" s="4">
        <v>4.7300000000000004</v>
      </c>
      <c r="H4869" s="4">
        <v>1</v>
      </c>
      <c r="I4869" s="4">
        <v>2.3199999999999998</v>
      </c>
      <c r="J4869" s="5" t="str">
        <f t="shared" si="152"/>
        <v>Jun</v>
      </c>
      <c r="K4869" s="4">
        <f t="shared" si="153"/>
        <v>2023</v>
      </c>
    </row>
    <row r="4870" spans="1:11" ht="14.25" customHeight="1" x14ac:dyDescent="0.3">
      <c r="A4870" s="3">
        <v>45084</v>
      </c>
      <c r="B4870" s="4" t="s">
        <v>2541</v>
      </c>
      <c r="C4870" s="4" t="s">
        <v>23</v>
      </c>
      <c r="D4870" s="4" t="s">
        <v>11</v>
      </c>
      <c r="E4870" s="4" t="s">
        <v>43</v>
      </c>
      <c r="F4870" s="4" t="s">
        <v>1246</v>
      </c>
      <c r="G4870" s="4">
        <v>9.65</v>
      </c>
      <c r="H4870" s="4">
        <v>6</v>
      </c>
      <c r="I4870" s="4">
        <v>3.5</v>
      </c>
      <c r="J4870" s="5" t="str">
        <f t="shared" si="152"/>
        <v>Jun</v>
      </c>
      <c r="K4870" s="4">
        <f t="shared" si="153"/>
        <v>2023</v>
      </c>
    </row>
    <row r="4871" spans="1:11" ht="14.25" customHeight="1" x14ac:dyDescent="0.3">
      <c r="A4871" s="3">
        <v>45086</v>
      </c>
      <c r="B4871" s="4" t="s">
        <v>646</v>
      </c>
      <c r="C4871" s="4" t="s">
        <v>27</v>
      </c>
      <c r="D4871" s="4" t="s">
        <v>39</v>
      </c>
      <c r="E4871" s="4" t="s">
        <v>40</v>
      </c>
      <c r="F4871" s="4" t="s">
        <v>2371</v>
      </c>
      <c r="G4871" s="4">
        <v>177.48</v>
      </c>
      <c r="H4871" s="4">
        <v>3</v>
      </c>
      <c r="I4871" s="4">
        <v>19.97</v>
      </c>
      <c r="J4871" s="5" t="str">
        <f t="shared" si="152"/>
        <v>Jun</v>
      </c>
      <c r="K4871" s="4">
        <f t="shared" si="153"/>
        <v>2023</v>
      </c>
    </row>
    <row r="4872" spans="1:11" ht="14.25" customHeight="1" x14ac:dyDescent="0.3">
      <c r="A4872" s="3">
        <v>45086</v>
      </c>
      <c r="B4872" s="4" t="s">
        <v>1471</v>
      </c>
      <c r="C4872" s="4" t="s">
        <v>123</v>
      </c>
      <c r="D4872" s="4" t="s">
        <v>39</v>
      </c>
      <c r="E4872" s="4" t="s">
        <v>302</v>
      </c>
      <c r="F4872" s="4" t="s">
        <v>2542</v>
      </c>
      <c r="G4872" s="4">
        <v>695.7</v>
      </c>
      <c r="H4872" s="4">
        <v>2</v>
      </c>
      <c r="I4872" s="4">
        <v>-27.83</v>
      </c>
      <c r="J4872" s="5" t="str">
        <f t="shared" si="152"/>
        <v>Jun</v>
      </c>
      <c r="K4872" s="4">
        <f t="shared" si="153"/>
        <v>2023</v>
      </c>
    </row>
    <row r="4873" spans="1:11" ht="14.25" customHeight="1" x14ac:dyDescent="0.3">
      <c r="A4873" s="3">
        <v>45086</v>
      </c>
      <c r="B4873" s="4" t="s">
        <v>1968</v>
      </c>
      <c r="C4873" s="4" t="s">
        <v>27</v>
      </c>
      <c r="D4873" s="4" t="s">
        <v>34</v>
      </c>
      <c r="E4873" s="4" t="s">
        <v>35</v>
      </c>
      <c r="F4873" s="4" t="s">
        <v>1425</v>
      </c>
      <c r="G4873" s="4">
        <v>122.35</v>
      </c>
      <c r="H4873" s="4">
        <v>3</v>
      </c>
      <c r="I4873" s="4">
        <v>13.76</v>
      </c>
      <c r="J4873" s="5" t="str">
        <f t="shared" si="152"/>
        <v>Jun</v>
      </c>
      <c r="K4873" s="4">
        <f t="shared" si="153"/>
        <v>2023</v>
      </c>
    </row>
    <row r="4874" spans="1:11" ht="14.25" customHeight="1" x14ac:dyDescent="0.3">
      <c r="A4874" s="3">
        <v>45086</v>
      </c>
      <c r="B4874" s="4" t="s">
        <v>1584</v>
      </c>
      <c r="C4874" s="4" t="s">
        <v>315</v>
      </c>
      <c r="D4874" s="4" t="s">
        <v>34</v>
      </c>
      <c r="E4874" s="4" t="s">
        <v>145</v>
      </c>
      <c r="F4874" s="4" t="s">
        <v>2543</v>
      </c>
      <c r="G4874" s="4">
        <v>692.94</v>
      </c>
      <c r="H4874" s="4">
        <v>3</v>
      </c>
      <c r="I4874" s="4">
        <v>173.24</v>
      </c>
      <c r="J4874" s="5" t="str">
        <f t="shared" si="152"/>
        <v>Jun</v>
      </c>
      <c r="K4874" s="4">
        <f t="shared" si="153"/>
        <v>2023</v>
      </c>
    </row>
    <row r="4875" spans="1:11" ht="14.25" customHeight="1" x14ac:dyDescent="0.3">
      <c r="A4875" s="3">
        <v>45087</v>
      </c>
      <c r="B4875" s="4" t="s">
        <v>2037</v>
      </c>
      <c r="C4875" s="4" t="s">
        <v>27</v>
      </c>
      <c r="D4875" s="4" t="s">
        <v>11</v>
      </c>
      <c r="E4875" s="4" t="s">
        <v>16</v>
      </c>
      <c r="F4875" s="4" t="s">
        <v>2476</v>
      </c>
      <c r="G4875" s="4">
        <v>20.7</v>
      </c>
      <c r="H4875" s="4">
        <v>2</v>
      </c>
      <c r="I4875" s="4">
        <v>9.94</v>
      </c>
      <c r="J4875" s="5" t="str">
        <f t="shared" si="152"/>
        <v>Jun</v>
      </c>
      <c r="K4875" s="4">
        <f t="shared" si="153"/>
        <v>2023</v>
      </c>
    </row>
    <row r="4876" spans="1:11" ht="14.25" customHeight="1" x14ac:dyDescent="0.3">
      <c r="A4876" s="3">
        <v>45087</v>
      </c>
      <c r="B4876" s="4" t="s">
        <v>2037</v>
      </c>
      <c r="C4876" s="4" t="s">
        <v>27</v>
      </c>
      <c r="D4876" s="4" t="s">
        <v>34</v>
      </c>
      <c r="E4876" s="4" t="s">
        <v>145</v>
      </c>
      <c r="F4876" s="4" t="s">
        <v>2441</v>
      </c>
      <c r="G4876" s="4">
        <v>1335.68</v>
      </c>
      <c r="H4876" s="4">
        <v>4</v>
      </c>
      <c r="I4876" s="4">
        <v>-217.05</v>
      </c>
      <c r="J4876" s="5" t="str">
        <f t="shared" si="152"/>
        <v>Jun</v>
      </c>
      <c r="K4876" s="4">
        <f t="shared" si="153"/>
        <v>2023</v>
      </c>
    </row>
    <row r="4877" spans="1:11" ht="14.25" customHeight="1" x14ac:dyDescent="0.3">
      <c r="A4877" s="3">
        <v>45087</v>
      </c>
      <c r="B4877" s="4" t="s">
        <v>2037</v>
      </c>
      <c r="C4877" s="4" t="s">
        <v>27</v>
      </c>
      <c r="D4877" s="4" t="s">
        <v>11</v>
      </c>
      <c r="E4877" s="4" t="s">
        <v>12</v>
      </c>
      <c r="F4877" s="4" t="s">
        <v>493</v>
      </c>
      <c r="G4877" s="4">
        <v>32.4</v>
      </c>
      <c r="H4877" s="4">
        <v>5</v>
      </c>
      <c r="I4877" s="4">
        <v>15.55</v>
      </c>
      <c r="J4877" s="5" t="str">
        <f t="shared" si="152"/>
        <v>Jun</v>
      </c>
      <c r="K4877" s="4">
        <f t="shared" si="153"/>
        <v>2023</v>
      </c>
    </row>
    <row r="4878" spans="1:11" ht="14.25" customHeight="1" x14ac:dyDescent="0.3">
      <c r="A4878" s="3">
        <v>45087</v>
      </c>
      <c r="B4878" s="4" t="s">
        <v>2429</v>
      </c>
      <c r="C4878" s="4" t="s">
        <v>23</v>
      </c>
      <c r="D4878" s="4" t="s">
        <v>11</v>
      </c>
      <c r="E4878" s="4" t="s">
        <v>16</v>
      </c>
      <c r="F4878" s="4" t="s">
        <v>1818</v>
      </c>
      <c r="G4878" s="4">
        <v>23.62</v>
      </c>
      <c r="H4878" s="4">
        <v>8</v>
      </c>
      <c r="I4878" s="4">
        <v>7.97</v>
      </c>
      <c r="J4878" s="5" t="str">
        <f t="shared" si="152"/>
        <v>Jun</v>
      </c>
      <c r="K4878" s="4">
        <f t="shared" si="153"/>
        <v>2023</v>
      </c>
    </row>
    <row r="4879" spans="1:11" ht="14.25" customHeight="1" x14ac:dyDescent="0.3">
      <c r="A4879" s="3">
        <v>45088</v>
      </c>
      <c r="B4879" s="4" t="s">
        <v>450</v>
      </c>
      <c r="C4879" s="4" t="s">
        <v>10</v>
      </c>
      <c r="D4879" s="4" t="s">
        <v>11</v>
      </c>
      <c r="E4879" s="4" t="s">
        <v>20</v>
      </c>
      <c r="F4879" s="4" t="s">
        <v>1486</v>
      </c>
      <c r="G4879" s="4">
        <v>1.34</v>
      </c>
      <c r="H4879" s="4">
        <v>4</v>
      </c>
      <c r="I4879" s="4">
        <v>-2.15</v>
      </c>
      <c r="J4879" s="5" t="str">
        <f t="shared" si="152"/>
        <v>Jun</v>
      </c>
      <c r="K4879" s="4">
        <f t="shared" si="153"/>
        <v>2023</v>
      </c>
    </row>
    <row r="4880" spans="1:11" ht="14.25" customHeight="1" x14ac:dyDescent="0.3">
      <c r="A4880" s="3">
        <v>45088</v>
      </c>
      <c r="B4880" s="4" t="s">
        <v>450</v>
      </c>
      <c r="C4880" s="4" t="s">
        <v>10</v>
      </c>
      <c r="D4880" s="4" t="s">
        <v>11</v>
      </c>
      <c r="E4880" s="4" t="s">
        <v>20</v>
      </c>
      <c r="F4880" s="4" t="s">
        <v>263</v>
      </c>
      <c r="G4880" s="4">
        <v>8.27</v>
      </c>
      <c r="H4880" s="4">
        <v>4</v>
      </c>
      <c r="I4880" s="4">
        <v>-13.65</v>
      </c>
      <c r="J4880" s="5" t="str">
        <f t="shared" si="152"/>
        <v>Jun</v>
      </c>
      <c r="K4880" s="4">
        <f t="shared" si="153"/>
        <v>2023</v>
      </c>
    </row>
    <row r="4881" spans="1:11" ht="14.25" customHeight="1" x14ac:dyDescent="0.3">
      <c r="A4881" s="3">
        <v>45088</v>
      </c>
      <c r="B4881" s="4" t="s">
        <v>450</v>
      </c>
      <c r="C4881" s="4" t="s">
        <v>10</v>
      </c>
      <c r="D4881" s="4" t="s">
        <v>34</v>
      </c>
      <c r="E4881" s="4" t="s">
        <v>47</v>
      </c>
      <c r="F4881" s="4" t="s">
        <v>489</v>
      </c>
      <c r="G4881" s="4">
        <v>12.54</v>
      </c>
      <c r="H4881" s="4">
        <v>7</v>
      </c>
      <c r="I4881" s="4">
        <v>-9.09</v>
      </c>
      <c r="J4881" s="5" t="str">
        <f t="shared" si="152"/>
        <v>Jun</v>
      </c>
      <c r="K4881" s="4">
        <f t="shared" si="153"/>
        <v>2023</v>
      </c>
    </row>
    <row r="4882" spans="1:11" ht="14.25" customHeight="1" x14ac:dyDescent="0.3">
      <c r="A4882" s="3">
        <v>45088</v>
      </c>
      <c r="B4882" s="4" t="s">
        <v>1335</v>
      </c>
      <c r="C4882" s="4" t="s">
        <v>149</v>
      </c>
      <c r="D4882" s="4" t="s">
        <v>39</v>
      </c>
      <c r="E4882" s="4" t="s">
        <v>52</v>
      </c>
      <c r="F4882" s="4" t="s">
        <v>2002</v>
      </c>
      <c r="G4882" s="4">
        <v>239.97</v>
      </c>
      <c r="H4882" s="4">
        <v>3</v>
      </c>
      <c r="I4882" s="4">
        <v>71.989999999999995</v>
      </c>
      <c r="J4882" s="5" t="str">
        <f t="shared" si="152"/>
        <v>Jun</v>
      </c>
      <c r="K4882" s="4">
        <f t="shared" si="153"/>
        <v>2023</v>
      </c>
    </row>
    <row r="4883" spans="1:11" ht="14.25" customHeight="1" x14ac:dyDescent="0.3">
      <c r="A4883" s="3">
        <v>45088</v>
      </c>
      <c r="B4883" s="4" t="s">
        <v>509</v>
      </c>
      <c r="C4883" s="4" t="s">
        <v>164</v>
      </c>
      <c r="D4883" s="4" t="s">
        <v>11</v>
      </c>
      <c r="E4883" s="4" t="s">
        <v>16</v>
      </c>
      <c r="F4883" s="4" t="s">
        <v>2030</v>
      </c>
      <c r="G4883" s="4">
        <v>14.62</v>
      </c>
      <c r="H4883" s="4">
        <v>2</v>
      </c>
      <c r="I4883" s="4">
        <v>6.87</v>
      </c>
      <c r="J4883" s="5" t="str">
        <f t="shared" si="152"/>
        <v>Jun</v>
      </c>
      <c r="K4883" s="4">
        <f t="shared" si="153"/>
        <v>2023</v>
      </c>
    </row>
    <row r="4884" spans="1:11" ht="14.25" customHeight="1" x14ac:dyDescent="0.3">
      <c r="A4884" s="3">
        <v>45088</v>
      </c>
      <c r="B4884" s="4" t="s">
        <v>509</v>
      </c>
      <c r="C4884" s="4" t="s">
        <v>164</v>
      </c>
      <c r="D4884" s="4" t="s">
        <v>11</v>
      </c>
      <c r="E4884" s="4" t="s">
        <v>20</v>
      </c>
      <c r="F4884" s="4" t="s">
        <v>189</v>
      </c>
      <c r="G4884" s="4">
        <v>53.98</v>
      </c>
      <c r="H4884" s="4">
        <v>14</v>
      </c>
      <c r="I4884" s="4">
        <v>17.54</v>
      </c>
      <c r="J4884" s="5" t="str">
        <f t="shared" si="152"/>
        <v>Jun</v>
      </c>
      <c r="K4884" s="4">
        <f t="shared" si="153"/>
        <v>2023</v>
      </c>
    </row>
    <row r="4885" spans="1:11" ht="14.25" customHeight="1" x14ac:dyDescent="0.3">
      <c r="A4885" s="3">
        <v>45088</v>
      </c>
      <c r="B4885" s="4" t="s">
        <v>509</v>
      </c>
      <c r="C4885" s="4" t="s">
        <v>164</v>
      </c>
      <c r="D4885" s="4" t="s">
        <v>39</v>
      </c>
      <c r="E4885" s="4" t="s">
        <v>52</v>
      </c>
      <c r="F4885" s="4" t="s">
        <v>2081</v>
      </c>
      <c r="G4885" s="4">
        <v>389.97</v>
      </c>
      <c r="H4885" s="4">
        <v>3</v>
      </c>
      <c r="I4885" s="4">
        <v>132.59</v>
      </c>
      <c r="J4885" s="5" t="str">
        <f t="shared" si="152"/>
        <v>Jun</v>
      </c>
      <c r="K4885" s="4">
        <f t="shared" si="153"/>
        <v>2023</v>
      </c>
    </row>
    <row r="4886" spans="1:11" ht="14.25" customHeight="1" x14ac:dyDescent="0.3">
      <c r="A4886" s="3">
        <v>45088</v>
      </c>
      <c r="B4886" s="4" t="s">
        <v>58</v>
      </c>
      <c r="C4886" s="4" t="s">
        <v>27</v>
      </c>
      <c r="D4886" s="4" t="s">
        <v>34</v>
      </c>
      <c r="E4886" s="4" t="s">
        <v>145</v>
      </c>
      <c r="F4886" s="4" t="s">
        <v>320</v>
      </c>
      <c r="G4886" s="4">
        <v>902.71</v>
      </c>
      <c r="H4886" s="4">
        <v>3</v>
      </c>
      <c r="I4886" s="4">
        <v>33.85</v>
      </c>
      <c r="J4886" s="5" t="str">
        <f t="shared" si="152"/>
        <v>Jun</v>
      </c>
      <c r="K4886" s="4">
        <f t="shared" si="153"/>
        <v>2023</v>
      </c>
    </row>
    <row r="4887" spans="1:11" ht="14.25" customHeight="1" x14ac:dyDescent="0.3">
      <c r="A4887" s="3">
        <v>45089</v>
      </c>
      <c r="B4887" s="4" t="s">
        <v>2544</v>
      </c>
      <c r="C4887" s="4" t="s">
        <v>27</v>
      </c>
      <c r="D4887" s="4" t="s">
        <v>11</v>
      </c>
      <c r="E4887" s="4" t="s">
        <v>16</v>
      </c>
      <c r="F4887" s="4" t="s">
        <v>1040</v>
      </c>
      <c r="G4887" s="4">
        <v>14.62</v>
      </c>
      <c r="H4887" s="4">
        <v>2</v>
      </c>
      <c r="I4887" s="4">
        <v>6.87</v>
      </c>
      <c r="J4887" s="5" t="str">
        <f t="shared" si="152"/>
        <v>Jun</v>
      </c>
      <c r="K4887" s="4">
        <f t="shared" si="153"/>
        <v>2023</v>
      </c>
    </row>
    <row r="4888" spans="1:11" ht="14.25" customHeight="1" x14ac:dyDescent="0.3">
      <c r="A4888" s="3">
        <v>45089</v>
      </c>
      <c r="B4888" s="4" t="s">
        <v>2124</v>
      </c>
      <c r="C4888" s="4" t="s">
        <v>488</v>
      </c>
      <c r="D4888" s="4" t="s">
        <v>11</v>
      </c>
      <c r="E4888" s="4" t="s">
        <v>92</v>
      </c>
      <c r="F4888" s="4" t="s">
        <v>711</v>
      </c>
      <c r="G4888" s="4">
        <v>208.16</v>
      </c>
      <c r="H4888" s="4">
        <v>1</v>
      </c>
      <c r="I4888" s="4">
        <v>56.2</v>
      </c>
      <c r="J4888" s="5" t="str">
        <f t="shared" si="152"/>
        <v>Jun</v>
      </c>
      <c r="K4888" s="4">
        <f t="shared" si="153"/>
        <v>2023</v>
      </c>
    </row>
    <row r="4889" spans="1:11" ht="14.25" customHeight="1" x14ac:dyDescent="0.3">
      <c r="A4889" s="3">
        <v>45089</v>
      </c>
      <c r="B4889" s="4" t="s">
        <v>2124</v>
      </c>
      <c r="C4889" s="4" t="s">
        <v>488</v>
      </c>
      <c r="D4889" s="4" t="s">
        <v>11</v>
      </c>
      <c r="E4889" s="4" t="s">
        <v>20</v>
      </c>
      <c r="F4889" s="4" t="s">
        <v>1127</v>
      </c>
      <c r="G4889" s="4">
        <v>16.739999999999998</v>
      </c>
      <c r="H4889" s="4">
        <v>3</v>
      </c>
      <c r="I4889" s="4">
        <v>8.0399999999999991</v>
      </c>
      <c r="J4889" s="5" t="str">
        <f t="shared" si="152"/>
        <v>Jun</v>
      </c>
      <c r="K4889" s="4">
        <f t="shared" si="153"/>
        <v>2023</v>
      </c>
    </row>
    <row r="4890" spans="1:11" ht="14.25" customHeight="1" x14ac:dyDescent="0.3">
      <c r="A4890" s="3">
        <v>45089</v>
      </c>
      <c r="B4890" s="4" t="s">
        <v>768</v>
      </c>
      <c r="C4890" s="4" t="s">
        <v>59</v>
      </c>
      <c r="D4890" s="4" t="s">
        <v>34</v>
      </c>
      <c r="E4890" s="4" t="s">
        <v>47</v>
      </c>
      <c r="F4890" s="4" t="s">
        <v>2185</v>
      </c>
      <c r="G4890" s="4">
        <v>47.04</v>
      </c>
      <c r="H4890" s="4">
        <v>3</v>
      </c>
      <c r="I4890" s="4">
        <v>18.350000000000001</v>
      </c>
      <c r="J4890" s="5" t="str">
        <f t="shared" si="152"/>
        <v>Jun</v>
      </c>
      <c r="K4890" s="4">
        <f t="shared" si="153"/>
        <v>2023</v>
      </c>
    </row>
    <row r="4891" spans="1:11" ht="14.25" customHeight="1" x14ac:dyDescent="0.3">
      <c r="A4891" s="3">
        <v>45089</v>
      </c>
      <c r="B4891" s="4" t="s">
        <v>768</v>
      </c>
      <c r="C4891" s="4" t="s">
        <v>59</v>
      </c>
      <c r="D4891" s="4" t="s">
        <v>11</v>
      </c>
      <c r="E4891" s="4" t="s">
        <v>20</v>
      </c>
      <c r="F4891" s="4" t="s">
        <v>800</v>
      </c>
      <c r="G4891" s="4">
        <v>30.84</v>
      </c>
      <c r="H4891" s="4">
        <v>4</v>
      </c>
      <c r="I4891" s="4">
        <v>13.88</v>
      </c>
      <c r="J4891" s="5" t="str">
        <f t="shared" si="152"/>
        <v>Jun</v>
      </c>
      <c r="K4891" s="4">
        <f t="shared" si="153"/>
        <v>2023</v>
      </c>
    </row>
    <row r="4892" spans="1:11" ht="14.25" customHeight="1" x14ac:dyDescent="0.3">
      <c r="A4892" s="3">
        <v>45089</v>
      </c>
      <c r="B4892" s="4" t="s">
        <v>768</v>
      </c>
      <c r="C4892" s="4" t="s">
        <v>59</v>
      </c>
      <c r="D4892" s="4" t="s">
        <v>11</v>
      </c>
      <c r="E4892" s="4" t="s">
        <v>18</v>
      </c>
      <c r="F4892" s="4" t="s">
        <v>1761</v>
      </c>
      <c r="G4892" s="4">
        <v>226.56</v>
      </c>
      <c r="H4892" s="4">
        <v>6</v>
      </c>
      <c r="I4892" s="4">
        <v>63.44</v>
      </c>
      <c r="J4892" s="5" t="str">
        <f t="shared" si="152"/>
        <v>Jun</v>
      </c>
      <c r="K4892" s="4">
        <f t="shared" si="153"/>
        <v>2023</v>
      </c>
    </row>
    <row r="4893" spans="1:11" ht="14.25" customHeight="1" x14ac:dyDescent="0.3">
      <c r="A4893" s="3">
        <v>45089</v>
      </c>
      <c r="B4893" s="4" t="s">
        <v>768</v>
      </c>
      <c r="C4893" s="4" t="s">
        <v>59</v>
      </c>
      <c r="D4893" s="4" t="s">
        <v>11</v>
      </c>
      <c r="E4893" s="4" t="s">
        <v>63</v>
      </c>
      <c r="F4893" s="4" t="s">
        <v>1091</v>
      </c>
      <c r="G4893" s="4">
        <v>115.02</v>
      </c>
      <c r="H4893" s="4">
        <v>9</v>
      </c>
      <c r="I4893" s="4">
        <v>51.76</v>
      </c>
      <c r="J4893" s="5" t="str">
        <f t="shared" si="152"/>
        <v>Jun</v>
      </c>
      <c r="K4893" s="4">
        <f t="shared" si="153"/>
        <v>2023</v>
      </c>
    </row>
    <row r="4894" spans="1:11" ht="14.25" customHeight="1" x14ac:dyDescent="0.3">
      <c r="A4894" s="3">
        <v>45089</v>
      </c>
      <c r="B4894" s="4" t="s">
        <v>768</v>
      </c>
      <c r="C4894" s="4" t="s">
        <v>59</v>
      </c>
      <c r="D4894" s="4" t="s">
        <v>39</v>
      </c>
      <c r="E4894" s="4" t="s">
        <v>40</v>
      </c>
      <c r="F4894" s="4" t="s">
        <v>2283</v>
      </c>
      <c r="G4894" s="4">
        <v>68.040000000000006</v>
      </c>
      <c r="H4894" s="4">
        <v>7</v>
      </c>
      <c r="I4894" s="4">
        <v>19.73</v>
      </c>
      <c r="J4894" s="5" t="str">
        <f t="shared" si="152"/>
        <v>Jun</v>
      </c>
      <c r="K4894" s="4">
        <f t="shared" si="153"/>
        <v>2023</v>
      </c>
    </row>
    <row r="4895" spans="1:11" ht="14.25" customHeight="1" x14ac:dyDescent="0.3">
      <c r="A4895" s="3">
        <v>45089</v>
      </c>
      <c r="B4895" s="4" t="s">
        <v>2188</v>
      </c>
      <c r="C4895" s="4" t="s">
        <v>15</v>
      </c>
      <c r="D4895" s="4" t="s">
        <v>39</v>
      </c>
      <c r="E4895" s="4" t="s">
        <v>302</v>
      </c>
      <c r="F4895" s="4" t="s">
        <v>2545</v>
      </c>
      <c r="G4895" s="4">
        <v>1007.98</v>
      </c>
      <c r="H4895" s="4">
        <v>3</v>
      </c>
      <c r="I4895" s="4">
        <v>43.2</v>
      </c>
      <c r="J4895" s="5" t="str">
        <f t="shared" si="152"/>
        <v>Jun</v>
      </c>
      <c r="K4895" s="4">
        <f t="shared" si="153"/>
        <v>2023</v>
      </c>
    </row>
    <row r="4896" spans="1:11" ht="14.25" customHeight="1" x14ac:dyDescent="0.3">
      <c r="A4896" s="3">
        <v>45089</v>
      </c>
      <c r="B4896" s="4" t="s">
        <v>2188</v>
      </c>
      <c r="C4896" s="4" t="s">
        <v>15</v>
      </c>
      <c r="D4896" s="4" t="s">
        <v>11</v>
      </c>
      <c r="E4896" s="4" t="s">
        <v>12</v>
      </c>
      <c r="F4896" s="4" t="s">
        <v>2220</v>
      </c>
      <c r="G4896" s="4">
        <v>313.49</v>
      </c>
      <c r="H4896" s="4">
        <v>7</v>
      </c>
      <c r="I4896" s="4">
        <v>113.64</v>
      </c>
      <c r="J4896" s="5" t="str">
        <f t="shared" si="152"/>
        <v>Jun</v>
      </c>
      <c r="K4896" s="4">
        <f t="shared" si="153"/>
        <v>2023</v>
      </c>
    </row>
    <row r="4897" spans="1:11" ht="14.25" customHeight="1" x14ac:dyDescent="0.3">
      <c r="A4897" s="3">
        <v>45089</v>
      </c>
      <c r="B4897" s="4" t="s">
        <v>1140</v>
      </c>
      <c r="C4897" s="4" t="s">
        <v>15</v>
      </c>
      <c r="D4897" s="4" t="s">
        <v>11</v>
      </c>
      <c r="E4897" s="4" t="s">
        <v>12</v>
      </c>
      <c r="F4897" s="4" t="s">
        <v>1179</v>
      </c>
      <c r="G4897" s="4">
        <v>23.12</v>
      </c>
      <c r="H4897" s="4">
        <v>5</v>
      </c>
      <c r="I4897" s="4">
        <v>8.3800000000000008</v>
      </c>
      <c r="J4897" s="5" t="str">
        <f t="shared" si="152"/>
        <v>Jun</v>
      </c>
      <c r="K4897" s="4">
        <f t="shared" si="153"/>
        <v>2023</v>
      </c>
    </row>
    <row r="4898" spans="1:11" ht="14.25" customHeight="1" x14ac:dyDescent="0.3">
      <c r="A4898" s="3">
        <v>45089</v>
      </c>
      <c r="B4898" s="4" t="s">
        <v>2318</v>
      </c>
      <c r="C4898" s="4" t="s">
        <v>149</v>
      </c>
      <c r="D4898" s="4" t="s">
        <v>11</v>
      </c>
      <c r="E4898" s="4" t="s">
        <v>12</v>
      </c>
      <c r="F4898" s="4" t="s">
        <v>2546</v>
      </c>
      <c r="G4898" s="4">
        <v>92.94</v>
      </c>
      <c r="H4898" s="4">
        <v>3</v>
      </c>
      <c r="I4898" s="4">
        <v>41.82</v>
      </c>
      <c r="J4898" s="5" t="str">
        <f t="shared" si="152"/>
        <v>Jun</v>
      </c>
      <c r="K4898" s="4">
        <f t="shared" si="153"/>
        <v>2023</v>
      </c>
    </row>
    <row r="4899" spans="1:11" ht="14.25" customHeight="1" x14ac:dyDescent="0.3">
      <c r="A4899" s="3">
        <v>45089</v>
      </c>
      <c r="B4899" s="4" t="s">
        <v>2318</v>
      </c>
      <c r="C4899" s="4" t="s">
        <v>149</v>
      </c>
      <c r="D4899" s="4" t="s">
        <v>11</v>
      </c>
      <c r="E4899" s="4" t="s">
        <v>92</v>
      </c>
      <c r="F4899" s="4" t="s">
        <v>1754</v>
      </c>
      <c r="G4899" s="4">
        <v>52.56</v>
      </c>
      <c r="H4899" s="4">
        <v>3</v>
      </c>
      <c r="I4899" s="4">
        <v>18.399999999999999</v>
      </c>
      <c r="J4899" s="5" t="str">
        <f t="shared" si="152"/>
        <v>Jun</v>
      </c>
      <c r="K4899" s="4">
        <f t="shared" si="153"/>
        <v>2023</v>
      </c>
    </row>
    <row r="4900" spans="1:11" ht="14.25" customHeight="1" x14ac:dyDescent="0.3">
      <c r="A4900" s="3">
        <v>45089</v>
      </c>
      <c r="B4900" s="4" t="s">
        <v>1287</v>
      </c>
      <c r="C4900" s="4" t="s">
        <v>27</v>
      </c>
      <c r="D4900" s="4" t="s">
        <v>11</v>
      </c>
      <c r="E4900" s="4" t="s">
        <v>12</v>
      </c>
      <c r="F4900" s="4" t="s">
        <v>2546</v>
      </c>
      <c r="G4900" s="4">
        <v>185.88</v>
      </c>
      <c r="H4900" s="4">
        <v>6</v>
      </c>
      <c r="I4900" s="4">
        <v>83.65</v>
      </c>
      <c r="J4900" s="5" t="str">
        <f t="shared" si="152"/>
        <v>Jun</v>
      </c>
      <c r="K4900" s="4">
        <f t="shared" si="153"/>
        <v>2023</v>
      </c>
    </row>
    <row r="4901" spans="1:11" ht="14.25" customHeight="1" x14ac:dyDescent="0.3">
      <c r="A4901" s="3">
        <v>45089</v>
      </c>
      <c r="B4901" s="4" t="s">
        <v>1287</v>
      </c>
      <c r="C4901" s="4" t="s">
        <v>27</v>
      </c>
      <c r="D4901" s="4" t="s">
        <v>11</v>
      </c>
      <c r="E4901" s="4" t="s">
        <v>12</v>
      </c>
      <c r="F4901" s="4" t="s">
        <v>2169</v>
      </c>
      <c r="G4901" s="4">
        <v>12.96</v>
      </c>
      <c r="H4901" s="4">
        <v>2</v>
      </c>
      <c r="I4901" s="4">
        <v>6.22</v>
      </c>
      <c r="J4901" s="5" t="str">
        <f t="shared" si="152"/>
        <v>Jun</v>
      </c>
      <c r="K4901" s="4">
        <f t="shared" si="153"/>
        <v>2023</v>
      </c>
    </row>
    <row r="4902" spans="1:11" ht="14.25" customHeight="1" x14ac:dyDescent="0.3">
      <c r="A4902" s="3">
        <v>45089</v>
      </c>
      <c r="B4902" s="4" t="s">
        <v>951</v>
      </c>
      <c r="C4902" s="4" t="s">
        <v>10</v>
      </c>
      <c r="D4902" s="4" t="s">
        <v>11</v>
      </c>
      <c r="E4902" s="4" t="s">
        <v>92</v>
      </c>
      <c r="F4902" s="4" t="s">
        <v>1640</v>
      </c>
      <c r="G4902" s="4">
        <v>64.38</v>
      </c>
      <c r="H4902" s="4">
        <v>4</v>
      </c>
      <c r="I4902" s="4">
        <v>-160.96</v>
      </c>
      <c r="J4902" s="5" t="str">
        <f t="shared" si="152"/>
        <v>Jun</v>
      </c>
      <c r="K4902" s="4">
        <f t="shared" si="153"/>
        <v>2023</v>
      </c>
    </row>
    <row r="4903" spans="1:11" ht="14.25" customHeight="1" x14ac:dyDescent="0.3">
      <c r="A4903" s="3">
        <v>45089</v>
      </c>
      <c r="B4903" s="4" t="s">
        <v>951</v>
      </c>
      <c r="C4903" s="4" t="s">
        <v>10</v>
      </c>
      <c r="D4903" s="4" t="s">
        <v>34</v>
      </c>
      <c r="E4903" s="4" t="s">
        <v>47</v>
      </c>
      <c r="F4903" s="4" t="s">
        <v>591</v>
      </c>
      <c r="G4903" s="4">
        <v>6.98</v>
      </c>
      <c r="H4903" s="4">
        <v>2</v>
      </c>
      <c r="I4903" s="4">
        <v>-4.54</v>
      </c>
      <c r="J4903" s="5" t="str">
        <f t="shared" si="152"/>
        <v>Jun</v>
      </c>
      <c r="K4903" s="4">
        <f t="shared" si="153"/>
        <v>2023</v>
      </c>
    </row>
    <row r="4904" spans="1:11" ht="14.25" customHeight="1" x14ac:dyDescent="0.3">
      <c r="A4904" s="3">
        <v>45089</v>
      </c>
      <c r="B4904" s="4" t="s">
        <v>951</v>
      </c>
      <c r="C4904" s="4" t="s">
        <v>10</v>
      </c>
      <c r="D4904" s="4" t="s">
        <v>11</v>
      </c>
      <c r="E4904" s="4" t="s">
        <v>24</v>
      </c>
      <c r="F4904" s="4" t="s">
        <v>841</v>
      </c>
      <c r="G4904" s="4">
        <v>11.26</v>
      </c>
      <c r="H4904" s="4">
        <v>8</v>
      </c>
      <c r="I4904" s="4">
        <v>3.94</v>
      </c>
      <c r="J4904" s="5" t="str">
        <f t="shared" si="152"/>
        <v>Jun</v>
      </c>
      <c r="K4904" s="4">
        <f t="shared" si="153"/>
        <v>2023</v>
      </c>
    </row>
    <row r="4905" spans="1:11" ht="14.25" customHeight="1" x14ac:dyDescent="0.3">
      <c r="A4905" s="3">
        <v>45089</v>
      </c>
      <c r="B4905" s="4" t="s">
        <v>951</v>
      </c>
      <c r="C4905" s="4" t="s">
        <v>10</v>
      </c>
      <c r="D4905" s="4" t="s">
        <v>11</v>
      </c>
      <c r="E4905" s="4" t="s">
        <v>12</v>
      </c>
      <c r="F4905" s="4" t="s">
        <v>2547</v>
      </c>
      <c r="G4905" s="4">
        <v>15.55</v>
      </c>
      <c r="H4905" s="4">
        <v>3</v>
      </c>
      <c r="I4905" s="4">
        <v>5.64</v>
      </c>
      <c r="J4905" s="5" t="str">
        <f t="shared" si="152"/>
        <v>Jun</v>
      </c>
      <c r="K4905" s="4">
        <f t="shared" si="153"/>
        <v>2023</v>
      </c>
    </row>
    <row r="4906" spans="1:11" ht="14.25" customHeight="1" x14ac:dyDescent="0.3">
      <c r="A4906" s="3">
        <v>45089</v>
      </c>
      <c r="B4906" s="4" t="s">
        <v>951</v>
      </c>
      <c r="C4906" s="4" t="s">
        <v>10</v>
      </c>
      <c r="D4906" s="4" t="s">
        <v>34</v>
      </c>
      <c r="E4906" s="4" t="s">
        <v>35</v>
      </c>
      <c r="F4906" s="4" t="s">
        <v>1454</v>
      </c>
      <c r="G4906" s="4">
        <v>379.37</v>
      </c>
      <c r="H4906" s="4">
        <v>2</v>
      </c>
      <c r="I4906" s="4">
        <v>-119.23</v>
      </c>
      <c r="J4906" s="5" t="str">
        <f t="shared" si="152"/>
        <v>Jun</v>
      </c>
      <c r="K4906" s="4">
        <f t="shared" si="153"/>
        <v>2023</v>
      </c>
    </row>
    <row r="4907" spans="1:11" ht="14.25" customHeight="1" x14ac:dyDescent="0.3">
      <c r="A4907" s="3">
        <v>45089</v>
      </c>
      <c r="B4907" s="4" t="s">
        <v>951</v>
      </c>
      <c r="C4907" s="4" t="s">
        <v>10</v>
      </c>
      <c r="D4907" s="4" t="s">
        <v>11</v>
      </c>
      <c r="E4907" s="4" t="s">
        <v>18</v>
      </c>
      <c r="F4907" s="4" t="s">
        <v>299</v>
      </c>
      <c r="G4907" s="4">
        <v>67.540000000000006</v>
      </c>
      <c r="H4907" s="4">
        <v>9</v>
      </c>
      <c r="I4907" s="4">
        <v>6.75</v>
      </c>
      <c r="J4907" s="5" t="str">
        <f t="shared" si="152"/>
        <v>Jun</v>
      </c>
      <c r="K4907" s="4">
        <f t="shared" si="153"/>
        <v>2023</v>
      </c>
    </row>
    <row r="4908" spans="1:11" ht="14.25" customHeight="1" x14ac:dyDescent="0.3">
      <c r="A4908" s="3">
        <v>45089</v>
      </c>
      <c r="B4908" s="4" t="s">
        <v>951</v>
      </c>
      <c r="C4908" s="4" t="s">
        <v>10</v>
      </c>
      <c r="D4908" s="4" t="s">
        <v>11</v>
      </c>
      <c r="E4908" s="4" t="s">
        <v>20</v>
      </c>
      <c r="F4908" s="4" t="s">
        <v>575</v>
      </c>
      <c r="G4908" s="4">
        <v>1.52</v>
      </c>
      <c r="H4908" s="4">
        <v>2</v>
      </c>
      <c r="I4908" s="4">
        <v>-2.67</v>
      </c>
      <c r="J4908" s="5" t="str">
        <f t="shared" si="152"/>
        <v>Jun</v>
      </c>
      <c r="K4908" s="4">
        <f t="shared" si="153"/>
        <v>2023</v>
      </c>
    </row>
    <row r="4909" spans="1:11" ht="14.25" customHeight="1" x14ac:dyDescent="0.3">
      <c r="A4909" s="3">
        <v>45090</v>
      </c>
      <c r="B4909" s="4" t="s">
        <v>343</v>
      </c>
      <c r="C4909" s="4" t="s">
        <v>110</v>
      </c>
      <c r="D4909" s="4" t="s">
        <v>39</v>
      </c>
      <c r="E4909" s="4" t="s">
        <v>40</v>
      </c>
      <c r="F4909" s="4" t="s">
        <v>375</v>
      </c>
      <c r="G4909" s="4">
        <v>377.97</v>
      </c>
      <c r="H4909" s="4">
        <v>3</v>
      </c>
      <c r="I4909" s="4">
        <v>94.49</v>
      </c>
      <c r="J4909" s="5" t="str">
        <f t="shared" si="152"/>
        <v>Jun</v>
      </c>
      <c r="K4909" s="4">
        <f t="shared" si="153"/>
        <v>2023</v>
      </c>
    </row>
    <row r="4910" spans="1:11" ht="14.25" customHeight="1" x14ac:dyDescent="0.3">
      <c r="A4910" s="3">
        <v>45090</v>
      </c>
      <c r="B4910" s="4" t="s">
        <v>1067</v>
      </c>
      <c r="C4910" s="4" t="s">
        <v>1283</v>
      </c>
      <c r="D4910" s="4" t="s">
        <v>11</v>
      </c>
      <c r="E4910" s="4" t="s">
        <v>16</v>
      </c>
      <c r="F4910" s="4" t="s">
        <v>1297</v>
      </c>
      <c r="G4910" s="4">
        <v>18.899999999999999</v>
      </c>
      <c r="H4910" s="4">
        <v>3</v>
      </c>
      <c r="I4910" s="4">
        <v>8.69</v>
      </c>
      <c r="J4910" s="5" t="str">
        <f t="shared" si="152"/>
        <v>Jun</v>
      </c>
      <c r="K4910" s="4">
        <f t="shared" si="153"/>
        <v>2023</v>
      </c>
    </row>
    <row r="4911" spans="1:11" ht="14.25" customHeight="1" x14ac:dyDescent="0.3">
      <c r="A4911" s="3">
        <v>45090</v>
      </c>
      <c r="B4911" s="4" t="s">
        <v>709</v>
      </c>
      <c r="C4911" s="4" t="s">
        <v>149</v>
      </c>
      <c r="D4911" s="4" t="s">
        <v>11</v>
      </c>
      <c r="E4911" s="4" t="s">
        <v>20</v>
      </c>
      <c r="F4911" s="4" t="s">
        <v>1123</v>
      </c>
      <c r="G4911" s="4">
        <v>33.57</v>
      </c>
      <c r="H4911" s="4">
        <v>2</v>
      </c>
      <c r="I4911" s="4">
        <v>11.75</v>
      </c>
      <c r="J4911" s="5" t="str">
        <f t="shared" si="152"/>
        <v>Jun</v>
      </c>
      <c r="K4911" s="4">
        <f t="shared" si="153"/>
        <v>2023</v>
      </c>
    </row>
    <row r="4912" spans="1:11" ht="14.25" customHeight="1" x14ac:dyDescent="0.3">
      <c r="A4912" s="3">
        <v>45091</v>
      </c>
      <c r="B4912" s="4" t="s">
        <v>947</v>
      </c>
      <c r="C4912" s="4" t="s">
        <v>27</v>
      </c>
      <c r="D4912" s="4" t="s">
        <v>11</v>
      </c>
      <c r="E4912" s="4" t="s">
        <v>24</v>
      </c>
      <c r="F4912" s="4" t="s">
        <v>2390</v>
      </c>
      <c r="G4912" s="4">
        <v>7.04</v>
      </c>
      <c r="H4912" s="4">
        <v>4</v>
      </c>
      <c r="I4912" s="4">
        <v>2.04</v>
      </c>
      <c r="J4912" s="5" t="str">
        <f t="shared" si="152"/>
        <v>Jun</v>
      </c>
      <c r="K4912" s="4">
        <f t="shared" si="153"/>
        <v>2023</v>
      </c>
    </row>
    <row r="4913" spans="1:11" ht="14.25" customHeight="1" x14ac:dyDescent="0.3">
      <c r="A4913" s="3">
        <v>45091</v>
      </c>
      <c r="B4913" s="4" t="s">
        <v>947</v>
      </c>
      <c r="C4913" s="4" t="s">
        <v>27</v>
      </c>
      <c r="D4913" s="4" t="s">
        <v>34</v>
      </c>
      <c r="E4913" s="4" t="s">
        <v>47</v>
      </c>
      <c r="F4913" s="4" t="s">
        <v>2493</v>
      </c>
      <c r="G4913" s="4">
        <v>8.73</v>
      </c>
      <c r="H4913" s="4">
        <v>3</v>
      </c>
      <c r="I4913" s="4">
        <v>4.0999999999999996</v>
      </c>
      <c r="J4913" s="5" t="str">
        <f t="shared" si="152"/>
        <v>Jun</v>
      </c>
      <c r="K4913" s="4">
        <f t="shared" si="153"/>
        <v>2023</v>
      </c>
    </row>
    <row r="4914" spans="1:11" ht="14.25" customHeight="1" x14ac:dyDescent="0.3">
      <c r="A4914" s="3">
        <v>45091</v>
      </c>
      <c r="B4914" s="4" t="s">
        <v>947</v>
      </c>
      <c r="C4914" s="4" t="s">
        <v>27</v>
      </c>
      <c r="D4914" s="4" t="s">
        <v>39</v>
      </c>
      <c r="E4914" s="4" t="s">
        <v>52</v>
      </c>
      <c r="F4914" s="4" t="s">
        <v>656</v>
      </c>
      <c r="G4914" s="4">
        <v>29.29</v>
      </c>
      <c r="H4914" s="4">
        <v>1</v>
      </c>
      <c r="I4914" s="4">
        <v>9.67</v>
      </c>
      <c r="J4914" s="5" t="str">
        <f t="shared" si="152"/>
        <v>Jun</v>
      </c>
      <c r="K4914" s="4">
        <f t="shared" si="153"/>
        <v>2023</v>
      </c>
    </row>
    <row r="4915" spans="1:11" ht="14.25" customHeight="1" x14ac:dyDescent="0.3">
      <c r="A4915" s="3">
        <v>45091</v>
      </c>
      <c r="B4915" s="4" t="s">
        <v>947</v>
      </c>
      <c r="C4915" s="4" t="s">
        <v>27</v>
      </c>
      <c r="D4915" s="4" t="s">
        <v>11</v>
      </c>
      <c r="E4915" s="4" t="s">
        <v>24</v>
      </c>
      <c r="F4915" s="4" t="s">
        <v>2192</v>
      </c>
      <c r="G4915" s="4">
        <v>8.64</v>
      </c>
      <c r="H4915" s="4">
        <v>3</v>
      </c>
      <c r="I4915" s="4">
        <v>2.5099999999999998</v>
      </c>
      <c r="J4915" s="5" t="str">
        <f t="shared" si="152"/>
        <v>Jun</v>
      </c>
      <c r="K4915" s="4">
        <f t="shared" si="153"/>
        <v>2023</v>
      </c>
    </row>
    <row r="4916" spans="1:11" ht="14.25" customHeight="1" x14ac:dyDescent="0.3">
      <c r="A4916" s="3">
        <v>45091</v>
      </c>
      <c r="B4916" s="4" t="s">
        <v>576</v>
      </c>
      <c r="C4916" s="4" t="s">
        <v>27</v>
      </c>
      <c r="D4916" s="4" t="s">
        <v>34</v>
      </c>
      <c r="E4916" s="4" t="s">
        <v>74</v>
      </c>
      <c r="F4916" s="4" t="s">
        <v>342</v>
      </c>
      <c r="G4916" s="4">
        <v>599.16999999999996</v>
      </c>
      <c r="H4916" s="4">
        <v>5</v>
      </c>
      <c r="I4916" s="4">
        <v>35.25</v>
      </c>
      <c r="J4916" s="5" t="str">
        <f t="shared" si="152"/>
        <v>Jun</v>
      </c>
      <c r="K4916" s="4">
        <f t="shared" si="153"/>
        <v>2023</v>
      </c>
    </row>
    <row r="4917" spans="1:11" ht="14.25" customHeight="1" x14ac:dyDescent="0.3">
      <c r="A4917" s="3">
        <v>45091</v>
      </c>
      <c r="B4917" s="4" t="s">
        <v>922</v>
      </c>
      <c r="C4917" s="4" t="s">
        <v>27</v>
      </c>
      <c r="D4917" s="4" t="s">
        <v>34</v>
      </c>
      <c r="E4917" s="4" t="s">
        <v>145</v>
      </c>
      <c r="F4917" s="4" t="s">
        <v>2543</v>
      </c>
      <c r="G4917" s="4">
        <v>1293.49</v>
      </c>
      <c r="H4917" s="4">
        <v>7</v>
      </c>
      <c r="I4917" s="4">
        <v>80.84</v>
      </c>
      <c r="J4917" s="5" t="str">
        <f t="shared" si="152"/>
        <v>Jun</v>
      </c>
      <c r="K4917" s="4">
        <f t="shared" si="153"/>
        <v>2023</v>
      </c>
    </row>
    <row r="4918" spans="1:11" ht="14.25" customHeight="1" x14ac:dyDescent="0.3">
      <c r="A4918" s="3">
        <v>45091</v>
      </c>
      <c r="B4918" s="4" t="s">
        <v>2548</v>
      </c>
      <c r="C4918" s="4" t="s">
        <v>23</v>
      </c>
      <c r="D4918" s="4" t="s">
        <v>34</v>
      </c>
      <c r="E4918" s="4" t="s">
        <v>145</v>
      </c>
      <c r="F4918" s="4" t="s">
        <v>2511</v>
      </c>
      <c r="G4918" s="4">
        <v>337.18</v>
      </c>
      <c r="H4918" s="4">
        <v>2</v>
      </c>
      <c r="I4918" s="4">
        <v>-118.01</v>
      </c>
      <c r="J4918" s="5" t="str">
        <f t="shared" si="152"/>
        <v>Jun</v>
      </c>
      <c r="K4918" s="4">
        <f t="shared" si="153"/>
        <v>2023</v>
      </c>
    </row>
    <row r="4919" spans="1:11" ht="14.25" customHeight="1" x14ac:dyDescent="0.3">
      <c r="A4919" s="3">
        <v>45091</v>
      </c>
      <c r="B4919" s="4" t="s">
        <v>372</v>
      </c>
      <c r="C4919" s="4" t="s">
        <v>123</v>
      </c>
      <c r="D4919" s="4" t="s">
        <v>11</v>
      </c>
      <c r="E4919" s="4" t="s">
        <v>20</v>
      </c>
      <c r="F4919" s="4" t="s">
        <v>2075</v>
      </c>
      <c r="G4919" s="4">
        <v>39.94</v>
      </c>
      <c r="H4919" s="4">
        <v>4</v>
      </c>
      <c r="I4919" s="4">
        <v>-26.62</v>
      </c>
      <c r="J4919" s="5" t="str">
        <f t="shared" si="152"/>
        <v>Jun</v>
      </c>
      <c r="K4919" s="4">
        <f t="shared" si="153"/>
        <v>2023</v>
      </c>
    </row>
    <row r="4920" spans="1:11" ht="14.25" customHeight="1" x14ac:dyDescent="0.3">
      <c r="A4920" s="3">
        <v>45091</v>
      </c>
      <c r="B4920" s="4" t="s">
        <v>372</v>
      </c>
      <c r="C4920" s="4" t="s">
        <v>123</v>
      </c>
      <c r="D4920" s="4" t="s">
        <v>39</v>
      </c>
      <c r="E4920" s="4" t="s">
        <v>52</v>
      </c>
      <c r="F4920" s="4" t="s">
        <v>2288</v>
      </c>
      <c r="G4920" s="4">
        <v>18.46</v>
      </c>
      <c r="H4920" s="4">
        <v>2</v>
      </c>
      <c r="I4920" s="4">
        <v>2.31</v>
      </c>
      <c r="J4920" s="5" t="str">
        <f t="shared" si="152"/>
        <v>Jun</v>
      </c>
      <c r="K4920" s="4">
        <f t="shared" si="153"/>
        <v>2023</v>
      </c>
    </row>
    <row r="4921" spans="1:11" ht="14.25" customHeight="1" x14ac:dyDescent="0.3">
      <c r="A4921" s="3">
        <v>45091</v>
      </c>
      <c r="B4921" s="4" t="s">
        <v>891</v>
      </c>
      <c r="C4921" s="4" t="s">
        <v>164</v>
      </c>
      <c r="D4921" s="4" t="s">
        <v>34</v>
      </c>
      <c r="E4921" s="4" t="s">
        <v>145</v>
      </c>
      <c r="F4921" s="4" t="s">
        <v>1774</v>
      </c>
      <c r="G4921" s="4">
        <v>1115.17</v>
      </c>
      <c r="H4921" s="4">
        <v>7</v>
      </c>
      <c r="I4921" s="4">
        <v>334.55</v>
      </c>
      <c r="J4921" s="5" t="str">
        <f t="shared" si="152"/>
        <v>Jun</v>
      </c>
      <c r="K4921" s="4">
        <f t="shared" si="153"/>
        <v>2023</v>
      </c>
    </row>
    <row r="4922" spans="1:11" ht="14.25" customHeight="1" x14ac:dyDescent="0.3">
      <c r="A4922" s="3">
        <v>45092</v>
      </c>
      <c r="B4922" s="4" t="s">
        <v>1475</v>
      </c>
      <c r="C4922" s="4" t="s">
        <v>10</v>
      </c>
      <c r="D4922" s="4" t="s">
        <v>11</v>
      </c>
      <c r="E4922" s="4" t="s">
        <v>12</v>
      </c>
      <c r="F4922" s="4" t="s">
        <v>2032</v>
      </c>
      <c r="G4922" s="4">
        <v>173.49</v>
      </c>
      <c r="H4922" s="4">
        <v>7</v>
      </c>
      <c r="I4922" s="4">
        <v>54.22</v>
      </c>
      <c r="J4922" s="5" t="str">
        <f t="shared" si="152"/>
        <v>Jun</v>
      </c>
      <c r="K4922" s="4">
        <f t="shared" si="153"/>
        <v>2023</v>
      </c>
    </row>
    <row r="4923" spans="1:11" ht="14.25" customHeight="1" x14ac:dyDescent="0.3">
      <c r="A4923" s="3">
        <v>45093</v>
      </c>
      <c r="B4923" s="4" t="s">
        <v>2094</v>
      </c>
      <c r="C4923" s="4" t="s">
        <v>27</v>
      </c>
      <c r="D4923" s="4" t="s">
        <v>11</v>
      </c>
      <c r="E4923" s="4" t="s">
        <v>12</v>
      </c>
      <c r="F4923" s="4" t="s">
        <v>1608</v>
      </c>
      <c r="G4923" s="4">
        <v>46.35</v>
      </c>
      <c r="H4923" s="4">
        <v>5</v>
      </c>
      <c r="I4923" s="4">
        <v>21.78</v>
      </c>
      <c r="J4923" s="5" t="str">
        <f t="shared" si="152"/>
        <v>Jun</v>
      </c>
      <c r="K4923" s="4">
        <f t="shared" si="153"/>
        <v>2023</v>
      </c>
    </row>
    <row r="4924" spans="1:11" ht="14.25" customHeight="1" x14ac:dyDescent="0.3">
      <c r="A4924" s="3">
        <v>45093</v>
      </c>
      <c r="B4924" s="4" t="s">
        <v>1877</v>
      </c>
      <c r="C4924" s="4" t="s">
        <v>120</v>
      </c>
      <c r="D4924" s="4" t="s">
        <v>39</v>
      </c>
      <c r="E4924" s="4" t="s">
        <v>302</v>
      </c>
      <c r="F4924" s="4" t="s">
        <v>2549</v>
      </c>
      <c r="G4924" s="4">
        <v>91.48</v>
      </c>
      <c r="H4924" s="4">
        <v>1</v>
      </c>
      <c r="I4924" s="4">
        <v>-1.83</v>
      </c>
      <c r="J4924" s="5" t="str">
        <f t="shared" si="152"/>
        <v>Jun</v>
      </c>
      <c r="K4924" s="4">
        <f t="shared" si="153"/>
        <v>2023</v>
      </c>
    </row>
    <row r="4925" spans="1:11" ht="14.25" customHeight="1" x14ac:dyDescent="0.3">
      <c r="A4925" s="3">
        <v>45093</v>
      </c>
      <c r="B4925" s="4" t="s">
        <v>1937</v>
      </c>
      <c r="C4925" s="4" t="s">
        <v>59</v>
      </c>
      <c r="D4925" s="4" t="s">
        <v>11</v>
      </c>
      <c r="E4925" s="4" t="s">
        <v>16</v>
      </c>
      <c r="F4925" s="4" t="s">
        <v>447</v>
      </c>
      <c r="G4925" s="4">
        <v>9.4499999999999993</v>
      </c>
      <c r="H4925" s="4">
        <v>3</v>
      </c>
      <c r="I4925" s="4">
        <v>4.54</v>
      </c>
      <c r="J4925" s="5" t="str">
        <f t="shared" si="152"/>
        <v>Jun</v>
      </c>
      <c r="K4925" s="4">
        <f t="shared" si="153"/>
        <v>2023</v>
      </c>
    </row>
    <row r="4926" spans="1:11" ht="14.25" customHeight="1" x14ac:dyDescent="0.3">
      <c r="A4926" s="3">
        <v>45094</v>
      </c>
      <c r="B4926" s="4" t="s">
        <v>2550</v>
      </c>
      <c r="C4926" s="4" t="s">
        <v>149</v>
      </c>
      <c r="D4926" s="4" t="s">
        <v>11</v>
      </c>
      <c r="E4926" s="4" t="s">
        <v>18</v>
      </c>
      <c r="F4926" s="4" t="s">
        <v>2338</v>
      </c>
      <c r="G4926" s="4">
        <v>208.56</v>
      </c>
      <c r="H4926" s="4">
        <v>6</v>
      </c>
      <c r="I4926" s="4">
        <v>52.14</v>
      </c>
      <c r="J4926" s="5" t="str">
        <f t="shared" si="152"/>
        <v>Jun</v>
      </c>
      <c r="K4926" s="4">
        <f t="shared" si="153"/>
        <v>2023</v>
      </c>
    </row>
    <row r="4927" spans="1:11" ht="14.25" customHeight="1" x14ac:dyDescent="0.3">
      <c r="A4927" s="3">
        <v>45094</v>
      </c>
      <c r="B4927" s="4" t="s">
        <v>2550</v>
      </c>
      <c r="C4927" s="4" t="s">
        <v>149</v>
      </c>
      <c r="D4927" s="4" t="s">
        <v>11</v>
      </c>
      <c r="E4927" s="4" t="s">
        <v>12</v>
      </c>
      <c r="F4927" s="4" t="s">
        <v>549</v>
      </c>
      <c r="G4927" s="4">
        <v>32.4</v>
      </c>
      <c r="H4927" s="4">
        <v>5</v>
      </c>
      <c r="I4927" s="4">
        <v>15.55</v>
      </c>
      <c r="J4927" s="5" t="str">
        <f t="shared" si="152"/>
        <v>Jun</v>
      </c>
      <c r="K4927" s="4">
        <f t="shared" si="153"/>
        <v>2023</v>
      </c>
    </row>
    <row r="4928" spans="1:11" ht="14.25" customHeight="1" x14ac:dyDescent="0.3">
      <c r="A4928" s="3">
        <v>45094</v>
      </c>
      <c r="B4928" s="4" t="s">
        <v>2550</v>
      </c>
      <c r="C4928" s="4" t="s">
        <v>149</v>
      </c>
      <c r="D4928" s="4" t="s">
        <v>34</v>
      </c>
      <c r="E4928" s="4" t="s">
        <v>35</v>
      </c>
      <c r="F4928" s="4" t="s">
        <v>2025</v>
      </c>
      <c r="G4928" s="4">
        <v>319.41000000000003</v>
      </c>
      <c r="H4928" s="4">
        <v>5</v>
      </c>
      <c r="I4928" s="4">
        <v>7.1</v>
      </c>
      <c r="J4928" s="5" t="str">
        <f t="shared" si="152"/>
        <v>Jun</v>
      </c>
      <c r="K4928" s="4">
        <f t="shared" si="153"/>
        <v>2023</v>
      </c>
    </row>
    <row r="4929" spans="1:11" ht="14.25" customHeight="1" x14ac:dyDescent="0.3">
      <c r="A4929" s="3">
        <v>45094</v>
      </c>
      <c r="B4929" s="4" t="s">
        <v>2550</v>
      </c>
      <c r="C4929" s="4" t="s">
        <v>149</v>
      </c>
      <c r="D4929" s="4" t="s">
        <v>11</v>
      </c>
      <c r="E4929" s="4" t="s">
        <v>12</v>
      </c>
      <c r="F4929" s="4" t="s">
        <v>240</v>
      </c>
      <c r="G4929" s="4">
        <v>14.56</v>
      </c>
      <c r="H4929" s="4">
        <v>2</v>
      </c>
      <c r="I4929" s="4">
        <v>6.99</v>
      </c>
      <c r="J4929" s="5" t="str">
        <f t="shared" si="152"/>
        <v>Jun</v>
      </c>
      <c r="K4929" s="4">
        <f t="shared" si="153"/>
        <v>2023</v>
      </c>
    </row>
    <row r="4930" spans="1:11" ht="14.25" customHeight="1" x14ac:dyDescent="0.3">
      <c r="A4930" s="3">
        <v>45094</v>
      </c>
      <c r="B4930" s="4" t="s">
        <v>2550</v>
      </c>
      <c r="C4930" s="4" t="s">
        <v>149</v>
      </c>
      <c r="D4930" s="4" t="s">
        <v>39</v>
      </c>
      <c r="E4930" s="4" t="s">
        <v>52</v>
      </c>
      <c r="F4930" s="4" t="s">
        <v>1011</v>
      </c>
      <c r="G4930" s="4">
        <v>30</v>
      </c>
      <c r="H4930" s="4">
        <v>2</v>
      </c>
      <c r="I4930" s="4">
        <v>3.3</v>
      </c>
      <c r="J4930" s="5" t="str">
        <f t="shared" ref="J4930:J4993" si="154">TEXT(A4930,"mmm")</f>
        <v>Jun</v>
      </c>
      <c r="K4930" s="4">
        <f t="shared" si="153"/>
        <v>2023</v>
      </c>
    </row>
    <row r="4931" spans="1:11" ht="14.25" customHeight="1" x14ac:dyDescent="0.3">
      <c r="A4931" s="3">
        <v>45094</v>
      </c>
      <c r="B4931" s="4" t="s">
        <v>2550</v>
      </c>
      <c r="C4931" s="4" t="s">
        <v>149</v>
      </c>
      <c r="D4931" s="4" t="s">
        <v>11</v>
      </c>
      <c r="E4931" s="4" t="s">
        <v>20</v>
      </c>
      <c r="F4931" s="4" t="s">
        <v>1503</v>
      </c>
      <c r="G4931" s="4">
        <v>48.48</v>
      </c>
      <c r="H4931" s="4">
        <v>4</v>
      </c>
      <c r="I4931" s="4">
        <v>16.36</v>
      </c>
      <c r="J4931" s="5" t="str">
        <f t="shared" si="154"/>
        <v>Jun</v>
      </c>
      <c r="K4931" s="4">
        <f t="shared" ref="K4931:K4994" si="155">YEAR((A4931))</f>
        <v>2023</v>
      </c>
    </row>
    <row r="4932" spans="1:11" ht="14.25" customHeight="1" x14ac:dyDescent="0.3">
      <c r="A4932" s="3">
        <v>45094</v>
      </c>
      <c r="B4932" s="4" t="s">
        <v>2550</v>
      </c>
      <c r="C4932" s="4" t="s">
        <v>149</v>
      </c>
      <c r="D4932" s="4" t="s">
        <v>11</v>
      </c>
      <c r="E4932" s="4" t="s">
        <v>24</v>
      </c>
      <c r="F4932" s="4" t="s">
        <v>541</v>
      </c>
      <c r="G4932" s="4">
        <v>1.68</v>
      </c>
      <c r="H4932" s="4">
        <v>1</v>
      </c>
      <c r="I4932" s="4">
        <v>0.84</v>
      </c>
      <c r="J4932" s="5" t="str">
        <f t="shared" si="154"/>
        <v>Jun</v>
      </c>
      <c r="K4932" s="4">
        <f t="shared" si="155"/>
        <v>2023</v>
      </c>
    </row>
    <row r="4933" spans="1:11" ht="14.25" customHeight="1" x14ac:dyDescent="0.3">
      <c r="A4933" s="3">
        <v>45094</v>
      </c>
      <c r="B4933" s="4" t="s">
        <v>1485</v>
      </c>
      <c r="C4933" s="4" t="s">
        <v>27</v>
      </c>
      <c r="D4933" s="4" t="s">
        <v>11</v>
      </c>
      <c r="E4933" s="4" t="s">
        <v>12</v>
      </c>
      <c r="F4933" s="4" t="s">
        <v>1057</v>
      </c>
      <c r="G4933" s="4">
        <v>111.96</v>
      </c>
      <c r="H4933" s="4">
        <v>2</v>
      </c>
      <c r="I4933" s="4">
        <v>54.86</v>
      </c>
      <c r="J4933" s="5" t="str">
        <f t="shared" si="154"/>
        <v>Jun</v>
      </c>
      <c r="K4933" s="4">
        <f t="shared" si="155"/>
        <v>2023</v>
      </c>
    </row>
    <row r="4934" spans="1:11" ht="14.25" customHeight="1" x14ac:dyDescent="0.3">
      <c r="A4934" s="3">
        <v>45094</v>
      </c>
      <c r="B4934" s="4" t="s">
        <v>2156</v>
      </c>
      <c r="C4934" s="4" t="s">
        <v>149</v>
      </c>
      <c r="D4934" s="4" t="s">
        <v>11</v>
      </c>
      <c r="E4934" s="4" t="s">
        <v>18</v>
      </c>
      <c r="F4934" s="4" t="s">
        <v>1810</v>
      </c>
      <c r="G4934" s="4">
        <v>40.74</v>
      </c>
      <c r="H4934" s="4">
        <v>3</v>
      </c>
      <c r="I4934" s="4">
        <v>0.41</v>
      </c>
      <c r="J4934" s="5" t="str">
        <f t="shared" si="154"/>
        <v>Jun</v>
      </c>
      <c r="K4934" s="4">
        <f t="shared" si="155"/>
        <v>2023</v>
      </c>
    </row>
    <row r="4935" spans="1:11" ht="14.25" customHeight="1" x14ac:dyDescent="0.3">
      <c r="A4935" s="3">
        <v>45094</v>
      </c>
      <c r="B4935" s="4" t="s">
        <v>151</v>
      </c>
      <c r="C4935" s="4" t="s">
        <v>27</v>
      </c>
      <c r="D4935" s="4" t="s">
        <v>34</v>
      </c>
      <c r="E4935" s="4" t="s">
        <v>74</v>
      </c>
      <c r="F4935" s="4" t="s">
        <v>342</v>
      </c>
      <c r="G4935" s="4">
        <v>239.67</v>
      </c>
      <c r="H4935" s="4">
        <v>2</v>
      </c>
      <c r="I4935" s="4">
        <v>14.1</v>
      </c>
      <c r="J4935" s="5" t="str">
        <f t="shared" si="154"/>
        <v>Jun</v>
      </c>
      <c r="K4935" s="4">
        <f t="shared" si="155"/>
        <v>2023</v>
      </c>
    </row>
    <row r="4936" spans="1:11" ht="14.25" customHeight="1" x14ac:dyDescent="0.3">
      <c r="A4936" s="3">
        <v>45094</v>
      </c>
      <c r="B4936" s="4" t="s">
        <v>151</v>
      </c>
      <c r="C4936" s="4" t="s">
        <v>27</v>
      </c>
      <c r="D4936" s="4" t="s">
        <v>11</v>
      </c>
      <c r="E4936" s="4" t="s">
        <v>16</v>
      </c>
      <c r="F4936" s="4" t="s">
        <v>2509</v>
      </c>
      <c r="G4936" s="4">
        <v>22.5</v>
      </c>
      <c r="H4936" s="4">
        <v>6</v>
      </c>
      <c r="I4936" s="4">
        <v>10.8</v>
      </c>
      <c r="J4936" s="5" t="str">
        <f t="shared" si="154"/>
        <v>Jun</v>
      </c>
      <c r="K4936" s="4">
        <f t="shared" si="155"/>
        <v>2023</v>
      </c>
    </row>
    <row r="4937" spans="1:11" ht="14.25" customHeight="1" x14ac:dyDescent="0.3">
      <c r="A4937" s="3">
        <v>45094</v>
      </c>
      <c r="B4937" s="4" t="s">
        <v>151</v>
      </c>
      <c r="C4937" s="4" t="s">
        <v>27</v>
      </c>
      <c r="D4937" s="4" t="s">
        <v>11</v>
      </c>
      <c r="E4937" s="4" t="s">
        <v>12</v>
      </c>
      <c r="F4937" s="4" t="s">
        <v>2301</v>
      </c>
      <c r="G4937" s="4">
        <v>219.84</v>
      </c>
      <c r="H4937" s="4">
        <v>4</v>
      </c>
      <c r="I4937" s="4">
        <v>107.72</v>
      </c>
      <c r="J4937" s="5" t="str">
        <f t="shared" si="154"/>
        <v>Jun</v>
      </c>
      <c r="K4937" s="4">
        <f t="shared" si="155"/>
        <v>2023</v>
      </c>
    </row>
    <row r="4938" spans="1:11" ht="14.25" customHeight="1" x14ac:dyDescent="0.3">
      <c r="A4938" s="3">
        <v>45094</v>
      </c>
      <c r="B4938" s="4" t="s">
        <v>567</v>
      </c>
      <c r="C4938" s="4" t="s">
        <v>278</v>
      </c>
      <c r="D4938" s="4" t="s">
        <v>34</v>
      </c>
      <c r="E4938" s="4" t="s">
        <v>47</v>
      </c>
      <c r="F4938" s="4" t="s">
        <v>190</v>
      </c>
      <c r="G4938" s="4">
        <v>266.35000000000002</v>
      </c>
      <c r="H4938" s="4">
        <v>3</v>
      </c>
      <c r="I4938" s="4">
        <v>-13.32</v>
      </c>
      <c r="J4938" s="5" t="str">
        <f t="shared" si="154"/>
        <v>Jun</v>
      </c>
      <c r="K4938" s="4">
        <f t="shared" si="155"/>
        <v>2023</v>
      </c>
    </row>
    <row r="4939" spans="1:11" ht="14.25" customHeight="1" x14ac:dyDescent="0.3">
      <c r="A4939" s="3">
        <v>45094</v>
      </c>
      <c r="B4939" s="4" t="s">
        <v>567</v>
      </c>
      <c r="C4939" s="4" t="s">
        <v>278</v>
      </c>
      <c r="D4939" s="4" t="s">
        <v>34</v>
      </c>
      <c r="E4939" s="4" t="s">
        <v>35</v>
      </c>
      <c r="F4939" s="4" t="s">
        <v>2159</v>
      </c>
      <c r="G4939" s="4">
        <v>483.14</v>
      </c>
      <c r="H4939" s="4">
        <v>4</v>
      </c>
      <c r="I4939" s="4">
        <v>54.35</v>
      </c>
      <c r="J4939" s="5" t="str">
        <f t="shared" si="154"/>
        <v>Jun</v>
      </c>
      <c r="K4939" s="4">
        <f t="shared" si="155"/>
        <v>2023</v>
      </c>
    </row>
    <row r="4940" spans="1:11" ht="14.25" customHeight="1" x14ac:dyDescent="0.3">
      <c r="A4940" s="3">
        <v>45094</v>
      </c>
      <c r="B4940" s="4" t="s">
        <v>319</v>
      </c>
      <c r="C4940" s="4" t="s">
        <v>613</v>
      </c>
      <c r="D4940" s="4" t="s">
        <v>11</v>
      </c>
      <c r="E4940" s="4" t="s">
        <v>20</v>
      </c>
      <c r="F4940" s="4" t="s">
        <v>2173</v>
      </c>
      <c r="G4940" s="4">
        <v>7.96</v>
      </c>
      <c r="H4940" s="4">
        <v>2</v>
      </c>
      <c r="I4940" s="4">
        <v>3.74</v>
      </c>
      <c r="J4940" s="5" t="str">
        <f t="shared" si="154"/>
        <v>Jun</v>
      </c>
      <c r="K4940" s="4">
        <f t="shared" si="155"/>
        <v>2023</v>
      </c>
    </row>
    <row r="4941" spans="1:11" ht="14.25" customHeight="1" x14ac:dyDescent="0.3">
      <c r="A4941" s="3">
        <v>45094</v>
      </c>
      <c r="B4941" s="4" t="s">
        <v>319</v>
      </c>
      <c r="C4941" s="4" t="s">
        <v>613</v>
      </c>
      <c r="D4941" s="4" t="s">
        <v>39</v>
      </c>
      <c r="E4941" s="4" t="s">
        <v>40</v>
      </c>
      <c r="F4941" s="4" t="s">
        <v>42</v>
      </c>
      <c r="G4941" s="4">
        <v>566.97</v>
      </c>
      <c r="H4941" s="4">
        <v>3</v>
      </c>
      <c r="I4941" s="4">
        <v>153.08000000000001</v>
      </c>
      <c r="J4941" s="5" t="str">
        <f t="shared" si="154"/>
        <v>Jun</v>
      </c>
      <c r="K4941" s="4">
        <f t="shared" si="155"/>
        <v>2023</v>
      </c>
    </row>
    <row r="4942" spans="1:11" ht="14.25" customHeight="1" x14ac:dyDescent="0.3">
      <c r="A4942" s="3">
        <v>45094</v>
      </c>
      <c r="B4942" s="4" t="s">
        <v>319</v>
      </c>
      <c r="C4942" s="4" t="s">
        <v>613</v>
      </c>
      <c r="D4942" s="4" t="s">
        <v>11</v>
      </c>
      <c r="E4942" s="4" t="s">
        <v>24</v>
      </c>
      <c r="F4942" s="4" t="s">
        <v>317</v>
      </c>
      <c r="G4942" s="4">
        <v>9.84</v>
      </c>
      <c r="H4942" s="4">
        <v>3</v>
      </c>
      <c r="I4942" s="4">
        <v>2.85</v>
      </c>
      <c r="J4942" s="5" t="str">
        <f t="shared" si="154"/>
        <v>Jun</v>
      </c>
      <c r="K4942" s="4">
        <f t="shared" si="155"/>
        <v>2023</v>
      </c>
    </row>
    <row r="4943" spans="1:11" ht="14.25" customHeight="1" x14ac:dyDescent="0.3">
      <c r="A4943" s="3">
        <v>45094</v>
      </c>
      <c r="B4943" s="4" t="s">
        <v>1555</v>
      </c>
      <c r="C4943" s="4" t="s">
        <v>149</v>
      </c>
      <c r="D4943" s="4" t="s">
        <v>34</v>
      </c>
      <c r="E4943" s="4" t="s">
        <v>145</v>
      </c>
      <c r="F4943" s="4" t="s">
        <v>183</v>
      </c>
      <c r="G4943" s="4">
        <v>376.87</v>
      </c>
      <c r="H4943" s="4">
        <v>3</v>
      </c>
      <c r="I4943" s="4">
        <v>-213.56</v>
      </c>
      <c r="J4943" s="5" t="str">
        <f t="shared" si="154"/>
        <v>Jun</v>
      </c>
      <c r="K4943" s="4">
        <f t="shared" si="155"/>
        <v>2023</v>
      </c>
    </row>
    <row r="4944" spans="1:11" ht="14.25" customHeight="1" x14ac:dyDescent="0.3">
      <c r="A4944" s="3">
        <v>45095</v>
      </c>
      <c r="B4944" s="4" t="s">
        <v>774</v>
      </c>
      <c r="C4944" s="4" t="s">
        <v>15</v>
      </c>
      <c r="D4944" s="4" t="s">
        <v>11</v>
      </c>
      <c r="E4944" s="4" t="s">
        <v>12</v>
      </c>
      <c r="F4944" s="4" t="s">
        <v>2082</v>
      </c>
      <c r="G4944" s="4">
        <v>76.86</v>
      </c>
      <c r="H4944" s="4">
        <v>2</v>
      </c>
      <c r="I4944" s="4">
        <v>26.9</v>
      </c>
      <c r="J4944" s="5" t="str">
        <f t="shared" si="154"/>
        <v>Jun</v>
      </c>
      <c r="K4944" s="4">
        <f t="shared" si="155"/>
        <v>2023</v>
      </c>
    </row>
    <row r="4945" spans="1:11" ht="14.25" customHeight="1" x14ac:dyDescent="0.3">
      <c r="A4945" s="3">
        <v>45095</v>
      </c>
      <c r="B4945" s="4" t="s">
        <v>2124</v>
      </c>
      <c r="C4945" s="4" t="s">
        <v>23</v>
      </c>
      <c r="D4945" s="4" t="s">
        <v>11</v>
      </c>
      <c r="E4945" s="4" t="s">
        <v>12</v>
      </c>
      <c r="F4945" s="4" t="s">
        <v>1308</v>
      </c>
      <c r="G4945" s="4">
        <v>6.85</v>
      </c>
      <c r="H4945" s="4">
        <v>2</v>
      </c>
      <c r="I4945" s="4">
        <v>2.14</v>
      </c>
      <c r="J4945" s="5" t="str">
        <f t="shared" si="154"/>
        <v>Jun</v>
      </c>
      <c r="K4945" s="4">
        <f t="shared" si="155"/>
        <v>2023</v>
      </c>
    </row>
    <row r="4946" spans="1:11" ht="14.25" customHeight="1" x14ac:dyDescent="0.3">
      <c r="A4946" s="3">
        <v>45095</v>
      </c>
      <c r="B4946" s="4" t="s">
        <v>2124</v>
      </c>
      <c r="C4946" s="4" t="s">
        <v>23</v>
      </c>
      <c r="D4946" s="4" t="s">
        <v>11</v>
      </c>
      <c r="E4946" s="4" t="s">
        <v>20</v>
      </c>
      <c r="F4946" s="4" t="s">
        <v>800</v>
      </c>
      <c r="G4946" s="4">
        <v>4.63</v>
      </c>
      <c r="H4946" s="4">
        <v>2</v>
      </c>
      <c r="I4946" s="4">
        <v>-3.86</v>
      </c>
      <c r="J4946" s="5" t="str">
        <f t="shared" si="154"/>
        <v>Jun</v>
      </c>
      <c r="K4946" s="4">
        <f t="shared" si="155"/>
        <v>2023</v>
      </c>
    </row>
    <row r="4947" spans="1:11" ht="14.25" customHeight="1" x14ac:dyDescent="0.3">
      <c r="A4947" s="3">
        <v>45095</v>
      </c>
      <c r="B4947" s="4" t="s">
        <v>2124</v>
      </c>
      <c r="C4947" s="4" t="s">
        <v>23</v>
      </c>
      <c r="D4947" s="4" t="s">
        <v>11</v>
      </c>
      <c r="E4947" s="4" t="s">
        <v>92</v>
      </c>
      <c r="F4947" s="4" t="s">
        <v>715</v>
      </c>
      <c r="G4947" s="4">
        <v>453.6</v>
      </c>
      <c r="H4947" s="4">
        <v>3</v>
      </c>
      <c r="I4947" s="4">
        <v>90.72</v>
      </c>
      <c r="J4947" s="5" t="str">
        <f t="shared" si="154"/>
        <v>Jun</v>
      </c>
      <c r="K4947" s="4">
        <f t="shared" si="155"/>
        <v>2023</v>
      </c>
    </row>
    <row r="4948" spans="1:11" ht="14.25" customHeight="1" x14ac:dyDescent="0.3">
      <c r="A4948" s="3">
        <v>45096</v>
      </c>
      <c r="B4948" s="4" t="s">
        <v>1242</v>
      </c>
      <c r="C4948" s="4" t="s">
        <v>27</v>
      </c>
      <c r="D4948" s="4" t="s">
        <v>11</v>
      </c>
      <c r="E4948" s="4" t="s">
        <v>12</v>
      </c>
      <c r="F4948" s="4" t="s">
        <v>169</v>
      </c>
      <c r="G4948" s="4">
        <v>17.12</v>
      </c>
      <c r="H4948" s="4">
        <v>2</v>
      </c>
      <c r="I4948" s="4">
        <v>8.0500000000000007</v>
      </c>
      <c r="J4948" s="5" t="str">
        <f t="shared" si="154"/>
        <v>Jun</v>
      </c>
      <c r="K4948" s="4">
        <f t="shared" si="155"/>
        <v>2023</v>
      </c>
    </row>
    <row r="4949" spans="1:11" ht="14.25" customHeight="1" x14ac:dyDescent="0.3">
      <c r="A4949" s="3">
        <v>45097</v>
      </c>
      <c r="B4949" s="4" t="s">
        <v>1138</v>
      </c>
      <c r="C4949" s="4" t="s">
        <v>59</v>
      </c>
      <c r="D4949" s="4" t="s">
        <v>39</v>
      </c>
      <c r="E4949" s="4" t="s">
        <v>52</v>
      </c>
      <c r="F4949" s="4" t="s">
        <v>1011</v>
      </c>
      <c r="G4949" s="4">
        <v>45</v>
      </c>
      <c r="H4949" s="4">
        <v>3</v>
      </c>
      <c r="I4949" s="4">
        <v>4.95</v>
      </c>
      <c r="J4949" s="5" t="str">
        <f t="shared" si="154"/>
        <v>Jun</v>
      </c>
      <c r="K4949" s="4">
        <f t="shared" si="155"/>
        <v>2023</v>
      </c>
    </row>
    <row r="4950" spans="1:11" ht="14.25" customHeight="1" x14ac:dyDescent="0.3">
      <c r="A4950" s="3">
        <v>45097</v>
      </c>
      <c r="B4950" s="4" t="s">
        <v>1138</v>
      </c>
      <c r="C4950" s="4" t="s">
        <v>59</v>
      </c>
      <c r="D4950" s="4" t="s">
        <v>39</v>
      </c>
      <c r="E4950" s="4" t="s">
        <v>40</v>
      </c>
      <c r="F4950" s="4" t="s">
        <v>642</v>
      </c>
      <c r="G4950" s="4">
        <v>21.8</v>
      </c>
      <c r="H4950" s="4">
        <v>2</v>
      </c>
      <c r="I4950" s="4">
        <v>6.1</v>
      </c>
      <c r="J4950" s="5" t="str">
        <f t="shared" si="154"/>
        <v>Jun</v>
      </c>
      <c r="K4950" s="4">
        <f t="shared" si="155"/>
        <v>2023</v>
      </c>
    </row>
    <row r="4951" spans="1:11" ht="14.25" customHeight="1" x14ac:dyDescent="0.3">
      <c r="A4951" s="3">
        <v>45097</v>
      </c>
      <c r="B4951" s="4" t="s">
        <v>2205</v>
      </c>
      <c r="C4951" s="4" t="s">
        <v>27</v>
      </c>
      <c r="D4951" s="4" t="s">
        <v>11</v>
      </c>
      <c r="E4951" s="4" t="s">
        <v>24</v>
      </c>
      <c r="F4951" s="4" t="s">
        <v>811</v>
      </c>
      <c r="G4951" s="4">
        <v>5.16</v>
      </c>
      <c r="H4951" s="4">
        <v>2</v>
      </c>
      <c r="I4951" s="4">
        <v>1.34</v>
      </c>
      <c r="J4951" s="5" t="str">
        <f t="shared" si="154"/>
        <v>Jun</v>
      </c>
      <c r="K4951" s="4">
        <f t="shared" si="155"/>
        <v>2023</v>
      </c>
    </row>
    <row r="4952" spans="1:11" ht="14.25" customHeight="1" x14ac:dyDescent="0.3">
      <c r="A4952" s="3">
        <v>45097</v>
      </c>
      <c r="B4952" s="4" t="s">
        <v>2205</v>
      </c>
      <c r="C4952" s="4" t="s">
        <v>27</v>
      </c>
      <c r="D4952" s="4" t="s">
        <v>11</v>
      </c>
      <c r="E4952" s="4" t="s">
        <v>12</v>
      </c>
      <c r="F4952" s="4" t="s">
        <v>2114</v>
      </c>
      <c r="G4952" s="4">
        <v>38.880000000000003</v>
      </c>
      <c r="H4952" s="4">
        <v>6</v>
      </c>
      <c r="I4952" s="4">
        <v>18.66</v>
      </c>
      <c r="J4952" s="5" t="str">
        <f t="shared" si="154"/>
        <v>Jun</v>
      </c>
      <c r="K4952" s="4">
        <f t="shared" si="155"/>
        <v>2023</v>
      </c>
    </row>
    <row r="4953" spans="1:11" ht="14.25" customHeight="1" x14ac:dyDescent="0.3">
      <c r="A4953" s="3">
        <v>45097</v>
      </c>
      <c r="B4953" s="4" t="s">
        <v>2100</v>
      </c>
      <c r="C4953" s="4" t="s">
        <v>23</v>
      </c>
      <c r="D4953" s="4" t="s">
        <v>11</v>
      </c>
      <c r="E4953" s="4" t="s">
        <v>12</v>
      </c>
      <c r="F4953" s="4" t="s">
        <v>2551</v>
      </c>
      <c r="G4953" s="4">
        <v>45.06</v>
      </c>
      <c r="H4953" s="4">
        <v>8</v>
      </c>
      <c r="I4953" s="4">
        <v>15.21</v>
      </c>
      <c r="J4953" s="5" t="str">
        <f t="shared" si="154"/>
        <v>Jun</v>
      </c>
      <c r="K4953" s="4">
        <f t="shared" si="155"/>
        <v>2023</v>
      </c>
    </row>
    <row r="4954" spans="1:11" ht="14.25" customHeight="1" x14ac:dyDescent="0.3">
      <c r="A4954" s="3">
        <v>45097</v>
      </c>
      <c r="B4954" s="4" t="s">
        <v>2100</v>
      </c>
      <c r="C4954" s="4" t="s">
        <v>23</v>
      </c>
      <c r="D4954" s="4" t="s">
        <v>11</v>
      </c>
      <c r="E4954" s="4" t="s">
        <v>20</v>
      </c>
      <c r="F4954" s="4" t="s">
        <v>2120</v>
      </c>
      <c r="G4954" s="4">
        <v>29.72</v>
      </c>
      <c r="H4954" s="4">
        <v>6</v>
      </c>
      <c r="I4954" s="4">
        <v>-21.79</v>
      </c>
      <c r="J4954" s="5" t="str">
        <f t="shared" si="154"/>
        <v>Jun</v>
      </c>
      <c r="K4954" s="4">
        <f t="shared" si="155"/>
        <v>2023</v>
      </c>
    </row>
    <row r="4955" spans="1:11" ht="14.25" customHeight="1" x14ac:dyDescent="0.3">
      <c r="A4955" s="3">
        <v>45097</v>
      </c>
      <c r="B4955" s="4" t="s">
        <v>2100</v>
      </c>
      <c r="C4955" s="4" t="s">
        <v>23</v>
      </c>
      <c r="D4955" s="4" t="s">
        <v>11</v>
      </c>
      <c r="E4955" s="4" t="s">
        <v>12</v>
      </c>
      <c r="F4955" s="4" t="s">
        <v>2114</v>
      </c>
      <c r="G4955" s="4">
        <v>15.55</v>
      </c>
      <c r="H4955" s="4">
        <v>3</v>
      </c>
      <c r="I4955" s="4">
        <v>5.44</v>
      </c>
      <c r="J4955" s="5" t="str">
        <f t="shared" si="154"/>
        <v>Jun</v>
      </c>
      <c r="K4955" s="4">
        <f t="shared" si="155"/>
        <v>2023</v>
      </c>
    </row>
    <row r="4956" spans="1:11" ht="14.25" customHeight="1" x14ac:dyDescent="0.3">
      <c r="A4956" s="3">
        <v>45097</v>
      </c>
      <c r="B4956" s="4" t="s">
        <v>2100</v>
      </c>
      <c r="C4956" s="4" t="s">
        <v>23</v>
      </c>
      <c r="D4956" s="4" t="s">
        <v>11</v>
      </c>
      <c r="E4956" s="4" t="s">
        <v>92</v>
      </c>
      <c r="F4956" s="4" t="s">
        <v>2552</v>
      </c>
      <c r="G4956" s="4">
        <v>447.7</v>
      </c>
      <c r="H4956" s="4">
        <v>2</v>
      </c>
      <c r="I4956" s="4">
        <v>33.58</v>
      </c>
      <c r="J4956" s="5" t="str">
        <f t="shared" si="154"/>
        <v>Jun</v>
      </c>
      <c r="K4956" s="4">
        <f t="shared" si="155"/>
        <v>2023</v>
      </c>
    </row>
    <row r="4957" spans="1:11" ht="14.25" customHeight="1" x14ac:dyDescent="0.3">
      <c r="A4957" s="3">
        <v>45097</v>
      </c>
      <c r="B4957" s="4" t="s">
        <v>1747</v>
      </c>
      <c r="C4957" s="4" t="s">
        <v>27</v>
      </c>
      <c r="D4957" s="4" t="s">
        <v>11</v>
      </c>
      <c r="E4957" s="4" t="s">
        <v>12</v>
      </c>
      <c r="F4957" s="4" t="s">
        <v>441</v>
      </c>
      <c r="G4957" s="4">
        <v>46.76</v>
      </c>
      <c r="H4957" s="4">
        <v>7</v>
      </c>
      <c r="I4957" s="4">
        <v>22.44</v>
      </c>
      <c r="J4957" s="5" t="str">
        <f t="shared" si="154"/>
        <v>Jun</v>
      </c>
      <c r="K4957" s="4">
        <f t="shared" si="155"/>
        <v>2023</v>
      </c>
    </row>
    <row r="4958" spans="1:11" ht="14.25" customHeight="1" x14ac:dyDescent="0.3">
      <c r="A4958" s="3">
        <v>45097</v>
      </c>
      <c r="B4958" s="4" t="s">
        <v>1747</v>
      </c>
      <c r="C4958" s="4" t="s">
        <v>27</v>
      </c>
      <c r="D4958" s="4" t="s">
        <v>11</v>
      </c>
      <c r="E4958" s="4" t="s">
        <v>20</v>
      </c>
      <c r="F4958" s="4" t="s">
        <v>222</v>
      </c>
      <c r="G4958" s="4">
        <v>17.71</v>
      </c>
      <c r="H4958" s="4">
        <v>3</v>
      </c>
      <c r="I4958" s="4">
        <v>6.42</v>
      </c>
      <c r="J4958" s="5" t="str">
        <f t="shared" si="154"/>
        <v>Jun</v>
      </c>
      <c r="K4958" s="4">
        <f t="shared" si="155"/>
        <v>2023</v>
      </c>
    </row>
    <row r="4959" spans="1:11" ht="14.25" customHeight="1" x14ac:dyDescent="0.3">
      <c r="A4959" s="3">
        <v>45097</v>
      </c>
      <c r="B4959" s="4" t="s">
        <v>1747</v>
      </c>
      <c r="C4959" s="4" t="s">
        <v>27</v>
      </c>
      <c r="D4959" s="4" t="s">
        <v>11</v>
      </c>
      <c r="E4959" s="4" t="s">
        <v>92</v>
      </c>
      <c r="F4959" s="4" t="s">
        <v>333</v>
      </c>
      <c r="G4959" s="4">
        <v>21.78</v>
      </c>
      <c r="H4959" s="4">
        <v>2</v>
      </c>
      <c r="I4959" s="4">
        <v>5.66</v>
      </c>
      <c r="J4959" s="5" t="str">
        <f t="shared" si="154"/>
        <v>Jun</v>
      </c>
      <c r="K4959" s="4">
        <f t="shared" si="155"/>
        <v>2023</v>
      </c>
    </row>
    <row r="4960" spans="1:11" ht="14.25" customHeight="1" x14ac:dyDescent="0.3">
      <c r="A4960" s="3">
        <v>45097</v>
      </c>
      <c r="B4960" s="4" t="s">
        <v>1747</v>
      </c>
      <c r="C4960" s="4" t="s">
        <v>27</v>
      </c>
      <c r="D4960" s="4" t="s">
        <v>11</v>
      </c>
      <c r="E4960" s="4" t="s">
        <v>18</v>
      </c>
      <c r="F4960" s="4" t="s">
        <v>236</v>
      </c>
      <c r="G4960" s="4">
        <v>161.94</v>
      </c>
      <c r="H4960" s="4">
        <v>3</v>
      </c>
      <c r="I4960" s="4">
        <v>9.7200000000000006</v>
      </c>
      <c r="J4960" s="5" t="str">
        <f t="shared" si="154"/>
        <v>Jun</v>
      </c>
      <c r="K4960" s="4">
        <f t="shared" si="155"/>
        <v>2023</v>
      </c>
    </row>
    <row r="4961" spans="1:11" ht="14.25" customHeight="1" x14ac:dyDescent="0.3">
      <c r="A4961" s="3">
        <v>45097</v>
      </c>
      <c r="B4961" s="4" t="s">
        <v>1747</v>
      </c>
      <c r="C4961" s="4" t="s">
        <v>27</v>
      </c>
      <c r="D4961" s="4" t="s">
        <v>34</v>
      </c>
      <c r="E4961" s="4" t="s">
        <v>35</v>
      </c>
      <c r="F4961" s="4" t="s">
        <v>2404</v>
      </c>
      <c r="G4961" s="4">
        <v>161.57</v>
      </c>
      <c r="H4961" s="4">
        <v>2</v>
      </c>
      <c r="I4961" s="4">
        <v>-8.08</v>
      </c>
      <c r="J4961" s="5" t="str">
        <f t="shared" si="154"/>
        <v>Jun</v>
      </c>
      <c r="K4961" s="4">
        <f t="shared" si="155"/>
        <v>2023</v>
      </c>
    </row>
    <row r="4962" spans="1:11" ht="14.25" customHeight="1" x14ac:dyDescent="0.3">
      <c r="A4962" s="3">
        <v>45097</v>
      </c>
      <c r="B4962" s="4" t="s">
        <v>1287</v>
      </c>
      <c r="C4962" s="4" t="s">
        <v>10</v>
      </c>
      <c r="D4962" s="4" t="s">
        <v>39</v>
      </c>
      <c r="E4962" s="4" t="s">
        <v>52</v>
      </c>
      <c r="F4962" s="4" t="s">
        <v>1314</v>
      </c>
      <c r="G4962" s="4">
        <v>95.97</v>
      </c>
      <c r="H4962" s="4">
        <v>4</v>
      </c>
      <c r="I4962" s="4">
        <v>26.39</v>
      </c>
      <c r="J4962" s="5" t="str">
        <f t="shared" si="154"/>
        <v>Jun</v>
      </c>
      <c r="K4962" s="4">
        <f t="shared" si="155"/>
        <v>2023</v>
      </c>
    </row>
    <row r="4963" spans="1:11" ht="14.25" customHeight="1" x14ac:dyDescent="0.3">
      <c r="A4963" s="3">
        <v>45097</v>
      </c>
      <c r="B4963" s="4" t="s">
        <v>1287</v>
      </c>
      <c r="C4963" s="4" t="s">
        <v>10</v>
      </c>
      <c r="D4963" s="4" t="s">
        <v>11</v>
      </c>
      <c r="E4963" s="4" t="s">
        <v>12</v>
      </c>
      <c r="F4963" s="4" t="s">
        <v>2208</v>
      </c>
      <c r="G4963" s="4">
        <v>10.37</v>
      </c>
      <c r="H4963" s="4">
        <v>2</v>
      </c>
      <c r="I4963" s="4">
        <v>3.63</v>
      </c>
      <c r="J4963" s="5" t="str">
        <f t="shared" si="154"/>
        <v>Jun</v>
      </c>
      <c r="K4963" s="4">
        <f t="shared" si="155"/>
        <v>2023</v>
      </c>
    </row>
    <row r="4964" spans="1:11" ht="14.25" customHeight="1" x14ac:dyDescent="0.3">
      <c r="A4964" s="3">
        <v>45097</v>
      </c>
      <c r="B4964" s="4" t="s">
        <v>615</v>
      </c>
      <c r="C4964" s="4" t="s">
        <v>840</v>
      </c>
      <c r="D4964" s="4" t="s">
        <v>39</v>
      </c>
      <c r="E4964" s="4" t="s">
        <v>52</v>
      </c>
      <c r="F4964" s="4" t="s">
        <v>298</v>
      </c>
      <c r="G4964" s="4">
        <v>6.9</v>
      </c>
      <c r="H4964" s="4">
        <v>1</v>
      </c>
      <c r="I4964" s="4">
        <v>0.55000000000000004</v>
      </c>
      <c r="J4964" s="5" t="str">
        <f t="shared" si="154"/>
        <v>Jun</v>
      </c>
      <c r="K4964" s="4">
        <f t="shared" si="155"/>
        <v>2023</v>
      </c>
    </row>
    <row r="4965" spans="1:11" ht="14.25" customHeight="1" x14ac:dyDescent="0.3">
      <c r="A4965" s="3">
        <v>45097</v>
      </c>
      <c r="B4965" s="4" t="s">
        <v>615</v>
      </c>
      <c r="C4965" s="4" t="s">
        <v>840</v>
      </c>
      <c r="D4965" s="4" t="s">
        <v>34</v>
      </c>
      <c r="E4965" s="4" t="s">
        <v>47</v>
      </c>
      <c r="F4965" s="4" t="s">
        <v>339</v>
      </c>
      <c r="G4965" s="4">
        <v>57.69</v>
      </c>
      <c r="H4965" s="4">
        <v>3</v>
      </c>
      <c r="I4965" s="4">
        <v>23.65</v>
      </c>
      <c r="J4965" s="5" t="str">
        <f t="shared" si="154"/>
        <v>Jun</v>
      </c>
      <c r="K4965" s="4">
        <f t="shared" si="155"/>
        <v>2023</v>
      </c>
    </row>
    <row r="4966" spans="1:11" ht="14.25" customHeight="1" x14ac:dyDescent="0.3">
      <c r="A4966" s="3">
        <v>45098</v>
      </c>
      <c r="B4966" s="4" t="s">
        <v>1361</v>
      </c>
      <c r="C4966" s="4" t="s">
        <v>149</v>
      </c>
      <c r="D4966" s="4" t="s">
        <v>11</v>
      </c>
      <c r="E4966" s="4" t="s">
        <v>20</v>
      </c>
      <c r="F4966" s="4" t="s">
        <v>865</v>
      </c>
      <c r="G4966" s="4">
        <v>36.56</v>
      </c>
      <c r="H4966" s="4">
        <v>5</v>
      </c>
      <c r="I4966" s="4">
        <v>12.8</v>
      </c>
      <c r="J4966" s="5" t="str">
        <f t="shared" si="154"/>
        <v>Jun</v>
      </c>
      <c r="K4966" s="4">
        <f t="shared" si="155"/>
        <v>2023</v>
      </c>
    </row>
    <row r="4967" spans="1:11" ht="14.25" customHeight="1" x14ac:dyDescent="0.3">
      <c r="A4967" s="3">
        <v>45098</v>
      </c>
      <c r="B4967" s="4" t="s">
        <v>1361</v>
      </c>
      <c r="C4967" s="4" t="s">
        <v>149</v>
      </c>
      <c r="D4967" s="4" t="s">
        <v>11</v>
      </c>
      <c r="E4967" s="4" t="s">
        <v>20</v>
      </c>
      <c r="F4967" s="4" t="s">
        <v>300</v>
      </c>
      <c r="G4967" s="4">
        <v>186.14</v>
      </c>
      <c r="H4967" s="4">
        <v>6</v>
      </c>
      <c r="I4967" s="4">
        <v>60.5</v>
      </c>
      <c r="J4967" s="5" t="str">
        <f t="shared" si="154"/>
        <v>Jun</v>
      </c>
      <c r="K4967" s="4">
        <f t="shared" si="155"/>
        <v>2023</v>
      </c>
    </row>
    <row r="4968" spans="1:11" ht="14.25" customHeight="1" x14ac:dyDescent="0.3">
      <c r="A4968" s="3">
        <v>45098</v>
      </c>
      <c r="B4968" s="4" t="s">
        <v>1361</v>
      </c>
      <c r="C4968" s="4" t="s">
        <v>149</v>
      </c>
      <c r="D4968" s="4" t="s">
        <v>34</v>
      </c>
      <c r="E4968" s="4" t="s">
        <v>74</v>
      </c>
      <c r="F4968" s="4" t="s">
        <v>777</v>
      </c>
      <c r="G4968" s="4">
        <v>353.57</v>
      </c>
      <c r="H4968" s="4">
        <v>2</v>
      </c>
      <c r="I4968" s="4">
        <v>-44.2</v>
      </c>
      <c r="J4968" s="5" t="str">
        <f t="shared" si="154"/>
        <v>Jun</v>
      </c>
      <c r="K4968" s="4">
        <f t="shared" si="155"/>
        <v>2023</v>
      </c>
    </row>
    <row r="4969" spans="1:11" ht="14.25" customHeight="1" x14ac:dyDescent="0.3">
      <c r="A4969" s="3">
        <v>45098</v>
      </c>
      <c r="B4969" s="4" t="s">
        <v>1866</v>
      </c>
      <c r="C4969" s="4" t="s">
        <v>15</v>
      </c>
      <c r="D4969" s="4" t="s">
        <v>11</v>
      </c>
      <c r="E4969" s="4" t="s">
        <v>20</v>
      </c>
      <c r="F4969" s="4" t="s">
        <v>1491</v>
      </c>
      <c r="G4969" s="4">
        <v>0.84</v>
      </c>
      <c r="H4969" s="4">
        <v>1</v>
      </c>
      <c r="I4969" s="4">
        <v>-1.34</v>
      </c>
      <c r="J4969" s="5" t="str">
        <f t="shared" si="154"/>
        <v>Jun</v>
      </c>
      <c r="K4969" s="4">
        <f t="shared" si="155"/>
        <v>2023</v>
      </c>
    </row>
    <row r="4970" spans="1:11" ht="14.25" customHeight="1" x14ac:dyDescent="0.3">
      <c r="A4970" s="3">
        <v>45100</v>
      </c>
      <c r="B4970" s="4" t="s">
        <v>1803</v>
      </c>
      <c r="C4970" s="4" t="s">
        <v>149</v>
      </c>
      <c r="D4970" s="4" t="s">
        <v>11</v>
      </c>
      <c r="E4970" s="4" t="s">
        <v>16</v>
      </c>
      <c r="F4970" s="4" t="s">
        <v>1500</v>
      </c>
      <c r="G4970" s="4">
        <v>122.12</v>
      </c>
      <c r="H4970" s="4">
        <v>4</v>
      </c>
      <c r="I4970" s="4">
        <v>56.18</v>
      </c>
      <c r="J4970" s="5" t="str">
        <f t="shared" si="154"/>
        <v>Jun</v>
      </c>
      <c r="K4970" s="4">
        <f t="shared" si="155"/>
        <v>2023</v>
      </c>
    </row>
    <row r="4971" spans="1:11" ht="14.25" customHeight="1" x14ac:dyDescent="0.3">
      <c r="A4971" s="3">
        <v>45100</v>
      </c>
      <c r="B4971" s="4" t="s">
        <v>1803</v>
      </c>
      <c r="C4971" s="4" t="s">
        <v>149</v>
      </c>
      <c r="D4971" s="4" t="s">
        <v>11</v>
      </c>
      <c r="E4971" s="4" t="s">
        <v>16</v>
      </c>
      <c r="F4971" s="4" t="s">
        <v>1704</v>
      </c>
      <c r="G4971" s="4">
        <v>18.45</v>
      </c>
      <c r="H4971" s="4">
        <v>5</v>
      </c>
      <c r="I4971" s="4">
        <v>8.67</v>
      </c>
      <c r="J4971" s="5" t="str">
        <f t="shared" si="154"/>
        <v>Jun</v>
      </c>
      <c r="K4971" s="4">
        <f t="shared" si="155"/>
        <v>2023</v>
      </c>
    </row>
    <row r="4972" spans="1:11" ht="14.25" customHeight="1" x14ac:dyDescent="0.3">
      <c r="A4972" s="3">
        <v>45100</v>
      </c>
      <c r="B4972" s="4" t="s">
        <v>1803</v>
      </c>
      <c r="C4972" s="4" t="s">
        <v>149</v>
      </c>
      <c r="D4972" s="4" t="s">
        <v>11</v>
      </c>
      <c r="E4972" s="4" t="s">
        <v>18</v>
      </c>
      <c r="F4972" s="4" t="s">
        <v>2359</v>
      </c>
      <c r="G4972" s="4">
        <v>324.89999999999998</v>
      </c>
      <c r="H4972" s="4">
        <v>5</v>
      </c>
      <c r="I4972" s="4">
        <v>38.99</v>
      </c>
      <c r="J4972" s="5" t="str">
        <f t="shared" si="154"/>
        <v>Jun</v>
      </c>
      <c r="K4972" s="4">
        <f t="shared" si="155"/>
        <v>2023</v>
      </c>
    </row>
    <row r="4973" spans="1:11" ht="14.25" customHeight="1" x14ac:dyDescent="0.3">
      <c r="A4973" s="3">
        <v>45100</v>
      </c>
      <c r="B4973" s="4" t="s">
        <v>1803</v>
      </c>
      <c r="C4973" s="4" t="s">
        <v>149</v>
      </c>
      <c r="D4973" s="4" t="s">
        <v>11</v>
      </c>
      <c r="E4973" s="4" t="s">
        <v>12</v>
      </c>
      <c r="F4973" s="4" t="s">
        <v>2167</v>
      </c>
      <c r="G4973" s="4">
        <v>146.72999999999999</v>
      </c>
      <c r="H4973" s="4">
        <v>3</v>
      </c>
      <c r="I4973" s="4">
        <v>68.959999999999994</v>
      </c>
      <c r="J4973" s="5" t="str">
        <f t="shared" si="154"/>
        <v>Jun</v>
      </c>
      <c r="K4973" s="4">
        <f t="shared" si="155"/>
        <v>2023</v>
      </c>
    </row>
    <row r="4974" spans="1:11" ht="14.25" customHeight="1" x14ac:dyDescent="0.3">
      <c r="A4974" s="3">
        <v>45100</v>
      </c>
      <c r="B4974" s="4" t="s">
        <v>1803</v>
      </c>
      <c r="C4974" s="4" t="s">
        <v>149</v>
      </c>
      <c r="D4974" s="4" t="s">
        <v>11</v>
      </c>
      <c r="E4974" s="4" t="s">
        <v>43</v>
      </c>
      <c r="F4974" s="4" t="s">
        <v>2553</v>
      </c>
      <c r="G4974" s="4">
        <v>3.96</v>
      </c>
      <c r="H4974" s="4">
        <v>2</v>
      </c>
      <c r="I4974" s="4">
        <v>1.47</v>
      </c>
      <c r="J4974" s="5" t="str">
        <f t="shared" si="154"/>
        <v>Jun</v>
      </c>
      <c r="K4974" s="4">
        <f t="shared" si="155"/>
        <v>2023</v>
      </c>
    </row>
    <row r="4975" spans="1:11" ht="14.25" customHeight="1" x14ac:dyDescent="0.3">
      <c r="A4975" s="3">
        <v>45100</v>
      </c>
      <c r="B4975" s="4" t="s">
        <v>1842</v>
      </c>
      <c r="C4975" s="4" t="s">
        <v>149</v>
      </c>
      <c r="D4975" s="4" t="s">
        <v>11</v>
      </c>
      <c r="E4975" s="4" t="s">
        <v>200</v>
      </c>
      <c r="F4975" s="4" t="s">
        <v>201</v>
      </c>
      <c r="G4975" s="4">
        <v>835.17</v>
      </c>
      <c r="H4975" s="4">
        <v>7</v>
      </c>
      <c r="I4975" s="4">
        <v>16.7</v>
      </c>
      <c r="J4975" s="5" t="str">
        <f t="shared" si="154"/>
        <v>Jun</v>
      </c>
      <c r="K4975" s="4">
        <f t="shared" si="155"/>
        <v>2023</v>
      </c>
    </row>
    <row r="4976" spans="1:11" ht="14.25" customHeight="1" x14ac:dyDescent="0.3">
      <c r="A4976" s="3">
        <v>45100</v>
      </c>
      <c r="B4976" s="4" t="s">
        <v>465</v>
      </c>
      <c r="C4976" s="4" t="s">
        <v>27</v>
      </c>
      <c r="D4976" s="4" t="s">
        <v>11</v>
      </c>
      <c r="E4976" s="4" t="s">
        <v>18</v>
      </c>
      <c r="F4976" s="4" t="s">
        <v>2191</v>
      </c>
      <c r="G4976" s="4">
        <v>93.68</v>
      </c>
      <c r="H4976" s="4">
        <v>4</v>
      </c>
      <c r="I4976" s="4">
        <v>25.29</v>
      </c>
      <c r="J4976" s="5" t="str">
        <f t="shared" si="154"/>
        <v>Jun</v>
      </c>
      <c r="K4976" s="4">
        <f t="shared" si="155"/>
        <v>2023</v>
      </c>
    </row>
    <row r="4977" spans="1:11" ht="14.25" customHeight="1" x14ac:dyDescent="0.3">
      <c r="A4977" s="3">
        <v>45100</v>
      </c>
      <c r="B4977" s="4" t="s">
        <v>465</v>
      </c>
      <c r="C4977" s="4" t="s">
        <v>27</v>
      </c>
      <c r="D4977" s="4" t="s">
        <v>11</v>
      </c>
      <c r="E4977" s="4" t="s">
        <v>16</v>
      </c>
      <c r="F4977" s="4" t="s">
        <v>906</v>
      </c>
      <c r="G4977" s="4">
        <v>21.93</v>
      </c>
      <c r="H4977" s="4">
        <v>3</v>
      </c>
      <c r="I4977" s="4">
        <v>10.31</v>
      </c>
      <c r="J4977" s="5" t="str">
        <f t="shared" si="154"/>
        <v>Jun</v>
      </c>
      <c r="K4977" s="4">
        <f t="shared" si="155"/>
        <v>2023</v>
      </c>
    </row>
    <row r="4978" spans="1:11" ht="14.25" customHeight="1" x14ac:dyDescent="0.3">
      <c r="A4978" s="3">
        <v>45100</v>
      </c>
      <c r="B4978" s="4" t="s">
        <v>465</v>
      </c>
      <c r="C4978" s="4" t="s">
        <v>27</v>
      </c>
      <c r="D4978" s="4" t="s">
        <v>39</v>
      </c>
      <c r="E4978" s="4" t="s">
        <v>40</v>
      </c>
      <c r="F4978" s="4" t="s">
        <v>1347</v>
      </c>
      <c r="G4978" s="4">
        <v>862.34</v>
      </c>
      <c r="H4978" s="4">
        <v>7</v>
      </c>
      <c r="I4978" s="4">
        <v>97.01</v>
      </c>
      <c r="J4978" s="5" t="str">
        <f t="shared" si="154"/>
        <v>Jun</v>
      </c>
      <c r="K4978" s="4">
        <f t="shared" si="155"/>
        <v>2023</v>
      </c>
    </row>
    <row r="4979" spans="1:11" ht="14.25" customHeight="1" x14ac:dyDescent="0.3">
      <c r="A4979" s="3">
        <v>45100</v>
      </c>
      <c r="B4979" s="4" t="s">
        <v>465</v>
      </c>
      <c r="C4979" s="4" t="s">
        <v>27</v>
      </c>
      <c r="D4979" s="4" t="s">
        <v>11</v>
      </c>
      <c r="E4979" s="4" t="s">
        <v>12</v>
      </c>
      <c r="F4979" s="4" t="s">
        <v>1052</v>
      </c>
      <c r="G4979" s="4">
        <v>19.98</v>
      </c>
      <c r="H4979" s="4">
        <v>1</v>
      </c>
      <c r="I4979" s="4">
        <v>9.39</v>
      </c>
      <c r="J4979" s="5" t="str">
        <f t="shared" si="154"/>
        <v>Jun</v>
      </c>
      <c r="K4979" s="4">
        <f t="shared" si="155"/>
        <v>2023</v>
      </c>
    </row>
    <row r="4980" spans="1:11" ht="14.25" customHeight="1" x14ac:dyDescent="0.3">
      <c r="A4980" s="3">
        <v>45100</v>
      </c>
      <c r="B4980" s="4" t="s">
        <v>1684</v>
      </c>
      <c r="C4980" s="4" t="s">
        <v>149</v>
      </c>
      <c r="D4980" s="4" t="s">
        <v>11</v>
      </c>
      <c r="E4980" s="4" t="s">
        <v>16</v>
      </c>
      <c r="F4980" s="4" t="s">
        <v>1818</v>
      </c>
      <c r="G4980" s="4">
        <v>25.83</v>
      </c>
      <c r="H4980" s="4">
        <v>7</v>
      </c>
      <c r="I4980" s="4">
        <v>12.14</v>
      </c>
      <c r="J4980" s="5" t="str">
        <f t="shared" si="154"/>
        <v>Jun</v>
      </c>
      <c r="K4980" s="4">
        <f t="shared" si="155"/>
        <v>2023</v>
      </c>
    </row>
    <row r="4981" spans="1:11" ht="14.25" customHeight="1" x14ac:dyDescent="0.3">
      <c r="A4981" s="3">
        <v>45101</v>
      </c>
      <c r="B4981" s="4" t="s">
        <v>2094</v>
      </c>
      <c r="C4981" s="4" t="s">
        <v>27</v>
      </c>
      <c r="D4981" s="4" t="s">
        <v>39</v>
      </c>
      <c r="E4981" s="4" t="s">
        <v>40</v>
      </c>
      <c r="F4981" s="4" t="s">
        <v>136</v>
      </c>
      <c r="G4981" s="4">
        <v>38.24</v>
      </c>
      <c r="H4981" s="4">
        <v>4</v>
      </c>
      <c r="I4981" s="4">
        <v>-9.56</v>
      </c>
      <c r="J4981" s="5" t="str">
        <f t="shared" si="154"/>
        <v>Jun</v>
      </c>
      <c r="K4981" s="4">
        <f t="shared" si="155"/>
        <v>2023</v>
      </c>
    </row>
    <row r="4982" spans="1:11" ht="14.25" customHeight="1" x14ac:dyDescent="0.3">
      <c r="A4982" s="3">
        <v>45101</v>
      </c>
      <c r="B4982" s="4" t="s">
        <v>100</v>
      </c>
      <c r="C4982" s="4" t="s">
        <v>129</v>
      </c>
      <c r="D4982" s="4" t="s">
        <v>39</v>
      </c>
      <c r="E4982" s="4" t="s">
        <v>40</v>
      </c>
      <c r="F4982" s="4" t="s">
        <v>1493</v>
      </c>
      <c r="G4982" s="4">
        <v>440.91</v>
      </c>
      <c r="H4982" s="4">
        <v>9</v>
      </c>
      <c r="I4982" s="4">
        <v>123.45</v>
      </c>
      <c r="J4982" s="5" t="str">
        <f t="shared" si="154"/>
        <v>Jun</v>
      </c>
      <c r="K4982" s="4">
        <f t="shared" si="155"/>
        <v>2023</v>
      </c>
    </row>
    <row r="4983" spans="1:11" ht="14.25" customHeight="1" x14ac:dyDescent="0.3">
      <c r="A4983" s="3">
        <v>45101</v>
      </c>
      <c r="B4983" s="4" t="s">
        <v>1669</v>
      </c>
      <c r="C4983" s="4" t="s">
        <v>10</v>
      </c>
      <c r="D4983" s="4" t="s">
        <v>11</v>
      </c>
      <c r="E4983" s="4" t="s">
        <v>92</v>
      </c>
      <c r="F4983" s="4" t="s">
        <v>2273</v>
      </c>
      <c r="G4983" s="4">
        <v>8.7100000000000009</v>
      </c>
      <c r="H4983" s="4">
        <v>2</v>
      </c>
      <c r="I4983" s="4">
        <v>-19.600000000000001</v>
      </c>
      <c r="J4983" s="5" t="str">
        <f t="shared" si="154"/>
        <v>Jun</v>
      </c>
      <c r="K4983" s="4">
        <f t="shared" si="155"/>
        <v>2023</v>
      </c>
    </row>
    <row r="4984" spans="1:11" ht="14.25" customHeight="1" x14ac:dyDescent="0.3">
      <c r="A4984" s="3">
        <v>45101</v>
      </c>
      <c r="B4984" s="4" t="s">
        <v>2107</v>
      </c>
      <c r="C4984" s="4" t="s">
        <v>27</v>
      </c>
      <c r="D4984" s="4" t="s">
        <v>39</v>
      </c>
      <c r="E4984" s="4" t="s">
        <v>302</v>
      </c>
      <c r="F4984" s="4" t="s">
        <v>2457</v>
      </c>
      <c r="G4984" s="4">
        <v>4476.8</v>
      </c>
      <c r="H4984" s="4">
        <v>4</v>
      </c>
      <c r="I4984" s="4">
        <v>503.64</v>
      </c>
      <c r="J4984" s="5" t="str">
        <f t="shared" si="154"/>
        <v>Jun</v>
      </c>
      <c r="K4984" s="4">
        <f t="shared" si="155"/>
        <v>2023</v>
      </c>
    </row>
    <row r="4985" spans="1:11" ht="14.25" customHeight="1" x14ac:dyDescent="0.3">
      <c r="A4985" s="3">
        <v>45101</v>
      </c>
      <c r="B4985" s="4" t="s">
        <v>2107</v>
      </c>
      <c r="C4985" s="4" t="s">
        <v>27</v>
      </c>
      <c r="D4985" s="4" t="s">
        <v>11</v>
      </c>
      <c r="E4985" s="4" t="s">
        <v>12</v>
      </c>
      <c r="F4985" s="4" t="s">
        <v>979</v>
      </c>
      <c r="G4985" s="4">
        <v>104.85</v>
      </c>
      <c r="H4985" s="4">
        <v>1</v>
      </c>
      <c r="I4985" s="4">
        <v>50.33</v>
      </c>
      <c r="J4985" s="5" t="str">
        <f t="shared" si="154"/>
        <v>Jun</v>
      </c>
      <c r="K4985" s="4">
        <f t="shared" si="155"/>
        <v>2023</v>
      </c>
    </row>
    <row r="4986" spans="1:11" ht="14.25" customHeight="1" x14ac:dyDescent="0.3">
      <c r="A4986" s="3">
        <v>45101</v>
      </c>
      <c r="B4986" s="4" t="s">
        <v>2107</v>
      </c>
      <c r="C4986" s="4" t="s">
        <v>27</v>
      </c>
      <c r="D4986" s="4" t="s">
        <v>11</v>
      </c>
      <c r="E4986" s="4" t="s">
        <v>92</v>
      </c>
      <c r="F4986" s="4" t="s">
        <v>1640</v>
      </c>
      <c r="G4986" s="4">
        <v>241.44</v>
      </c>
      <c r="H4986" s="4">
        <v>3</v>
      </c>
      <c r="I4986" s="4">
        <v>72.430000000000007</v>
      </c>
      <c r="J4986" s="5" t="str">
        <f t="shared" si="154"/>
        <v>Jun</v>
      </c>
      <c r="K4986" s="4">
        <f t="shared" si="155"/>
        <v>2023</v>
      </c>
    </row>
    <row r="4987" spans="1:11" ht="14.25" customHeight="1" x14ac:dyDescent="0.3">
      <c r="A4987" s="3">
        <v>45102</v>
      </c>
      <c r="B4987" s="4" t="s">
        <v>560</v>
      </c>
      <c r="C4987" s="4" t="s">
        <v>23</v>
      </c>
      <c r="D4987" s="4" t="s">
        <v>34</v>
      </c>
      <c r="E4987" s="4" t="s">
        <v>35</v>
      </c>
      <c r="F4987" s="4" t="s">
        <v>430</v>
      </c>
      <c r="G4987" s="4">
        <v>422.06</v>
      </c>
      <c r="H4987" s="4">
        <v>3</v>
      </c>
      <c r="I4987" s="4">
        <v>-18.09</v>
      </c>
      <c r="J4987" s="5" t="str">
        <f t="shared" si="154"/>
        <v>Jun</v>
      </c>
      <c r="K4987" s="4">
        <f t="shared" si="155"/>
        <v>2023</v>
      </c>
    </row>
    <row r="4988" spans="1:11" ht="14.25" customHeight="1" x14ac:dyDescent="0.3">
      <c r="A4988" s="3">
        <v>45102</v>
      </c>
      <c r="B4988" s="4" t="s">
        <v>560</v>
      </c>
      <c r="C4988" s="4" t="s">
        <v>23</v>
      </c>
      <c r="D4988" s="4" t="s">
        <v>11</v>
      </c>
      <c r="E4988" s="4" t="s">
        <v>20</v>
      </c>
      <c r="F4988" s="4" t="s">
        <v>2228</v>
      </c>
      <c r="G4988" s="4">
        <v>38.090000000000003</v>
      </c>
      <c r="H4988" s="4">
        <v>4</v>
      </c>
      <c r="I4988" s="4">
        <v>-27.93</v>
      </c>
      <c r="J4988" s="5" t="str">
        <f t="shared" si="154"/>
        <v>Jun</v>
      </c>
      <c r="K4988" s="4">
        <f t="shared" si="155"/>
        <v>2023</v>
      </c>
    </row>
    <row r="4989" spans="1:11" ht="14.25" customHeight="1" x14ac:dyDescent="0.3">
      <c r="A4989" s="3">
        <v>45102</v>
      </c>
      <c r="B4989" s="4" t="s">
        <v>560</v>
      </c>
      <c r="C4989" s="4" t="s">
        <v>23</v>
      </c>
      <c r="D4989" s="4" t="s">
        <v>11</v>
      </c>
      <c r="E4989" s="4" t="s">
        <v>18</v>
      </c>
      <c r="F4989" s="4" t="s">
        <v>1374</v>
      </c>
      <c r="G4989" s="4">
        <v>254.35</v>
      </c>
      <c r="H4989" s="4">
        <v>6</v>
      </c>
      <c r="I4989" s="4">
        <v>-50.87</v>
      </c>
      <c r="J4989" s="5" t="str">
        <f t="shared" si="154"/>
        <v>Jun</v>
      </c>
      <c r="K4989" s="4">
        <f t="shared" si="155"/>
        <v>2023</v>
      </c>
    </row>
    <row r="4990" spans="1:11" ht="14.25" customHeight="1" x14ac:dyDescent="0.3">
      <c r="A4990" s="3">
        <v>45102</v>
      </c>
      <c r="B4990" s="4" t="s">
        <v>307</v>
      </c>
      <c r="C4990" s="4" t="s">
        <v>27</v>
      </c>
      <c r="D4990" s="4" t="s">
        <v>11</v>
      </c>
      <c r="E4990" s="4" t="s">
        <v>92</v>
      </c>
      <c r="F4990" s="4" t="s">
        <v>93</v>
      </c>
      <c r="G4990" s="4">
        <v>60.81</v>
      </c>
      <c r="H4990" s="4">
        <v>3</v>
      </c>
      <c r="I4990" s="4">
        <v>17.03</v>
      </c>
      <c r="J4990" s="5" t="str">
        <f t="shared" si="154"/>
        <v>Jun</v>
      </c>
      <c r="K4990" s="4">
        <f t="shared" si="155"/>
        <v>2023</v>
      </c>
    </row>
    <row r="4991" spans="1:11" ht="14.25" customHeight="1" x14ac:dyDescent="0.3">
      <c r="A4991" s="3">
        <v>45102</v>
      </c>
      <c r="B4991" s="4" t="s">
        <v>1263</v>
      </c>
      <c r="C4991" s="4" t="s">
        <v>10</v>
      </c>
      <c r="D4991" s="4" t="s">
        <v>34</v>
      </c>
      <c r="E4991" s="4" t="s">
        <v>35</v>
      </c>
      <c r="F4991" s="4" t="s">
        <v>187</v>
      </c>
      <c r="G4991" s="4">
        <v>85.25</v>
      </c>
      <c r="H4991" s="4">
        <v>2</v>
      </c>
      <c r="I4991" s="4">
        <v>-6.09</v>
      </c>
      <c r="J4991" s="5" t="str">
        <f t="shared" si="154"/>
        <v>Jun</v>
      </c>
      <c r="K4991" s="4">
        <f t="shared" si="155"/>
        <v>2023</v>
      </c>
    </row>
    <row r="4992" spans="1:11" ht="14.25" customHeight="1" x14ac:dyDescent="0.3">
      <c r="A4992" s="3">
        <v>45102</v>
      </c>
      <c r="B4992" s="4" t="s">
        <v>1263</v>
      </c>
      <c r="C4992" s="4" t="s">
        <v>10</v>
      </c>
      <c r="D4992" s="4" t="s">
        <v>34</v>
      </c>
      <c r="E4992" s="4" t="s">
        <v>47</v>
      </c>
      <c r="F4992" s="4" t="s">
        <v>2554</v>
      </c>
      <c r="G4992" s="4">
        <v>32.71</v>
      </c>
      <c r="H4992" s="4">
        <v>2</v>
      </c>
      <c r="I4992" s="4">
        <v>-26.17</v>
      </c>
      <c r="J4992" s="5" t="str">
        <f t="shared" si="154"/>
        <v>Jun</v>
      </c>
      <c r="K4992" s="4">
        <f t="shared" si="155"/>
        <v>2023</v>
      </c>
    </row>
    <row r="4993" spans="1:11" ht="14.25" customHeight="1" x14ac:dyDescent="0.3">
      <c r="A4993" s="3">
        <v>45103</v>
      </c>
      <c r="B4993" s="4" t="s">
        <v>462</v>
      </c>
      <c r="C4993" s="4" t="s">
        <v>149</v>
      </c>
      <c r="D4993" s="4" t="s">
        <v>11</v>
      </c>
      <c r="E4993" s="4" t="s">
        <v>24</v>
      </c>
      <c r="F4993" s="4" t="s">
        <v>1252</v>
      </c>
      <c r="G4993" s="4">
        <v>14.7</v>
      </c>
      <c r="H4993" s="4">
        <v>5</v>
      </c>
      <c r="I4993" s="4">
        <v>6.62</v>
      </c>
      <c r="J4993" s="5" t="str">
        <f t="shared" si="154"/>
        <v>Jun</v>
      </c>
      <c r="K4993" s="4">
        <f t="shared" si="155"/>
        <v>2023</v>
      </c>
    </row>
    <row r="4994" spans="1:11" ht="14.25" customHeight="1" x14ac:dyDescent="0.3">
      <c r="A4994" s="3">
        <v>45103</v>
      </c>
      <c r="B4994" s="4" t="s">
        <v>462</v>
      </c>
      <c r="C4994" s="4" t="s">
        <v>149</v>
      </c>
      <c r="D4994" s="4" t="s">
        <v>11</v>
      </c>
      <c r="E4994" s="4" t="s">
        <v>18</v>
      </c>
      <c r="F4994" s="4" t="s">
        <v>1854</v>
      </c>
      <c r="G4994" s="4">
        <v>704.25</v>
      </c>
      <c r="H4994" s="4">
        <v>5</v>
      </c>
      <c r="I4994" s="4">
        <v>84.51</v>
      </c>
      <c r="J4994" s="5" t="str">
        <f t="shared" ref="J4994:J5057" si="156">TEXT(A4994,"mmm")</f>
        <v>Jun</v>
      </c>
      <c r="K4994" s="4">
        <f t="shared" si="155"/>
        <v>2023</v>
      </c>
    </row>
    <row r="4995" spans="1:11" ht="14.25" customHeight="1" x14ac:dyDescent="0.3">
      <c r="A4995" s="3">
        <v>45103</v>
      </c>
      <c r="B4995" s="4" t="s">
        <v>1104</v>
      </c>
      <c r="C4995" s="4" t="s">
        <v>1529</v>
      </c>
      <c r="D4995" s="4" t="s">
        <v>11</v>
      </c>
      <c r="E4995" s="4" t="s">
        <v>18</v>
      </c>
      <c r="F4995" s="4" t="s">
        <v>1780</v>
      </c>
      <c r="G4995" s="4">
        <v>14.9</v>
      </c>
      <c r="H4995" s="4">
        <v>5</v>
      </c>
      <c r="I4995" s="4">
        <v>1.04</v>
      </c>
      <c r="J4995" s="5" t="str">
        <f t="shared" si="156"/>
        <v>Jun</v>
      </c>
      <c r="K4995" s="4">
        <f t="shared" ref="K4995:K5058" si="157">YEAR((A4995))</f>
        <v>2023</v>
      </c>
    </row>
    <row r="4996" spans="1:11" ht="14.25" customHeight="1" x14ac:dyDescent="0.3">
      <c r="A4996" s="3">
        <v>45103</v>
      </c>
      <c r="B4996" s="4" t="s">
        <v>1003</v>
      </c>
      <c r="C4996" s="4" t="s">
        <v>10</v>
      </c>
      <c r="D4996" s="4" t="s">
        <v>39</v>
      </c>
      <c r="E4996" s="4" t="s">
        <v>52</v>
      </c>
      <c r="F4996" s="4" t="s">
        <v>2555</v>
      </c>
      <c r="G4996" s="4">
        <v>13.62</v>
      </c>
      <c r="H4996" s="4">
        <v>2</v>
      </c>
      <c r="I4996" s="4">
        <v>3.57</v>
      </c>
      <c r="J4996" s="5" t="str">
        <f t="shared" si="156"/>
        <v>Jun</v>
      </c>
      <c r="K4996" s="4">
        <f t="shared" si="157"/>
        <v>2023</v>
      </c>
    </row>
    <row r="4997" spans="1:11" ht="14.25" customHeight="1" x14ac:dyDescent="0.3">
      <c r="A4997" s="3">
        <v>45103</v>
      </c>
      <c r="B4997" s="4" t="s">
        <v>1339</v>
      </c>
      <c r="C4997" s="4" t="s">
        <v>27</v>
      </c>
      <c r="D4997" s="4" t="s">
        <v>34</v>
      </c>
      <c r="E4997" s="4" t="s">
        <v>47</v>
      </c>
      <c r="F4997" s="4" t="s">
        <v>1532</v>
      </c>
      <c r="G4997" s="4">
        <v>22.14</v>
      </c>
      <c r="H4997" s="4">
        <v>3</v>
      </c>
      <c r="I4997" s="4">
        <v>6.42</v>
      </c>
      <c r="J4997" s="5" t="str">
        <f t="shared" si="156"/>
        <v>Jun</v>
      </c>
      <c r="K4997" s="4">
        <f t="shared" si="157"/>
        <v>2023</v>
      </c>
    </row>
    <row r="4998" spans="1:11" ht="14.25" customHeight="1" x14ac:dyDescent="0.3">
      <c r="A4998" s="3">
        <v>45103</v>
      </c>
      <c r="B4998" s="4" t="s">
        <v>2556</v>
      </c>
      <c r="C4998" s="4" t="s">
        <v>15</v>
      </c>
      <c r="D4998" s="4" t="s">
        <v>11</v>
      </c>
      <c r="E4998" s="4" t="s">
        <v>24</v>
      </c>
      <c r="F4998" s="4" t="s">
        <v>2084</v>
      </c>
      <c r="G4998" s="4">
        <v>5.3</v>
      </c>
      <c r="H4998" s="4">
        <v>3</v>
      </c>
      <c r="I4998" s="4">
        <v>0.46</v>
      </c>
      <c r="J4998" s="5" t="str">
        <f t="shared" si="156"/>
        <v>Jun</v>
      </c>
      <c r="K4998" s="4">
        <f t="shared" si="157"/>
        <v>2023</v>
      </c>
    </row>
    <row r="4999" spans="1:11" ht="14.25" customHeight="1" x14ac:dyDescent="0.3">
      <c r="A4999" s="3">
        <v>45103</v>
      </c>
      <c r="B4999" s="4" t="s">
        <v>2117</v>
      </c>
      <c r="C4999" s="4" t="s">
        <v>110</v>
      </c>
      <c r="D4999" s="4" t="s">
        <v>11</v>
      </c>
      <c r="E4999" s="4" t="s">
        <v>12</v>
      </c>
      <c r="F4999" s="4" t="s">
        <v>1989</v>
      </c>
      <c r="G4999" s="4">
        <v>368.91</v>
      </c>
      <c r="H4999" s="4">
        <v>9</v>
      </c>
      <c r="I4999" s="4">
        <v>180.77</v>
      </c>
      <c r="J4999" s="5" t="str">
        <f t="shared" si="156"/>
        <v>Jun</v>
      </c>
      <c r="K4999" s="4">
        <f t="shared" si="157"/>
        <v>2023</v>
      </c>
    </row>
    <row r="5000" spans="1:11" ht="14.25" customHeight="1" x14ac:dyDescent="0.3">
      <c r="A5000" s="3">
        <v>45103</v>
      </c>
      <c r="B5000" s="4" t="s">
        <v>2117</v>
      </c>
      <c r="C5000" s="4" t="s">
        <v>110</v>
      </c>
      <c r="D5000" s="4" t="s">
        <v>11</v>
      </c>
      <c r="E5000" s="4" t="s">
        <v>20</v>
      </c>
      <c r="F5000" s="4" t="s">
        <v>310</v>
      </c>
      <c r="G5000" s="4">
        <v>8.02</v>
      </c>
      <c r="H5000" s="4">
        <v>1</v>
      </c>
      <c r="I5000" s="4">
        <v>3.77</v>
      </c>
      <c r="J5000" s="5" t="str">
        <f t="shared" si="156"/>
        <v>Jun</v>
      </c>
      <c r="K5000" s="4">
        <f t="shared" si="157"/>
        <v>2023</v>
      </c>
    </row>
    <row r="5001" spans="1:11" ht="14.25" customHeight="1" x14ac:dyDescent="0.3">
      <c r="A5001" s="3">
        <v>45103</v>
      </c>
      <c r="B5001" s="4" t="s">
        <v>2117</v>
      </c>
      <c r="C5001" s="4" t="s">
        <v>110</v>
      </c>
      <c r="D5001" s="4" t="s">
        <v>11</v>
      </c>
      <c r="E5001" s="4" t="s">
        <v>18</v>
      </c>
      <c r="F5001" s="4" t="s">
        <v>725</v>
      </c>
      <c r="G5001" s="4">
        <v>171.04</v>
      </c>
      <c r="H5001" s="4">
        <v>4</v>
      </c>
      <c r="I5001" s="4">
        <v>44.47</v>
      </c>
      <c r="J5001" s="5" t="str">
        <f t="shared" si="156"/>
        <v>Jun</v>
      </c>
      <c r="K5001" s="4">
        <f t="shared" si="157"/>
        <v>2023</v>
      </c>
    </row>
    <row r="5002" spans="1:11" ht="14.25" customHeight="1" x14ac:dyDescent="0.3">
      <c r="A5002" s="3">
        <v>45103</v>
      </c>
      <c r="B5002" s="4" t="s">
        <v>1631</v>
      </c>
      <c r="C5002" s="4" t="s">
        <v>27</v>
      </c>
      <c r="D5002" s="4" t="s">
        <v>11</v>
      </c>
      <c r="E5002" s="4" t="s">
        <v>200</v>
      </c>
      <c r="F5002" s="4" t="s">
        <v>2497</v>
      </c>
      <c r="G5002" s="4">
        <v>231.72</v>
      </c>
      <c r="H5002" s="4">
        <v>2</v>
      </c>
      <c r="I5002" s="4">
        <v>11.59</v>
      </c>
      <c r="J5002" s="5" t="str">
        <f t="shared" si="156"/>
        <v>Jun</v>
      </c>
      <c r="K5002" s="4">
        <f t="shared" si="157"/>
        <v>2023</v>
      </c>
    </row>
    <row r="5003" spans="1:11" ht="14.25" customHeight="1" x14ac:dyDescent="0.3">
      <c r="A5003" s="3">
        <v>45103</v>
      </c>
      <c r="B5003" s="4" t="s">
        <v>1631</v>
      </c>
      <c r="C5003" s="4" t="s">
        <v>27</v>
      </c>
      <c r="D5003" s="4" t="s">
        <v>11</v>
      </c>
      <c r="E5003" s="4" t="s">
        <v>43</v>
      </c>
      <c r="F5003" s="4" t="s">
        <v>827</v>
      </c>
      <c r="G5003" s="4">
        <v>17.899999999999999</v>
      </c>
      <c r="H5003" s="4">
        <v>5</v>
      </c>
      <c r="I5003" s="4">
        <v>8.9499999999999993</v>
      </c>
      <c r="J5003" s="5" t="str">
        <f t="shared" si="156"/>
        <v>Jun</v>
      </c>
      <c r="K5003" s="4">
        <f t="shared" si="157"/>
        <v>2023</v>
      </c>
    </row>
    <row r="5004" spans="1:11" ht="14.25" customHeight="1" x14ac:dyDescent="0.3">
      <c r="A5004" s="3">
        <v>45103</v>
      </c>
      <c r="B5004" s="4" t="s">
        <v>1631</v>
      </c>
      <c r="C5004" s="4" t="s">
        <v>27</v>
      </c>
      <c r="D5004" s="4" t="s">
        <v>11</v>
      </c>
      <c r="E5004" s="4" t="s">
        <v>12</v>
      </c>
      <c r="F5004" s="4" t="s">
        <v>2136</v>
      </c>
      <c r="G5004" s="4">
        <v>12.48</v>
      </c>
      <c r="H5004" s="4">
        <v>2</v>
      </c>
      <c r="I5004" s="4">
        <v>5.62</v>
      </c>
      <c r="J5004" s="5" t="str">
        <f t="shared" si="156"/>
        <v>Jun</v>
      </c>
      <c r="K5004" s="4">
        <f t="shared" si="157"/>
        <v>2023</v>
      </c>
    </row>
    <row r="5005" spans="1:11" ht="14.25" customHeight="1" x14ac:dyDescent="0.3">
      <c r="A5005" s="3">
        <v>45103</v>
      </c>
      <c r="B5005" s="4" t="s">
        <v>1214</v>
      </c>
      <c r="C5005" s="4" t="s">
        <v>149</v>
      </c>
      <c r="D5005" s="4" t="s">
        <v>39</v>
      </c>
      <c r="E5005" s="4" t="s">
        <v>52</v>
      </c>
      <c r="F5005" s="4" t="s">
        <v>2330</v>
      </c>
      <c r="G5005" s="4">
        <v>20.97</v>
      </c>
      <c r="H5005" s="4">
        <v>3</v>
      </c>
      <c r="I5005" s="4">
        <v>9.02</v>
      </c>
      <c r="J5005" s="5" t="str">
        <f t="shared" si="156"/>
        <v>Jun</v>
      </c>
      <c r="K5005" s="4">
        <f t="shared" si="157"/>
        <v>2023</v>
      </c>
    </row>
    <row r="5006" spans="1:11" ht="14.25" customHeight="1" x14ac:dyDescent="0.3">
      <c r="A5006" s="3">
        <v>45103</v>
      </c>
      <c r="B5006" s="4" t="s">
        <v>1214</v>
      </c>
      <c r="C5006" s="4" t="s">
        <v>149</v>
      </c>
      <c r="D5006" s="4" t="s">
        <v>39</v>
      </c>
      <c r="E5006" s="4" t="s">
        <v>52</v>
      </c>
      <c r="F5006" s="4" t="s">
        <v>2363</v>
      </c>
      <c r="G5006" s="4">
        <v>139.96</v>
      </c>
      <c r="H5006" s="4">
        <v>4</v>
      </c>
      <c r="I5006" s="4">
        <v>9.8000000000000007</v>
      </c>
      <c r="J5006" s="5" t="str">
        <f t="shared" si="156"/>
        <v>Jun</v>
      </c>
      <c r="K5006" s="4">
        <f t="shared" si="157"/>
        <v>2023</v>
      </c>
    </row>
    <row r="5007" spans="1:11" ht="14.25" customHeight="1" x14ac:dyDescent="0.3">
      <c r="A5007" s="3">
        <v>45103</v>
      </c>
      <c r="B5007" s="4" t="s">
        <v>1214</v>
      </c>
      <c r="C5007" s="4" t="s">
        <v>149</v>
      </c>
      <c r="D5007" s="4" t="s">
        <v>34</v>
      </c>
      <c r="E5007" s="4" t="s">
        <v>47</v>
      </c>
      <c r="F5007" s="4" t="s">
        <v>2557</v>
      </c>
      <c r="G5007" s="4">
        <v>37.74</v>
      </c>
      <c r="H5007" s="4">
        <v>3</v>
      </c>
      <c r="I5007" s="4">
        <v>12.83</v>
      </c>
      <c r="J5007" s="5" t="str">
        <f t="shared" si="156"/>
        <v>Jun</v>
      </c>
      <c r="K5007" s="4">
        <f t="shared" si="157"/>
        <v>2023</v>
      </c>
    </row>
    <row r="5008" spans="1:11" ht="14.25" customHeight="1" x14ac:dyDescent="0.3">
      <c r="A5008" s="3">
        <v>45103</v>
      </c>
      <c r="B5008" s="4" t="s">
        <v>2558</v>
      </c>
      <c r="C5008" s="4" t="s">
        <v>30</v>
      </c>
      <c r="D5008" s="4" t="s">
        <v>39</v>
      </c>
      <c r="E5008" s="4" t="s">
        <v>40</v>
      </c>
      <c r="F5008" s="4" t="s">
        <v>1539</v>
      </c>
      <c r="G5008" s="4">
        <v>135.94999999999999</v>
      </c>
      <c r="H5008" s="4">
        <v>1</v>
      </c>
      <c r="I5008" s="4">
        <v>39.43</v>
      </c>
      <c r="J5008" s="5" t="str">
        <f t="shared" si="156"/>
        <v>Jun</v>
      </c>
      <c r="K5008" s="4">
        <f t="shared" si="157"/>
        <v>2023</v>
      </c>
    </row>
    <row r="5009" spans="1:11" ht="14.25" customHeight="1" x14ac:dyDescent="0.3">
      <c r="A5009" s="3">
        <v>45104</v>
      </c>
      <c r="B5009" s="4" t="s">
        <v>433</v>
      </c>
      <c r="C5009" s="4" t="s">
        <v>15</v>
      </c>
      <c r="D5009" s="4" t="s">
        <v>11</v>
      </c>
      <c r="E5009" s="4" t="s">
        <v>12</v>
      </c>
      <c r="F5009" s="4" t="s">
        <v>1701</v>
      </c>
      <c r="G5009" s="4">
        <v>37.46</v>
      </c>
      <c r="H5009" s="4">
        <v>7</v>
      </c>
      <c r="I5009" s="4">
        <v>12.18</v>
      </c>
      <c r="J5009" s="5" t="str">
        <f t="shared" si="156"/>
        <v>Jun</v>
      </c>
      <c r="K5009" s="4">
        <f t="shared" si="157"/>
        <v>2023</v>
      </c>
    </row>
    <row r="5010" spans="1:11" ht="14.25" customHeight="1" x14ac:dyDescent="0.3">
      <c r="A5010" s="3">
        <v>45104</v>
      </c>
      <c r="B5010" s="4" t="s">
        <v>433</v>
      </c>
      <c r="C5010" s="4" t="s">
        <v>15</v>
      </c>
      <c r="D5010" s="4" t="s">
        <v>34</v>
      </c>
      <c r="E5010" s="4" t="s">
        <v>35</v>
      </c>
      <c r="F5010" s="4" t="s">
        <v>726</v>
      </c>
      <c r="G5010" s="4">
        <v>539.66</v>
      </c>
      <c r="H5010" s="4">
        <v>3</v>
      </c>
      <c r="I5010" s="4">
        <v>-7.71</v>
      </c>
      <c r="J5010" s="5" t="str">
        <f t="shared" si="156"/>
        <v>Jun</v>
      </c>
      <c r="K5010" s="4">
        <f t="shared" si="157"/>
        <v>2023</v>
      </c>
    </row>
    <row r="5011" spans="1:11" ht="14.25" customHeight="1" x14ac:dyDescent="0.3">
      <c r="A5011" s="3">
        <v>45104</v>
      </c>
      <c r="B5011" s="4" t="s">
        <v>1474</v>
      </c>
      <c r="C5011" s="4" t="s">
        <v>27</v>
      </c>
      <c r="D5011" s="4" t="s">
        <v>39</v>
      </c>
      <c r="E5011" s="4" t="s">
        <v>40</v>
      </c>
      <c r="F5011" s="4" t="s">
        <v>375</v>
      </c>
      <c r="G5011" s="4">
        <v>201.58</v>
      </c>
      <c r="H5011" s="4">
        <v>2</v>
      </c>
      <c r="I5011" s="4">
        <v>12.6</v>
      </c>
      <c r="J5011" s="5" t="str">
        <f t="shared" si="156"/>
        <v>Jun</v>
      </c>
      <c r="K5011" s="4">
        <f t="shared" si="157"/>
        <v>2023</v>
      </c>
    </row>
    <row r="5012" spans="1:11" ht="14.25" customHeight="1" x14ac:dyDescent="0.3">
      <c r="A5012" s="3">
        <v>45105</v>
      </c>
      <c r="B5012" s="4" t="s">
        <v>1076</v>
      </c>
      <c r="C5012" s="4" t="s">
        <v>15</v>
      </c>
      <c r="D5012" s="4" t="s">
        <v>39</v>
      </c>
      <c r="E5012" s="4" t="s">
        <v>40</v>
      </c>
      <c r="F5012" s="4" t="s">
        <v>1352</v>
      </c>
      <c r="G5012" s="4">
        <v>359.98</v>
      </c>
      <c r="H5012" s="4">
        <v>3</v>
      </c>
      <c r="I5012" s="4">
        <v>36</v>
      </c>
      <c r="J5012" s="5" t="str">
        <f t="shared" si="156"/>
        <v>Jun</v>
      </c>
      <c r="K5012" s="4">
        <f t="shared" si="157"/>
        <v>2023</v>
      </c>
    </row>
    <row r="5013" spans="1:11" ht="14.25" customHeight="1" x14ac:dyDescent="0.3">
      <c r="A5013" s="3">
        <v>45105</v>
      </c>
      <c r="B5013" s="4" t="s">
        <v>61</v>
      </c>
      <c r="C5013" s="4" t="s">
        <v>27</v>
      </c>
      <c r="D5013" s="4" t="s">
        <v>11</v>
      </c>
      <c r="E5013" s="4" t="s">
        <v>20</v>
      </c>
      <c r="F5013" s="4" t="s">
        <v>522</v>
      </c>
      <c r="G5013" s="4">
        <v>7.75</v>
      </c>
      <c r="H5013" s="4">
        <v>3</v>
      </c>
      <c r="I5013" s="4">
        <v>2.81</v>
      </c>
      <c r="J5013" s="5" t="str">
        <f t="shared" si="156"/>
        <v>Jun</v>
      </c>
      <c r="K5013" s="4">
        <f t="shared" si="157"/>
        <v>2023</v>
      </c>
    </row>
    <row r="5014" spans="1:11" ht="14.25" customHeight="1" x14ac:dyDescent="0.3">
      <c r="A5014" s="3">
        <v>45105</v>
      </c>
      <c r="B5014" s="4" t="s">
        <v>61</v>
      </c>
      <c r="C5014" s="4" t="s">
        <v>27</v>
      </c>
      <c r="D5014" s="4" t="s">
        <v>11</v>
      </c>
      <c r="E5014" s="4" t="s">
        <v>20</v>
      </c>
      <c r="F5014" s="4" t="s">
        <v>1029</v>
      </c>
      <c r="G5014" s="4">
        <v>33.57</v>
      </c>
      <c r="H5014" s="4">
        <v>2</v>
      </c>
      <c r="I5014" s="4">
        <v>11.75</v>
      </c>
      <c r="J5014" s="5" t="str">
        <f t="shared" si="156"/>
        <v>Jun</v>
      </c>
      <c r="K5014" s="4">
        <f t="shared" si="157"/>
        <v>2023</v>
      </c>
    </row>
    <row r="5015" spans="1:11" ht="14.25" customHeight="1" x14ac:dyDescent="0.3">
      <c r="A5015" s="3">
        <v>45105</v>
      </c>
      <c r="B5015" s="4" t="s">
        <v>2101</v>
      </c>
      <c r="C5015" s="4" t="s">
        <v>177</v>
      </c>
      <c r="D5015" s="4" t="s">
        <v>34</v>
      </c>
      <c r="E5015" s="4" t="s">
        <v>35</v>
      </c>
      <c r="F5015" s="4" t="s">
        <v>2041</v>
      </c>
      <c r="G5015" s="4">
        <v>121.96</v>
      </c>
      <c r="H5015" s="4">
        <v>2</v>
      </c>
      <c r="I5015" s="4">
        <v>20.73</v>
      </c>
      <c r="J5015" s="5" t="str">
        <f t="shared" si="156"/>
        <v>Jun</v>
      </c>
      <c r="K5015" s="4">
        <f t="shared" si="157"/>
        <v>2023</v>
      </c>
    </row>
    <row r="5016" spans="1:11" ht="14.25" customHeight="1" x14ac:dyDescent="0.3">
      <c r="A5016" s="3">
        <v>45105</v>
      </c>
      <c r="B5016" s="4" t="s">
        <v>2101</v>
      </c>
      <c r="C5016" s="4" t="s">
        <v>177</v>
      </c>
      <c r="D5016" s="4" t="s">
        <v>11</v>
      </c>
      <c r="E5016" s="4" t="s">
        <v>92</v>
      </c>
      <c r="F5016" s="4" t="s">
        <v>1979</v>
      </c>
      <c r="G5016" s="4">
        <v>8.74</v>
      </c>
      <c r="H5016" s="4">
        <v>2</v>
      </c>
      <c r="I5016" s="4">
        <v>2.27</v>
      </c>
      <c r="J5016" s="5" t="str">
        <f t="shared" si="156"/>
        <v>Jun</v>
      </c>
      <c r="K5016" s="4">
        <f t="shared" si="157"/>
        <v>2023</v>
      </c>
    </row>
    <row r="5017" spans="1:11" ht="14.25" customHeight="1" x14ac:dyDescent="0.3">
      <c r="A5017" s="3">
        <v>45105</v>
      </c>
      <c r="B5017" s="4" t="s">
        <v>2101</v>
      </c>
      <c r="C5017" s="4" t="s">
        <v>177</v>
      </c>
      <c r="D5017" s="4" t="s">
        <v>11</v>
      </c>
      <c r="E5017" s="4" t="s">
        <v>12</v>
      </c>
      <c r="F5017" s="4" t="s">
        <v>1324</v>
      </c>
      <c r="G5017" s="4">
        <v>61.96</v>
      </c>
      <c r="H5017" s="4">
        <v>2</v>
      </c>
      <c r="I5017" s="4">
        <v>27.88</v>
      </c>
      <c r="J5017" s="5" t="str">
        <f t="shared" si="156"/>
        <v>Jun</v>
      </c>
      <c r="K5017" s="4">
        <f t="shared" si="157"/>
        <v>2023</v>
      </c>
    </row>
    <row r="5018" spans="1:11" ht="14.25" customHeight="1" x14ac:dyDescent="0.3">
      <c r="A5018" s="3">
        <v>45105</v>
      </c>
      <c r="B5018" s="4" t="s">
        <v>2101</v>
      </c>
      <c r="C5018" s="4" t="s">
        <v>177</v>
      </c>
      <c r="D5018" s="4" t="s">
        <v>11</v>
      </c>
      <c r="E5018" s="4" t="s">
        <v>20</v>
      </c>
      <c r="F5018" s="4" t="s">
        <v>2173</v>
      </c>
      <c r="G5018" s="4">
        <v>7.96</v>
      </c>
      <c r="H5018" s="4">
        <v>2</v>
      </c>
      <c r="I5018" s="4">
        <v>3.74</v>
      </c>
      <c r="J5018" s="5" t="str">
        <f t="shared" si="156"/>
        <v>Jun</v>
      </c>
      <c r="K5018" s="4">
        <f t="shared" si="157"/>
        <v>2023</v>
      </c>
    </row>
    <row r="5019" spans="1:11" ht="14.25" customHeight="1" x14ac:dyDescent="0.3">
      <c r="A5019" s="3">
        <v>45105</v>
      </c>
      <c r="B5019" s="4" t="s">
        <v>2101</v>
      </c>
      <c r="C5019" s="4" t="s">
        <v>177</v>
      </c>
      <c r="D5019" s="4" t="s">
        <v>11</v>
      </c>
      <c r="E5019" s="4" t="s">
        <v>92</v>
      </c>
      <c r="F5019" s="4" t="s">
        <v>114</v>
      </c>
      <c r="G5019" s="4">
        <v>275.24</v>
      </c>
      <c r="H5019" s="4">
        <v>4</v>
      </c>
      <c r="I5019" s="4">
        <v>121.11</v>
      </c>
      <c r="J5019" s="5" t="str">
        <f t="shared" si="156"/>
        <v>Jun</v>
      </c>
      <c r="K5019" s="4">
        <f t="shared" si="157"/>
        <v>2023</v>
      </c>
    </row>
    <row r="5020" spans="1:11" ht="14.25" customHeight="1" x14ac:dyDescent="0.3">
      <c r="A5020" s="3">
        <v>45106</v>
      </c>
      <c r="B5020" s="4" t="s">
        <v>839</v>
      </c>
      <c r="C5020" s="4" t="s">
        <v>70</v>
      </c>
      <c r="D5020" s="4" t="s">
        <v>11</v>
      </c>
      <c r="E5020" s="4" t="s">
        <v>18</v>
      </c>
      <c r="F5020" s="4" t="s">
        <v>909</v>
      </c>
      <c r="G5020" s="4">
        <v>191.88</v>
      </c>
      <c r="H5020" s="4">
        <v>6</v>
      </c>
      <c r="I5020" s="4">
        <v>19.190000000000001</v>
      </c>
      <c r="J5020" s="5" t="str">
        <f t="shared" si="156"/>
        <v>Jun</v>
      </c>
      <c r="K5020" s="4">
        <f t="shared" si="157"/>
        <v>2023</v>
      </c>
    </row>
    <row r="5021" spans="1:11" ht="14.25" customHeight="1" x14ac:dyDescent="0.3">
      <c r="A5021" s="3">
        <v>45107</v>
      </c>
      <c r="B5021" s="4" t="s">
        <v>1334</v>
      </c>
      <c r="C5021" s="4" t="s">
        <v>30</v>
      </c>
      <c r="D5021" s="4" t="s">
        <v>11</v>
      </c>
      <c r="E5021" s="4" t="s">
        <v>24</v>
      </c>
      <c r="F5021" s="4" t="s">
        <v>1117</v>
      </c>
      <c r="G5021" s="4">
        <v>35.97</v>
      </c>
      <c r="H5021" s="4">
        <v>3</v>
      </c>
      <c r="I5021" s="4">
        <v>9.7100000000000009</v>
      </c>
      <c r="J5021" s="5" t="str">
        <f t="shared" si="156"/>
        <v>Jun</v>
      </c>
      <c r="K5021" s="4">
        <f t="shared" si="157"/>
        <v>2023</v>
      </c>
    </row>
    <row r="5022" spans="1:11" ht="14.25" customHeight="1" x14ac:dyDescent="0.3">
      <c r="A5022" s="3">
        <v>45107</v>
      </c>
      <c r="B5022" s="4" t="s">
        <v>1334</v>
      </c>
      <c r="C5022" s="4" t="s">
        <v>30</v>
      </c>
      <c r="D5022" s="4" t="s">
        <v>34</v>
      </c>
      <c r="E5022" s="4" t="s">
        <v>74</v>
      </c>
      <c r="F5022" s="4" t="s">
        <v>1880</v>
      </c>
      <c r="G5022" s="4">
        <v>1266.8599999999999</v>
      </c>
      <c r="H5022" s="4">
        <v>7</v>
      </c>
      <c r="I5022" s="4">
        <v>291.38</v>
      </c>
      <c r="J5022" s="5" t="str">
        <f t="shared" si="156"/>
        <v>Jun</v>
      </c>
      <c r="K5022" s="4">
        <f t="shared" si="157"/>
        <v>2023</v>
      </c>
    </row>
    <row r="5023" spans="1:11" ht="14.25" customHeight="1" x14ac:dyDescent="0.3">
      <c r="A5023" s="3">
        <v>45107</v>
      </c>
      <c r="B5023" s="4" t="s">
        <v>963</v>
      </c>
      <c r="C5023" s="4" t="s">
        <v>15</v>
      </c>
      <c r="D5023" s="4" t="s">
        <v>39</v>
      </c>
      <c r="E5023" s="4" t="s">
        <v>52</v>
      </c>
      <c r="F5023" s="4" t="s">
        <v>1422</v>
      </c>
      <c r="G5023" s="4">
        <v>50.12</v>
      </c>
      <c r="H5023" s="4">
        <v>7</v>
      </c>
      <c r="I5023" s="4">
        <v>-0.63</v>
      </c>
      <c r="J5023" s="5" t="str">
        <f t="shared" si="156"/>
        <v>Jun</v>
      </c>
      <c r="K5023" s="4">
        <f t="shared" si="157"/>
        <v>2023</v>
      </c>
    </row>
    <row r="5024" spans="1:11" ht="14.25" customHeight="1" x14ac:dyDescent="0.3">
      <c r="A5024" s="3">
        <v>45108</v>
      </c>
      <c r="B5024" s="4" t="s">
        <v>2294</v>
      </c>
      <c r="C5024" s="4" t="s">
        <v>70</v>
      </c>
      <c r="D5024" s="4" t="s">
        <v>11</v>
      </c>
      <c r="E5024" s="4" t="s">
        <v>20</v>
      </c>
      <c r="F5024" s="4" t="s">
        <v>1185</v>
      </c>
      <c r="G5024" s="4">
        <v>14.2</v>
      </c>
      <c r="H5024" s="4">
        <v>2</v>
      </c>
      <c r="I5024" s="4">
        <v>6.53</v>
      </c>
      <c r="J5024" s="5" t="str">
        <f t="shared" si="156"/>
        <v>Jul</v>
      </c>
      <c r="K5024" s="4">
        <f t="shared" si="157"/>
        <v>2023</v>
      </c>
    </row>
    <row r="5025" spans="1:11" ht="14.25" customHeight="1" x14ac:dyDescent="0.3">
      <c r="A5025" s="3">
        <v>45108</v>
      </c>
      <c r="B5025" s="4" t="s">
        <v>2294</v>
      </c>
      <c r="C5025" s="4" t="s">
        <v>70</v>
      </c>
      <c r="D5025" s="4" t="s">
        <v>11</v>
      </c>
      <c r="E5025" s="4" t="s">
        <v>12</v>
      </c>
      <c r="F5025" s="4" t="s">
        <v>1264</v>
      </c>
      <c r="G5025" s="4">
        <v>12.96</v>
      </c>
      <c r="H5025" s="4">
        <v>2</v>
      </c>
      <c r="I5025" s="4">
        <v>6.22</v>
      </c>
      <c r="J5025" s="5" t="str">
        <f t="shared" si="156"/>
        <v>Jul</v>
      </c>
      <c r="K5025" s="4">
        <f t="shared" si="157"/>
        <v>2023</v>
      </c>
    </row>
    <row r="5026" spans="1:11" ht="14.25" customHeight="1" x14ac:dyDescent="0.3">
      <c r="A5026" s="3">
        <v>45108</v>
      </c>
      <c r="B5026" s="4" t="s">
        <v>2294</v>
      </c>
      <c r="C5026" s="4" t="s">
        <v>70</v>
      </c>
      <c r="D5026" s="4" t="s">
        <v>11</v>
      </c>
      <c r="E5026" s="4" t="s">
        <v>20</v>
      </c>
      <c r="F5026" s="4" t="s">
        <v>1896</v>
      </c>
      <c r="G5026" s="4">
        <v>58.34</v>
      </c>
      <c r="H5026" s="4">
        <v>2</v>
      </c>
      <c r="I5026" s="4">
        <v>28</v>
      </c>
      <c r="J5026" s="5" t="str">
        <f t="shared" si="156"/>
        <v>Jul</v>
      </c>
      <c r="K5026" s="4">
        <f t="shared" si="157"/>
        <v>2023</v>
      </c>
    </row>
    <row r="5027" spans="1:11" ht="14.25" customHeight="1" x14ac:dyDescent="0.3">
      <c r="A5027" s="3">
        <v>45108</v>
      </c>
      <c r="B5027" s="4" t="s">
        <v>971</v>
      </c>
      <c r="C5027" s="4" t="s">
        <v>296</v>
      </c>
      <c r="D5027" s="4" t="s">
        <v>39</v>
      </c>
      <c r="E5027" s="4" t="s">
        <v>603</v>
      </c>
      <c r="F5027" s="4" t="s">
        <v>2239</v>
      </c>
      <c r="G5027" s="4">
        <v>1499.95</v>
      </c>
      <c r="H5027" s="4">
        <v>5</v>
      </c>
      <c r="I5027" s="4">
        <v>449.99</v>
      </c>
      <c r="J5027" s="5" t="str">
        <f t="shared" si="156"/>
        <v>Jul</v>
      </c>
      <c r="K5027" s="4">
        <f t="shared" si="157"/>
        <v>2023</v>
      </c>
    </row>
    <row r="5028" spans="1:11" ht="14.25" customHeight="1" x14ac:dyDescent="0.3">
      <c r="A5028" s="3">
        <v>45108</v>
      </c>
      <c r="B5028" s="4" t="s">
        <v>2381</v>
      </c>
      <c r="C5028" s="4" t="s">
        <v>149</v>
      </c>
      <c r="D5028" s="4" t="s">
        <v>11</v>
      </c>
      <c r="E5028" s="4" t="s">
        <v>16</v>
      </c>
      <c r="F5028" s="4" t="s">
        <v>1860</v>
      </c>
      <c r="G5028" s="4">
        <v>30.53</v>
      </c>
      <c r="H5028" s="4">
        <v>1</v>
      </c>
      <c r="I5028" s="4">
        <v>14.04</v>
      </c>
      <c r="J5028" s="5" t="str">
        <f t="shared" si="156"/>
        <v>Jul</v>
      </c>
      <c r="K5028" s="4">
        <f t="shared" si="157"/>
        <v>2023</v>
      </c>
    </row>
    <row r="5029" spans="1:11" ht="14.25" customHeight="1" x14ac:dyDescent="0.3">
      <c r="A5029" s="3">
        <v>45108</v>
      </c>
      <c r="B5029" s="4" t="s">
        <v>2381</v>
      </c>
      <c r="C5029" s="4" t="s">
        <v>149</v>
      </c>
      <c r="D5029" s="4" t="s">
        <v>39</v>
      </c>
      <c r="E5029" s="4" t="s">
        <v>52</v>
      </c>
      <c r="F5029" s="4" t="s">
        <v>1199</v>
      </c>
      <c r="G5029" s="4">
        <v>30.84</v>
      </c>
      <c r="H5029" s="4">
        <v>3</v>
      </c>
      <c r="I5029" s="4">
        <v>6.17</v>
      </c>
      <c r="J5029" s="5" t="str">
        <f t="shared" si="156"/>
        <v>Jul</v>
      </c>
      <c r="K5029" s="4">
        <f t="shared" si="157"/>
        <v>2023</v>
      </c>
    </row>
    <row r="5030" spans="1:11" ht="14.25" customHeight="1" x14ac:dyDescent="0.3">
      <c r="A5030" s="3">
        <v>45108</v>
      </c>
      <c r="B5030" s="4" t="s">
        <v>2381</v>
      </c>
      <c r="C5030" s="4" t="s">
        <v>149</v>
      </c>
      <c r="D5030" s="4" t="s">
        <v>11</v>
      </c>
      <c r="E5030" s="4" t="s">
        <v>12</v>
      </c>
      <c r="F5030" s="4" t="s">
        <v>1978</v>
      </c>
      <c r="G5030" s="4">
        <v>75.06</v>
      </c>
      <c r="H5030" s="4">
        <v>9</v>
      </c>
      <c r="I5030" s="4">
        <v>33.78</v>
      </c>
      <c r="J5030" s="5" t="str">
        <f t="shared" si="156"/>
        <v>Jul</v>
      </c>
      <c r="K5030" s="4">
        <f t="shared" si="157"/>
        <v>2023</v>
      </c>
    </row>
    <row r="5031" spans="1:11" ht="14.25" customHeight="1" x14ac:dyDescent="0.3">
      <c r="A5031" s="3">
        <v>45108</v>
      </c>
      <c r="B5031" s="4" t="s">
        <v>1046</v>
      </c>
      <c r="C5031" s="4" t="s">
        <v>164</v>
      </c>
      <c r="D5031" s="4" t="s">
        <v>11</v>
      </c>
      <c r="E5031" s="4" t="s">
        <v>20</v>
      </c>
      <c r="F5031" s="4" t="s">
        <v>436</v>
      </c>
      <c r="G5031" s="4">
        <v>2.5</v>
      </c>
      <c r="H5031" s="4">
        <v>1</v>
      </c>
      <c r="I5031" s="4">
        <v>0.9</v>
      </c>
      <c r="J5031" s="5" t="str">
        <f t="shared" si="156"/>
        <v>Jul</v>
      </c>
      <c r="K5031" s="4">
        <f t="shared" si="157"/>
        <v>2023</v>
      </c>
    </row>
    <row r="5032" spans="1:11" ht="14.25" customHeight="1" x14ac:dyDescent="0.3">
      <c r="A5032" s="3">
        <v>45109</v>
      </c>
      <c r="B5032" s="4" t="s">
        <v>583</v>
      </c>
      <c r="C5032" s="4" t="s">
        <v>27</v>
      </c>
      <c r="D5032" s="4" t="s">
        <v>34</v>
      </c>
      <c r="E5032" s="4" t="s">
        <v>35</v>
      </c>
      <c r="F5032" s="4" t="s">
        <v>948</v>
      </c>
      <c r="G5032" s="4">
        <v>195.18</v>
      </c>
      <c r="H5032" s="4">
        <v>1</v>
      </c>
      <c r="I5032" s="4">
        <v>19.52</v>
      </c>
      <c r="J5032" s="5" t="str">
        <f t="shared" si="156"/>
        <v>Jul</v>
      </c>
      <c r="K5032" s="4">
        <f t="shared" si="157"/>
        <v>2023</v>
      </c>
    </row>
    <row r="5033" spans="1:11" ht="14.25" customHeight="1" x14ac:dyDescent="0.3">
      <c r="A5033" s="3">
        <v>45109</v>
      </c>
      <c r="B5033" s="4" t="s">
        <v>596</v>
      </c>
      <c r="C5033" s="4" t="s">
        <v>55</v>
      </c>
      <c r="D5033" s="4" t="s">
        <v>11</v>
      </c>
      <c r="E5033" s="4" t="s">
        <v>24</v>
      </c>
      <c r="F5033" s="4" t="s">
        <v>2559</v>
      </c>
      <c r="G5033" s="4">
        <v>7.7</v>
      </c>
      <c r="H5033" s="4">
        <v>2</v>
      </c>
      <c r="I5033" s="4">
        <v>3.16</v>
      </c>
      <c r="J5033" s="5" t="str">
        <f t="shared" si="156"/>
        <v>Jul</v>
      </c>
      <c r="K5033" s="4">
        <f t="shared" si="157"/>
        <v>2023</v>
      </c>
    </row>
    <row r="5034" spans="1:11" ht="14.25" customHeight="1" x14ac:dyDescent="0.3">
      <c r="A5034" s="3">
        <v>45109</v>
      </c>
      <c r="B5034" s="4" t="s">
        <v>1287</v>
      </c>
      <c r="C5034" s="4" t="s">
        <v>10</v>
      </c>
      <c r="D5034" s="4" t="s">
        <v>34</v>
      </c>
      <c r="E5034" s="4" t="s">
        <v>35</v>
      </c>
      <c r="F5034" s="4" t="s">
        <v>1597</v>
      </c>
      <c r="G5034" s="4">
        <v>528.42999999999995</v>
      </c>
      <c r="H5034" s="4">
        <v>5</v>
      </c>
      <c r="I5034" s="4">
        <v>0</v>
      </c>
      <c r="J5034" s="5" t="str">
        <f t="shared" si="156"/>
        <v>Jul</v>
      </c>
      <c r="K5034" s="4">
        <f t="shared" si="157"/>
        <v>2023</v>
      </c>
    </row>
    <row r="5035" spans="1:11" ht="14.25" customHeight="1" x14ac:dyDescent="0.3">
      <c r="A5035" s="3">
        <v>45109</v>
      </c>
      <c r="B5035" s="4" t="s">
        <v>1287</v>
      </c>
      <c r="C5035" s="4" t="s">
        <v>10</v>
      </c>
      <c r="D5035" s="4" t="s">
        <v>11</v>
      </c>
      <c r="E5035" s="4" t="s">
        <v>12</v>
      </c>
      <c r="F5035" s="4" t="s">
        <v>2386</v>
      </c>
      <c r="G5035" s="4">
        <v>41.47</v>
      </c>
      <c r="H5035" s="4">
        <v>8</v>
      </c>
      <c r="I5035" s="4">
        <v>14.52</v>
      </c>
      <c r="J5035" s="5" t="str">
        <f t="shared" si="156"/>
        <v>Jul</v>
      </c>
      <c r="K5035" s="4">
        <f t="shared" si="157"/>
        <v>2023</v>
      </c>
    </row>
    <row r="5036" spans="1:11" ht="14.25" customHeight="1" x14ac:dyDescent="0.3">
      <c r="A5036" s="3">
        <v>45110</v>
      </c>
      <c r="B5036" s="4" t="s">
        <v>1920</v>
      </c>
      <c r="C5036" s="4" t="s">
        <v>27</v>
      </c>
      <c r="D5036" s="4" t="s">
        <v>11</v>
      </c>
      <c r="E5036" s="4" t="s">
        <v>12</v>
      </c>
      <c r="F5036" s="4" t="s">
        <v>934</v>
      </c>
      <c r="G5036" s="4">
        <v>12.96</v>
      </c>
      <c r="H5036" s="4">
        <v>2</v>
      </c>
      <c r="I5036" s="4">
        <v>6.22</v>
      </c>
      <c r="J5036" s="5" t="str">
        <f t="shared" si="156"/>
        <v>Jul</v>
      </c>
      <c r="K5036" s="4">
        <f t="shared" si="157"/>
        <v>2023</v>
      </c>
    </row>
    <row r="5037" spans="1:11" ht="14.25" customHeight="1" x14ac:dyDescent="0.3">
      <c r="A5037" s="3">
        <v>45110</v>
      </c>
      <c r="B5037" s="4" t="s">
        <v>1920</v>
      </c>
      <c r="C5037" s="4" t="s">
        <v>27</v>
      </c>
      <c r="D5037" s="4" t="s">
        <v>11</v>
      </c>
      <c r="E5037" s="4" t="s">
        <v>43</v>
      </c>
      <c r="F5037" s="4" t="s">
        <v>2307</v>
      </c>
      <c r="G5037" s="4">
        <v>3.96</v>
      </c>
      <c r="H5037" s="4">
        <v>2</v>
      </c>
      <c r="I5037" s="4">
        <v>0.08</v>
      </c>
      <c r="J5037" s="5" t="str">
        <f t="shared" si="156"/>
        <v>Jul</v>
      </c>
      <c r="K5037" s="4">
        <f t="shared" si="157"/>
        <v>2023</v>
      </c>
    </row>
    <row r="5038" spans="1:11" ht="14.25" customHeight="1" x14ac:dyDescent="0.3">
      <c r="A5038" s="3">
        <v>45110</v>
      </c>
      <c r="B5038" s="4" t="s">
        <v>291</v>
      </c>
      <c r="C5038" s="4" t="s">
        <v>149</v>
      </c>
      <c r="D5038" s="4" t="s">
        <v>11</v>
      </c>
      <c r="E5038" s="4" t="s">
        <v>92</v>
      </c>
      <c r="F5038" s="4" t="s">
        <v>2560</v>
      </c>
      <c r="G5038" s="4">
        <v>706.86</v>
      </c>
      <c r="H5038" s="4">
        <v>7</v>
      </c>
      <c r="I5038" s="4">
        <v>197.92</v>
      </c>
      <c r="J5038" s="5" t="str">
        <f t="shared" si="156"/>
        <v>Jul</v>
      </c>
      <c r="K5038" s="4">
        <f t="shared" si="157"/>
        <v>2023</v>
      </c>
    </row>
    <row r="5039" spans="1:11" ht="14.25" customHeight="1" x14ac:dyDescent="0.3">
      <c r="A5039" s="3">
        <v>45110</v>
      </c>
      <c r="B5039" s="4" t="s">
        <v>285</v>
      </c>
      <c r="C5039" s="4" t="s">
        <v>23</v>
      </c>
      <c r="D5039" s="4" t="s">
        <v>11</v>
      </c>
      <c r="E5039" s="4" t="s">
        <v>12</v>
      </c>
      <c r="F5039" s="4" t="s">
        <v>1126</v>
      </c>
      <c r="G5039" s="4">
        <v>123.92</v>
      </c>
      <c r="H5039" s="4">
        <v>5</v>
      </c>
      <c r="I5039" s="4">
        <v>38.729999999999997</v>
      </c>
      <c r="J5039" s="5" t="str">
        <f t="shared" si="156"/>
        <v>Jul</v>
      </c>
      <c r="K5039" s="4">
        <f t="shared" si="157"/>
        <v>2023</v>
      </c>
    </row>
    <row r="5040" spans="1:11" ht="14.25" customHeight="1" x14ac:dyDescent="0.3">
      <c r="A5040" s="3">
        <v>45111</v>
      </c>
      <c r="B5040" s="4" t="s">
        <v>861</v>
      </c>
      <c r="C5040" s="4" t="s">
        <v>27</v>
      </c>
      <c r="D5040" s="4" t="s">
        <v>34</v>
      </c>
      <c r="E5040" s="4" t="s">
        <v>47</v>
      </c>
      <c r="F5040" s="4" t="s">
        <v>214</v>
      </c>
      <c r="G5040" s="4">
        <v>25.4</v>
      </c>
      <c r="H5040" s="4">
        <v>5</v>
      </c>
      <c r="I5040" s="4">
        <v>8.64</v>
      </c>
      <c r="J5040" s="5" t="str">
        <f t="shared" si="156"/>
        <v>Jul</v>
      </c>
      <c r="K5040" s="4">
        <f t="shared" si="157"/>
        <v>2023</v>
      </c>
    </row>
    <row r="5041" spans="1:11" ht="14.25" customHeight="1" x14ac:dyDescent="0.3">
      <c r="A5041" s="3">
        <v>45111</v>
      </c>
      <c r="B5041" s="4" t="s">
        <v>861</v>
      </c>
      <c r="C5041" s="4" t="s">
        <v>27</v>
      </c>
      <c r="D5041" s="4" t="s">
        <v>11</v>
      </c>
      <c r="E5041" s="4" t="s">
        <v>63</v>
      </c>
      <c r="F5041" s="4" t="s">
        <v>993</v>
      </c>
      <c r="G5041" s="4">
        <v>43.96</v>
      </c>
      <c r="H5041" s="4">
        <v>2</v>
      </c>
      <c r="I5041" s="4">
        <v>20.66</v>
      </c>
      <c r="J5041" s="5" t="str">
        <f t="shared" si="156"/>
        <v>Jul</v>
      </c>
      <c r="K5041" s="4">
        <f t="shared" si="157"/>
        <v>2023</v>
      </c>
    </row>
    <row r="5042" spans="1:11" ht="14.25" customHeight="1" x14ac:dyDescent="0.3">
      <c r="A5042" s="3">
        <v>45111</v>
      </c>
      <c r="B5042" s="4" t="s">
        <v>861</v>
      </c>
      <c r="C5042" s="4" t="s">
        <v>27</v>
      </c>
      <c r="D5042" s="4" t="s">
        <v>34</v>
      </c>
      <c r="E5042" s="4" t="s">
        <v>74</v>
      </c>
      <c r="F5042" s="4" t="s">
        <v>1930</v>
      </c>
      <c r="G5042" s="4">
        <v>1279.17</v>
      </c>
      <c r="H5042" s="4">
        <v>5</v>
      </c>
      <c r="I5042" s="4">
        <v>225.74</v>
      </c>
      <c r="J5042" s="5" t="str">
        <f t="shared" si="156"/>
        <v>Jul</v>
      </c>
      <c r="K5042" s="4">
        <f t="shared" si="157"/>
        <v>2023</v>
      </c>
    </row>
    <row r="5043" spans="1:11" ht="14.25" customHeight="1" x14ac:dyDescent="0.3">
      <c r="A5043" s="3">
        <v>45111</v>
      </c>
      <c r="B5043" s="4" t="s">
        <v>861</v>
      </c>
      <c r="C5043" s="4" t="s">
        <v>27</v>
      </c>
      <c r="D5043" s="4" t="s">
        <v>11</v>
      </c>
      <c r="E5043" s="4" t="s">
        <v>18</v>
      </c>
      <c r="F5043" s="4" t="s">
        <v>251</v>
      </c>
      <c r="G5043" s="4">
        <v>27.92</v>
      </c>
      <c r="H5043" s="4">
        <v>4</v>
      </c>
      <c r="I5043" s="4">
        <v>0.56000000000000005</v>
      </c>
      <c r="J5043" s="5" t="str">
        <f t="shared" si="156"/>
        <v>Jul</v>
      </c>
      <c r="K5043" s="4">
        <f t="shared" si="157"/>
        <v>2023</v>
      </c>
    </row>
    <row r="5044" spans="1:11" ht="14.25" customHeight="1" x14ac:dyDescent="0.3">
      <c r="A5044" s="3">
        <v>45111</v>
      </c>
      <c r="B5044" s="4" t="s">
        <v>301</v>
      </c>
      <c r="C5044" s="4" t="s">
        <v>164</v>
      </c>
      <c r="D5044" s="4" t="s">
        <v>34</v>
      </c>
      <c r="E5044" s="4" t="s">
        <v>47</v>
      </c>
      <c r="F5044" s="4" t="s">
        <v>214</v>
      </c>
      <c r="G5044" s="4">
        <v>25.4</v>
      </c>
      <c r="H5044" s="4">
        <v>5</v>
      </c>
      <c r="I5044" s="4">
        <v>8.64</v>
      </c>
      <c r="J5044" s="5" t="str">
        <f t="shared" si="156"/>
        <v>Jul</v>
      </c>
      <c r="K5044" s="4">
        <f t="shared" si="157"/>
        <v>2023</v>
      </c>
    </row>
    <row r="5045" spans="1:11" ht="14.25" customHeight="1" x14ac:dyDescent="0.3">
      <c r="A5045" s="3">
        <v>45111</v>
      </c>
      <c r="B5045" s="4" t="s">
        <v>301</v>
      </c>
      <c r="C5045" s="4" t="s">
        <v>164</v>
      </c>
      <c r="D5045" s="4" t="s">
        <v>39</v>
      </c>
      <c r="E5045" s="4" t="s">
        <v>40</v>
      </c>
      <c r="F5045" s="4" t="s">
        <v>2371</v>
      </c>
      <c r="G5045" s="4">
        <v>177.48</v>
      </c>
      <c r="H5045" s="4">
        <v>3</v>
      </c>
      <c r="I5045" s="4">
        <v>19.97</v>
      </c>
      <c r="J5045" s="5" t="str">
        <f t="shared" si="156"/>
        <v>Jul</v>
      </c>
      <c r="K5045" s="4">
        <f t="shared" si="157"/>
        <v>2023</v>
      </c>
    </row>
    <row r="5046" spans="1:11" ht="14.25" customHeight="1" x14ac:dyDescent="0.3">
      <c r="A5046" s="3">
        <v>45111</v>
      </c>
      <c r="B5046" s="4" t="s">
        <v>301</v>
      </c>
      <c r="C5046" s="4" t="s">
        <v>164</v>
      </c>
      <c r="D5046" s="4" t="s">
        <v>39</v>
      </c>
      <c r="E5046" s="4" t="s">
        <v>40</v>
      </c>
      <c r="F5046" s="4" t="s">
        <v>2290</v>
      </c>
      <c r="G5046" s="4">
        <v>71.98</v>
      </c>
      <c r="H5046" s="4">
        <v>3</v>
      </c>
      <c r="I5046" s="4">
        <v>9</v>
      </c>
      <c r="J5046" s="5" t="str">
        <f t="shared" si="156"/>
        <v>Jul</v>
      </c>
      <c r="K5046" s="4">
        <f t="shared" si="157"/>
        <v>2023</v>
      </c>
    </row>
    <row r="5047" spans="1:11" ht="14.25" customHeight="1" x14ac:dyDescent="0.3">
      <c r="A5047" s="3">
        <v>45114</v>
      </c>
      <c r="B5047" s="4" t="s">
        <v>1797</v>
      </c>
      <c r="C5047" s="4" t="s">
        <v>123</v>
      </c>
      <c r="D5047" s="4" t="s">
        <v>11</v>
      </c>
      <c r="E5047" s="4" t="s">
        <v>200</v>
      </c>
      <c r="F5047" s="4" t="s">
        <v>1010</v>
      </c>
      <c r="G5047" s="4">
        <v>45.58</v>
      </c>
      <c r="H5047" s="4">
        <v>7</v>
      </c>
      <c r="I5047" s="4">
        <v>5.13</v>
      </c>
      <c r="J5047" s="5" t="str">
        <f t="shared" si="156"/>
        <v>Jul</v>
      </c>
      <c r="K5047" s="4">
        <f t="shared" si="157"/>
        <v>2023</v>
      </c>
    </row>
    <row r="5048" spans="1:11" ht="14.25" customHeight="1" x14ac:dyDescent="0.3">
      <c r="A5048" s="3">
        <v>45114</v>
      </c>
      <c r="B5048" s="4" t="s">
        <v>655</v>
      </c>
      <c r="C5048" s="4" t="s">
        <v>27</v>
      </c>
      <c r="D5048" s="4" t="s">
        <v>34</v>
      </c>
      <c r="E5048" s="4" t="s">
        <v>47</v>
      </c>
      <c r="F5048" s="4" t="s">
        <v>920</v>
      </c>
      <c r="G5048" s="4">
        <v>215.65</v>
      </c>
      <c r="H5048" s="4">
        <v>5</v>
      </c>
      <c r="I5048" s="4">
        <v>73.319999999999993</v>
      </c>
      <c r="J5048" s="5" t="str">
        <f t="shared" si="156"/>
        <v>Jul</v>
      </c>
      <c r="K5048" s="4">
        <f t="shared" si="157"/>
        <v>2023</v>
      </c>
    </row>
    <row r="5049" spans="1:11" ht="14.25" customHeight="1" x14ac:dyDescent="0.3">
      <c r="A5049" s="3">
        <v>45114</v>
      </c>
      <c r="B5049" s="4" t="s">
        <v>202</v>
      </c>
      <c r="C5049" s="4" t="s">
        <v>15</v>
      </c>
      <c r="D5049" s="4" t="s">
        <v>34</v>
      </c>
      <c r="E5049" s="4" t="s">
        <v>47</v>
      </c>
      <c r="F5049" s="4" t="s">
        <v>2015</v>
      </c>
      <c r="G5049" s="4">
        <v>60.29</v>
      </c>
      <c r="H5049" s="4">
        <v>8</v>
      </c>
      <c r="I5049" s="4">
        <v>-27.13</v>
      </c>
      <c r="J5049" s="5" t="str">
        <f t="shared" si="156"/>
        <v>Jul</v>
      </c>
      <c r="K5049" s="4">
        <f t="shared" si="157"/>
        <v>2023</v>
      </c>
    </row>
    <row r="5050" spans="1:11" ht="14.25" customHeight="1" x14ac:dyDescent="0.3">
      <c r="A5050" s="3">
        <v>45114</v>
      </c>
      <c r="B5050" s="4" t="s">
        <v>202</v>
      </c>
      <c r="C5050" s="4" t="s">
        <v>15</v>
      </c>
      <c r="D5050" s="4" t="s">
        <v>11</v>
      </c>
      <c r="E5050" s="4" t="s">
        <v>43</v>
      </c>
      <c r="F5050" s="4" t="s">
        <v>1233</v>
      </c>
      <c r="G5050" s="4">
        <v>2.63</v>
      </c>
      <c r="H5050" s="4">
        <v>1</v>
      </c>
      <c r="I5050" s="4">
        <v>0.82</v>
      </c>
      <c r="J5050" s="5" t="str">
        <f t="shared" si="156"/>
        <v>Jul</v>
      </c>
      <c r="K5050" s="4">
        <f t="shared" si="157"/>
        <v>2023</v>
      </c>
    </row>
    <row r="5051" spans="1:11" ht="14.25" customHeight="1" x14ac:dyDescent="0.3">
      <c r="A5051" s="3">
        <v>45114</v>
      </c>
      <c r="B5051" s="4" t="s">
        <v>202</v>
      </c>
      <c r="C5051" s="4" t="s">
        <v>15</v>
      </c>
      <c r="D5051" s="4" t="s">
        <v>11</v>
      </c>
      <c r="E5051" s="4" t="s">
        <v>12</v>
      </c>
      <c r="F5051" s="4" t="s">
        <v>1673</v>
      </c>
      <c r="G5051" s="4">
        <v>23.69</v>
      </c>
      <c r="H5051" s="4">
        <v>9</v>
      </c>
      <c r="I5051" s="4">
        <v>7.7</v>
      </c>
      <c r="J5051" s="5" t="str">
        <f t="shared" si="156"/>
        <v>Jul</v>
      </c>
      <c r="K5051" s="4">
        <f t="shared" si="157"/>
        <v>2023</v>
      </c>
    </row>
    <row r="5052" spans="1:11" ht="14.25" customHeight="1" x14ac:dyDescent="0.3">
      <c r="A5052" s="3">
        <v>45114</v>
      </c>
      <c r="B5052" s="4" t="s">
        <v>202</v>
      </c>
      <c r="C5052" s="4" t="s">
        <v>15</v>
      </c>
      <c r="D5052" s="4" t="s">
        <v>34</v>
      </c>
      <c r="E5052" s="4" t="s">
        <v>35</v>
      </c>
      <c r="F5052" s="4" t="s">
        <v>2182</v>
      </c>
      <c r="G5052" s="4">
        <v>253.37</v>
      </c>
      <c r="H5052" s="4">
        <v>2</v>
      </c>
      <c r="I5052" s="4">
        <v>-14.48</v>
      </c>
      <c r="J5052" s="5" t="str">
        <f t="shared" si="156"/>
        <v>Jul</v>
      </c>
      <c r="K5052" s="4">
        <f t="shared" si="157"/>
        <v>2023</v>
      </c>
    </row>
    <row r="5053" spans="1:11" ht="14.25" customHeight="1" x14ac:dyDescent="0.3">
      <c r="A5053" s="3">
        <v>45114</v>
      </c>
      <c r="B5053" s="4" t="s">
        <v>2528</v>
      </c>
      <c r="C5053" s="4" t="s">
        <v>27</v>
      </c>
      <c r="D5053" s="4" t="s">
        <v>34</v>
      </c>
      <c r="E5053" s="4" t="s">
        <v>35</v>
      </c>
      <c r="F5053" s="4" t="s">
        <v>2029</v>
      </c>
      <c r="G5053" s="4">
        <v>287.97000000000003</v>
      </c>
      <c r="H5053" s="4">
        <v>4</v>
      </c>
      <c r="I5053" s="4">
        <v>-3.6</v>
      </c>
      <c r="J5053" s="5" t="str">
        <f t="shared" si="156"/>
        <v>Jul</v>
      </c>
      <c r="K5053" s="4">
        <f t="shared" si="157"/>
        <v>2023</v>
      </c>
    </row>
    <row r="5054" spans="1:11" ht="14.25" customHeight="1" x14ac:dyDescent="0.3">
      <c r="A5054" s="3">
        <v>45114</v>
      </c>
      <c r="B5054" s="4" t="s">
        <v>2528</v>
      </c>
      <c r="C5054" s="4" t="s">
        <v>27</v>
      </c>
      <c r="D5054" s="4" t="s">
        <v>39</v>
      </c>
      <c r="E5054" s="4" t="s">
        <v>603</v>
      </c>
      <c r="F5054" s="4" t="s">
        <v>1938</v>
      </c>
      <c r="G5054" s="4">
        <v>2799.96</v>
      </c>
      <c r="H5054" s="4">
        <v>5</v>
      </c>
      <c r="I5054" s="4">
        <v>944.99</v>
      </c>
      <c r="J5054" s="5" t="str">
        <f t="shared" si="156"/>
        <v>Jul</v>
      </c>
      <c r="K5054" s="4">
        <f t="shared" si="157"/>
        <v>2023</v>
      </c>
    </row>
    <row r="5055" spans="1:11" ht="14.25" customHeight="1" x14ac:dyDescent="0.3">
      <c r="A5055" s="3">
        <v>45114</v>
      </c>
      <c r="B5055" s="4" t="s">
        <v>2528</v>
      </c>
      <c r="C5055" s="4" t="s">
        <v>27</v>
      </c>
      <c r="D5055" s="4" t="s">
        <v>11</v>
      </c>
      <c r="E5055" s="4" t="s">
        <v>12</v>
      </c>
      <c r="F5055" s="4" t="s">
        <v>1294</v>
      </c>
      <c r="G5055" s="4">
        <v>48.94</v>
      </c>
      <c r="H5055" s="4">
        <v>1</v>
      </c>
      <c r="I5055" s="4">
        <v>24.47</v>
      </c>
      <c r="J5055" s="5" t="str">
        <f t="shared" si="156"/>
        <v>Jul</v>
      </c>
      <c r="K5055" s="4">
        <f t="shared" si="157"/>
        <v>2023</v>
      </c>
    </row>
    <row r="5056" spans="1:11" ht="14.25" customHeight="1" x14ac:dyDescent="0.3">
      <c r="A5056" s="3">
        <v>45114</v>
      </c>
      <c r="B5056" s="4" t="s">
        <v>1793</v>
      </c>
      <c r="C5056" s="4" t="s">
        <v>23</v>
      </c>
      <c r="D5056" s="4" t="s">
        <v>11</v>
      </c>
      <c r="E5056" s="4" t="s">
        <v>16</v>
      </c>
      <c r="F5056" s="4" t="s">
        <v>1402</v>
      </c>
      <c r="G5056" s="4">
        <v>10.08</v>
      </c>
      <c r="H5056" s="4">
        <v>2</v>
      </c>
      <c r="I5056" s="4">
        <v>3.28</v>
      </c>
      <c r="J5056" s="5" t="str">
        <f t="shared" si="156"/>
        <v>Jul</v>
      </c>
      <c r="K5056" s="4">
        <f t="shared" si="157"/>
        <v>2023</v>
      </c>
    </row>
    <row r="5057" spans="1:11" ht="14.25" customHeight="1" x14ac:dyDescent="0.3">
      <c r="A5057" s="3">
        <v>45114</v>
      </c>
      <c r="B5057" s="4" t="s">
        <v>1793</v>
      </c>
      <c r="C5057" s="4" t="s">
        <v>23</v>
      </c>
      <c r="D5057" s="4" t="s">
        <v>39</v>
      </c>
      <c r="E5057" s="4" t="s">
        <v>40</v>
      </c>
      <c r="F5057" s="4" t="s">
        <v>1059</v>
      </c>
      <c r="G5057" s="4">
        <v>59.99</v>
      </c>
      <c r="H5057" s="4">
        <v>1</v>
      </c>
      <c r="I5057" s="4">
        <v>-13</v>
      </c>
      <c r="J5057" s="5" t="str">
        <f t="shared" si="156"/>
        <v>Jul</v>
      </c>
      <c r="K5057" s="4">
        <f t="shared" si="157"/>
        <v>2023</v>
      </c>
    </row>
    <row r="5058" spans="1:11" ht="14.25" customHeight="1" x14ac:dyDescent="0.3">
      <c r="A5058" s="3">
        <v>45114</v>
      </c>
      <c r="B5058" s="4" t="s">
        <v>1793</v>
      </c>
      <c r="C5058" s="4" t="s">
        <v>23</v>
      </c>
      <c r="D5058" s="4" t="s">
        <v>11</v>
      </c>
      <c r="E5058" s="4" t="s">
        <v>20</v>
      </c>
      <c r="F5058" s="4" t="s">
        <v>575</v>
      </c>
      <c r="G5058" s="4">
        <v>5.72</v>
      </c>
      <c r="H5058" s="4">
        <v>5</v>
      </c>
      <c r="I5058" s="4">
        <v>-4.76</v>
      </c>
      <c r="J5058" s="5" t="str">
        <f t="shared" ref="J5058:J5121" si="158">TEXT(A5058,"mmm")</f>
        <v>Jul</v>
      </c>
      <c r="K5058" s="4">
        <f t="shared" si="157"/>
        <v>2023</v>
      </c>
    </row>
    <row r="5059" spans="1:11" ht="14.25" customHeight="1" x14ac:dyDescent="0.3">
      <c r="A5059" s="3">
        <v>45114</v>
      </c>
      <c r="B5059" s="4" t="s">
        <v>1793</v>
      </c>
      <c r="C5059" s="4" t="s">
        <v>23</v>
      </c>
      <c r="D5059" s="4" t="s">
        <v>11</v>
      </c>
      <c r="E5059" s="4" t="s">
        <v>20</v>
      </c>
      <c r="F5059" s="4" t="s">
        <v>1409</v>
      </c>
      <c r="G5059" s="4">
        <v>9.42</v>
      </c>
      <c r="H5059" s="4">
        <v>5</v>
      </c>
      <c r="I5059" s="4">
        <v>-7.85</v>
      </c>
      <c r="J5059" s="5" t="str">
        <f t="shared" si="158"/>
        <v>Jul</v>
      </c>
      <c r="K5059" s="4">
        <f t="shared" ref="K5059:K5122" si="159">YEAR((A5059))</f>
        <v>2023</v>
      </c>
    </row>
    <row r="5060" spans="1:11" ht="14.25" customHeight="1" x14ac:dyDescent="0.3">
      <c r="A5060" s="3">
        <v>45114</v>
      </c>
      <c r="B5060" s="4" t="s">
        <v>2107</v>
      </c>
      <c r="C5060" s="4" t="s">
        <v>296</v>
      </c>
      <c r="D5060" s="4" t="s">
        <v>11</v>
      </c>
      <c r="E5060" s="4" t="s">
        <v>12</v>
      </c>
      <c r="F5060" s="4" t="s">
        <v>493</v>
      </c>
      <c r="G5060" s="4">
        <v>12.96</v>
      </c>
      <c r="H5060" s="4">
        <v>2</v>
      </c>
      <c r="I5060" s="4">
        <v>6.22</v>
      </c>
      <c r="J5060" s="5" t="str">
        <f t="shared" si="158"/>
        <v>Jul</v>
      </c>
      <c r="K5060" s="4">
        <f t="shared" si="159"/>
        <v>2023</v>
      </c>
    </row>
    <row r="5061" spans="1:11" ht="14.25" customHeight="1" x14ac:dyDescent="0.3">
      <c r="A5061" s="3">
        <v>45114</v>
      </c>
      <c r="B5061" s="4" t="s">
        <v>2107</v>
      </c>
      <c r="C5061" s="4" t="s">
        <v>296</v>
      </c>
      <c r="D5061" s="4" t="s">
        <v>11</v>
      </c>
      <c r="E5061" s="4" t="s">
        <v>24</v>
      </c>
      <c r="F5061" s="4" t="s">
        <v>1069</v>
      </c>
      <c r="G5061" s="4">
        <v>45.98</v>
      </c>
      <c r="H5061" s="4">
        <v>2</v>
      </c>
      <c r="I5061" s="4">
        <v>12.87</v>
      </c>
      <c r="J5061" s="5" t="str">
        <f t="shared" si="158"/>
        <v>Jul</v>
      </c>
      <c r="K5061" s="4">
        <f t="shared" si="159"/>
        <v>2023</v>
      </c>
    </row>
    <row r="5062" spans="1:11" ht="14.25" customHeight="1" x14ac:dyDescent="0.3">
      <c r="A5062" s="3">
        <v>45115</v>
      </c>
      <c r="B5062" s="4" t="s">
        <v>2537</v>
      </c>
      <c r="C5062" s="4" t="s">
        <v>10</v>
      </c>
      <c r="D5062" s="4" t="s">
        <v>39</v>
      </c>
      <c r="E5062" s="4" t="s">
        <v>40</v>
      </c>
      <c r="F5062" s="4" t="s">
        <v>2419</v>
      </c>
      <c r="G5062" s="4">
        <v>863.64</v>
      </c>
      <c r="H5062" s="4">
        <v>9</v>
      </c>
      <c r="I5062" s="4">
        <v>107.96</v>
      </c>
      <c r="J5062" s="5" t="str">
        <f t="shared" si="158"/>
        <v>Jul</v>
      </c>
      <c r="K5062" s="4">
        <f t="shared" si="159"/>
        <v>2023</v>
      </c>
    </row>
    <row r="5063" spans="1:11" ht="14.25" customHeight="1" x14ac:dyDescent="0.3">
      <c r="A5063" s="3">
        <v>45115</v>
      </c>
      <c r="B5063" s="4" t="s">
        <v>2537</v>
      </c>
      <c r="C5063" s="4" t="s">
        <v>10</v>
      </c>
      <c r="D5063" s="4" t="s">
        <v>11</v>
      </c>
      <c r="E5063" s="4" t="s">
        <v>24</v>
      </c>
      <c r="F5063" s="4" t="s">
        <v>260</v>
      </c>
      <c r="G5063" s="4">
        <v>47.62</v>
      </c>
      <c r="H5063" s="4">
        <v>3</v>
      </c>
      <c r="I5063" s="4">
        <v>3.57</v>
      </c>
      <c r="J5063" s="5" t="str">
        <f t="shared" si="158"/>
        <v>Jul</v>
      </c>
      <c r="K5063" s="4">
        <f t="shared" si="159"/>
        <v>2023</v>
      </c>
    </row>
    <row r="5064" spans="1:11" ht="14.25" customHeight="1" x14ac:dyDescent="0.3">
      <c r="A5064" s="3">
        <v>45115</v>
      </c>
      <c r="B5064" s="4" t="s">
        <v>1173</v>
      </c>
      <c r="C5064" s="4" t="s">
        <v>278</v>
      </c>
      <c r="D5064" s="4" t="s">
        <v>11</v>
      </c>
      <c r="E5064" s="4" t="s">
        <v>20</v>
      </c>
      <c r="F5064" s="4" t="s">
        <v>2075</v>
      </c>
      <c r="G5064" s="4">
        <v>19.97</v>
      </c>
      <c r="H5064" s="4">
        <v>2</v>
      </c>
      <c r="I5064" s="4">
        <v>-13.31</v>
      </c>
      <c r="J5064" s="5" t="str">
        <f t="shared" si="158"/>
        <v>Jul</v>
      </c>
      <c r="K5064" s="4">
        <f t="shared" si="159"/>
        <v>2023</v>
      </c>
    </row>
    <row r="5065" spans="1:11" ht="14.25" customHeight="1" x14ac:dyDescent="0.3">
      <c r="A5065" s="3">
        <v>45115</v>
      </c>
      <c r="B5065" s="4" t="s">
        <v>1173</v>
      </c>
      <c r="C5065" s="4" t="s">
        <v>278</v>
      </c>
      <c r="D5065" s="4" t="s">
        <v>11</v>
      </c>
      <c r="E5065" s="4" t="s">
        <v>18</v>
      </c>
      <c r="F5065" s="4" t="s">
        <v>927</v>
      </c>
      <c r="G5065" s="4">
        <v>33.49</v>
      </c>
      <c r="H5065" s="4">
        <v>7</v>
      </c>
      <c r="I5065" s="4">
        <v>-1.26</v>
      </c>
      <c r="J5065" s="5" t="str">
        <f t="shared" si="158"/>
        <v>Jul</v>
      </c>
      <c r="K5065" s="4">
        <f t="shared" si="159"/>
        <v>2023</v>
      </c>
    </row>
    <row r="5066" spans="1:11" ht="14.25" customHeight="1" x14ac:dyDescent="0.3">
      <c r="A5066" s="3">
        <v>45115</v>
      </c>
      <c r="B5066" s="4" t="s">
        <v>1173</v>
      </c>
      <c r="C5066" s="4" t="s">
        <v>278</v>
      </c>
      <c r="D5066" s="4" t="s">
        <v>11</v>
      </c>
      <c r="E5066" s="4" t="s">
        <v>20</v>
      </c>
      <c r="F5066" s="4" t="s">
        <v>1630</v>
      </c>
      <c r="G5066" s="4">
        <v>8.74</v>
      </c>
      <c r="H5066" s="4">
        <v>4</v>
      </c>
      <c r="I5066" s="4">
        <v>-6.12</v>
      </c>
      <c r="J5066" s="5" t="str">
        <f t="shared" si="158"/>
        <v>Jul</v>
      </c>
      <c r="K5066" s="4">
        <f t="shared" si="159"/>
        <v>2023</v>
      </c>
    </row>
    <row r="5067" spans="1:11" ht="14.25" customHeight="1" x14ac:dyDescent="0.3">
      <c r="A5067" s="3">
        <v>45115</v>
      </c>
      <c r="B5067" s="4" t="s">
        <v>1173</v>
      </c>
      <c r="C5067" s="4" t="s">
        <v>278</v>
      </c>
      <c r="D5067" s="4" t="s">
        <v>34</v>
      </c>
      <c r="E5067" s="4" t="s">
        <v>35</v>
      </c>
      <c r="F5067" s="4" t="s">
        <v>1237</v>
      </c>
      <c r="G5067" s="4">
        <v>662.88</v>
      </c>
      <c r="H5067" s="4">
        <v>3</v>
      </c>
      <c r="I5067" s="4">
        <v>74.569999999999993</v>
      </c>
      <c r="J5067" s="5" t="str">
        <f t="shared" si="158"/>
        <v>Jul</v>
      </c>
      <c r="K5067" s="4">
        <f t="shared" si="159"/>
        <v>2023</v>
      </c>
    </row>
    <row r="5068" spans="1:11" ht="14.25" customHeight="1" x14ac:dyDescent="0.3">
      <c r="A5068" s="3">
        <v>45115</v>
      </c>
      <c r="B5068" s="4" t="s">
        <v>1271</v>
      </c>
      <c r="C5068" s="4" t="s">
        <v>164</v>
      </c>
      <c r="D5068" s="4" t="s">
        <v>39</v>
      </c>
      <c r="E5068" s="4" t="s">
        <v>40</v>
      </c>
      <c r="F5068" s="4" t="s">
        <v>1707</v>
      </c>
      <c r="G5068" s="4">
        <v>107.98</v>
      </c>
      <c r="H5068" s="4">
        <v>1</v>
      </c>
      <c r="I5068" s="4">
        <v>9.4499999999999993</v>
      </c>
      <c r="J5068" s="5" t="str">
        <f t="shared" si="158"/>
        <v>Jul</v>
      </c>
      <c r="K5068" s="4">
        <f t="shared" si="159"/>
        <v>2023</v>
      </c>
    </row>
    <row r="5069" spans="1:11" ht="14.25" customHeight="1" x14ac:dyDescent="0.3">
      <c r="A5069" s="3">
        <v>45115</v>
      </c>
      <c r="B5069" s="4" t="s">
        <v>1271</v>
      </c>
      <c r="C5069" s="4" t="s">
        <v>164</v>
      </c>
      <c r="D5069" s="4" t="s">
        <v>11</v>
      </c>
      <c r="E5069" s="4" t="s">
        <v>20</v>
      </c>
      <c r="F5069" s="4" t="s">
        <v>467</v>
      </c>
      <c r="G5069" s="4">
        <v>19.3</v>
      </c>
      <c r="H5069" s="4">
        <v>3</v>
      </c>
      <c r="I5069" s="4">
        <v>6.03</v>
      </c>
      <c r="J5069" s="5" t="str">
        <f t="shared" si="158"/>
        <v>Jul</v>
      </c>
      <c r="K5069" s="4">
        <f t="shared" si="159"/>
        <v>2023</v>
      </c>
    </row>
    <row r="5070" spans="1:11" ht="14.25" customHeight="1" x14ac:dyDescent="0.3">
      <c r="A5070" s="3">
        <v>45115</v>
      </c>
      <c r="B5070" s="4" t="s">
        <v>1183</v>
      </c>
      <c r="C5070" s="4" t="s">
        <v>123</v>
      </c>
      <c r="D5070" s="4" t="s">
        <v>39</v>
      </c>
      <c r="E5070" s="4" t="s">
        <v>40</v>
      </c>
      <c r="F5070" s="4" t="s">
        <v>2561</v>
      </c>
      <c r="G5070" s="4">
        <v>823.96</v>
      </c>
      <c r="H5070" s="4">
        <v>5</v>
      </c>
      <c r="I5070" s="4">
        <v>51.5</v>
      </c>
      <c r="J5070" s="5" t="str">
        <f t="shared" si="158"/>
        <v>Jul</v>
      </c>
      <c r="K5070" s="4">
        <f t="shared" si="159"/>
        <v>2023</v>
      </c>
    </row>
    <row r="5071" spans="1:11" ht="14.25" customHeight="1" x14ac:dyDescent="0.3">
      <c r="A5071" s="3">
        <v>45115</v>
      </c>
      <c r="B5071" s="4" t="s">
        <v>1183</v>
      </c>
      <c r="C5071" s="4" t="s">
        <v>123</v>
      </c>
      <c r="D5071" s="4" t="s">
        <v>11</v>
      </c>
      <c r="E5071" s="4" t="s">
        <v>12</v>
      </c>
      <c r="F5071" s="4" t="s">
        <v>1166</v>
      </c>
      <c r="G5071" s="4">
        <v>15.98</v>
      </c>
      <c r="H5071" s="4">
        <v>2</v>
      </c>
      <c r="I5071" s="4">
        <v>5</v>
      </c>
      <c r="J5071" s="5" t="str">
        <f t="shared" si="158"/>
        <v>Jul</v>
      </c>
      <c r="K5071" s="4">
        <f t="shared" si="159"/>
        <v>2023</v>
      </c>
    </row>
    <row r="5072" spans="1:11" ht="14.25" customHeight="1" x14ac:dyDescent="0.3">
      <c r="A5072" s="3">
        <v>45115</v>
      </c>
      <c r="B5072" s="4" t="s">
        <v>1368</v>
      </c>
      <c r="C5072" s="4" t="s">
        <v>1529</v>
      </c>
      <c r="D5072" s="4" t="s">
        <v>11</v>
      </c>
      <c r="E5072" s="4" t="s">
        <v>12</v>
      </c>
      <c r="F5072" s="4" t="s">
        <v>524</v>
      </c>
      <c r="G5072" s="4">
        <v>12.96</v>
      </c>
      <c r="H5072" s="4">
        <v>2</v>
      </c>
      <c r="I5072" s="4">
        <v>6.22</v>
      </c>
      <c r="J5072" s="5" t="str">
        <f t="shared" si="158"/>
        <v>Jul</v>
      </c>
      <c r="K5072" s="4">
        <f t="shared" si="159"/>
        <v>2023</v>
      </c>
    </row>
    <row r="5073" spans="1:11" ht="14.25" customHeight="1" x14ac:dyDescent="0.3">
      <c r="A5073" s="3">
        <v>45116</v>
      </c>
      <c r="B5073" s="4" t="s">
        <v>387</v>
      </c>
      <c r="C5073" s="4" t="s">
        <v>149</v>
      </c>
      <c r="D5073" s="4" t="s">
        <v>34</v>
      </c>
      <c r="E5073" s="4" t="s">
        <v>35</v>
      </c>
      <c r="F5073" s="4" t="s">
        <v>1072</v>
      </c>
      <c r="G5073" s="4">
        <v>408.01</v>
      </c>
      <c r="H5073" s="4">
        <v>2</v>
      </c>
      <c r="I5073" s="4">
        <v>72.53</v>
      </c>
      <c r="J5073" s="5" t="str">
        <f t="shared" si="158"/>
        <v>Jul</v>
      </c>
      <c r="K5073" s="4">
        <f t="shared" si="159"/>
        <v>2023</v>
      </c>
    </row>
    <row r="5074" spans="1:11" ht="14.25" customHeight="1" x14ac:dyDescent="0.3">
      <c r="A5074" s="3">
        <v>45116</v>
      </c>
      <c r="B5074" s="4" t="s">
        <v>387</v>
      </c>
      <c r="C5074" s="4" t="s">
        <v>149</v>
      </c>
      <c r="D5074" s="4" t="s">
        <v>34</v>
      </c>
      <c r="E5074" s="4" t="s">
        <v>47</v>
      </c>
      <c r="F5074" s="4" t="s">
        <v>654</v>
      </c>
      <c r="G5074" s="4">
        <v>165.28</v>
      </c>
      <c r="H5074" s="4">
        <v>4</v>
      </c>
      <c r="I5074" s="4">
        <v>14.88</v>
      </c>
      <c r="J5074" s="5" t="str">
        <f t="shared" si="158"/>
        <v>Jul</v>
      </c>
      <c r="K5074" s="4">
        <f t="shared" si="159"/>
        <v>2023</v>
      </c>
    </row>
    <row r="5075" spans="1:11" ht="14.25" customHeight="1" x14ac:dyDescent="0.3">
      <c r="A5075" s="3">
        <v>45117</v>
      </c>
      <c r="B5075" s="4" t="s">
        <v>554</v>
      </c>
      <c r="C5075" s="4" t="s">
        <v>95</v>
      </c>
      <c r="D5075" s="4" t="s">
        <v>11</v>
      </c>
      <c r="E5075" s="4" t="s">
        <v>18</v>
      </c>
      <c r="F5075" s="4" t="s">
        <v>2219</v>
      </c>
      <c r="G5075" s="4">
        <v>16.77</v>
      </c>
      <c r="H5075" s="4">
        <v>2</v>
      </c>
      <c r="I5075" s="4">
        <v>1.47</v>
      </c>
      <c r="J5075" s="5" t="str">
        <f t="shared" si="158"/>
        <v>Jul</v>
      </c>
      <c r="K5075" s="4">
        <f t="shared" si="159"/>
        <v>2023</v>
      </c>
    </row>
    <row r="5076" spans="1:11" ht="14.25" customHeight="1" x14ac:dyDescent="0.3">
      <c r="A5076" s="3">
        <v>45117</v>
      </c>
      <c r="B5076" s="4" t="s">
        <v>1778</v>
      </c>
      <c r="C5076" s="4" t="s">
        <v>10</v>
      </c>
      <c r="D5076" s="4" t="s">
        <v>11</v>
      </c>
      <c r="E5076" s="4" t="s">
        <v>18</v>
      </c>
      <c r="F5076" s="4" t="s">
        <v>1854</v>
      </c>
      <c r="G5076" s="4">
        <v>338.04</v>
      </c>
      <c r="H5076" s="4">
        <v>3</v>
      </c>
      <c r="I5076" s="4">
        <v>-33.799999999999997</v>
      </c>
      <c r="J5076" s="5" t="str">
        <f t="shared" si="158"/>
        <v>Jul</v>
      </c>
      <c r="K5076" s="4">
        <f t="shared" si="159"/>
        <v>2023</v>
      </c>
    </row>
    <row r="5077" spans="1:11" ht="14.25" customHeight="1" x14ac:dyDescent="0.3">
      <c r="A5077" s="3">
        <v>45117</v>
      </c>
      <c r="B5077" s="4" t="s">
        <v>1778</v>
      </c>
      <c r="C5077" s="4" t="s">
        <v>10</v>
      </c>
      <c r="D5077" s="4" t="s">
        <v>11</v>
      </c>
      <c r="E5077" s="4" t="s">
        <v>24</v>
      </c>
      <c r="F5077" s="4" t="s">
        <v>759</v>
      </c>
      <c r="G5077" s="4">
        <v>154.24</v>
      </c>
      <c r="H5077" s="4">
        <v>4</v>
      </c>
      <c r="I5077" s="4">
        <v>17.350000000000001</v>
      </c>
      <c r="J5077" s="5" t="str">
        <f t="shared" si="158"/>
        <v>Jul</v>
      </c>
      <c r="K5077" s="4">
        <f t="shared" si="159"/>
        <v>2023</v>
      </c>
    </row>
    <row r="5078" spans="1:11" ht="14.25" customHeight="1" x14ac:dyDescent="0.3">
      <c r="A5078" s="3">
        <v>45117</v>
      </c>
      <c r="B5078" s="4" t="s">
        <v>1046</v>
      </c>
      <c r="C5078" s="4" t="s">
        <v>95</v>
      </c>
      <c r="D5078" s="4" t="s">
        <v>11</v>
      </c>
      <c r="E5078" s="4" t="s">
        <v>20</v>
      </c>
      <c r="F5078" s="4" t="s">
        <v>765</v>
      </c>
      <c r="G5078" s="4">
        <v>44.86</v>
      </c>
      <c r="H5078" s="4">
        <v>6</v>
      </c>
      <c r="I5078" s="4">
        <v>-35.880000000000003</v>
      </c>
      <c r="J5078" s="5" t="str">
        <f t="shared" si="158"/>
        <v>Jul</v>
      </c>
      <c r="K5078" s="4">
        <f t="shared" si="159"/>
        <v>2023</v>
      </c>
    </row>
    <row r="5079" spans="1:11" ht="14.25" customHeight="1" x14ac:dyDescent="0.3">
      <c r="A5079" s="3">
        <v>45117</v>
      </c>
      <c r="B5079" s="4" t="s">
        <v>1287</v>
      </c>
      <c r="C5079" s="4" t="s">
        <v>23</v>
      </c>
      <c r="D5079" s="4" t="s">
        <v>39</v>
      </c>
      <c r="E5079" s="4" t="s">
        <v>302</v>
      </c>
      <c r="F5079" s="4" t="s">
        <v>2562</v>
      </c>
      <c r="G5079" s="4">
        <v>341.99</v>
      </c>
      <c r="H5079" s="4">
        <v>3</v>
      </c>
      <c r="I5079" s="4">
        <v>-319.19</v>
      </c>
      <c r="J5079" s="5" t="str">
        <f t="shared" si="158"/>
        <v>Jul</v>
      </c>
      <c r="K5079" s="4">
        <f t="shared" si="159"/>
        <v>2023</v>
      </c>
    </row>
    <row r="5080" spans="1:11" ht="14.25" customHeight="1" x14ac:dyDescent="0.3">
      <c r="A5080" s="3">
        <v>45119</v>
      </c>
      <c r="B5080" s="4" t="s">
        <v>357</v>
      </c>
      <c r="C5080" s="4" t="s">
        <v>27</v>
      </c>
      <c r="D5080" s="4" t="s">
        <v>39</v>
      </c>
      <c r="E5080" s="4" t="s">
        <v>40</v>
      </c>
      <c r="F5080" s="4" t="s">
        <v>1156</v>
      </c>
      <c r="G5080" s="4">
        <v>95.76</v>
      </c>
      <c r="H5080" s="4">
        <v>6</v>
      </c>
      <c r="I5080" s="4">
        <v>7.18</v>
      </c>
      <c r="J5080" s="5" t="str">
        <f t="shared" si="158"/>
        <v>Jul</v>
      </c>
      <c r="K5080" s="4">
        <f t="shared" si="159"/>
        <v>2023</v>
      </c>
    </row>
    <row r="5081" spans="1:11" ht="14.25" customHeight="1" x14ac:dyDescent="0.3">
      <c r="A5081" s="3">
        <v>45121</v>
      </c>
      <c r="B5081" s="4" t="s">
        <v>1417</v>
      </c>
      <c r="C5081" s="4" t="s">
        <v>95</v>
      </c>
      <c r="D5081" s="4" t="s">
        <v>39</v>
      </c>
      <c r="E5081" s="4" t="s">
        <v>40</v>
      </c>
      <c r="F5081" s="4" t="s">
        <v>1895</v>
      </c>
      <c r="G5081" s="4">
        <v>380.86</v>
      </c>
      <c r="H5081" s="4">
        <v>8</v>
      </c>
      <c r="I5081" s="4">
        <v>38.090000000000003</v>
      </c>
      <c r="J5081" s="5" t="str">
        <f t="shared" si="158"/>
        <v>Jul</v>
      </c>
      <c r="K5081" s="4">
        <f t="shared" si="159"/>
        <v>2023</v>
      </c>
    </row>
    <row r="5082" spans="1:11" ht="14.25" customHeight="1" x14ac:dyDescent="0.3">
      <c r="A5082" s="3">
        <v>45121</v>
      </c>
      <c r="B5082" s="4" t="s">
        <v>2021</v>
      </c>
      <c r="C5082" s="4" t="s">
        <v>23</v>
      </c>
      <c r="D5082" s="4" t="s">
        <v>11</v>
      </c>
      <c r="E5082" s="4" t="s">
        <v>200</v>
      </c>
      <c r="F5082" s="4" t="s">
        <v>1578</v>
      </c>
      <c r="G5082" s="4">
        <v>11.63</v>
      </c>
      <c r="H5082" s="4">
        <v>2</v>
      </c>
      <c r="I5082" s="4">
        <v>1.02</v>
      </c>
      <c r="J5082" s="5" t="str">
        <f t="shared" si="158"/>
        <v>Jul</v>
      </c>
      <c r="K5082" s="4">
        <f t="shared" si="159"/>
        <v>2023</v>
      </c>
    </row>
    <row r="5083" spans="1:11" ht="14.25" customHeight="1" x14ac:dyDescent="0.3">
      <c r="A5083" s="3">
        <v>45121</v>
      </c>
      <c r="B5083" s="4" t="s">
        <v>1550</v>
      </c>
      <c r="C5083" s="4" t="s">
        <v>149</v>
      </c>
      <c r="D5083" s="4" t="s">
        <v>11</v>
      </c>
      <c r="E5083" s="4" t="s">
        <v>18</v>
      </c>
      <c r="F5083" s="4" t="s">
        <v>551</v>
      </c>
      <c r="G5083" s="4">
        <v>11.21</v>
      </c>
      <c r="H5083" s="4">
        <v>1</v>
      </c>
      <c r="I5083" s="4">
        <v>3.36</v>
      </c>
      <c r="J5083" s="5" t="str">
        <f t="shared" si="158"/>
        <v>Jul</v>
      </c>
      <c r="K5083" s="4">
        <f t="shared" si="159"/>
        <v>2023</v>
      </c>
    </row>
    <row r="5084" spans="1:11" ht="14.25" customHeight="1" x14ac:dyDescent="0.3">
      <c r="A5084" s="3">
        <v>45121</v>
      </c>
      <c r="B5084" s="4" t="s">
        <v>1550</v>
      </c>
      <c r="C5084" s="4" t="s">
        <v>149</v>
      </c>
      <c r="D5084" s="4" t="s">
        <v>11</v>
      </c>
      <c r="E5084" s="4" t="s">
        <v>20</v>
      </c>
      <c r="F5084" s="4" t="s">
        <v>970</v>
      </c>
      <c r="G5084" s="4">
        <v>9.14</v>
      </c>
      <c r="H5084" s="4">
        <v>3</v>
      </c>
      <c r="I5084" s="4">
        <v>3.2</v>
      </c>
      <c r="J5084" s="5" t="str">
        <f t="shared" si="158"/>
        <v>Jul</v>
      </c>
      <c r="K5084" s="4">
        <f t="shared" si="159"/>
        <v>2023</v>
      </c>
    </row>
    <row r="5085" spans="1:11" ht="14.25" customHeight="1" x14ac:dyDescent="0.3">
      <c r="A5085" s="3">
        <v>45121</v>
      </c>
      <c r="B5085" s="4" t="s">
        <v>1550</v>
      </c>
      <c r="C5085" s="4" t="s">
        <v>149</v>
      </c>
      <c r="D5085" s="4" t="s">
        <v>11</v>
      </c>
      <c r="E5085" s="4" t="s">
        <v>43</v>
      </c>
      <c r="F5085" s="4" t="s">
        <v>1246</v>
      </c>
      <c r="G5085" s="4">
        <v>14.07</v>
      </c>
      <c r="H5085" s="4">
        <v>7</v>
      </c>
      <c r="I5085" s="4">
        <v>6.89</v>
      </c>
      <c r="J5085" s="5" t="str">
        <f t="shared" si="158"/>
        <v>Jul</v>
      </c>
      <c r="K5085" s="4">
        <f t="shared" si="159"/>
        <v>2023</v>
      </c>
    </row>
    <row r="5086" spans="1:11" ht="14.25" customHeight="1" x14ac:dyDescent="0.3">
      <c r="A5086" s="3">
        <v>45121</v>
      </c>
      <c r="B5086" s="4" t="s">
        <v>1550</v>
      </c>
      <c r="C5086" s="4" t="s">
        <v>149</v>
      </c>
      <c r="D5086" s="4" t="s">
        <v>11</v>
      </c>
      <c r="E5086" s="4" t="s">
        <v>24</v>
      </c>
      <c r="F5086" s="4" t="s">
        <v>960</v>
      </c>
      <c r="G5086" s="4">
        <v>41.86</v>
      </c>
      <c r="H5086" s="4">
        <v>7</v>
      </c>
      <c r="I5086" s="4">
        <v>10.47</v>
      </c>
      <c r="J5086" s="5" t="str">
        <f t="shared" si="158"/>
        <v>Jul</v>
      </c>
      <c r="K5086" s="4">
        <f t="shared" si="159"/>
        <v>2023</v>
      </c>
    </row>
    <row r="5087" spans="1:11" ht="14.25" customHeight="1" x14ac:dyDescent="0.3">
      <c r="A5087" s="3">
        <v>45121</v>
      </c>
      <c r="B5087" s="4" t="s">
        <v>1550</v>
      </c>
      <c r="C5087" s="4" t="s">
        <v>149</v>
      </c>
      <c r="D5087" s="4" t="s">
        <v>11</v>
      </c>
      <c r="E5087" s="4" t="s">
        <v>20</v>
      </c>
      <c r="F5087" s="4" t="s">
        <v>203</v>
      </c>
      <c r="G5087" s="4">
        <v>8.5399999999999991</v>
      </c>
      <c r="H5087" s="4">
        <v>2</v>
      </c>
      <c r="I5087" s="4">
        <v>2.88</v>
      </c>
      <c r="J5087" s="5" t="str">
        <f t="shared" si="158"/>
        <v>Jul</v>
      </c>
      <c r="K5087" s="4">
        <f t="shared" si="159"/>
        <v>2023</v>
      </c>
    </row>
    <row r="5088" spans="1:11" ht="14.25" customHeight="1" x14ac:dyDescent="0.3">
      <c r="A5088" s="3">
        <v>45121</v>
      </c>
      <c r="B5088" s="4" t="s">
        <v>1550</v>
      </c>
      <c r="C5088" s="4" t="s">
        <v>149</v>
      </c>
      <c r="D5088" s="4" t="s">
        <v>34</v>
      </c>
      <c r="E5088" s="4" t="s">
        <v>74</v>
      </c>
      <c r="F5088" s="4" t="s">
        <v>1880</v>
      </c>
      <c r="G5088" s="4">
        <v>579.14</v>
      </c>
      <c r="H5088" s="4">
        <v>4</v>
      </c>
      <c r="I5088" s="4">
        <v>21.72</v>
      </c>
      <c r="J5088" s="5" t="str">
        <f t="shared" si="158"/>
        <v>Jul</v>
      </c>
      <c r="K5088" s="4">
        <f t="shared" si="159"/>
        <v>2023</v>
      </c>
    </row>
    <row r="5089" spans="1:11" ht="14.25" customHeight="1" x14ac:dyDescent="0.3">
      <c r="A5089" s="3">
        <v>45121</v>
      </c>
      <c r="B5089" s="4" t="s">
        <v>778</v>
      </c>
      <c r="C5089" s="4" t="s">
        <v>10</v>
      </c>
      <c r="D5089" s="4" t="s">
        <v>39</v>
      </c>
      <c r="E5089" s="4" t="s">
        <v>40</v>
      </c>
      <c r="F5089" s="4" t="s">
        <v>2563</v>
      </c>
      <c r="G5089" s="4">
        <v>419.94</v>
      </c>
      <c r="H5089" s="4">
        <v>7</v>
      </c>
      <c r="I5089" s="4">
        <v>52.49</v>
      </c>
      <c r="J5089" s="5" t="str">
        <f t="shared" si="158"/>
        <v>Jul</v>
      </c>
      <c r="K5089" s="4">
        <f t="shared" si="159"/>
        <v>2023</v>
      </c>
    </row>
    <row r="5090" spans="1:11" ht="14.25" customHeight="1" x14ac:dyDescent="0.3">
      <c r="A5090" s="3">
        <v>45121</v>
      </c>
      <c r="B5090" s="4" t="s">
        <v>2265</v>
      </c>
      <c r="C5090" s="4" t="s">
        <v>149</v>
      </c>
      <c r="D5090" s="4" t="s">
        <v>11</v>
      </c>
      <c r="E5090" s="4" t="s">
        <v>20</v>
      </c>
      <c r="F5090" s="4" t="s">
        <v>21</v>
      </c>
      <c r="G5090" s="4">
        <v>14.16</v>
      </c>
      <c r="H5090" s="4">
        <v>2</v>
      </c>
      <c r="I5090" s="4">
        <v>5.13</v>
      </c>
      <c r="J5090" s="5" t="str">
        <f t="shared" si="158"/>
        <v>Jul</v>
      </c>
      <c r="K5090" s="4">
        <f t="shared" si="159"/>
        <v>2023</v>
      </c>
    </row>
    <row r="5091" spans="1:11" ht="14.25" customHeight="1" x14ac:dyDescent="0.3">
      <c r="A5091" s="3">
        <v>45121</v>
      </c>
      <c r="B5091" s="4" t="s">
        <v>2137</v>
      </c>
      <c r="C5091" s="4" t="s">
        <v>488</v>
      </c>
      <c r="D5091" s="4" t="s">
        <v>39</v>
      </c>
      <c r="E5091" s="4" t="s">
        <v>52</v>
      </c>
      <c r="F5091" s="4" t="s">
        <v>1660</v>
      </c>
      <c r="G5091" s="4">
        <v>29</v>
      </c>
      <c r="H5091" s="4">
        <v>2</v>
      </c>
      <c r="I5091" s="4">
        <v>7.25</v>
      </c>
      <c r="J5091" s="5" t="str">
        <f t="shared" si="158"/>
        <v>Jul</v>
      </c>
      <c r="K5091" s="4">
        <f t="shared" si="159"/>
        <v>2023</v>
      </c>
    </row>
    <row r="5092" spans="1:11" ht="14.25" customHeight="1" x14ac:dyDescent="0.3">
      <c r="A5092" s="3">
        <v>45121</v>
      </c>
      <c r="B5092" s="4" t="s">
        <v>771</v>
      </c>
      <c r="C5092" s="4" t="s">
        <v>149</v>
      </c>
      <c r="D5092" s="4" t="s">
        <v>11</v>
      </c>
      <c r="E5092" s="4" t="s">
        <v>43</v>
      </c>
      <c r="F5092" s="4" t="s">
        <v>1233</v>
      </c>
      <c r="G5092" s="4">
        <v>29.61</v>
      </c>
      <c r="H5092" s="4">
        <v>9</v>
      </c>
      <c r="I5092" s="4">
        <v>13.32</v>
      </c>
      <c r="J5092" s="5" t="str">
        <f t="shared" si="158"/>
        <v>Jul</v>
      </c>
      <c r="K5092" s="4">
        <f t="shared" si="159"/>
        <v>2023</v>
      </c>
    </row>
    <row r="5093" spans="1:11" ht="14.25" customHeight="1" x14ac:dyDescent="0.3">
      <c r="A5093" s="3">
        <v>45121</v>
      </c>
      <c r="B5093" s="4" t="s">
        <v>503</v>
      </c>
      <c r="C5093" s="4" t="s">
        <v>10</v>
      </c>
      <c r="D5093" s="4" t="s">
        <v>11</v>
      </c>
      <c r="E5093" s="4" t="s">
        <v>12</v>
      </c>
      <c r="F5093" s="4" t="s">
        <v>2301</v>
      </c>
      <c r="G5093" s="4">
        <v>219.84</v>
      </c>
      <c r="H5093" s="4">
        <v>5</v>
      </c>
      <c r="I5093" s="4">
        <v>79.69</v>
      </c>
      <c r="J5093" s="5" t="str">
        <f t="shared" si="158"/>
        <v>Jul</v>
      </c>
      <c r="K5093" s="4">
        <f t="shared" si="159"/>
        <v>2023</v>
      </c>
    </row>
    <row r="5094" spans="1:11" ht="14.25" customHeight="1" x14ac:dyDescent="0.3">
      <c r="A5094" s="3">
        <v>45121</v>
      </c>
      <c r="B5094" s="4" t="s">
        <v>2564</v>
      </c>
      <c r="C5094" s="4" t="s">
        <v>30</v>
      </c>
      <c r="D5094" s="4" t="s">
        <v>11</v>
      </c>
      <c r="E5094" s="4" t="s">
        <v>20</v>
      </c>
      <c r="F5094" s="4" t="s">
        <v>2339</v>
      </c>
      <c r="G5094" s="4">
        <v>36.4</v>
      </c>
      <c r="H5094" s="4">
        <v>5</v>
      </c>
      <c r="I5094" s="4">
        <v>17.11</v>
      </c>
      <c r="J5094" s="5" t="str">
        <f t="shared" si="158"/>
        <v>Jul</v>
      </c>
      <c r="K5094" s="4">
        <f t="shared" si="159"/>
        <v>2023</v>
      </c>
    </row>
    <row r="5095" spans="1:11" ht="14.25" customHeight="1" x14ac:dyDescent="0.3">
      <c r="A5095" s="3">
        <v>45121</v>
      </c>
      <c r="B5095" s="4" t="s">
        <v>2564</v>
      </c>
      <c r="C5095" s="4" t="s">
        <v>30</v>
      </c>
      <c r="D5095" s="4" t="s">
        <v>34</v>
      </c>
      <c r="E5095" s="4" t="s">
        <v>47</v>
      </c>
      <c r="F5095" s="4" t="s">
        <v>2153</v>
      </c>
      <c r="G5095" s="4">
        <v>51.75</v>
      </c>
      <c r="H5095" s="4">
        <v>1</v>
      </c>
      <c r="I5095" s="4">
        <v>15.53</v>
      </c>
      <c r="J5095" s="5" t="str">
        <f t="shared" si="158"/>
        <v>Jul</v>
      </c>
      <c r="K5095" s="4">
        <f t="shared" si="159"/>
        <v>2023</v>
      </c>
    </row>
    <row r="5096" spans="1:11" ht="14.25" customHeight="1" x14ac:dyDescent="0.3">
      <c r="A5096" s="3">
        <v>45121</v>
      </c>
      <c r="B5096" s="4" t="s">
        <v>2474</v>
      </c>
      <c r="C5096" s="4" t="s">
        <v>27</v>
      </c>
      <c r="D5096" s="4" t="s">
        <v>39</v>
      </c>
      <c r="E5096" s="4" t="s">
        <v>40</v>
      </c>
      <c r="F5096" s="4" t="s">
        <v>863</v>
      </c>
      <c r="G5096" s="4">
        <v>110.38</v>
      </c>
      <c r="H5096" s="4">
        <v>3</v>
      </c>
      <c r="I5096" s="4">
        <v>12.42</v>
      </c>
      <c r="J5096" s="5" t="str">
        <f t="shared" si="158"/>
        <v>Jul</v>
      </c>
      <c r="K5096" s="4">
        <f t="shared" si="159"/>
        <v>2023</v>
      </c>
    </row>
    <row r="5097" spans="1:11" ht="14.25" customHeight="1" x14ac:dyDescent="0.3">
      <c r="A5097" s="3">
        <v>45121</v>
      </c>
      <c r="B5097" s="4" t="s">
        <v>2474</v>
      </c>
      <c r="C5097" s="4" t="s">
        <v>27</v>
      </c>
      <c r="D5097" s="4" t="s">
        <v>11</v>
      </c>
      <c r="E5097" s="4" t="s">
        <v>92</v>
      </c>
      <c r="F5097" s="4" t="s">
        <v>1843</v>
      </c>
      <c r="G5097" s="4">
        <v>151.62</v>
      </c>
      <c r="H5097" s="4">
        <v>7</v>
      </c>
      <c r="I5097" s="4">
        <v>50.03</v>
      </c>
      <c r="J5097" s="5" t="str">
        <f t="shared" si="158"/>
        <v>Jul</v>
      </c>
      <c r="K5097" s="4">
        <f t="shared" si="159"/>
        <v>2023</v>
      </c>
    </row>
    <row r="5098" spans="1:11" ht="14.25" customHeight="1" x14ac:dyDescent="0.3">
      <c r="A5098" s="3">
        <v>45121</v>
      </c>
      <c r="B5098" s="4" t="s">
        <v>2474</v>
      </c>
      <c r="C5098" s="4" t="s">
        <v>27</v>
      </c>
      <c r="D5098" s="4" t="s">
        <v>34</v>
      </c>
      <c r="E5098" s="4" t="s">
        <v>47</v>
      </c>
      <c r="F5098" s="4" t="s">
        <v>2236</v>
      </c>
      <c r="G5098" s="4">
        <v>30.8</v>
      </c>
      <c r="H5098" s="4">
        <v>4</v>
      </c>
      <c r="I5098" s="4">
        <v>10.16</v>
      </c>
      <c r="J5098" s="5" t="str">
        <f t="shared" si="158"/>
        <v>Jul</v>
      </c>
      <c r="K5098" s="4">
        <f t="shared" si="159"/>
        <v>2023</v>
      </c>
    </row>
    <row r="5099" spans="1:11" ht="14.25" customHeight="1" x14ac:dyDescent="0.3">
      <c r="A5099" s="3">
        <v>45122</v>
      </c>
      <c r="B5099" s="4" t="s">
        <v>1629</v>
      </c>
      <c r="C5099" s="4" t="s">
        <v>296</v>
      </c>
      <c r="D5099" s="4" t="s">
        <v>11</v>
      </c>
      <c r="E5099" s="4" t="s">
        <v>200</v>
      </c>
      <c r="F5099" s="4" t="s">
        <v>2565</v>
      </c>
      <c r="G5099" s="4">
        <v>44.4</v>
      </c>
      <c r="H5099" s="4">
        <v>5</v>
      </c>
      <c r="I5099" s="4">
        <v>12.43</v>
      </c>
      <c r="J5099" s="5" t="str">
        <f t="shared" si="158"/>
        <v>Jul</v>
      </c>
      <c r="K5099" s="4">
        <f t="shared" si="159"/>
        <v>2023</v>
      </c>
    </row>
    <row r="5100" spans="1:11" ht="14.25" customHeight="1" x14ac:dyDescent="0.3">
      <c r="A5100" s="3">
        <v>45122</v>
      </c>
      <c r="B5100" s="4" t="s">
        <v>748</v>
      </c>
      <c r="C5100" s="4" t="s">
        <v>91</v>
      </c>
      <c r="D5100" s="4" t="s">
        <v>34</v>
      </c>
      <c r="E5100" s="4" t="s">
        <v>35</v>
      </c>
      <c r="F5100" s="4" t="s">
        <v>574</v>
      </c>
      <c r="G5100" s="4">
        <v>230.28</v>
      </c>
      <c r="H5100" s="4">
        <v>3</v>
      </c>
      <c r="I5100" s="4">
        <v>23.03</v>
      </c>
      <c r="J5100" s="5" t="str">
        <f t="shared" si="158"/>
        <v>Jul</v>
      </c>
      <c r="K5100" s="4">
        <f t="shared" si="159"/>
        <v>2023</v>
      </c>
    </row>
    <row r="5101" spans="1:11" ht="14.25" customHeight="1" x14ac:dyDescent="0.3">
      <c r="A5101" s="3">
        <v>45122</v>
      </c>
      <c r="B5101" s="4" t="s">
        <v>748</v>
      </c>
      <c r="C5101" s="4" t="s">
        <v>91</v>
      </c>
      <c r="D5101" s="4" t="s">
        <v>11</v>
      </c>
      <c r="E5101" s="4" t="s">
        <v>12</v>
      </c>
      <c r="F5101" s="4" t="s">
        <v>335</v>
      </c>
      <c r="G5101" s="4">
        <v>105.52</v>
      </c>
      <c r="H5101" s="4">
        <v>5</v>
      </c>
      <c r="I5101" s="4">
        <v>34.29</v>
      </c>
      <c r="J5101" s="5" t="str">
        <f t="shared" si="158"/>
        <v>Jul</v>
      </c>
      <c r="K5101" s="4">
        <f t="shared" si="159"/>
        <v>2023</v>
      </c>
    </row>
    <row r="5102" spans="1:11" ht="14.25" customHeight="1" x14ac:dyDescent="0.3">
      <c r="A5102" s="3">
        <v>45123</v>
      </c>
      <c r="B5102" s="4" t="s">
        <v>1438</v>
      </c>
      <c r="C5102" s="4" t="s">
        <v>10</v>
      </c>
      <c r="D5102" s="4" t="s">
        <v>11</v>
      </c>
      <c r="E5102" s="4" t="s">
        <v>18</v>
      </c>
      <c r="F5102" s="4" t="s">
        <v>1611</v>
      </c>
      <c r="G5102" s="4">
        <v>37.22</v>
      </c>
      <c r="H5102" s="4">
        <v>3</v>
      </c>
      <c r="I5102" s="4">
        <v>3.72</v>
      </c>
      <c r="J5102" s="5" t="str">
        <f t="shared" si="158"/>
        <v>Jul</v>
      </c>
      <c r="K5102" s="4">
        <f t="shared" si="159"/>
        <v>2023</v>
      </c>
    </row>
    <row r="5103" spans="1:11" ht="14.25" customHeight="1" x14ac:dyDescent="0.3">
      <c r="A5103" s="3">
        <v>45123</v>
      </c>
      <c r="B5103" s="4" t="s">
        <v>1438</v>
      </c>
      <c r="C5103" s="4" t="s">
        <v>10</v>
      </c>
      <c r="D5103" s="4" t="s">
        <v>11</v>
      </c>
      <c r="E5103" s="4" t="s">
        <v>12</v>
      </c>
      <c r="F5103" s="4" t="s">
        <v>1978</v>
      </c>
      <c r="G5103" s="4">
        <v>20.02</v>
      </c>
      <c r="H5103" s="4">
        <v>3</v>
      </c>
      <c r="I5103" s="4">
        <v>6.26</v>
      </c>
      <c r="J5103" s="5" t="str">
        <f t="shared" si="158"/>
        <v>Jul</v>
      </c>
      <c r="K5103" s="4">
        <f t="shared" si="159"/>
        <v>2023</v>
      </c>
    </row>
    <row r="5104" spans="1:11" ht="14.25" customHeight="1" x14ac:dyDescent="0.3">
      <c r="A5104" s="3">
        <v>45123</v>
      </c>
      <c r="B5104" s="4" t="s">
        <v>280</v>
      </c>
      <c r="C5104" s="4" t="s">
        <v>23</v>
      </c>
      <c r="D5104" s="4" t="s">
        <v>39</v>
      </c>
      <c r="E5104" s="4" t="s">
        <v>40</v>
      </c>
      <c r="F5104" s="4" t="s">
        <v>767</v>
      </c>
      <c r="G5104" s="4">
        <v>143.97999999999999</v>
      </c>
      <c r="H5104" s="4">
        <v>3</v>
      </c>
      <c r="I5104" s="4">
        <v>-28.8</v>
      </c>
      <c r="J5104" s="5" t="str">
        <f t="shared" si="158"/>
        <v>Jul</v>
      </c>
      <c r="K5104" s="4">
        <f t="shared" si="159"/>
        <v>2023</v>
      </c>
    </row>
    <row r="5105" spans="1:11" ht="14.25" customHeight="1" x14ac:dyDescent="0.3">
      <c r="A5105" s="3">
        <v>45123</v>
      </c>
      <c r="B5105" s="4" t="s">
        <v>280</v>
      </c>
      <c r="C5105" s="4" t="s">
        <v>23</v>
      </c>
      <c r="D5105" s="4" t="s">
        <v>39</v>
      </c>
      <c r="E5105" s="4" t="s">
        <v>40</v>
      </c>
      <c r="F5105" s="4" t="s">
        <v>855</v>
      </c>
      <c r="G5105" s="4">
        <v>494.38</v>
      </c>
      <c r="H5105" s="4">
        <v>4</v>
      </c>
      <c r="I5105" s="4">
        <v>-115.35</v>
      </c>
      <c r="J5105" s="5" t="str">
        <f t="shared" si="158"/>
        <v>Jul</v>
      </c>
      <c r="K5105" s="4">
        <f t="shared" si="159"/>
        <v>2023</v>
      </c>
    </row>
    <row r="5106" spans="1:11" ht="14.25" customHeight="1" x14ac:dyDescent="0.3">
      <c r="A5106" s="3">
        <v>45123</v>
      </c>
      <c r="B5106" s="4" t="s">
        <v>280</v>
      </c>
      <c r="C5106" s="4" t="s">
        <v>23</v>
      </c>
      <c r="D5106" s="4" t="s">
        <v>11</v>
      </c>
      <c r="E5106" s="4" t="s">
        <v>200</v>
      </c>
      <c r="F5106" s="4" t="s">
        <v>1292</v>
      </c>
      <c r="G5106" s="4">
        <v>5.84</v>
      </c>
      <c r="H5106" s="4">
        <v>2</v>
      </c>
      <c r="I5106" s="4">
        <v>0.73</v>
      </c>
      <c r="J5106" s="5" t="str">
        <f t="shared" si="158"/>
        <v>Jul</v>
      </c>
      <c r="K5106" s="4">
        <f t="shared" si="159"/>
        <v>2023</v>
      </c>
    </row>
    <row r="5107" spans="1:11" ht="14.25" customHeight="1" x14ac:dyDescent="0.3">
      <c r="A5107" s="3">
        <v>45123</v>
      </c>
      <c r="B5107" s="4" t="s">
        <v>748</v>
      </c>
      <c r="C5107" s="4" t="s">
        <v>10</v>
      </c>
      <c r="D5107" s="4" t="s">
        <v>34</v>
      </c>
      <c r="E5107" s="4" t="s">
        <v>47</v>
      </c>
      <c r="F5107" s="4" t="s">
        <v>1015</v>
      </c>
      <c r="G5107" s="4">
        <v>9.5500000000000007</v>
      </c>
      <c r="H5107" s="4">
        <v>3</v>
      </c>
      <c r="I5107" s="4">
        <v>-3.82</v>
      </c>
      <c r="J5107" s="5" t="str">
        <f t="shared" si="158"/>
        <v>Jul</v>
      </c>
      <c r="K5107" s="4">
        <f t="shared" si="159"/>
        <v>2023</v>
      </c>
    </row>
    <row r="5108" spans="1:11" ht="14.25" customHeight="1" x14ac:dyDescent="0.3">
      <c r="A5108" s="3">
        <v>45123</v>
      </c>
      <c r="B5108" s="4" t="s">
        <v>387</v>
      </c>
      <c r="C5108" s="4" t="s">
        <v>70</v>
      </c>
      <c r="D5108" s="4" t="s">
        <v>11</v>
      </c>
      <c r="E5108" s="4" t="s">
        <v>63</v>
      </c>
      <c r="F5108" s="4" t="s">
        <v>396</v>
      </c>
      <c r="G5108" s="4">
        <v>10.199999999999999</v>
      </c>
      <c r="H5108" s="4">
        <v>5</v>
      </c>
      <c r="I5108" s="4">
        <v>4.79</v>
      </c>
      <c r="J5108" s="5" t="str">
        <f t="shared" si="158"/>
        <v>Jul</v>
      </c>
      <c r="K5108" s="4">
        <f t="shared" si="159"/>
        <v>2023</v>
      </c>
    </row>
    <row r="5109" spans="1:11" ht="14.25" customHeight="1" x14ac:dyDescent="0.3">
      <c r="A5109" s="3">
        <v>45123</v>
      </c>
      <c r="B5109" s="4" t="s">
        <v>387</v>
      </c>
      <c r="C5109" s="4" t="s">
        <v>70</v>
      </c>
      <c r="D5109" s="4" t="s">
        <v>11</v>
      </c>
      <c r="E5109" s="4" t="s">
        <v>24</v>
      </c>
      <c r="F5109" s="4" t="s">
        <v>384</v>
      </c>
      <c r="G5109" s="4">
        <v>22.32</v>
      </c>
      <c r="H5109" s="4">
        <v>3</v>
      </c>
      <c r="I5109" s="4">
        <v>5.58</v>
      </c>
      <c r="J5109" s="5" t="str">
        <f t="shared" si="158"/>
        <v>Jul</v>
      </c>
      <c r="K5109" s="4">
        <f t="shared" si="159"/>
        <v>2023</v>
      </c>
    </row>
    <row r="5110" spans="1:11" ht="14.25" customHeight="1" x14ac:dyDescent="0.3">
      <c r="A5110" s="3">
        <v>45123</v>
      </c>
      <c r="B5110" s="4" t="s">
        <v>387</v>
      </c>
      <c r="C5110" s="4" t="s">
        <v>70</v>
      </c>
      <c r="D5110" s="4" t="s">
        <v>11</v>
      </c>
      <c r="E5110" s="4" t="s">
        <v>20</v>
      </c>
      <c r="F5110" s="4" t="s">
        <v>189</v>
      </c>
      <c r="G5110" s="4">
        <v>24.1</v>
      </c>
      <c r="H5110" s="4">
        <v>5</v>
      </c>
      <c r="I5110" s="4">
        <v>11.09</v>
      </c>
      <c r="J5110" s="5" t="str">
        <f t="shared" si="158"/>
        <v>Jul</v>
      </c>
      <c r="K5110" s="4">
        <f t="shared" si="159"/>
        <v>2023</v>
      </c>
    </row>
    <row r="5111" spans="1:11" ht="14.25" customHeight="1" x14ac:dyDescent="0.3">
      <c r="A5111" s="3">
        <v>45123</v>
      </c>
      <c r="B5111" s="4" t="s">
        <v>387</v>
      </c>
      <c r="C5111" s="4" t="s">
        <v>70</v>
      </c>
      <c r="D5111" s="4" t="s">
        <v>39</v>
      </c>
      <c r="E5111" s="4" t="s">
        <v>52</v>
      </c>
      <c r="F5111" s="4" t="s">
        <v>1874</v>
      </c>
      <c r="G5111" s="4">
        <v>75.98</v>
      </c>
      <c r="H5111" s="4">
        <v>2</v>
      </c>
      <c r="I5111" s="4">
        <v>18.239999999999998</v>
      </c>
      <c r="J5111" s="5" t="str">
        <f t="shared" si="158"/>
        <v>Jul</v>
      </c>
      <c r="K5111" s="4">
        <f t="shared" si="159"/>
        <v>2023</v>
      </c>
    </row>
    <row r="5112" spans="1:11" ht="14.25" customHeight="1" x14ac:dyDescent="0.3">
      <c r="A5112" s="3">
        <v>45123</v>
      </c>
      <c r="B5112" s="4" t="s">
        <v>387</v>
      </c>
      <c r="C5112" s="4" t="s">
        <v>70</v>
      </c>
      <c r="D5112" s="4" t="s">
        <v>11</v>
      </c>
      <c r="E5112" s="4" t="s">
        <v>20</v>
      </c>
      <c r="F5112" s="4" t="s">
        <v>522</v>
      </c>
      <c r="G5112" s="4">
        <v>6.46</v>
      </c>
      <c r="H5112" s="4">
        <v>2</v>
      </c>
      <c r="I5112" s="4">
        <v>3.17</v>
      </c>
      <c r="J5112" s="5" t="str">
        <f t="shared" si="158"/>
        <v>Jul</v>
      </c>
      <c r="K5112" s="4">
        <f t="shared" si="159"/>
        <v>2023</v>
      </c>
    </row>
    <row r="5113" spans="1:11" ht="14.25" customHeight="1" x14ac:dyDescent="0.3">
      <c r="A5113" s="3">
        <v>45123</v>
      </c>
      <c r="B5113" s="4" t="s">
        <v>387</v>
      </c>
      <c r="C5113" s="4" t="s">
        <v>70</v>
      </c>
      <c r="D5113" s="4" t="s">
        <v>11</v>
      </c>
      <c r="E5113" s="4" t="s">
        <v>12</v>
      </c>
      <c r="F5113" s="4" t="s">
        <v>2566</v>
      </c>
      <c r="G5113" s="4">
        <v>60.12</v>
      </c>
      <c r="H5113" s="4">
        <v>9</v>
      </c>
      <c r="I5113" s="4">
        <v>28.86</v>
      </c>
      <c r="J5113" s="5" t="str">
        <f t="shared" si="158"/>
        <v>Jul</v>
      </c>
      <c r="K5113" s="4">
        <f t="shared" si="159"/>
        <v>2023</v>
      </c>
    </row>
    <row r="5114" spans="1:11" ht="14.25" customHeight="1" x14ac:dyDescent="0.3">
      <c r="A5114" s="3">
        <v>45124</v>
      </c>
      <c r="B5114" s="4" t="s">
        <v>498</v>
      </c>
      <c r="C5114" s="4" t="s">
        <v>27</v>
      </c>
      <c r="D5114" s="4" t="s">
        <v>11</v>
      </c>
      <c r="E5114" s="4" t="s">
        <v>18</v>
      </c>
      <c r="F5114" s="4" t="s">
        <v>1482</v>
      </c>
      <c r="G5114" s="4">
        <v>77.88</v>
      </c>
      <c r="H5114" s="4">
        <v>2</v>
      </c>
      <c r="I5114" s="4">
        <v>3.89</v>
      </c>
      <c r="J5114" s="5" t="str">
        <f t="shared" si="158"/>
        <v>Jul</v>
      </c>
      <c r="K5114" s="4">
        <f t="shared" si="159"/>
        <v>2023</v>
      </c>
    </row>
    <row r="5115" spans="1:11" ht="14.25" customHeight="1" x14ac:dyDescent="0.3">
      <c r="A5115" s="3">
        <v>45124</v>
      </c>
      <c r="B5115" s="4" t="s">
        <v>689</v>
      </c>
      <c r="C5115" s="4" t="s">
        <v>177</v>
      </c>
      <c r="D5115" s="4" t="s">
        <v>11</v>
      </c>
      <c r="E5115" s="4" t="s">
        <v>92</v>
      </c>
      <c r="F5115" s="4" t="s">
        <v>2007</v>
      </c>
      <c r="G5115" s="4">
        <v>162.63999999999999</v>
      </c>
      <c r="H5115" s="4">
        <v>2</v>
      </c>
      <c r="I5115" s="4">
        <v>45.54</v>
      </c>
      <c r="J5115" s="5" t="str">
        <f t="shared" si="158"/>
        <v>Jul</v>
      </c>
      <c r="K5115" s="4">
        <f t="shared" si="159"/>
        <v>2023</v>
      </c>
    </row>
    <row r="5116" spans="1:11" ht="14.25" customHeight="1" x14ac:dyDescent="0.3">
      <c r="A5116" s="3">
        <v>45124</v>
      </c>
      <c r="B5116" s="4" t="s">
        <v>689</v>
      </c>
      <c r="C5116" s="4" t="s">
        <v>177</v>
      </c>
      <c r="D5116" s="4" t="s">
        <v>39</v>
      </c>
      <c r="E5116" s="4" t="s">
        <v>40</v>
      </c>
      <c r="F5116" s="4" t="s">
        <v>1419</v>
      </c>
      <c r="G5116" s="4">
        <v>597</v>
      </c>
      <c r="H5116" s="4">
        <v>3</v>
      </c>
      <c r="I5116" s="4">
        <v>280.58999999999997</v>
      </c>
      <c r="J5116" s="5" t="str">
        <f t="shared" si="158"/>
        <v>Jul</v>
      </c>
      <c r="K5116" s="4">
        <f t="shared" si="159"/>
        <v>2023</v>
      </c>
    </row>
    <row r="5117" spans="1:11" ht="14.25" customHeight="1" x14ac:dyDescent="0.3">
      <c r="A5117" s="3">
        <v>45124</v>
      </c>
      <c r="B5117" s="4" t="s">
        <v>689</v>
      </c>
      <c r="C5117" s="4" t="s">
        <v>177</v>
      </c>
      <c r="D5117" s="4" t="s">
        <v>11</v>
      </c>
      <c r="E5117" s="4" t="s">
        <v>12</v>
      </c>
      <c r="F5117" s="4" t="s">
        <v>457</v>
      </c>
      <c r="G5117" s="4">
        <v>55.48</v>
      </c>
      <c r="H5117" s="4">
        <v>1</v>
      </c>
      <c r="I5117" s="4">
        <v>26.63</v>
      </c>
      <c r="J5117" s="5" t="str">
        <f t="shared" si="158"/>
        <v>Jul</v>
      </c>
      <c r="K5117" s="4">
        <f t="shared" si="159"/>
        <v>2023</v>
      </c>
    </row>
    <row r="5118" spans="1:11" ht="14.25" customHeight="1" x14ac:dyDescent="0.3">
      <c r="A5118" s="3">
        <v>45124</v>
      </c>
      <c r="B5118" s="4" t="s">
        <v>612</v>
      </c>
      <c r="C5118" s="4" t="s">
        <v>186</v>
      </c>
      <c r="D5118" s="4" t="s">
        <v>11</v>
      </c>
      <c r="E5118" s="4" t="s">
        <v>12</v>
      </c>
      <c r="F5118" s="4" t="s">
        <v>718</v>
      </c>
      <c r="G5118" s="4">
        <v>21.93</v>
      </c>
      <c r="H5118" s="4">
        <v>3</v>
      </c>
      <c r="I5118" s="4">
        <v>10.09</v>
      </c>
      <c r="J5118" s="5" t="str">
        <f t="shared" si="158"/>
        <v>Jul</v>
      </c>
      <c r="K5118" s="4">
        <f t="shared" si="159"/>
        <v>2023</v>
      </c>
    </row>
    <row r="5119" spans="1:11" ht="14.25" customHeight="1" x14ac:dyDescent="0.3">
      <c r="A5119" s="3">
        <v>45124</v>
      </c>
      <c r="B5119" s="4" t="s">
        <v>612</v>
      </c>
      <c r="C5119" s="4" t="s">
        <v>186</v>
      </c>
      <c r="D5119" s="4" t="s">
        <v>11</v>
      </c>
      <c r="E5119" s="4" t="s">
        <v>18</v>
      </c>
      <c r="F5119" s="4" t="s">
        <v>267</v>
      </c>
      <c r="G5119" s="4">
        <v>242.94</v>
      </c>
      <c r="H5119" s="4">
        <v>3</v>
      </c>
      <c r="I5119" s="4">
        <v>4.8600000000000003</v>
      </c>
      <c r="J5119" s="5" t="str">
        <f t="shared" si="158"/>
        <v>Jul</v>
      </c>
      <c r="K5119" s="4">
        <f t="shared" si="159"/>
        <v>2023</v>
      </c>
    </row>
    <row r="5120" spans="1:11" ht="14.25" customHeight="1" x14ac:dyDescent="0.3">
      <c r="A5120" s="3">
        <v>45124</v>
      </c>
      <c r="B5120" s="4" t="s">
        <v>612</v>
      </c>
      <c r="C5120" s="4" t="s">
        <v>186</v>
      </c>
      <c r="D5120" s="4" t="s">
        <v>11</v>
      </c>
      <c r="E5120" s="4" t="s">
        <v>12</v>
      </c>
      <c r="F5120" s="4" t="s">
        <v>2451</v>
      </c>
      <c r="G5120" s="4">
        <v>7.64</v>
      </c>
      <c r="H5120" s="4">
        <v>1</v>
      </c>
      <c r="I5120" s="4">
        <v>3.74</v>
      </c>
      <c r="J5120" s="5" t="str">
        <f t="shared" si="158"/>
        <v>Jul</v>
      </c>
      <c r="K5120" s="4">
        <f t="shared" si="159"/>
        <v>2023</v>
      </c>
    </row>
    <row r="5121" spans="1:11" ht="14.25" customHeight="1" x14ac:dyDescent="0.3">
      <c r="A5121" s="3">
        <v>45124</v>
      </c>
      <c r="B5121" s="4" t="s">
        <v>612</v>
      </c>
      <c r="C5121" s="4" t="s">
        <v>186</v>
      </c>
      <c r="D5121" s="4" t="s">
        <v>11</v>
      </c>
      <c r="E5121" s="4" t="s">
        <v>12</v>
      </c>
      <c r="F5121" s="4" t="s">
        <v>1159</v>
      </c>
      <c r="G5121" s="4">
        <v>51.84</v>
      </c>
      <c r="H5121" s="4">
        <v>8</v>
      </c>
      <c r="I5121" s="4">
        <v>25.4</v>
      </c>
      <c r="J5121" s="5" t="str">
        <f t="shared" si="158"/>
        <v>Jul</v>
      </c>
      <c r="K5121" s="4">
        <f t="shared" si="159"/>
        <v>2023</v>
      </c>
    </row>
    <row r="5122" spans="1:11" ht="14.25" customHeight="1" x14ac:dyDescent="0.3">
      <c r="A5122" s="3">
        <v>45124</v>
      </c>
      <c r="B5122" s="4" t="s">
        <v>612</v>
      </c>
      <c r="C5122" s="4" t="s">
        <v>186</v>
      </c>
      <c r="D5122" s="4" t="s">
        <v>11</v>
      </c>
      <c r="E5122" s="4" t="s">
        <v>18</v>
      </c>
      <c r="F5122" s="4" t="s">
        <v>73</v>
      </c>
      <c r="G5122" s="4">
        <v>265.17</v>
      </c>
      <c r="H5122" s="4">
        <v>1</v>
      </c>
      <c r="I5122" s="4">
        <v>47.73</v>
      </c>
      <c r="J5122" s="5" t="str">
        <f t="shared" ref="J5122:J5185" si="160">TEXT(A5122,"mmm")</f>
        <v>Jul</v>
      </c>
      <c r="K5122" s="4">
        <f t="shared" si="159"/>
        <v>2023</v>
      </c>
    </row>
    <row r="5123" spans="1:11" ht="14.25" customHeight="1" x14ac:dyDescent="0.3">
      <c r="A5123" s="3">
        <v>45124</v>
      </c>
      <c r="B5123" s="4" t="s">
        <v>1221</v>
      </c>
      <c r="C5123" s="4" t="s">
        <v>164</v>
      </c>
      <c r="D5123" s="4" t="s">
        <v>34</v>
      </c>
      <c r="E5123" s="4" t="s">
        <v>47</v>
      </c>
      <c r="F5123" s="4" t="s">
        <v>137</v>
      </c>
      <c r="G5123" s="4">
        <v>12.42</v>
      </c>
      <c r="H5123" s="4">
        <v>3</v>
      </c>
      <c r="I5123" s="4">
        <v>4.47</v>
      </c>
      <c r="J5123" s="5" t="str">
        <f t="shared" si="160"/>
        <v>Jul</v>
      </c>
      <c r="K5123" s="4">
        <f t="shared" ref="K5123:K5186" si="161">YEAR((A5123))</f>
        <v>2023</v>
      </c>
    </row>
    <row r="5124" spans="1:11" ht="14.25" customHeight="1" x14ac:dyDescent="0.3">
      <c r="A5124" s="3">
        <v>45124</v>
      </c>
      <c r="B5124" s="4" t="s">
        <v>1221</v>
      </c>
      <c r="C5124" s="4" t="s">
        <v>164</v>
      </c>
      <c r="D5124" s="4" t="s">
        <v>39</v>
      </c>
      <c r="E5124" s="4" t="s">
        <v>52</v>
      </c>
      <c r="F5124" s="4" t="s">
        <v>2567</v>
      </c>
      <c r="G5124" s="4">
        <v>428.4</v>
      </c>
      <c r="H5124" s="4">
        <v>3</v>
      </c>
      <c r="I5124" s="4">
        <v>89.96</v>
      </c>
      <c r="J5124" s="5" t="str">
        <f t="shared" si="160"/>
        <v>Jul</v>
      </c>
      <c r="K5124" s="4">
        <f t="shared" si="161"/>
        <v>2023</v>
      </c>
    </row>
    <row r="5125" spans="1:11" ht="14.25" customHeight="1" x14ac:dyDescent="0.3">
      <c r="A5125" s="3">
        <v>45124</v>
      </c>
      <c r="B5125" s="4" t="s">
        <v>1221</v>
      </c>
      <c r="C5125" s="4" t="s">
        <v>164</v>
      </c>
      <c r="D5125" s="4" t="s">
        <v>34</v>
      </c>
      <c r="E5125" s="4" t="s">
        <v>47</v>
      </c>
      <c r="F5125" s="4" t="s">
        <v>2568</v>
      </c>
      <c r="G5125" s="4">
        <v>24.75</v>
      </c>
      <c r="H5125" s="4">
        <v>5</v>
      </c>
      <c r="I5125" s="4">
        <v>10.89</v>
      </c>
      <c r="J5125" s="5" t="str">
        <f t="shared" si="160"/>
        <v>Jul</v>
      </c>
      <c r="K5125" s="4">
        <f t="shared" si="161"/>
        <v>2023</v>
      </c>
    </row>
    <row r="5126" spans="1:11" ht="14.25" customHeight="1" x14ac:dyDescent="0.3">
      <c r="A5126" s="3">
        <v>45124</v>
      </c>
      <c r="B5126" s="4" t="s">
        <v>1221</v>
      </c>
      <c r="C5126" s="4" t="s">
        <v>164</v>
      </c>
      <c r="D5126" s="4" t="s">
        <v>11</v>
      </c>
      <c r="E5126" s="4" t="s">
        <v>16</v>
      </c>
      <c r="F5126" s="4" t="s">
        <v>89</v>
      </c>
      <c r="G5126" s="4">
        <v>87.71</v>
      </c>
      <c r="H5126" s="4">
        <v>7</v>
      </c>
      <c r="I5126" s="4">
        <v>41.22</v>
      </c>
      <c r="J5126" s="5" t="str">
        <f t="shared" si="160"/>
        <v>Jul</v>
      </c>
      <c r="K5126" s="4">
        <f t="shared" si="161"/>
        <v>2023</v>
      </c>
    </row>
    <row r="5127" spans="1:11" ht="14.25" customHeight="1" x14ac:dyDescent="0.3">
      <c r="A5127" s="3">
        <v>45124</v>
      </c>
      <c r="B5127" s="4" t="s">
        <v>1221</v>
      </c>
      <c r="C5127" s="4" t="s">
        <v>164</v>
      </c>
      <c r="D5127" s="4" t="s">
        <v>11</v>
      </c>
      <c r="E5127" s="4" t="s">
        <v>18</v>
      </c>
      <c r="F5127" s="4" t="s">
        <v>2338</v>
      </c>
      <c r="G5127" s="4">
        <v>69.52</v>
      </c>
      <c r="H5127" s="4">
        <v>2</v>
      </c>
      <c r="I5127" s="4">
        <v>17.38</v>
      </c>
      <c r="J5127" s="5" t="str">
        <f t="shared" si="160"/>
        <v>Jul</v>
      </c>
      <c r="K5127" s="4">
        <f t="shared" si="161"/>
        <v>2023</v>
      </c>
    </row>
    <row r="5128" spans="1:11" ht="14.25" customHeight="1" x14ac:dyDescent="0.3">
      <c r="A5128" s="3">
        <v>45124</v>
      </c>
      <c r="B5128" s="4" t="s">
        <v>1221</v>
      </c>
      <c r="C5128" s="4" t="s">
        <v>164</v>
      </c>
      <c r="D5128" s="4" t="s">
        <v>39</v>
      </c>
      <c r="E5128" s="4" t="s">
        <v>40</v>
      </c>
      <c r="F5128" s="4" t="s">
        <v>2430</v>
      </c>
      <c r="G5128" s="4">
        <v>20.78</v>
      </c>
      <c r="H5128" s="4">
        <v>2</v>
      </c>
      <c r="I5128" s="4">
        <v>-4.68</v>
      </c>
      <c r="J5128" s="5" t="str">
        <f t="shared" si="160"/>
        <v>Jul</v>
      </c>
      <c r="K5128" s="4">
        <f t="shared" si="161"/>
        <v>2023</v>
      </c>
    </row>
    <row r="5129" spans="1:11" ht="14.25" customHeight="1" x14ac:dyDescent="0.3">
      <c r="A5129" s="3">
        <v>45124</v>
      </c>
      <c r="B5129" s="4" t="s">
        <v>1221</v>
      </c>
      <c r="C5129" s="4" t="s">
        <v>164</v>
      </c>
      <c r="D5129" s="4" t="s">
        <v>11</v>
      </c>
      <c r="E5129" s="4" t="s">
        <v>20</v>
      </c>
      <c r="F5129" s="4" t="s">
        <v>432</v>
      </c>
      <c r="G5129" s="4">
        <v>12.82</v>
      </c>
      <c r="H5129" s="4">
        <v>3</v>
      </c>
      <c r="I5129" s="4">
        <v>4.17</v>
      </c>
      <c r="J5129" s="5" t="str">
        <f t="shared" si="160"/>
        <v>Jul</v>
      </c>
      <c r="K5129" s="4">
        <f t="shared" si="161"/>
        <v>2023</v>
      </c>
    </row>
    <row r="5130" spans="1:11" ht="14.25" customHeight="1" x14ac:dyDescent="0.3">
      <c r="A5130" s="3">
        <v>45124</v>
      </c>
      <c r="B5130" s="4" t="s">
        <v>1196</v>
      </c>
      <c r="C5130" s="4" t="s">
        <v>149</v>
      </c>
      <c r="D5130" s="4" t="s">
        <v>11</v>
      </c>
      <c r="E5130" s="4" t="s">
        <v>92</v>
      </c>
      <c r="F5130" s="4" t="s">
        <v>801</v>
      </c>
      <c r="G5130" s="4">
        <v>45.96</v>
      </c>
      <c r="H5130" s="4">
        <v>2</v>
      </c>
      <c r="I5130" s="4">
        <v>13.79</v>
      </c>
      <c r="J5130" s="5" t="str">
        <f t="shared" si="160"/>
        <v>Jul</v>
      </c>
      <c r="K5130" s="4">
        <f t="shared" si="161"/>
        <v>2023</v>
      </c>
    </row>
    <row r="5131" spans="1:11" ht="14.25" customHeight="1" x14ac:dyDescent="0.3">
      <c r="A5131" s="3">
        <v>45125</v>
      </c>
      <c r="B5131" s="4" t="s">
        <v>2042</v>
      </c>
      <c r="C5131" s="4" t="s">
        <v>278</v>
      </c>
      <c r="D5131" s="4" t="s">
        <v>34</v>
      </c>
      <c r="E5131" s="4" t="s">
        <v>35</v>
      </c>
      <c r="F5131" s="4" t="s">
        <v>1072</v>
      </c>
      <c r="G5131" s="4">
        <v>544.01</v>
      </c>
      <c r="H5131" s="4">
        <v>3</v>
      </c>
      <c r="I5131" s="4">
        <v>40.799999999999997</v>
      </c>
      <c r="J5131" s="5" t="str">
        <f t="shared" si="160"/>
        <v>Jul</v>
      </c>
      <c r="K5131" s="4">
        <f t="shared" si="161"/>
        <v>2023</v>
      </c>
    </row>
    <row r="5132" spans="1:11" ht="14.25" customHeight="1" x14ac:dyDescent="0.3">
      <c r="A5132" s="3">
        <v>45125</v>
      </c>
      <c r="B5132" s="4" t="s">
        <v>2042</v>
      </c>
      <c r="C5132" s="4" t="s">
        <v>278</v>
      </c>
      <c r="D5132" s="4" t="s">
        <v>11</v>
      </c>
      <c r="E5132" s="4" t="s">
        <v>20</v>
      </c>
      <c r="F5132" s="4" t="s">
        <v>2267</v>
      </c>
      <c r="G5132" s="4">
        <v>1.87</v>
      </c>
      <c r="H5132" s="4">
        <v>3</v>
      </c>
      <c r="I5132" s="4">
        <v>-1.44</v>
      </c>
      <c r="J5132" s="5" t="str">
        <f t="shared" si="160"/>
        <v>Jul</v>
      </c>
      <c r="K5132" s="4">
        <f t="shared" si="161"/>
        <v>2023</v>
      </c>
    </row>
    <row r="5133" spans="1:11" ht="14.25" customHeight="1" x14ac:dyDescent="0.3">
      <c r="A5133" s="3">
        <v>45125</v>
      </c>
      <c r="B5133" s="4" t="s">
        <v>2042</v>
      </c>
      <c r="C5133" s="4" t="s">
        <v>278</v>
      </c>
      <c r="D5133" s="4" t="s">
        <v>34</v>
      </c>
      <c r="E5133" s="4" t="s">
        <v>35</v>
      </c>
      <c r="F5133" s="4" t="s">
        <v>106</v>
      </c>
      <c r="G5133" s="4">
        <v>854.35</v>
      </c>
      <c r="H5133" s="4">
        <v>3</v>
      </c>
      <c r="I5133" s="4">
        <v>10.68</v>
      </c>
      <c r="J5133" s="5" t="str">
        <f t="shared" si="160"/>
        <v>Jul</v>
      </c>
      <c r="K5133" s="4">
        <f t="shared" si="161"/>
        <v>2023</v>
      </c>
    </row>
    <row r="5134" spans="1:11" ht="14.25" customHeight="1" x14ac:dyDescent="0.3">
      <c r="A5134" s="3">
        <v>45125</v>
      </c>
      <c r="B5134" s="4" t="s">
        <v>2042</v>
      </c>
      <c r="C5134" s="4" t="s">
        <v>278</v>
      </c>
      <c r="D5134" s="4" t="s">
        <v>11</v>
      </c>
      <c r="E5134" s="4" t="s">
        <v>18</v>
      </c>
      <c r="F5134" s="4" t="s">
        <v>2569</v>
      </c>
      <c r="G5134" s="4">
        <v>593.57000000000005</v>
      </c>
      <c r="H5134" s="4">
        <v>2</v>
      </c>
      <c r="I5134" s="4">
        <v>0</v>
      </c>
      <c r="J5134" s="5" t="str">
        <f t="shared" si="160"/>
        <v>Jul</v>
      </c>
      <c r="K5134" s="4">
        <f t="shared" si="161"/>
        <v>2023</v>
      </c>
    </row>
    <row r="5135" spans="1:11" ht="14.25" customHeight="1" x14ac:dyDescent="0.3">
      <c r="A5135" s="3">
        <v>45125</v>
      </c>
      <c r="B5135" s="4" t="s">
        <v>2042</v>
      </c>
      <c r="C5135" s="4" t="s">
        <v>278</v>
      </c>
      <c r="D5135" s="4" t="s">
        <v>11</v>
      </c>
      <c r="E5135" s="4" t="s">
        <v>18</v>
      </c>
      <c r="F5135" s="4" t="s">
        <v>1854</v>
      </c>
      <c r="G5135" s="4">
        <v>338.04</v>
      </c>
      <c r="H5135" s="4">
        <v>3</v>
      </c>
      <c r="I5135" s="4">
        <v>-33.799999999999997</v>
      </c>
      <c r="J5135" s="5" t="str">
        <f t="shared" si="160"/>
        <v>Jul</v>
      </c>
      <c r="K5135" s="4">
        <f t="shared" si="161"/>
        <v>2023</v>
      </c>
    </row>
    <row r="5136" spans="1:11" ht="14.25" customHeight="1" x14ac:dyDescent="0.3">
      <c r="A5136" s="3">
        <v>45125</v>
      </c>
      <c r="B5136" s="4" t="s">
        <v>433</v>
      </c>
      <c r="C5136" s="4" t="s">
        <v>33</v>
      </c>
      <c r="D5136" s="4" t="s">
        <v>34</v>
      </c>
      <c r="E5136" s="4" t="s">
        <v>35</v>
      </c>
      <c r="F5136" s="4" t="s">
        <v>723</v>
      </c>
      <c r="G5136" s="4">
        <v>140.81</v>
      </c>
      <c r="H5136" s="4">
        <v>1</v>
      </c>
      <c r="I5136" s="4">
        <v>39.43</v>
      </c>
      <c r="J5136" s="5" t="str">
        <f t="shared" si="160"/>
        <v>Jul</v>
      </c>
      <c r="K5136" s="4">
        <f t="shared" si="161"/>
        <v>2023</v>
      </c>
    </row>
    <row r="5137" spans="1:11" ht="14.25" customHeight="1" x14ac:dyDescent="0.3">
      <c r="A5137" s="3">
        <v>45125</v>
      </c>
      <c r="B5137" s="4" t="s">
        <v>1161</v>
      </c>
      <c r="C5137" s="4" t="s">
        <v>95</v>
      </c>
      <c r="D5137" s="4" t="s">
        <v>11</v>
      </c>
      <c r="E5137" s="4" t="s">
        <v>200</v>
      </c>
      <c r="F5137" s="4" t="s">
        <v>2251</v>
      </c>
      <c r="G5137" s="4">
        <v>33.799999999999997</v>
      </c>
      <c r="H5137" s="4">
        <v>5</v>
      </c>
      <c r="I5137" s="4">
        <v>4.2300000000000004</v>
      </c>
      <c r="J5137" s="5" t="str">
        <f t="shared" si="160"/>
        <v>Jul</v>
      </c>
      <c r="K5137" s="4">
        <f t="shared" si="161"/>
        <v>2023</v>
      </c>
    </row>
    <row r="5138" spans="1:11" ht="14.25" customHeight="1" x14ac:dyDescent="0.3">
      <c r="A5138" s="3">
        <v>45125</v>
      </c>
      <c r="B5138" s="4" t="s">
        <v>2466</v>
      </c>
      <c r="C5138" s="4" t="s">
        <v>10</v>
      </c>
      <c r="D5138" s="4" t="s">
        <v>39</v>
      </c>
      <c r="E5138" s="4" t="s">
        <v>52</v>
      </c>
      <c r="F5138" s="4" t="s">
        <v>1894</v>
      </c>
      <c r="G5138" s="4">
        <v>15.58</v>
      </c>
      <c r="H5138" s="4">
        <v>3</v>
      </c>
      <c r="I5138" s="4">
        <v>3.31</v>
      </c>
      <c r="J5138" s="5" t="str">
        <f t="shared" si="160"/>
        <v>Jul</v>
      </c>
      <c r="K5138" s="4">
        <f t="shared" si="161"/>
        <v>2023</v>
      </c>
    </row>
    <row r="5139" spans="1:11" ht="14.25" customHeight="1" x14ac:dyDescent="0.3">
      <c r="A5139" s="3">
        <v>45125</v>
      </c>
      <c r="B5139" s="4" t="s">
        <v>1926</v>
      </c>
      <c r="C5139" s="4" t="s">
        <v>95</v>
      </c>
      <c r="D5139" s="4" t="s">
        <v>39</v>
      </c>
      <c r="E5139" s="4" t="s">
        <v>40</v>
      </c>
      <c r="F5139" s="4" t="s">
        <v>2570</v>
      </c>
      <c r="G5139" s="4">
        <v>55.99</v>
      </c>
      <c r="H5139" s="4">
        <v>1</v>
      </c>
      <c r="I5139" s="4">
        <v>3.5</v>
      </c>
      <c r="J5139" s="5" t="str">
        <f t="shared" si="160"/>
        <v>Jul</v>
      </c>
      <c r="K5139" s="4">
        <f t="shared" si="161"/>
        <v>2023</v>
      </c>
    </row>
    <row r="5140" spans="1:11" ht="14.25" customHeight="1" x14ac:dyDescent="0.3">
      <c r="A5140" s="3">
        <v>45125</v>
      </c>
      <c r="B5140" s="4" t="s">
        <v>2083</v>
      </c>
      <c r="C5140" s="4" t="s">
        <v>23</v>
      </c>
      <c r="D5140" s="4" t="s">
        <v>11</v>
      </c>
      <c r="E5140" s="4" t="s">
        <v>24</v>
      </c>
      <c r="F5140" s="4" t="s">
        <v>2390</v>
      </c>
      <c r="G5140" s="4">
        <v>11.26</v>
      </c>
      <c r="H5140" s="4">
        <v>8</v>
      </c>
      <c r="I5140" s="4">
        <v>1.27</v>
      </c>
      <c r="J5140" s="5" t="str">
        <f t="shared" si="160"/>
        <v>Jul</v>
      </c>
      <c r="K5140" s="4">
        <f t="shared" si="161"/>
        <v>2023</v>
      </c>
    </row>
    <row r="5141" spans="1:11" ht="14.25" customHeight="1" x14ac:dyDescent="0.3">
      <c r="A5141" s="3">
        <v>45125</v>
      </c>
      <c r="B5141" s="4" t="s">
        <v>2083</v>
      </c>
      <c r="C5141" s="4" t="s">
        <v>23</v>
      </c>
      <c r="D5141" s="4" t="s">
        <v>11</v>
      </c>
      <c r="E5141" s="4" t="s">
        <v>18</v>
      </c>
      <c r="F5141" s="4" t="s">
        <v>2005</v>
      </c>
      <c r="G5141" s="4">
        <v>284.08</v>
      </c>
      <c r="H5141" s="4">
        <v>10</v>
      </c>
      <c r="I5141" s="4">
        <v>24.86</v>
      </c>
      <c r="J5141" s="5" t="str">
        <f t="shared" si="160"/>
        <v>Jul</v>
      </c>
      <c r="K5141" s="4">
        <f t="shared" si="161"/>
        <v>2023</v>
      </c>
    </row>
    <row r="5142" spans="1:11" ht="14.25" customHeight="1" x14ac:dyDescent="0.3">
      <c r="A5142" s="3">
        <v>45125</v>
      </c>
      <c r="B5142" s="4" t="s">
        <v>2083</v>
      </c>
      <c r="C5142" s="4" t="s">
        <v>23</v>
      </c>
      <c r="D5142" s="4" t="s">
        <v>11</v>
      </c>
      <c r="E5142" s="4" t="s">
        <v>12</v>
      </c>
      <c r="F5142" s="4" t="s">
        <v>2295</v>
      </c>
      <c r="G5142" s="4">
        <v>18.5</v>
      </c>
      <c r="H5142" s="4">
        <v>4</v>
      </c>
      <c r="I5142" s="4">
        <v>6.7</v>
      </c>
      <c r="J5142" s="5" t="str">
        <f t="shared" si="160"/>
        <v>Jul</v>
      </c>
      <c r="K5142" s="4">
        <f t="shared" si="161"/>
        <v>2023</v>
      </c>
    </row>
    <row r="5143" spans="1:11" ht="14.25" customHeight="1" x14ac:dyDescent="0.3">
      <c r="A5143" s="3">
        <v>45126</v>
      </c>
      <c r="B5143" s="4" t="s">
        <v>225</v>
      </c>
      <c r="C5143" s="4" t="s">
        <v>329</v>
      </c>
      <c r="D5143" s="4" t="s">
        <v>34</v>
      </c>
      <c r="E5143" s="4" t="s">
        <v>47</v>
      </c>
      <c r="F5143" s="4" t="s">
        <v>2105</v>
      </c>
      <c r="G5143" s="4">
        <v>185.58</v>
      </c>
      <c r="H5143" s="4">
        <v>6</v>
      </c>
      <c r="I5143" s="4">
        <v>76.09</v>
      </c>
      <c r="J5143" s="5" t="str">
        <f t="shared" si="160"/>
        <v>Jul</v>
      </c>
      <c r="K5143" s="4">
        <f t="shared" si="161"/>
        <v>2023</v>
      </c>
    </row>
    <row r="5144" spans="1:11" ht="14.25" customHeight="1" x14ac:dyDescent="0.3">
      <c r="A5144" s="3">
        <v>45126</v>
      </c>
      <c r="B5144" s="4" t="s">
        <v>225</v>
      </c>
      <c r="C5144" s="4" t="s">
        <v>329</v>
      </c>
      <c r="D5144" s="4" t="s">
        <v>11</v>
      </c>
      <c r="E5144" s="4" t="s">
        <v>20</v>
      </c>
      <c r="F5144" s="4" t="s">
        <v>300</v>
      </c>
      <c r="G5144" s="4">
        <v>77.56</v>
      </c>
      <c r="H5144" s="4">
        <v>2</v>
      </c>
      <c r="I5144" s="4">
        <v>35.68</v>
      </c>
      <c r="J5144" s="5" t="str">
        <f t="shared" si="160"/>
        <v>Jul</v>
      </c>
      <c r="K5144" s="4">
        <f t="shared" si="161"/>
        <v>2023</v>
      </c>
    </row>
    <row r="5145" spans="1:11" ht="14.25" customHeight="1" x14ac:dyDescent="0.3">
      <c r="A5145" s="3">
        <v>45126</v>
      </c>
      <c r="B5145" s="4" t="s">
        <v>225</v>
      </c>
      <c r="C5145" s="4" t="s">
        <v>329</v>
      </c>
      <c r="D5145" s="4" t="s">
        <v>11</v>
      </c>
      <c r="E5145" s="4" t="s">
        <v>18</v>
      </c>
      <c r="F5145" s="4" t="s">
        <v>1756</v>
      </c>
      <c r="G5145" s="4">
        <v>87.92</v>
      </c>
      <c r="H5145" s="4">
        <v>4</v>
      </c>
      <c r="I5145" s="4">
        <v>0.88</v>
      </c>
      <c r="J5145" s="5" t="str">
        <f t="shared" si="160"/>
        <v>Jul</v>
      </c>
      <c r="K5145" s="4">
        <f t="shared" si="161"/>
        <v>2023</v>
      </c>
    </row>
    <row r="5146" spans="1:11" ht="14.25" customHeight="1" x14ac:dyDescent="0.3">
      <c r="A5146" s="3">
        <v>45126</v>
      </c>
      <c r="B5146" s="4" t="s">
        <v>225</v>
      </c>
      <c r="C5146" s="4" t="s">
        <v>329</v>
      </c>
      <c r="D5146" s="4" t="s">
        <v>11</v>
      </c>
      <c r="E5146" s="4" t="s">
        <v>12</v>
      </c>
      <c r="F5146" s="4" t="s">
        <v>1601</v>
      </c>
      <c r="G5146" s="4">
        <v>245.94</v>
      </c>
      <c r="H5146" s="4">
        <v>6</v>
      </c>
      <c r="I5146" s="4">
        <v>120.51</v>
      </c>
      <c r="J5146" s="5" t="str">
        <f t="shared" si="160"/>
        <v>Jul</v>
      </c>
      <c r="K5146" s="4">
        <f t="shared" si="161"/>
        <v>2023</v>
      </c>
    </row>
    <row r="5147" spans="1:11" ht="14.25" customHeight="1" x14ac:dyDescent="0.3">
      <c r="A5147" s="3">
        <v>45126</v>
      </c>
      <c r="B5147" s="4" t="s">
        <v>225</v>
      </c>
      <c r="C5147" s="4" t="s">
        <v>329</v>
      </c>
      <c r="D5147" s="4" t="s">
        <v>11</v>
      </c>
      <c r="E5147" s="4" t="s">
        <v>20</v>
      </c>
      <c r="F5147" s="4" t="s">
        <v>2292</v>
      </c>
      <c r="G5147" s="4">
        <v>8.6</v>
      </c>
      <c r="H5147" s="4">
        <v>1</v>
      </c>
      <c r="I5147" s="4">
        <v>4.04</v>
      </c>
      <c r="J5147" s="5" t="str">
        <f t="shared" si="160"/>
        <v>Jul</v>
      </c>
      <c r="K5147" s="4">
        <f t="shared" si="161"/>
        <v>2023</v>
      </c>
    </row>
    <row r="5148" spans="1:11" ht="14.25" customHeight="1" x14ac:dyDescent="0.3">
      <c r="A5148" s="3">
        <v>45126</v>
      </c>
      <c r="B5148" s="4" t="s">
        <v>225</v>
      </c>
      <c r="C5148" s="4" t="s">
        <v>329</v>
      </c>
      <c r="D5148" s="4" t="s">
        <v>34</v>
      </c>
      <c r="E5148" s="4" t="s">
        <v>74</v>
      </c>
      <c r="F5148" s="4" t="s">
        <v>1654</v>
      </c>
      <c r="G5148" s="4">
        <v>504.9</v>
      </c>
      <c r="H5148" s="4">
        <v>5</v>
      </c>
      <c r="I5148" s="4">
        <v>126.23</v>
      </c>
      <c r="J5148" s="5" t="str">
        <f t="shared" si="160"/>
        <v>Jul</v>
      </c>
      <c r="K5148" s="4">
        <f t="shared" si="161"/>
        <v>2023</v>
      </c>
    </row>
    <row r="5149" spans="1:11" ht="14.25" customHeight="1" x14ac:dyDescent="0.3">
      <c r="A5149" s="3">
        <v>45126</v>
      </c>
      <c r="B5149" s="4" t="s">
        <v>1557</v>
      </c>
      <c r="C5149" s="4" t="s">
        <v>27</v>
      </c>
      <c r="D5149" s="4" t="s">
        <v>39</v>
      </c>
      <c r="E5149" s="4" t="s">
        <v>40</v>
      </c>
      <c r="F5149" s="4" t="s">
        <v>954</v>
      </c>
      <c r="G5149" s="4">
        <v>35.979999999999997</v>
      </c>
      <c r="H5149" s="4">
        <v>2</v>
      </c>
      <c r="I5149" s="4">
        <v>4.5</v>
      </c>
      <c r="J5149" s="5" t="str">
        <f t="shared" si="160"/>
        <v>Jul</v>
      </c>
      <c r="K5149" s="4">
        <f t="shared" si="161"/>
        <v>2023</v>
      </c>
    </row>
    <row r="5150" spans="1:11" ht="14.25" customHeight="1" x14ac:dyDescent="0.3">
      <c r="A5150" s="3">
        <v>45126</v>
      </c>
      <c r="B5150" s="4" t="s">
        <v>1557</v>
      </c>
      <c r="C5150" s="4" t="s">
        <v>27</v>
      </c>
      <c r="D5150" s="4" t="s">
        <v>39</v>
      </c>
      <c r="E5150" s="4" t="s">
        <v>52</v>
      </c>
      <c r="F5150" s="4" t="s">
        <v>2081</v>
      </c>
      <c r="G5150" s="4">
        <v>389.97</v>
      </c>
      <c r="H5150" s="4">
        <v>3</v>
      </c>
      <c r="I5150" s="4">
        <v>132.59</v>
      </c>
      <c r="J5150" s="5" t="str">
        <f t="shared" si="160"/>
        <v>Jul</v>
      </c>
      <c r="K5150" s="4">
        <f t="shared" si="161"/>
        <v>2023</v>
      </c>
    </row>
    <row r="5151" spans="1:11" ht="14.25" customHeight="1" x14ac:dyDescent="0.3">
      <c r="A5151" s="3">
        <v>45127</v>
      </c>
      <c r="B5151" s="4" t="s">
        <v>487</v>
      </c>
      <c r="C5151" s="4" t="s">
        <v>149</v>
      </c>
      <c r="D5151" s="4" t="s">
        <v>39</v>
      </c>
      <c r="E5151" s="4" t="s">
        <v>40</v>
      </c>
      <c r="F5151" s="4" t="s">
        <v>1215</v>
      </c>
      <c r="G5151" s="4">
        <v>89.95</v>
      </c>
      <c r="H5151" s="4">
        <v>5</v>
      </c>
      <c r="I5151" s="4">
        <v>43.18</v>
      </c>
      <c r="J5151" s="5" t="str">
        <f t="shared" si="160"/>
        <v>Jul</v>
      </c>
      <c r="K5151" s="4">
        <f t="shared" si="161"/>
        <v>2023</v>
      </c>
    </row>
    <row r="5152" spans="1:11" ht="14.25" customHeight="1" x14ac:dyDescent="0.3">
      <c r="A5152" s="3">
        <v>45128</v>
      </c>
      <c r="B5152" s="4" t="s">
        <v>1186</v>
      </c>
      <c r="C5152" s="4" t="s">
        <v>23</v>
      </c>
      <c r="D5152" s="4" t="s">
        <v>11</v>
      </c>
      <c r="E5152" s="4" t="s">
        <v>20</v>
      </c>
      <c r="F5152" s="4" t="s">
        <v>1367</v>
      </c>
      <c r="G5152" s="4">
        <v>1.94</v>
      </c>
      <c r="H5152" s="4">
        <v>1</v>
      </c>
      <c r="I5152" s="4">
        <v>-1.29</v>
      </c>
      <c r="J5152" s="5" t="str">
        <f t="shared" si="160"/>
        <v>Jul</v>
      </c>
      <c r="K5152" s="4">
        <f t="shared" si="161"/>
        <v>2023</v>
      </c>
    </row>
    <row r="5153" spans="1:11" ht="14.25" customHeight="1" x14ac:dyDescent="0.3">
      <c r="A5153" s="3">
        <v>45128</v>
      </c>
      <c r="B5153" s="4" t="s">
        <v>2450</v>
      </c>
      <c r="C5153" s="4" t="s">
        <v>78</v>
      </c>
      <c r="D5153" s="4" t="s">
        <v>11</v>
      </c>
      <c r="E5153" s="4" t="s">
        <v>24</v>
      </c>
      <c r="F5153" s="4" t="s">
        <v>2571</v>
      </c>
      <c r="G5153" s="4">
        <v>18.66</v>
      </c>
      <c r="H5153" s="4">
        <v>2</v>
      </c>
      <c r="I5153" s="4">
        <v>1.4</v>
      </c>
      <c r="J5153" s="5" t="str">
        <f t="shared" si="160"/>
        <v>Jul</v>
      </c>
      <c r="K5153" s="4">
        <f t="shared" si="161"/>
        <v>2023</v>
      </c>
    </row>
    <row r="5154" spans="1:11" ht="14.25" customHeight="1" x14ac:dyDescent="0.3">
      <c r="A5154" s="3">
        <v>45128</v>
      </c>
      <c r="B5154" s="4" t="s">
        <v>2450</v>
      </c>
      <c r="C5154" s="4" t="s">
        <v>78</v>
      </c>
      <c r="D5154" s="4" t="s">
        <v>11</v>
      </c>
      <c r="E5154" s="4" t="s">
        <v>20</v>
      </c>
      <c r="F5154" s="4" t="s">
        <v>846</v>
      </c>
      <c r="G5154" s="4">
        <v>11.09</v>
      </c>
      <c r="H5154" s="4">
        <v>7</v>
      </c>
      <c r="I5154" s="4">
        <v>-8.1300000000000008</v>
      </c>
      <c r="J5154" s="5" t="str">
        <f t="shared" si="160"/>
        <v>Jul</v>
      </c>
      <c r="K5154" s="4">
        <f t="shared" si="161"/>
        <v>2023</v>
      </c>
    </row>
    <row r="5155" spans="1:11" ht="14.25" customHeight="1" x14ac:dyDescent="0.3">
      <c r="A5155" s="3">
        <v>45128</v>
      </c>
      <c r="B5155" s="4" t="s">
        <v>2450</v>
      </c>
      <c r="C5155" s="4" t="s">
        <v>78</v>
      </c>
      <c r="D5155" s="4" t="s">
        <v>11</v>
      </c>
      <c r="E5155" s="4" t="s">
        <v>18</v>
      </c>
      <c r="F5155" s="4" t="s">
        <v>753</v>
      </c>
      <c r="G5155" s="4">
        <v>66.69</v>
      </c>
      <c r="H5155" s="4">
        <v>1</v>
      </c>
      <c r="I5155" s="4">
        <v>4.17</v>
      </c>
      <c r="J5155" s="5" t="str">
        <f t="shared" si="160"/>
        <v>Jul</v>
      </c>
      <c r="K5155" s="4">
        <f t="shared" si="161"/>
        <v>2023</v>
      </c>
    </row>
    <row r="5156" spans="1:11" ht="14.25" customHeight="1" x14ac:dyDescent="0.3">
      <c r="A5156" s="3">
        <v>45128</v>
      </c>
      <c r="B5156" s="4" t="s">
        <v>2450</v>
      </c>
      <c r="C5156" s="4" t="s">
        <v>78</v>
      </c>
      <c r="D5156" s="4" t="s">
        <v>11</v>
      </c>
      <c r="E5156" s="4" t="s">
        <v>18</v>
      </c>
      <c r="F5156" s="4" t="s">
        <v>1400</v>
      </c>
      <c r="G5156" s="4">
        <v>99.49</v>
      </c>
      <c r="H5156" s="4">
        <v>2</v>
      </c>
      <c r="I5156" s="4">
        <v>8.7100000000000009</v>
      </c>
      <c r="J5156" s="5" t="str">
        <f t="shared" si="160"/>
        <v>Jul</v>
      </c>
      <c r="K5156" s="4">
        <f t="shared" si="161"/>
        <v>2023</v>
      </c>
    </row>
    <row r="5157" spans="1:11" ht="14.25" customHeight="1" x14ac:dyDescent="0.3">
      <c r="A5157" s="3">
        <v>45128</v>
      </c>
      <c r="B5157" s="4" t="s">
        <v>1423</v>
      </c>
      <c r="C5157" s="4" t="s">
        <v>245</v>
      </c>
      <c r="D5157" s="4" t="s">
        <v>11</v>
      </c>
      <c r="E5157" s="4" t="s">
        <v>16</v>
      </c>
      <c r="F5157" s="4" t="s">
        <v>1098</v>
      </c>
      <c r="G5157" s="4">
        <v>6.26</v>
      </c>
      <c r="H5157" s="4">
        <v>3</v>
      </c>
      <c r="I5157" s="4">
        <v>2.04</v>
      </c>
      <c r="J5157" s="5" t="str">
        <f t="shared" si="160"/>
        <v>Jul</v>
      </c>
      <c r="K5157" s="4">
        <f t="shared" si="161"/>
        <v>2023</v>
      </c>
    </row>
    <row r="5158" spans="1:11" ht="14.25" customHeight="1" x14ac:dyDescent="0.3">
      <c r="A5158" s="3">
        <v>45128</v>
      </c>
      <c r="B5158" s="4" t="s">
        <v>1423</v>
      </c>
      <c r="C5158" s="4" t="s">
        <v>245</v>
      </c>
      <c r="D5158" s="4" t="s">
        <v>34</v>
      </c>
      <c r="E5158" s="4" t="s">
        <v>35</v>
      </c>
      <c r="F5158" s="4" t="s">
        <v>1379</v>
      </c>
      <c r="G5158" s="4">
        <v>363.92</v>
      </c>
      <c r="H5158" s="4">
        <v>5</v>
      </c>
      <c r="I5158" s="4">
        <v>0</v>
      </c>
      <c r="J5158" s="5" t="str">
        <f t="shared" si="160"/>
        <v>Jul</v>
      </c>
      <c r="K5158" s="4">
        <f t="shared" si="161"/>
        <v>2023</v>
      </c>
    </row>
    <row r="5159" spans="1:11" ht="14.25" customHeight="1" x14ac:dyDescent="0.3">
      <c r="A5159" s="3">
        <v>45128</v>
      </c>
      <c r="B5159" s="4" t="s">
        <v>389</v>
      </c>
      <c r="C5159" s="4" t="s">
        <v>27</v>
      </c>
      <c r="D5159" s="4" t="s">
        <v>11</v>
      </c>
      <c r="E5159" s="4" t="s">
        <v>63</v>
      </c>
      <c r="F5159" s="4" t="s">
        <v>1626</v>
      </c>
      <c r="G5159" s="4">
        <v>419.9</v>
      </c>
      <c r="H5159" s="4">
        <v>5</v>
      </c>
      <c r="I5159" s="4">
        <v>197.35</v>
      </c>
      <c r="J5159" s="5" t="str">
        <f t="shared" si="160"/>
        <v>Jul</v>
      </c>
      <c r="K5159" s="4">
        <f t="shared" si="161"/>
        <v>2023</v>
      </c>
    </row>
    <row r="5160" spans="1:11" ht="14.25" customHeight="1" x14ac:dyDescent="0.3">
      <c r="A5160" s="3">
        <v>45128</v>
      </c>
      <c r="B5160" s="4" t="s">
        <v>389</v>
      </c>
      <c r="C5160" s="4" t="s">
        <v>27</v>
      </c>
      <c r="D5160" s="4" t="s">
        <v>11</v>
      </c>
      <c r="E5160" s="4" t="s">
        <v>16</v>
      </c>
      <c r="F5160" s="4" t="s">
        <v>2077</v>
      </c>
      <c r="G5160" s="4">
        <v>3.15</v>
      </c>
      <c r="H5160" s="4">
        <v>1</v>
      </c>
      <c r="I5160" s="4">
        <v>1.51</v>
      </c>
      <c r="J5160" s="5" t="str">
        <f t="shared" si="160"/>
        <v>Jul</v>
      </c>
      <c r="K5160" s="4">
        <f t="shared" si="161"/>
        <v>2023</v>
      </c>
    </row>
    <row r="5161" spans="1:11" ht="14.25" customHeight="1" x14ac:dyDescent="0.3">
      <c r="A5161" s="3">
        <v>45129</v>
      </c>
      <c r="B5161" s="4" t="s">
        <v>2412</v>
      </c>
      <c r="C5161" s="4" t="s">
        <v>27</v>
      </c>
      <c r="D5161" s="4" t="s">
        <v>11</v>
      </c>
      <c r="E5161" s="4" t="s">
        <v>16</v>
      </c>
      <c r="F5161" s="4" t="s">
        <v>2077</v>
      </c>
      <c r="G5161" s="4">
        <v>6.3</v>
      </c>
      <c r="H5161" s="4">
        <v>2</v>
      </c>
      <c r="I5161" s="4">
        <v>3.02</v>
      </c>
      <c r="J5161" s="5" t="str">
        <f t="shared" si="160"/>
        <v>Jul</v>
      </c>
      <c r="K5161" s="4">
        <f t="shared" si="161"/>
        <v>2023</v>
      </c>
    </row>
    <row r="5162" spans="1:11" ht="14.25" customHeight="1" x14ac:dyDescent="0.3">
      <c r="A5162" s="3">
        <v>45129</v>
      </c>
      <c r="B5162" s="4" t="s">
        <v>2455</v>
      </c>
      <c r="C5162" s="4" t="s">
        <v>23</v>
      </c>
      <c r="D5162" s="4" t="s">
        <v>11</v>
      </c>
      <c r="E5162" s="4" t="s">
        <v>24</v>
      </c>
      <c r="F5162" s="4" t="s">
        <v>566</v>
      </c>
      <c r="G5162" s="4">
        <v>4.16</v>
      </c>
      <c r="H5162" s="4">
        <v>2</v>
      </c>
      <c r="I5162" s="4">
        <v>0.36</v>
      </c>
      <c r="J5162" s="5" t="str">
        <f t="shared" si="160"/>
        <v>Jul</v>
      </c>
      <c r="K5162" s="4">
        <f t="shared" si="161"/>
        <v>2023</v>
      </c>
    </row>
    <row r="5163" spans="1:11" ht="14.25" customHeight="1" x14ac:dyDescent="0.3">
      <c r="A5163" s="3">
        <v>45129</v>
      </c>
      <c r="B5163" s="4" t="s">
        <v>2455</v>
      </c>
      <c r="C5163" s="4" t="s">
        <v>23</v>
      </c>
      <c r="D5163" s="4" t="s">
        <v>34</v>
      </c>
      <c r="E5163" s="4" t="s">
        <v>47</v>
      </c>
      <c r="F5163" s="4" t="s">
        <v>1188</v>
      </c>
      <c r="G5163" s="4">
        <v>11.65</v>
      </c>
      <c r="H5163" s="4">
        <v>2</v>
      </c>
      <c r="I5163" s="4">
        <v>3.35</v>
      </c>
      <c r="J5163" s="5" t="str">
        <f t="shared" si="160"/>
        <v>Jul</v>
      </c>
      <c r="K5163" s="4">
        <f t="shared" si="161"/>
        <v>2023</v>
      </c>
    </row>
    <row r="5164" spans="1:11" ht="14.25" customHeight="1" x14ac:dyDescent="0.3">
      <c r="A5164" s="3">
        <v>45129</v>
      </c>
      <c r="B5164" s="4" t="s">
        <v>1221</v>
      </c>
      <c r="C5164" s="4" t="s">
        <v>110</v>
      </c>
      <c r="D5164" s="4" t="s">
        <v>39</v>
      </c>
      <c r="E5164" s="4" t="s">
        <v>52</v>
      </c>
      <c r="F5164" s="4" t="s">
        <v>2285</v>
      </c>
      <c r="G5164" s="4">
        <v>109.95</v>
      </c>
      <c r="H5164" s="4">
        <v>1</v>
      </c>
      <c r="I5164" s="4">
        <v>36.28</v>
      </c>
      <c r="J5164" s="5" t="str">
        <f t="shared" si="160"/>
        <v>Jul</v>
      </c>
      <c r="K5164" s="4">
        <f t="shared" si="161"/>
        <v>2023</v>
      </c>
    </row>
    <row r="5165" spans="1:11" ht="14.25" customHeight="1" x14ac:dyDescent="0.3">
      <c r="A5165" s="3">
        <v>45129</v>
      </c>
      <c r="B5165" s="4" t="s">
        <v>1221</v>
      </c>
      <c r="C5165" s="4" t="s">
        <v>110</v>
      </c>
      <c r="D5165" s="4" t="s">
        <v>11</v>
      </c>
      <c r="E5165" s="4" t="s">
        <v>18</v>
      </c>
      <c r="F5165" s="4" t="s">
        <v>1440</v>
      </c>
      <c r="G5165" s="4">
        <v>965.85</v>
      </c>
      <c r="H5165" s="4">
        <v>5</v>
      </c>
      <c r="I5165" s="4">
        <v>135.22</v>
      </c>
      <c r="J5165" s="5" t="str">
        <f t="shared" si="160"/>
        <v>Jul</v>
      </c>
      <c r="K5165" s="4">
        <f t="shared" si="161"/>
        <v>2023</v>
      </c>
    </row>
    <row r="5166" spans="1:11" ht="14.25" customHeight="1" x14ac:dyDescent="0.3">
      <c r="A5166" s="3">
        <v>45129</v>
      </c>
      <c r="B5166" s="4" t="s">
        <v>1221</v>
      </c>
      <c r="C5166" s="4" t="s">
        <v>110</v>
      </c>
      <c r="D5166" s="4" t="s">
        <v>11</v>
      </c>
      <c r="E5166" s="4" t="s">
        <v>24</v>
      </c>
      <c r="F5166" s="4" t="s">
        <v>1954</v>
      </c>
      <c r="G5166" s="4">
        <v>29.2</v>
      </c>
      <c r="H5166" s="4">
        <v>5</v>
      </c>
      <c r="I5166" s="4">
        <v>10.51</v>
      </c>
      <c r="J5166" s="5" t="str">
        <f t="shared" si="160"/>
        <v>Jul</v>
      </c>
      <c r="K5166" s="4">
        <f t="shared" si="161"/>
        <v>2023</v>
      </c>
    </row>
    <row r="5167" spans="1:11" ht="14.25" customHeight="1" x14ac:dyDescent="0.3">
      <c r="A5167" s="3">
        <v>45129</v>
      </c>
      <c r="B5167" s="4" t="s">
        <v>1221</v>
      </c>
      <c r="C5167" s="4" t="s">
        <v>110</v>
      </c>
      <c r="D5167" s="4" t="s">
        <v>11</v>
      </c>
      <c r="E5167" s="4" t="s">
        <v>12</v>
      </c>
      <c r="F5167" s="4" t="s">
        <v>1622</v>
      </c>
      <c r="G5167" s="4">
        <v>32.4</v>
      </c>
      <c r="H5167" s="4">
        <v>5</v>
      </c>
      <c r="I5167" s="4">
        <v>15.55</v>
      </c>
      <c r="J5167" s="5" t="str">
        <f t="shared" si="160"/>
        <v>Jul</v>
      </c>
      <c r="K5167" s="4">
        <f t="shared" si="161"/>
        <v>2023</v>
      </c>
    </row>
    <row r="5168" spans="1:11" ht="14.25" customHeight="1" x14ac:dyDescent="0.3">
      <c r="A5168" s="3">
        <v>45129</v>
      </c>
      <c r="B5168" s="4" t="s">
        <v>239</v>
      </c>
      <c r="C5168" s="4" t="s">
        <v>126</v>
      </c>
      <c r="D5168" s="4" t="s">
        <v>11</v>
      </c>
      <c r="E5168" s="4" t="s">
        <v>200</v>
      </c>
      <c r="F5168" s="4" t="s">
        <v>2054</v>
      </c>
      <c r="G5168" s="4">
        <v>86.2</v>
      </c>
      <c r="H5168" s="4">
        <v>5</v>
      </c>
      <c r="I5168" s="4">
        <v>25</v>
      </c>
      <c r="J5168" s="5" t="str">
        <f t="shared" si="160"/>
        <v>Jul</v>
      </c>
      <c r="K5168" s="4">
        <f t="shared" si="161"/>
        <v>2023</v>
      </c>
    </row>
    <row r="5169" spans="1:11" ht="14.25" customHeight="1" x14ac:dyDescent="0.3">
      <c r="A5169" s="3">
        <v>45129</v>
      </c>
      <c r="B5169" s="4" t="s">
        <v>1867</v>
      </c>
      <c r="C5169" s="4" t="s">
        <v>531</v>
      </c>
      <c r="D5169" s="4" t="s">
        <v>11</v>
      </c>
      <c r="E5169" s="4" t="s">
        <v>92</v>
      </c>
      <c r="F5169" s="4" t="s">
        <v>1829</v>
      </c>
      <c r="G5169" s="4">
        <v>37.68</v>
      </c>
      <c r="H5169" s="4">
        <v>2</v>
      </c>
      <c r="I5169" s="4">
        <v>10.55</v>
      </c>
      <c r="J5169" s="5" t="str">
        <f t="shared" si="160"/>
        <v>Jul</v>
      </c>
      <c r="K5169" s="4">
        <f t="shared" si="161"/>
        <v>2023</v>
      </c>
    </row>
    <row r="5170" spans="1:11" ht="14.25" customHeight="1" x14ac:dyDescent="0.3">
      <c r="A5170" s="3">
        <v>45129</v>
      </c>
      <c r="B5170" s="4" t="s">
        <v>1867</v>
      </c>
      <c r="C5170" s="4" t="s">
        <v>531</v>
      </c>
      <c r="D5170" s="4" t="s">
        <v>11</v>
      </c>
      <c r="E5170" s="4" t="s">
        <v>12</v>
      </c>
      <c r="F5170" s="4" t="s">
        <v>1203</v>
      </c>
      <c r="G5170" s="4">
        <v>51.84</v>
      </c>
      <c r="H5170" s="4">
        <v>8</v>
      </c>
      <c r="I5170" s="4">
        <v>24.88</v>
      </c>
      <c r="J5170" s="5" t="str">
        <f t="shared" si="160"/>
        <v>Jul</v>
      </c>
      <c r="K5170" s="4">
        <f t="shared" si="161"/>
        <v>2023</v>
      </c>
    </row>
    <row r="5171" spans="1:11" ht="14.25" customHeight="1" x14ac:dyDescent="0.3">
      <c r="A5171" s="3">
        <v>45129</v>
      </c>
      <c r="B5171" s="4" t="s">
        <v>1867</v>
      </c>
      <c r="C5171" s="4" t="s">
        <v>531</v>
      </c>
      <c r="D5171" s="4" t="s">
        <v>34</v>
      </c>
      <c r="E5171" s="4" t="s">
        <v>47</v>
      </c>
      <c r="F5171" s="4" t="s">
        <v>2129</v>
      </c>
      <c r="G5171" s="4">
        <v>27.42</v>
      </c>
      <c r="H5171" s="4">
        <v>3</v>
      </c>
      <c r="I5171" s="4">
        <v>9.32</v>
      </c>
      <c r="J5171" s="5" t="str">
        <f t="shared" si="160"/>
        <v>Jul</v>
      </c>
      <c r="K5171" s="4">
        <f t="shared" si="161"/>
        <v>2023</v>
      </c>
    </row>
    <row r="5172" spans="1:11" ht="14.25" customHeight="1" x14ac:dyDescent="0.3">
      <c r="A5172" s="3">
        <v>45129</v>
      </c>
      <c r="B5172" s="4" t="s">
        <v>1867</v>
      </c>
      <c r="C5172" s="4" t="s">
        <v>531</v>
      </c>
      <c r="D5172" s="4" t="s">
        <v>11</v>
      </c>
      <c r="E5172" s="4" t="s">
        <v>20</v>
      </c>
      <c r="F5172" s="4" t="s">
        <v>205</v>
      </c>
      <c r="G5172" s="4">
        <v>5.4</v>
      </c>
      <c r="H5172" s="4">
        <v>3</v>
      </c>
      <c r="I5172" s="4">
        <v>2.59</v>
      </c>
      <c r="J5172" s="5" t="str">
        <f t="shared" si="160"/>
        <v>Jul</v>
      </c>
      <c r="K5172" s="4">
        <f t="shared" si="161"/>
        <v>2023</v>
      </c>
    </row>
    <row r="5173" spans="1:11" ht="14.25" customHeight="1" x14ac:dyDescent="0.3">
      <c r="A5173" s="3">
        <v>45130</v>
      </c>
      <c r="B5173" s="4" t="s">
        <v>1295</v>
      </c>
      <c r="C5173" s="4" t="s">
        <v>123</v>
      </c>
      <c r="D5173" s="4" t="s">
        <v>11</v>
      </c>
      <c r="E5173" s="4" t="s">
        <v>24</v>
      </c>
      <c r="F5173" s="4" t="s">
        <v>1358</v>
      </c>
      <c r="G5173" s="4">
        <v>35.22</v>
      </c>
      <c r="H5173" s="4">
        <v>2</v>
      </c>
      <c r="I5173" s="4">
        <v>2.64</v>
      </c>
      <c r="J5173" s="5" t="str">
        <f t="shared" si="160"/>
        <v>Jul</v>
      </c>
      <c r="K5173" s="4">
        <f t="shared" si="161"/>
        <v>2023</v>
      </c>
    </row>
    <row r="5174" spans="1:11" ht="14.25" customHeight="1" x14ac:dyDescent="0.3">
      <c r="A5174" s="3">
        <v>45130</v>
      </c>
      <c r="B5174" s="4" t="s">
        <v>1295</v>
      </c>
      <c r="C5174" s="4" t="s">
        <v>123</v>
      </c>
      <c r="D5174" s="4" t="s">
        <v>11</v>
      </c>
      <c r="E5174" s="4" t="s">
        <v>92</v>
      </c>
      <c r="F5174" s="4" t="s">
        <v>2059</v>
      </c>
      <c r="G5174" s="4">
        <v>23.7</v>
      </c>
      <c r="H5174" s="4">
        <v>2</v>
      </c>
      <c r="I5174" s="4">
        <v>6.52</v>
      </c>
      <c r="J5174" s="5" t="str">
        <f t="shared" si="160"/>
        <v>Jul</v>
      </c>
      <c r="K5174" s="4">
        <f t="shared" si="161"/>
        <v>2023</v>
      </c>
    </row>
    <row r="5175" spans="1:11" ht="14.25" customHeight="1" x14ac:dyDescent="0.3">
      <c r="A5175" s="3">
        <v>45130</v>
      </c>
      <c r="B5175" s="4" t="s">
        <v>1295</v>
      </c>
      <c r="C5175" s="4" t="s">
        <v>123</v>
      </c>
      <c r="D5175" s="4" t="s">
        <v>39</v>
      </c>
      <c r="E5175" s="4" t="s">
        <v>302</v>
      </c>
      <c r="F5175" s="4" t="s">
        <v>2078</v>
      </c>
      <c r="G5175" s="4">
        <v>265.48</v>
      </c>
      <c r="H5175" s="4">
        <v>1</v>
      </c>
      <c r="I5175" s="4">
        <v>-111.5</v>
      </c>
      <c r="J5175" s="5" t="str">
        <f t="shared" si="160"/>
        <v>Jul</v>
      </c>
      <c r="K5175" s="4">
        <f t="shared" si="161"/>
        <v>2023</v>
      </c>
    </row>
    <row r="5176" spans="1:11" ht="14.25" customHeight="1" x14ac:dyDescent="0.3">
      <c r="A5176" s="3">
        <v>45130</v>
      </c>
      <c r="B5176" s="4" t="s">
        <v>305</v>
      </c>
      <c r="C5176" s="4" t="s">
        <v>15</v>
      </c>
      <c r="D5176" s="4" t="s">
        <v>11</v>
      </c>
      <c r="E5176" s="4" t="s">
        <v>20</v>
      </c>
      <c r="F5176" s="4" t="s">
        <v>1218</v>
      </c>
      <c r="G5176" s="4">
        <v>11.42</v>
      </c>
      <c r="H5176" s="4">
        <v>4</v>
      </c>
      <c r="I5176" s="4">
        <v>-18.84</v>
      </c>
      <c r="J5176" s="5" t="str">
        <f t="shared" si="160"/>
        <v>Jul</v>
      </c>
      <c r="K5176" s="4">
        <f t="shared" si="161"/>
        <v>2023</v>
      </c>
    </row>
    <row r="5177" spans="1:11" ht="14.25" customHeight="1" x14ac:dyDescent="0.3">
      <c r="A5177" s="3">
        <v>45130</v>
      </c>
      <c r="B5177" s="4" t="s">
        <v>280</v>
      </c>
      <c r="C5177" s="4" t="s">
        <v>10</v>
      </c>
      <c r="D5177" s="4" t="s">
        <v>11</v>
      </c>
      <c r="E5177" s="4" t="s">
        <v>24</v>
      </c>
      <c r="F5177" s="4" t="s">
        <v>2572</v>
      </c>
      <c r="G5177" s="4">
        <v>4.45</v>
      </c>
      <c r="H5177" s="4">
        <v>2</v>
      </c>
      <c r="I5177" s="4">
        <v>0.33</v>
      </c>
      <c r="J5177" s="5" t="str">
        <f t="shared" si="160"/>
        <v>Jul</v>
      </c>
      <c r="K5177" s="4">
        <f t="shared" si="161"/>
        <v>2023</v>
      </c>
    </row>
    <row r="5178" spans="1:11" ht="14.25" customHeight="1" x14ac:dyDescent="0.3">
      <c r="A5178" s="3">
        <v>45130</v>
      </c>
      <c r="B5178" s="4" t="s">
        <v>280</v>
      </c>
      <c r="C5178" s="4" t="s">
        <v>10</v>
      </c>
      <c r="D5178" s="4" t="s">
        <v>11</v>
      </c>
      <c r="E5178" s="4" t="s">
        <v>12</v>
      </c>
      <c r="F5178" s="4" t="s">
        <v>2122</v>
      </c>
      <c r="G5178" s="4">
        <v>5.18</v>
      </c>
      <c r="H5178" s="4">
        <v>1</v>
      </c>
      <c r="I5178" s="4">
        <v>1.81</v>
      </c>
      <c r="J5178" s="5" t="str">
        <f t="shared" si="160"/>
        <v>Jul</v>
      </c>
      <c r="K5178" s="4">
        <f t="shared" si="161"/>
        <v>2023</v>
      </c>
    </row>
    <row r="5179" spans="1:11" ht="14.25" customHeight="1" x14ac:dyDescent="0.3">
      <c r="A5179" s="3">
        <v>45130</v>
      </c>
      <c r="B5179" s="4" t="s">
        <v>280</v>
      </c>
      <c r="C5179" s="4" t="s">
        <v>10</v>
      </c>
      <c r="D5179" s="4" t="s">
        <v>11</v>
      </c>
      <c r="E5179" s="4" t="s">
        <v>24</v>
      </c>
      <c r="F5179" s="4" t="s">
        <v>805</v>
      </c>
      <c r="G5179" s="4">
        <v>175.92</v>
      </c>
      <c r="H5179" s="4">
        <v>5</v>
      </c>
      <c r="I5179" s="4">
        <v>15.39</v>
      </c>
      <c r="J5179" s="5" t="str">
        <f t="shared" si="160"/>
        <v>Jul</v>
      </c>
      <c r="K5179" s="4">
        <f t="shared" si="161"/>
        <v>2023</v>
      </c>
    </row>
    <row r="5180" spans="1:11" ht="14.25" customHeight="1" x14ac:dyDescent="0.3">
      <c r="A5180" s="3">
        <v>45130</v>
      </c>
      <c r="B5180" s="4" t="s">
        <v>280</v>
      </c>
      <c r="C5180" s="4" t="s">
        <v>10</v>
      </c>
      <c r="D5180" s="4" t="s">
        <v>11</v>
      </c>
      <c r="E5180" s="4" t="s">
        <v>20</v>
      </c>
      <c r="F5180" s="4" t="s">
        <v>118</v>
      </c>
      <c r="G5180" s="4">
        <v>4.75</v>
      </c>
      <c r="H5180" s="4">
        <v>4</v>
      </c>
      <c r="I5180" s="4">
        <v>-8.32</v>
      </c>
      <c r="J5180" s="5" t="str">
        <f t="shared" si="160"/>
        <v>Jul</v>
      </c>
      <c r="K5180" s="4">
        <f t="shared" si="161"/>
        <v>2023</v>
      </c>
    </row>
    <row r="5181" spans="1:11" ht="14.25" customHeight="1" x14ac:dyDescent="0.3">
      <c r="A5181" s="3">
        <v>45130</v>
      </c>
      <c r="B5181" s="4" t="s">
        <v>280</v>
      </c>
      <c r="C5181" s="4" t="s">
        <v>10</v>
      </c>
      <c r="D5181" s="4" t="s">
        <v>11</v>
      </c>
      <c r="E5181" s="4" t="s">
        <v>200</v>
      </c>
      <c r="F5181" s="4" t="s">
        <v>1960</v>
      </c>
      <c r="G5181" s="4">
        <v>13.34</v>
      </c>
      <c r="H5181" s="4">
        <v>2</v>
      </c>
      <c r="I5181" s="4">
        <v>1</v>
      </c>
      <c r="J5181" s="5" t="str">
        <f t="shared" si="160"/>
        <v>Jul</v>
      </c>
      <c r="K5181" s="4">
        <f t="shared" si="161"/>
        <v>2023</v>
      </c>
    </row>
    <row r="5182" spans="1:11" ht="14.25" customHeight="1" x14ac:dyDescent="0.3">
      <c r="A5182" s="3">
        <v>45130</v>
      </c>
      <c r="B5182" s="4" t="s">
        <v>1042</v>
      </c>
      <c r="C5182" s="4" t="s">
        <v>10</v>
      </c>
      <c r="D5182" s="4" t="s">
        <v>39</v>
      </c>
      <c r="E5182" s="4" t="s">
        <v>40</v>
      </c>
      <c r="F5182" s="4" t="s">
        <v>391</v>
      </c>
      <c r="G5182" s="4">
        <v>115.14</v>
      </c>
      <c r="H5182" s="4">
        <v>8</v>
      </c>
      <c r="I5182" s="4">
        <v>11.51</v>
      </c>
      <c r="J5182" s="5" t="str">
        <f t="shared" si="160"/>
        <v>Jul</v>
      </c>
      <c r="K5182" s="4">
        <f t="shared" si="161"/>
        <v>2023</v>
      </c>
    </row>
    <row r="5183" spans="1:11" ht="14.25" customHeight="1" x14ac:dyDescent="0.3">
      <c r="A5183" s="3">
        <v>45131</v>
      </c>
      <c r="B5183" s="4" t="s">
        <v>1614</v>
      </c>
      <c r="C5183" s="4" t="s">
        <v>149</v>
      </c>
      <c r="D5183" s="4" t="s">
        <v>34</v>
      </c>
      <c r="E5183" s="4" t="s">
        <v>35</v>
      </c>
      <c r="F5183" s="4" t="s">
        <v>1772</v>
      </c>
      <c r="G5183" s="4">
        <v>253.76</v>
      </c>
      <c r="H5183" s="4">
        <v>2</v>
      </c>
      <c r="I5183" s="4">
        <v>31.02</v>
      </c>
      <c r="J5183" s="5" t="str">
        <f t="shared" si="160"/>
        <v>Jul</v>
      </c>
      <c r="K5183" s="4">
        <f t="shared" si="161"/>
        <v>2023</v>
      </c>
    </row>
    <row r="5184" spans="1:11" ht="14.25" customHeight="1" x14ac:dyDescent="0.3">
      <c r="A5184" s="3">
        <v>45131</v>
      </c>
      <c r="B5184" s="4" t="s">
        <v>742</v>
      </c>
      <c r="C5184" s="4" t="s">
        <v>62</v>
      </c>
      <c r="D5184" s="4" t="s">
        <v>11</v>
      </c>
      <c r="E5184" s="4" t="s">
        <v>24</v>
      </c>
      <c r="F5184" s="4" t="s">
        <v>116</v>
      </c>
      <c r="G5184" s="4">
        <v>73.2</v>
      </c>
      <c r="H5184" s="4">
        <v>5</v>
      </c>
      <c r="I5184" s="4">
        <v>21.23</v>
      </c>
      <c r="J5184" s="5" t="str">
        <f t="shared" si="160"/>
        <v>Jul</v>
      </c>
      <c r="K5184" s="4">
        <f t="shared" si="161"/>
        <v>2023</v>
      </c>
    </row>
    <row r="5185" spans="1:11" ht="14.25" customHeight="1" x14ac:dyDescent="0.3">
      <c r="A5185" s="3">
        <v>45132</v>
      </c>
      <c r="B5185" s="4" t="s">
        <v>193</v>
      </c>
      <c r="C5185" s="4" t="s">
        <v>27</v>
      </c>
      <c r="D5185" s="4" t="s">
        <v>11</v>
      </c>
      <c r="E5185" s="4" t="s">
        <v>20</v>
      </c>
      <c r="F5185" s="4" t="s">
        <v>984</v>
      </c>
      <c r="G5185" s="4">
        <v>119.62</v>
      </c>
      <c r="H5185" s="4">
        <v>8</v>
      </c>
      <c r="I5185" s="4">
        <v>40.369999999999997</v>
      </c>
      <c r="J5185" s="5" t="str">
        <f t="shared" si="160"/>
        <v>Jul</v>
      </c>
      <c r="K5185" s="4">
        <f t="shared" si="161"/>
        <v>2023</v>
      </c>
    </row>
    <row r="5186" spans="1:11" ht="14.25" customHeight="1" x14ac:dyDescent="0.3">
      <c r="A5186" s="3">
        <v>45132</v>
      </c>
      <c r="B5186" s="4" t="s">
        <v>193</v>
      </c>
      <c r="C5186" s="4" t="s">
        <v>27</v>
      </c>
      <c r="D5186" s="4" t="s">
        <v>34</v>
      </c>
      <c r="E5186" s="4" t="s">
        <v>47</v>
      </c>
      <c r="F5186" s="4" t="s">
        <v>48</v>
      </c>
      <c r="G5186" s="4">
        <v>255.76</v>
      </c>
      <c r="H5186" s="4">
        <v>4</v>
      </c>
      <c r="I5186" s="4">
        <v>81.84</v>
      </c>
      <c r="J5186" s="5" t="str">
        <f t="shared" ref="J5186:J5249" si="162">TEXT(A5186,"mmm")</f>
        <v>Jul</v>
      </c>
      <c r="K5186" s="4">
        <f t="shared" si="161"/>
        <v>2023</v>
      </c>
    </row>
    <row r="5187" spans="1:11" ht="14.25" customHeight="1" x14ac:dyDescent="0.3">
      <c r="A5187" s="3">
        <v>45132</v>
      </c>
      <c r="B5187" s="4" t="s">
        <v>193</v>
      </c>
      <c r="C5187" s="4" t="s">
        <v>27</v>
      </c>
      <c r="D5187" s="4" t="s">
        <v>34</v>
      </c>
      <c r="E5187" s="4" t="s">
        <v>35</v>
      </c>
      <c r="F5187" s="4" t="s">
        <v>542</v>
      </c>
      <c r="G5187" s="4">
        <v>241.57</v>
      </c>
      <c r="H5187" s="4">
        <v>2</v>
      </c>
      <c r="I5187" s="4">
        <v>18.12</v>
      </c>
      <c r="J5187" s="5" t="str">
        <f t="shared" si="162"/>
        <v>Jul</v>
      </c>
      <c r="K5187" s="4">
        <f t="shared" ref="K5187:K5250" si="163">YEAR((A5187))</f>
        <v>2023</v>
      </c>
    </row>
    <row r="5188" spans="1:11" ht="14.25" customHeight="1" x14ac:dyDescent="0.3">
      <c r="A5188" s="3">
        <v>45132</v>
      </c>
      <c r="B5188" s="4" t="s">
        <v>193</v>
      </c>
      <c r="C5188" s="4" t="s">
        <v>27</v>
      </c>
      <c r="D5188" s="4" t="s">
        <v>34</v>
      </c>
      <c r="E5188" s="4" t="s">
        <v>47</v>
      </c>
      <c r="F5188" s="4" t="s">
        <v>2236</v>
      </c>
      <c r="G5188" s="4">
        <v>69.3</v>
      </c>
      <c r="H5188" s="4">
        <v>9</v>
      </c>
      <c r="I5188" s="4">
        <v>22.87</v>
      </c>
      <c r="J5188" s="5" t="str">
        <f t="shared" si="162"/>
        <v>Jul</v>
      </c>
      <c r="K5188" s="4">
        <f t="shared" si="163"/>
        <v>2023</v>
      </c>
    </row>
    <row r="5189" spans="1:11" ht="14.25" customHeight="1" x14ac:dyDescent="0.3">
      <c r="A5189" s="3">
        <v>45132</v>
      </c>
      <c r="B5189" s="4" t="s">
        <v>2318</v>
      </c>
      <c r="C5189" s="4" t="s">
        <v>78</v>
      </c>
      <c r="D5189" s="4" t="s">
        <v>39</v>
      </c>
      <c r="E5189" s="4" t="s">
        <v>603</v>
      </c>
      <c r="F5189" s="4" t="s">
        <v>634</v>
      </c>
      <c r="G5189" s="4">
        <v>1439.98</v>
      </c>
      <c r="H5189" s="4">
        <v>4</v>
      </c>
      <c r="I5189" s="4">
        <v>192</v>
      </c>
      <c r="J5189" s="5" t="str">
        <f t="shared" si="162"/>
        <v>Jul</v>
      </c>
      <c r="K5189" s="4">
        <f t="shared" si="163"/>
        <v>2023</v>
      </c>
    </row>
    <row r="5190" spans="1:11" ht="14.25" customHeight="1" x14ac:dyDescent="0.3">
      <c r="A5190" s="3">
        <v>45132</v>
      </c>
      <c r="B5190" s="4" t="s">
        <v>2573</v>
      </c>
      <c r="C5190" s="4" t="s">
        <v>27</v>
      </c>
      <c r="D5190" s="4" t="s">
        <v>11</v>
      </c>
      <c r="E5190" s="4" t="s">
        <v>43</v>
      </c>
      <c r="F5190" s="4" t="s">
        <v>827</v>
      </c>
      <c r="G5190" s="4">
        <v>21.48</v>
      </c>
      <c r="H5190" s="4">
        <v>6</v>
      </c>
      <c r="I5190" s="4">
        <v>10.74</v>
      </c>
      <c r="J5190" s="5" t="str">
        <f t="shared" si="162"/>
        <v>Jul</v>
      </c>
      <c r="K5190" s="4">
        <f t="shared" si="163"/>
        <v>2023</v>
      </c>
    </row>
    <row r="5191" spans="1:11" ht="14.25" customHeight="1" x14ac:dyDescent="0.3">
      <c r="A5191" s="3">
        <v>45132</v>
      </c>
      <c r="B5191" s="4" t="s">
        <v>1260</v>
      </c>
      <c r="C5191" s="4" t="s">
        <v>78</v>
      </c>
      <c r="D5191" s="4" t="s">
        <v>11</v>
      </c>
      <c r="E5191" s="4" t="s">
        <v>92</v>
      </c>
      <c r="F5191" s="4" t="s">
        <v>2289</v>
      </c>
      <c r="G5191" s="4">
        <v>243.88</v>
      </c>
      <c r="H5191" s="4">
        <v>5</v>
      </c>
      <c r="I5191" s="4">
        <v>27.44</v>
      </c>
      <c r="J5191" s="5" t="str">
        <f t="shared" si="162"/>
        <v>Jul</v>
      </c>
      <c r="K5191" s="4">
        <f t="shared" si="163"/>
        <v>2023</v>
      </c>
    </row>
    <row r="5192" spans="1:11" ht="14.25" customHeight="1" x14ac:dyDescent="0.3">
      <c r="A5192" s="3">
        <v>45132</v>
      </c>
      <c r="B5192" s="4" t="s">
        <v>1538</v>
      </c>
      <c r="C5192" s="4" t="s">
        <v>10</v>
      </c>
      <c r="D5192" s="4" t="s">
        <v>11</v>
      </c>
      <c r="E5192" s="4" t="s">
        <v>16</v>
      </c>
      <c r="F5192" s="4" t="s">
        <v>2502</v>
      </c>
      <c r="G5192" s="4">
        <v>15.71</v>
      </c>
      <c r="H5192" s="4">
        <v>4</v>
      </c>
      <c r="I5192" s="4">
        <v>5.7</v>
      </c>
      <c r="J5192" s="5" t="str">
        <f t="shared" si="162"/>
        <v>Jul</v>
      </c>
      <c r="K5192" s="4">
        <f t="shared" si="163"/>
        <v>2023</v>
      </c>
    </row>
    <row r="5193" spans="1:11" ht="14.25" customHeight="1" x14ac:dyDescent="0.3">
      <c r="A5193" s="3">
        <v>45132</v>
      </c>
      <c r="B5193" s="4" t="s">
        <v>2319</v>
      </c>
      <c r="C5193" s="4" t="s">
        <v>329</v>
      </c>
      <c r="D5193" s="4" t="s">
        <v>11</v>
      </c>
      <c r="E5193" s="4" t="s">
        <v>18</v>
      </c>
      <c r="F5193" s="4" t="s">
        <v>211</v>
      </c>
      <c r="G5193" s="4">
        <v>7.89</v>
      </c>
      <c r="H5193" s="4">
        <v>1</v>
      </c>
      <c r="I5193" s="4">
        <v>0.32</v>
      </c>
      <c r="J5193" s="5" t="str">
        <f t="shared" si="162"/>
        <v>Jul</v>
      </c>
      <c r="K5193" s="4">
        <f t="shared" si="163"/>
        <v>2023</v>
      </c>
    </row>
    <row r="5194" spans="1:11" ht="14.25" customHeight="1" x14ac:dyDescent="0.3">
      <c r="A5194" s="3">
        <v>45132</v>
      </c>
      <c r="B5194" s="4" t="s">
        <v>2319</v>
      </c>
      <c r="C5194" s="4" t="s">
        <v>329</v>
      </c>
      <c r="D5194" s="4" t="s">
        <v>11</v>
      </c>
      <c r="E5194" s="4" t="s">
        <v>12</v>
      </c>
      <c r="F5194" s="4" t="s">
        <v>1262</v>
      </c>
      <c r="G5194" s="4">
        <v>65.5</v>
      </c>
      <c r="H5194" s="4">
        <v>5</v>
      </c>
      <c r="I5194" s="4">
        <v>32.1</v>
      </c>
      <c r="J5194" s="5" t="str">
        <f t="shared" si="162"/>
        <v>Jul</v>
      </c>
      <c r="K5194" s="4">
        <f t="shared" si="163"/>
        <v>2023</v>
      </c>
    </row>
    <row r="5195" spans="1:11" ht="14.25" customHeight="1" x14ac:dyDescent="0.3">
      <c r="A5195" s="3">
        <v>45132</v>
      </c>
      <c r="B5195" s="4" t="s">
        <v>2319</v>
      </c>
      <c r="C5195" s="4" t="s">
        <v>329</v>
      </c>
      <c r="D5195" s="4" t="s">
        <v>34</v>
      </c>
      <c r="E5195" s="4" t="s">
        <v>145</v>
      </c>
      <c r="F5195" s="4" t="s">
        <v>2452</v>
      </c>
      <c r="G5195" s="4">
        <v>2430.08</v>
      </c>
      <c r="H5195" s="4">
        <v>8</v>
      </c>
      <c r="I5195" s="4">
        <v>388.81</v>
      </c>
      <c r="J5195" s="5" t="str">
        <f t="shared" si="162"/>
        <v>Jul</v>
      </c>
      <c r="K5195" s="4">
        <f t="shared" si="163"/>
        <v>2023</v>
      </c>
    </row>
    <row r="5196" spans="1:11" ht="14.25" customHeight="1" x14ac:dyDescent="0.3">
      <c r="A5196" s="3">
        <v>45132</v>
      </c>
      <c r="B5196" s="4" t="s">
        <v>973</v>
      </c>
      <c r="C5196" s="4" t="s">
        <v>55</v>
      </c>
      <c r="D5196" s="4" t="s">
        <v>11</v>
      </c>
      <c r="E5196" s="4" t="s">
        <v>20</v>
      </c>
      <c r="F5196" s="4" t="s">
        <v>969</v>
      </c>
      <c r="G5196" s="4">
        <v>10.44</v>
      </c>
      <c r="H5196" s="4">
        <v>1</v>
      </c>
      <c r="I5196" s="4">
        <v>4.8</v>
      </c>
      <c r="J5196" s="5" t="str">
        <f t="shared" si="162"/>
        <v>Jul</v>
      </c>
      <c r="K5196" s="4">
        <f t="shared" si="163"/>
        <v>2023</v>
      </c>
    </row>
    <row r="5197" spans="1:11" ht="14.25" customHeight="1" x14ac:dyDescent="0.3">
      <c r="A5197" s="3">
        <v>45132</v>
      </c>
      <c r="B5197" s="4" t="s">
        <v>2432</v>
      </c>
      <c r="C5197" s="4" t="s">
        <v>10</v>
      </c>
      <c r="D5197" s="4" t="s">
        <v>11</v>
      </c>
      <c r="E5197" s="4" t="s">
        <v>63</v>
      </c>
      <c r="F5197" s="4" t="s">
        <v>1683</v>
      </c>
      <c r="G5197" s="4">
        <v>20.94</v>
      </c>
      <c r="H5197" s="4">
        <v>1</v>
      </c>
      <c r="I5197" s="4">
        <v>7.07</v>
      </c>
      <c r="J5197" s="5" t="str">
        <f t="shared" si="162"/>
        <v>Jul</v>
      </c>
      <c r="K5197" s="4">
        <f t="shared" si="163"/>
        <v>2023</v>
      </c>
    </row>
    <row r="5198" spans="1:11" ht="14.25" customHeight="1" x14ac:dyDescent="0.3">
      <c r="A5198" s="3">
        <v>45132</v>
      </c>
      <c r="B5198" s="4" t="s">
        <v>917</v>
      </c>
      <c r="C5198" s="4" t="s">
        <v>27</v>
      </c>
      <c r="D5198" s="4" t="s">
        <v>11</v>
      </c>
      <c r="E5198" s="4" t="s">
        <v>24</v>
      </c>
      <c r="F5198" s="4" t="s">
        <v>1527</v>
      </c>
      <c r="G5198" s="4">
        <v>37.17</v>
      </c>
      <c r="H5198" s="4">
        <v>9</v>
      </c>
      <c r="I5198" s="4">
        <v>11.15</v>
      </c>
      <c r="J5198" s="5" t="str">
        <f t="shared" si="162"/>
        <v>Jul</v>
      </c>
      <c r="K5198" s="4">
        <f t="shared" si="163"/>
        <v>2023</v>
      </c>
    </row>
    <row r="5199" spans="1:11" ht="14.25" customHeight="1" x14ac:dyDescent="0.3">
      <c r="A5199" s="3">
        <v>45132</v>
      </c>
      <c r="B5199" s="4" t="s">
        <v>1771</v>
      </c>
      <c r="C5199" s="4" t="s">
        <v>157</v>
      </c>
      <c r="D5199" s="4" t="s">
        <v>11</v>
      </c>
      <c r="E5199" s="4" t="s">
        <v>12</v>
      </c>
      <c r="F5199" s="4" t="s">
        <v>1890</v>
      </c>
      <c r="G5199" s="4">
        <v>20.62</v>
      </c>
      <c r="H5199" s="4">
        <v>2</v>
      </c>
      <c r="I5199" s="4">
        <v>9.69</v>
      </c>
      <c r="J5199" s="5" t="str">
        <f t="shared" si="162"/>
        <v>Jul</v>
      </c>
      <c r="K5199" s="4">
        <f t="shared" si="163"/>
        <v>2023</v>
      </c>
    </row>
    <row r="5200" spans="1:11" ht="14.25" customHeight="1" x14ac:dyDescent="0.3">
      <c r="A5200" s="3">
        <v>45132</v>
      </c>
      <c r="B5200" s="4" t="s">
        <v>1771</v>
      </c>
      <c r="C5200" s="4" t="s">
        <v>157</v>
      </c>
      <c r="D5200" s="4" t="s">
        <v>39</v>
      </c>
      <c r="E5200" s="4" t="s">
        <v>52</v>
      </c>
      <c r="F5200" s="4" t="s">
        <v>1985</v>
      </c>
      <c r="G5200" s="4">
        <v>124.25</v>
      </c>
      <c r="H5200" s="4">
        <v>7</v>
      </c>
      <c r="I5200" s="4">
        <v>48.46</v>
      </c>
      <c r="J5200" s="5" t="str">
        <f t="shared" si="162"/>
        <v>Jul</v>
      </c>
      <c r="K5200" s="4">
        <f t="shared" si="163"/>
        <v>2023</v>
      </c>
    </row>
    <row r="5201" spans="1:11" ht="14.25" customHeight="1" x14ac:dyDescent="0.3">
      <c r="A5201" s="3">
        <v>45132</v>
      </c>
      <c r="B5201" s="4" t="s">
        <v>1771</v>
      </c>
      <c r="C5201" s="4" t="s">
        <v>157</v>
      </c>
      <c r="D5201" s="4" t="s">
        <v>39</v>
      </c>
      <c r="E5201" s="4" t="s">
        <v>40</v>
      </c>
      <c r="F5201" s="4" t="s">
        <v>1895</v>
      </c>
      <c r="G5201" s="4">
        <v>297.55</v>
      </c>
      <c r="H5201" s="4">
        <v>5</v>
      </c>
      <c r="I5201" s="4">
        <v>83.31</v>
      </c>
      <c r="J5201" s="5" t="str">
        <f t="shared" si="162"/>
        <v>Jul</v>
      </c>
      <c r="K5201" s="4">
        <f t="shared" si="163"/>
        <v>2023</v>
      </c>
    </row>
    <row r="5202" spans="1:11" ht="14.25" customHeight="1" x14ac:dyDescent="0.3">
      <c r="A5202" s="3">
        <v>45132</v>
      </c>
      <c r="B5202" s="4" t="s">
        <v>1771</v>
      </c>
      <c r="C5202" s="4" t="s">
        <v>157</v>
      </c>
      <c r="D5202" s="4" t="s">
        <v>34</v>
      </c>
      <c r="E5202" s="4" t="s">
        <v>35</v>
      </c>
      <c r="F5202" s="4" t="s">
        <v>1484</v>
      </c>
      <c r="G5202" s="4">
        <v>403.56</v>
      </c>
      <c r="H5202" s="4">
        <v>4</v>
      </c>
      <c r="I5202" s="4">
        <v>96.85</v>
      </c>
      <c r="J5202" s="5" t="str">
        <f t="shared" si="162"/>
        <v>Jul</v>
      </c>
      <c r="K5202" s="4">
        <f t="shared" si="163"/>
        <v>2023</v>
      </c>
    </row>
    <row r="5203" spans="1:11" ht="14.25" customHeight="1" x14ac:dyDescent="0.3">
      <c r="A5203" s="3">
        <v>45132</v>
      </c>
      <c r="B5203" s="4" t="s">
        <v>1771</v>
      </c>
      <c r="C5203" s="4" t="s">
        <v>157</v>
      </c>
      <c r="D5203" s="4" t="s">
        <v>34</v>
      </c>
      <c r="E5203" s="4" t="s">
        <v>47</v>
      </c>
      <c r="F5203" s="4" t="s">
        <v>309</v>
      </c>
      <c r="G5203" s="4">
        <v>95.2</v>
      </c>
      <c r="H5203" s="4">
        <v>5</v>
      </c>
      <c r="I5203" s="4">
        <v>27.61</v>
      </c>
      <c r="J5203" s="5" t="str">
        <f t="shared" si="162"/>
        <v>Jul</v>
      </c>
      <c r="K5203" s="4">
        <f t="shared" si="163"/>
        <v>2023</v>
      </c>
    </row>
    <row r="5204" spans="1:11" ht="14.25" customHeight="1" x14ac:dyDescent="0.3">
      <c r="A5204" s="3">
        <v>45135</v>
      </c>
      <c r="B5204" s="4" t="s">
        <v>1672</v>
      </c>
      <c r="C5204" s="4" t="s">
        <v>110</v>
      </c>
      <c r="D5204" s="4" t="s">
        <v>11</v>
      </c>
      <c r="E5204" s="4" t="s">
        <v>43</v>
      </c>
      <c r="F5204" s="4" t="s">
        <v>160</v>
      </c>
      <c r="G5204" s="4">
        <v>20.440000000000001</v>
      </c>
      <c r="H5204" s="4">
        <v>7</v>
      </c>
      <c r="I5204" s="4">
        <v>9.1999999999999993</v>
      </c>
      <c r="J5204" s="5" t="str">
        <f t="shared" si="162"/>
        <v>Jul</v>
      </c>
      <c r="K5204" s="4">
        <f t="shared" si="163"/>
        <v>2023</v>
      </c>
    </row>
    <row r="5205" spans="1:11" ht="14.25" customHeight="1" x14ac:dyDescent="0.3">
      <c r="A5205" s="3">
        <v>45135</v>
      </c>
      <c r="B5205" s="4" t="s">
        <v>1672</v>
      </c>
      <c r="C5205" s="4" t="s">
        <v>110</v>
      </c>
      <c r="D5205" s="4" t="s">
        <v>11</v>
      </c>
      <c r="E5205" s="4" t="s">
        <v>12</v>
      </c>
      <c r="F5205" s="4" t="s">
        <v>312</v>
      </c>
      <c r="G5205" s="4">
        <v>109.92</v>
      </c>
      <c r="H5205" s="4">
        <v>2</v>
      </c>
      <c r="I5205" s="4">
        <v>53.86</v>
      </c>
      <c r="J5205" s="5" t="str">
        <f t="shared" si="162"/>
        <v>Jul</v>
      </c>
      <c r="K5205" s="4">
        <f t="shared" si="163"/>
        <v>2023</v>
      </c>
    </row>
    <row r="5206" spans="1:11" ht="14.25" customHeight="1" x14ac:dyDescent="0.3">
      <c r="A5206" s="3">
        <v>45135</v>
      </c>
      <c r="B5206" s="4" t="s">
        <v>1822</v>
      </c>
      <c r="C5206" s="4" t="s">
        <v>27</v>
      </c>
      <c r="D5206" s="4" t="s">
        <v>11</v>
      </c>
      <c r="E5206" s="4" t="s">
        <v>16</v>
      </c>
      <c r="F5206" s="4" t="s">
        <v>250</v>
      </c>
      <c r="G5206" s="4">
        <v>18.899999999999999</v>
      </c>
      <c r="H5206" s="4">
        <v>3</v>
      </c>
      <c r="I5206" s="4">
        <v>8.69</v>
      </c>
      <c r="J5206" s="5" t="str">
        <f t="shared" si="162"/>
        <v>Jul</v>
      </c>
      <c r="K5206" s="4">
        <f t="shared" si="163"/>
        <v>2023</v>
      </c>
    </row>
    <row r="5207" spans="1:11" ht="14.25" customHeight="1" x14ac:dyDescent="0.3">
      <c r="A5207" s="3">
        <v>45135</v>
      </c>
      <c r="B5207" s="4" t="s">
        <v>2037</v>
      </c>
      <c r="C5207" s="4" t="s">
        <v>23</v>
      </c>
      <c r="D5207" s="4" t="s">
        <v>34</v>
      </c>
      <c r="E5207" s="4" t="s">
        <v>74</v>
      </c>
      <c r="F5207" s="4" t="s">
        <v>142</v>
      </c>
      <c r="G5207" s="4">
        <v>177.45</v>
      </c>
      <c r="H5207" s="4">
        <v>5</v>
      </c>
      <c r="I5207" s="4">
        <v>-78.08</v>
      </c>
      <c r="J5207" s="5" t="str">
        <f t="shared" si="162"/>
        <v>Jul</v>
      </c>
      <c r="K5207" s="4">
        <f t="shared" si="163"/>
        <v>2023</v>
      </c>
    </row>
    <row r="5208" spans="1:11" ht="14.25" customHeight="1" x14ac:dyDescent="0.3">
      <c r="A5208" s="3">
        <v>45135</v>
      </c>
      <c r="B5208" s="4" t="s">
        <v>2037</v>
      </c>
      <c r="C5208" s="4" t="s">
        <v>23</v>
      </c>
      <c r="D5208" s="4" t="s">
        <v>11</v>
      </c>
      <c r="E5208" s="4" t="s">
        <v>20</v>
      </c>
      <c r="F5208" s="4" t="s">
        <v>2127</v>
      </c>
      <c r="G5208" s="4">
        <v>1369.76</v>
      </c>
      <c r="H5208" s="4">
        <v>6</v>
      </c>
      <c r="I5208" s="4">
        <v>-913.18</v>
      </c>
      <c r="J5208" s="5" t="str">
        <f t="shared" si="162"/>
        <v>Jul</v>
      </c>
      <c r="K5208" s="4">
        <f t="shared" si="163"/>
        <v>2023</v>
      </c>
    </row>
    <row r="5209" spans="1:11" ht="14.25" customHeight="1" x14ac:dyDescent="0.3">
      <c r="A5209" s="3">
        <v>45135</v>
      </c>
      <c r="B5209" s="4" t="s">
        <v>2037</v>
      </c>
      <c r="C5209" s="4" t="s">
        <v>23</v>
      </c>
      <c r="D5209" s="4" t="s">
        <v>11</v>
      </c>
      <c r="E5209" s="4" t="s">
        <v>92</v>
      </c>
      <c r="F5209" s="4" t="s">
        <v>1468</v>
      </c>
      <c r="G5209" s="4">
        <v>9.48</v>
      </c>
      <c r="H5209" s="4">
        <v>3</v>
      </c>
      <c r="I5209" s="4">
        <v>0.71</v>
      </c>
      <c r="J5209" s="5" t="str">
        <f t="shared" si="162"/>
        <v>Jul</v>
      </c>
      <c r="K5209" s="4">
        <f t="shared" si="163"/>
        <v>2023</v>
      </c>
    </row>
    <row r="5210" spans="1:11" ht="14.25" customHeight="1" x14ac:dyDescent="0.3">
      <c r="A5210" s="3">
        <v>45135</v>
      </c>
      <c r="B5210" s="4" t="s">
        <v>1378</v>
      </c>
      <c r="C5210" s="4" t="s">
        <v>10</v>
      </c>
      <c r="D5210" s="4" t="s">
        <v>34</v>
      </c>
      <c r="E5210" s="4" t="s">
        <v>47</v>
      </c>
      <c r="F5210" s="4" t="s">
        <v>1107</v>
      </c>
      <c r="G5210" s="4">
        <v>24.7</v>
      </c>
      <c r="H5210" s="4">
        <v>5</v>
      </c>
      <c r="I5210" s="4">
        <v>-9.8800000000000008</v>
      </c>
      <c r="J5210" s="5" t="str">
        <f t="shared" si="162"/>
        <v>Jul</v>
      </c>
      <c r="K5210" s="4">
        <f t="shared" si="163"/>
        <v>2023</v>
      </c>
    </row>
    <row r="5211" spans="1:11" ht="14.25" customHeight="1" x14ac:dyDescent="0.3">
      <c r="A5211" s="3">
        <v>45135</v>
      </c>
      <c r="B5211" s="4" t="s">
        <v>1378</v>
      </c>
      <c r="C5211" s="4" t="s">
        <v>10</v>
      </c>
      <c r="D5211" s="4" t="s">
        <v>34</v>
      </c>
      <c r="E5211" s="4" t="s">
        <v>47</v>
      </c>
      <c r="F5211" s="4" t="s">
        <v>2574</v>
      </c>
      <c r="G5211" s="4">
        <v>302.72000000000003</v>
      </c>
      <c r="H5211" s="4">
        <v>5</v>
      </c>
      <c r="I5211" s="4">
        <v>-378.4</v>
      </c>
      <c r="J5211" s="5" t="str">
        <f t="shared" si="162"/>
        <v>Jul</v>
      </c>
      <c r="K5211" s="4">
        <f t="shared" si="163"/>
        <v>2023</v>
      </c>
    </row>
    <row r="5212" spans="1:11" ht="14.25" customHeight="1" x14ac:dyDescent="0.3">
      <c r="A5212" s="3">
        <v>45136</v>
      </c>
      <c r="B5212" s="4" t="s">
        <v>29</v>
      </c>
      <c r="C5212" s="4" t="s">
        <v>23</v>
      </c>
      <c r="D5212" s="4" t="s">
        <v>11</v>
      </c>
      <c r="E5212" s="4" t="s">
        <v>18</v>
      </c>
      <c r="F5212" s="4" t="s">
        <v>1374</v>
      </c>
      <c r="G5212" s="4">
        <v>84.78</v>
      </c>
      <c r="H5212" s="4">
        <v>2</v>
      </c>
      <c r="I5212" s="4">
        <v>-16.96</v>
      </c>
      <c r="J5212" s="5" t="str">
        <f t="shared" si="162"/>
        <v>Jul</v>
      </c>
      <c r="K5212" s="4">
        <f t="shared" si="163"/>
        <v>2023</v>
      </c>
    </row>
    <row r="5213" spans="1:11" ht="14.25" customHeight="1" x14ac:dyDescent="0.3">
      <c r="A5213" s="3">
        <v>45136</v>
      </c>
      <c r="B5213" s="4" t="s">
        <v>1643</v>
      </c>
      <c r="C5213" s="4" t="s">
        <v>123</v>
      </c>
      <c r="D5213" s="4" t="s">
        <v>11</v>
      </c>
      <c r="E5213" s="4" t="s">
        <v>20</v>
      </c>
      <c r="F5213" s="4" t="s">
        <v>1577</v>
      </c>
      <c r="G5213" s="4">
        <v>2.21</v>
      </c>
      <c r="H5213" s="4">
        <v>3</v>
      </c>
      <c r="I5213" s="4">
        <v>-1.48</v>
      </c>
      <c r="J5213" s="5" t="str">
        <f t="shared" si="162"/>
        <v>Jul</v>
      </c>
      <c r="K5213" s="4">
        <f t="shared" si="163"/>
        <v>2023</v>
      </c>
    </row>
    <row r="5214" spans="1:11" ht="14.25" customHeight="1" x14ac:dyDescent="0.3">
      <c r="A5214" s="3">
        <v>45136</v>
      </c>
      <c r="B5214" s="4" t="s">
        <v>2378</v>
      </c>
      <c r="C5214" s="4" t="s">
        <v>245</v>
      </c>
      <c r="D5214" s="4" t="s">
        <v>11</v>
      </c>
      <c r="E5214" s="4" t="s">
        <v>18</v>
      </c>
      <c r="F5214" s="4" t="s">
        <v>1449</v>
      </c>
      <c r="G5214" s="4">
        <v>704.76</v>
      </c>
      <c r="H5214" s="4">
        <v>5</v>
      </c>
      <c r="I5214" s="4">
        <v>26.43</v>
      </c>
      <c r="J5214" s="5" t="str">
        <f t="shared" si="162"/>
        <v>Jul</v>
      </c>
      <c r="K5214" s="4">
        <f t="shared" si="163"/>
        <v>2023</v>
      </c>
    </row>
    <row r="5215" spans="1:11" ht="14.25" customHeight="1" x14ac:dyDescent="0.3">
      <c r="A5215" s="3">
        <v>45136</v>
      </c>
      <c r="B5215" s="4" t="s">
        <v>2378</v>
      </c>
      <c r="C5215" s="4" t="s">
        <v>245</v>
      </c>
      <c r="D5215" s="4" t="s">
        <v>11</v>
      </c>
      <c r="E5215" s="4" t="s">
        <v>20</v>
      </c>
      <c r="F5215" s="4" t="s">
        <v>1281</v>
      </c>
      <c r="G5215" s="4">
        <v>27.4</v>
      </c>
      <c r="H5215" s="4">
        <v>3</v>
      </c>
      <c r="I5215" s="4">
        <v>-20.09</v>
      </c>
      <c r="J5215" s="5" t="str">
        <f t="shared" si="162"/>
        <v>Jul</v>
      </c>
      <c r="K5215" s="4">
        <f t="shared" si="163"/>
        <v>2023</v>
      </c>
    </row>
    <row r="5216" spans="1:11" ht="14.25" customHeight="1" x14ac:dyDescent="0.3">
      <c r="A5216" s="3">
        <v>45137</v>
      </c>
      <c r="B5216" s="4" t="s">
        <v>1497</v>
      </c>
      <c r="C5216" s="4" t="s">
        <v>10</v>
      </c>
      <c r="D5216" s="4" t="s">
        <v>11</v>
      </c>
      <c r="E5216" s="4" t="s">
        <v>20</v>
      </c>
      <c r="F5216" s="4" t="s">
        <v>1509</v>
      </c>
      <c r="G5216" s="4">
        <v>9.26</v>
      </c>
      <c r="H5216" s="4">
        <v>3</v>
      </c>
      <c r="I5216" s="4">
        <v>-13.9</v>
      </c>
      <c r="J5216" s="5" t="str">
        <f t="shared" si="162"/>
        <v>Jul</v>
      </c>
      <c r="K5216" s="4">
        <f t="shared" si="163"/>
        <v>2023</v>
      </c>
    </row>
    <row r="5217" spans="1:11" ht="14.25" customHeight="1" x14ac:dyDescent="0.3">
      <c r="A5217" s="3">
        <v>45137</v>
      </c>
      <c r="B5217" s="4" t="s">
        <v>596</v>
      </c>
      <c r="C5217" s="4" t="s">
        <v>15</v>
      </c>
      <c r="D5217" s="4" t="s">
        <v>11</v>
      </c>
      <c r="E5217" s="4" t="s">
        <v>16</v>
      </c>
      <c r="F5217" s="4" t="s">
        <v>2575</v>
      </c>
      <c r="G5217" s="4">
        <v>9.25</v>
      </c>
      <c r="H5217" s="4">
        <v>4</v>
      </c>
      <c r="I5217" s="4">
        <v>3.12</v>
      </c>
      <c r="J5217" s="5" t="str">
        <f t="shared" si="162"/>
        <v>Jul</v>
      </c>
      <c r="K5217" s="4">
        <f t="shared" si="163"/>
        <v>2023</v>
      </c>
    </row>
    <row r="5218" spans="1:11" ht="14.25" customHeight="1" x14ac:dyDescent="0.3">
      <c r="A5218" s="3">
        <v>45137</v>
      </c>
      <c r="B5218" s="4" t="s">
        <v>596</v>
      </c>
      <c r="C5218" s="4" t="s">
        <v>15</v>
      </c>
      <c r="D5218" s="4" t="s">
        <v>11</v>
      </c>
      <c r="E5218" s="4" t="s">
        <v>18</v>
      </c>
      <c r="F5218" s="4" t="s">
        <v>2110</v>
      </c>
      <c r="G5218" s="4">
        <v>1036.6199999999999</v>
      </c>
      <c r="H5218" s="4">
        <v>2</v>
      </c>
      <c r="I5218" s="4">
        <v>51.83</v>
      </c>
      <c r="J5218" s="5" t="str">
        <f t="shared" si="162"/>
        <v>Jul</v>
      </c>
      <c r="K5218" s="4">
        <f t="shared" si="163"/>
        <v>2023</v>
      </c>
    </row>
    <row r="5219" spans="1:11" ht="14.25" customHeight="1" x14ac:dyDescent="0.3">
      <c r="A5219" s="3">
        <v>45137</v>
      </c>
      <c r="B5219" s="4" t="s">
        <v>883</v>
      </c>
      <c r="C5219" s="4" t="s">
        <v>27</v>
      </c>
      <c r="D5219" s="4" t="s">
        <v>11</v>
      </c>
      <c r="E5219" s="4" t="s">
        <v>92</v>
      </c>
      <c r="F5219" s="4" t="s">
        <v>1997</v>
      </c>
      <c r="G5219" s="4">
        <v>715.64</v>
      </c>
      <c r="H5219" s="4">
        <v>2</v>
      </c>
      <c r="I5219" s="4">
        <v>178.91</v>
      </c>
      <c r="J5219" s="5" t="str">
        <f t="shared" si="162"/>
        <v>Jul</v>
      </c>
      <c r="K5219" s="4">
        <f t="shared" si="163"/>
        <v>2023</v>
      </c>
    </row>
    <row r="5220" spans="1:11" ht="14.25" customHeight="1" x14ac:dyDescent="0.3">
      <c r="A5220" s="3">
        <v>45138</v>
      </c>
      <c r="B5220" s="4" t="s">
        <v>1012</v>
      </c>
      <c r="C5220" s="4" t="s">
        <v>110</v>
      </c>
      <c r="D5220" s="4" t="s">
        <v>11</v>
      </c>
      <c r="E5220" s="4" t="s">
        <v>92</v>
      </c>
      <c r="F5220" s="4" t="s">
        <v>746</v>
      </c>
      <c r="G5220" s="4">
        <v>283.14</v>
      </c>
      <c r="H5220" s="4">
        <v>4</v>
      </c>
      <c r="I5220" s="4">
        <v>72.36</v>
      </c>
      <c r="J5220" s="5" t="str">
        <f t="shared" si="162"/>
        <v>Jul</v>
      </c>
      <c r="K5220" s="4">
        <f t="shared" si="163"/>
        <v>2023</v>
      </c>
    </row>
    <row r="5221" spans="1:11" ht="14.25" customHeight="1" x14ac:dyDescent="0.3">
      <c r="A5221" s="3">
        <v>45138</v>
      </c>
      <c r="B5221" s="4" t="s">
        <v>1012</v>
      </c>
      <c r="C5221" s="4" t="s">
        <v>110</v>
      </c>
      <c r="D5221" s="4" t="s">
        <v>39</v>
      </c>
      <c r="E5221" s="4" t="s">
        <v>40</v>
      </c>
      <c r="F5221" s="4" t="s">
        <v>2297</v>
      </c>
      <c r="G5221" s="4">
        <v>635.96</v>
      </c>
      <c r="H5221" s="4">
        <v>4</v>
      </c>
      <c r="I5221" s="4">
        <v>165.35</v>
      </c>
      <c r="J5221" s="5" t="str">
        <f t="shared" si="162"/>
        <v>Jul</v>
      </c>
      <c r="K5221" s="4">
        <f t="shared" si="163"/>
        <v>2023</v>
      </c>
    </row>
    <row r="5222" spans="1:11" ht="14.25" customHeight="1" x14ac:dyDescent="0.3">
      <c r="A5222" s="3">
        <v>45138</v>
      </c>
      <c r="B5222" s="4" t="s">
        <v>1012</v>
      </c>
      <c r="C5222" s="4" t="s">
        <v>110</v>
      </c>
      <c r="D5222" s="4" t="s">
        <v>39</v>
      </c>
      <c r="E5222" s="4" t="s">
        <v>40</v>
      </c>
      <c r="F5222" s="4" t="s">
        <v>1564</v>
      </c>
      <c r="G5222" s="4">
        <v>118.99</v>
      </c>
      <c r="H5222" s="4">
        <v>1</v>
      </c>
      <c r="I5222" s="4">
        <v>33.32</v>
      </c>
      <c r="J5222" s="5" t="str">
        <f t="shared" si="162"/>
        <v>Jul</v>
      </c>
      <c r="K5222" s="4">
        <f t="shared" si="163"/>
        <v>2023</v>
      </c>
    </row>
    <row r="5223" spans="1:11" ht="14.25" customHeight="1" x14ac:dyDescent="0.3">
      <c r="A5223" s="3">
        <v>45138</v>
      </c>
      <c r="B5223" s="4" t="s">
        <v>1012</v>
      </c>
      <c r="C5223" s="4" t="s">
        <v>110</v>
      </c>
      <c r="D5223" s="4" t="s">
        <v>34</v>
      </c>
      <c r="E5223" s="4" t="s">
        <v>47</v>
      </c>
      <c r="F5223" s="4" t="s">
        <v>112</v>
      </c>
      <c r="G5223" s="4">
        <v>272.94</v>
      </c>
      <c r="H5223" s="4">
        <v>3</v>
      </c>
      <c r="I5223" s="4">
        <v>30.02</v>
      </c>
      <c r="J5223" s="5" t="str">
        <f t="shared" si="162"/>
        <v>Jul</v>
      </c>
      <c r="K5223" s="4">
        <f t="shared" si="163"/>
        <v>2023</v>
      </c>
    </row>
    <row r="5224" spans="1:11" ht="14.25" customHeight="1" x14ac:dyDescent="0.3">
      <c r="A5224" s="3">
        <v>45138</v>
      </c>
      <c r="B5224" s="4" t="s">
        <v>443</v>
      </c>
      <c r="C5224" s="4" t="s">
        <v>27</v>
      </c>
      <c r="D5224" s="4" t="s">
        <v>34</v>
      </c>
      <c r="E5224" s="4" t="s">
        <v>145</v>
      </c>
      <c r="F5224" s="4" t="s">
        <v>2003</v>
      </c>
      <c r="G5224" s="4">
        <v>863.13</v>
      </c>
      <c r="H5224" s="4">
        <v>7</v>
      </c>
      <c r="I5224" s="4">
        <v>-32.369999999999997</v>
      </c>
      <c r="J5224" s="5" t="str">
        <f t="shared" si="162"/>
        <v>Jul</v>
      </c>
      <c r="K5224" s="4">
        <f t="shared" si="163"/>
        <v>2023</v>
      </c>
    </row>
    <row r="5225" spans="1:11" ht="14.25" customHeight="1" x14ac:dyDescent="0.3">
      <c r="A5225" s="3">
        <v>45139</v>
      </c>
      <c r="B5225" s="4" t="s">
        <v>410</v>
      </c>
      <c r="C5225" s="4" t="s">
        <v>10</v>
      </c>
      <c r="D5225" s="4" t="s">
        <v>11</v>
      </c>
      <c r="E5225" s="4" t="s">
        <v>12</v>
      </c>
      <c r="F5225" s="4" t="s">
        <v>625</v>
      </c>
      <c r="G5225" s="4">
        <v>19.649999999999999</v>
      </c>
      <c r="H5225" s="4">
        <v>2</v>
      </c>
      <c r="I5225" s="4">
        <v>6.63</v>
      </c>
      <c r="J5225" s="5" t="str">
        <f t="shared" si="162"/>
        <v>Aug</v>
      </c>
      <c r="K5225" s="4">
        <f t="shared" si="163"/>
        <v>2023</v>
      </c>
    </row>
    <row r="5226" spans="1:11" ht="14.25" customHeight="1" x14ac:dyDescent="0.3">
      <c r="A5226" s="3">
        <v>45139</v>
      </c>
      <c r="B5226" s="4" t="s">
        <v>355</v>
      </c>
      <c r="C5226" s="4" t="s">
        <v>27</v>
      </c>
      <c r="D5226" s="4" t="s">
        <v>39</v>
      </c>
      <c r="E5226" s="4" t="s">
        <v>40</v>
      </c>
      <c r="F5226" s="4" t="s">
        <v>676</v>
      </c>
      <c r="G5226" s="4">
        <v>1039.73</v>
      </c>
      <c r="H5226" s="4">
        <v>2</v>
      </c>
      <c r="I5226" s="4">
        <v>90.98</v>
      </c>
      <c r="J5226" s="5" t="str">
        <f t="shared" si="162"/>
        <v>Aug</v>
      </c>
      <c r="K5226" s="4">
        <f t="shared" si="163"/>
        <v>2023</v>
      </c>
    </row>
    <row r="5227" spans="1:11" ht="14.25" customHeight="1" x14ac:dyDescent="0.3">
      <c r="A5227" s="3">
        <v>45139</v>
      </c>
      <c r="B5227" s="4" t="s">
        <v>355</v>
      </c>
      <c r="C5227" s="4" t="s">
        <v>27</v>
      </c>
      <c r="D5227" s="4" t="s">
        <v>11</v>
      </c>
      <c r="E5227" s="4" t="s">
        <v>92</v>
      </c>
      <c r="F5227" s="4" t="s">
        <v>801</v>
      </c>
      <c r="G5227" s="4">
        <v>45.96</v>
      </c>
      <c r="H5227" s="4">
        <v>2</v>
      </c>
      <c r="I5227" s="4">
        <v>13.79</v>
      </c>
      <c r="J5227" s="5" t="str">
        <f t="shared" si="162"/>
        <v>Aug</v>
      </c>
      <c r="K5227" s="4">
        <f t="shared" si="163"/>
        <v>2023</v>
      </c>
    </row>
    <row r="5228" spans="1:11" ht="14.25" customHeight="1" x14ac:dyDescent="0.3">
      <c r="A5228" s="3">
        <v>45139</v>
      </c>
      <c r="B5228" s="4" t="s">
        <v>1822</v>
      </c>
      <c r="C5228" s="4" t="s">
        <v>23</v>
      </c>
      <c r="D5228" s="4" t="s">
        <v>34</v>
      </c>
      <c r="E5228" s="4" t="s">
        <v>47</v>
      </c>
      <c r="F5228" s="4" t="s">
        <v>2576</v>
      </c>
      <c r="G5228" s="4">
        <v>19.309999999999999</v>
      </c>
      <c r="H5228" s="4">
        <v>2</v>
      </c>
      <c r="I5228" s="4">
        <v>3.14</v>
      </c>
      <c r="J5228" s="5" t="str">
        <f t="shared" si="162"/>
        <v>Aug</v>
      </c>
      <c r="K5228" s="4">
        <f t="shared" si="163"/>
        <v>2023</v>
      </c>
    </row>
    <row r="5229" spans="1:11" ht="14.25" customHeight="1" x14ac:dyDescent="0.3">
      <c r="A5229" s="3">
        <v>45140</v>
      </c>
      <c r="B5229" s="4" t="s">
        <v>202</v>
      </c>
      <c r="C5229" s="4" t="s">
        <v>27</v>
      </c>
      <c r="D5229" s="4" t="s">
        <v>34</v>
      </c>
      <c r="E5229" s="4" t="s">
        <v>145</v>
      </c>
      <c r="F5229" s="4" t="s">
        <v>2577</v>
      </c>
      <c r="G5229" s="4">
        <v>136.46</v>
      </c>
      <c r="H5229" s="4">
        <v>2</v>
      </c>
      <c r="I5229" s="4">
        <v>15.35</v>
      </c>
      <c r="J5229" s="5" t="str">
        <f t="shared" si="162"/>
        <v>Aug</v>
      </c>
      <c r="K5229" s="4">
        <f t="shared" si="163"/>
        <v>2023</v>
      </c>
    </row>
    <row r="5230" spans="1:11" ht="14.25" customHeight="1" x14ac:dyDescent="0.3">
      <c r="A5230" s="3">
        <v>45140</v>
      </c>
      <c r="B5230" s="4" t="s">
        <v>202</v>
      </c>
      <c r="C5230" s="4" t="s">
        <v>27</v>
      </c>
      <c r="D5230" s="4" t="s">
        <v>39</v>
      </c>
      <c r="E5230" s="4" t="s">
        <v>40</v>
      </c>
      <c r="F5230" s="4" t="s">
        <v>2527</v>
      </c>
      <c r="G5230" s="4">
        <v>333.58</v>
      </c>
      <c r="H5230" s="4">
        <v>3</v>
      </c>
      <c r="I5230" s="4">
        <v>33.36</v>
      </c>
      <c r="J5230" s="5" t="str">
        <f t="shared" si="162"/>
        <v>Aug</v>
      </c>
      <c r="K5230" s="4">
        <f t="shared" si="163"/>
        <v>2023</v>
      </c>
    </row>
    <row r="5231" spans="1:11" ht="14.25" customHeight="1" x14ac:dyDescent="0.3">
      <c r="A5231" s="3">
        <v>45140</v>
      </c>
      <c r="B5231" s="4" t="s">
        <v>202</v>
      </c>
      <c r="C5231" s="4" t="s">
        <v>27</v>
      </c>
      <c r="D5231" s="4" t="s">
        <v>11</v>
      </c>
      <c r="E5231" s="4" t="s">
        <v>20</v>
      </c>
      <c r="F5231" s="4" t="s">
        <v>1970</v>
      </c>
      <c r="G5231" s="4">
        <v>12.54</v>
      </c>
      <c r="H5231" s="4">
        <v>2</v>
      </c>
      <c r="I5231" s="4">
        <v>4.7</v>
      </c>
      <c r="J5231" s="5" t="str">
        <f t="shared" si="162"/>
        <v>Aug</v>
      </c>
      <c r="K5231" s="4">
        <f t="shared" si="163"/>
        <v>2023</v>
      </c>
    </row>
    <row r="5232" spans="1:11" ht="14.25" customHeight="1" x14ac:dyDescent="0.3">
      <c r="A5232" s="3">
        <v>45141</v>
      </c>
      <c r="B5232" s="4" t="s">
        <v>2578</v>
      </c>
      <c r="C5232" s="4" t="s">
        <v>840</v>
      </c>
      <c r="D5232" s="4" t="s">
        <v>11</v>
      </c>
      <c r="E5232" s="4" t="s">
        <v>63</v>
      </c>
      <c r="F5232" s="4" t="s">
        <v>98</v>
      </c>
      <c r="G5232" s="4">
        <v>81.540000000000006</v>
      </c>
      <c r="H5232" s="4">
        <v>3</v>
      </c>
      <c r="I5232" s="4">
        <v>38.32</v>
      </c>
      <c r="J5232" s="5" t="str">
        <f t="shared" si="162"/>
        <v>Aug</v>
      </c>
      <c r="K5232" s="4">
        <f t="shared" si="163"/>
        <v>2023</v>
      </c>
    </row>
    <row r="5233" spans="1:11" ht="14.25" customHeight="1" x14ac:dyDescent="0.3">
      <c r="A5233" s="3">
        <v>45141</v>
      </c>
      <c r="B5233" s="4" t="s">
        <v>2578</v>
      </c>
      <c r="C5233" s="4" t="s">
        <v>840</v>
      </c>
      <c r="D5233" s="4" t="s">
        <v>39</v>
      </c>
      <c r="E5233" s="4" t="s">
        <v>52</v>
      </c>
      <c r="F5233" s="4" t="s">
        <v>2579</v>
      </c>
      <c r="G5233" s="4">
        <v>167.28</v>
      </c>
      <c r="H5233" s="4">
        <v>12</v>
      </c>
      <c r="I5233" s="4">
        <v>23.42</v>
      </c>
      <c r="J5233" s="5" t="str">
        <f t="shared" si="162"/>
        <v>Aug</v>
      </c>
      <c r="K5233" s="4">
        <f t="shared" si="163"/>
        <v>2023</v>
      </c>
    </row>
    <row r="5234" spans="1:11" ht="14.25" customHeight="1" x14ac:dyDescent="0.3">
      <c r="A5234" s="3">
        <v>45142</v>
      </c>
      <c r="B5234" s="4" t="s">
        <v>2580</v>
      </c>
      <c r="C5234" s="4" t="s">
        <v>55</v>
      </c>
      <c r="D5234" s="4" t="s">
        <v>11</v>
      </c>
      <c r="E5234" s="4" t="s">
        <v>200</v>
      </c>
      <c r="F5234" s="4" t="s">
        <v>2056</v>
      </c>
      <c r="G5234" s="4">
        <v>35.06</v>
      </c>
      <c r="H5234" s="4">
        <v>2</v>
      </c>
      <c r="I5234" s="4">
        <v>10.52</v>
      </c>
      <c r="J5234" s="5" t="str">
        <f t="shared" si="162"/>
        <v>Aug</v>
      </c>
      <c r="K5234" s="4">
        <f t="shared" si="163"/>
        <v>2023</v>
      </c>
    </row>
    <row r="5235" spans="1:11" ht="14.25" customHeight="1" x14ac:dyDescent="0.3">
      <c r="A5235" s="3">
        <v>45142</v>
      </c>
      <c r="B5235" s="4" t="s">
        <v>2580</v>
      </c>
      <c r="C5235" s="4" t="s">
        <v>55</v>
      </c>
      <c r="D5235" s="4" t="s">
        <v>11</v>
      </c>
      <c r="E5235" s="4" t="s">
        <v>16</v>
      </c>
      <c r="F5235" s="4" t="s">
        <v>377</v>
      </c>
      <c r="G5235" s="4">
        <v>4.13</v>
      </c>
      <c r="H5235" s="4">
        <v>1</v>
      </c>
      <c r="I5235" s="4">
        <v>1.9</v>
      </c>
      <c r="J5235" s="5" t="str">
        <f t="shared" si="162"/>
        <v>Aug</v>
      </c>
      <c r="K5235" s="4">
        <f t="shared" si="163"/>
        <v>2023</v>
      </c>
    </row>
    <row r="5236" spans="1:11" ht="14.25" customHeight="1" x14ac:dyDescent="0.3">
      <c r="A5236" s="3">
        <v>45142</v>
      </c>
      <c r="B5236" s="4" t="s">
        <v>2580</v>
      </c>
      <c r="C5236" s="4" t="s">
        <v>55</v>
      </c>
      <c r="D5236" s="4" t="s">
        <v>34</v>
      </c>
      <c r="E5236" s="4" t="s">
        <v>47</v>
      </c>
      <c r="F5236" s="4" t="s">
        <v>913</v>
      </c>
      <c r="G5236" s="4">
        <v>109.8</v>
      </c>
      <c r="H5236" s="4">
        <v>9</v>
      </c>
      <c r="I5236" s="4">
        <v>46.12</v>
      </c>
      <c r="J5236" s="5" t="str">
        <f t="shared" si="162"/>
        <v>Aug</v>
      </c>
      <c r="K5236" s="4">
        <f t="shared" si="163"/>
        <v>2023</v>
      </c>
    </row>
    <row r="5237" spans="1:11" ht="14.25" customHeight="1" x14ac:dyDescent="0.3">
      <c r="A5237" s="3">
        <v>45142</v>
      </c>
      <c r="B5237" s="4" t="s">
        <v>2580</v>
      </c>
      <c r="C5237" s="4" t="s">
        <v>55</v>
      </c>
      <c r="D5237" s="4" t="s">
        <v>11</v>
      </c>
      <c r="E5237" s="4" t="s">
        <v>16</v>
      </c>
      <c r="F5237" s="4" t="s">
        <v>2581</v>
      </c>
      <c r="G5237" s="4">
        <v>9.82</v>
      </c>
      <c r="H5237" s="4">
        <v>2</v>
      </c>
      <c r="I5237" s="4">
        <v>4.8099999999999996</v>
      </c>
      <c r="J5237" s="5" t="str">
        <f t="shared" si="162"/>
        <v>Aug</v>
      </c>
      <c r="K5237" s="4">
        <f t="shared" si="163"/>
        <v>2023</v>
      </c>
    </row>
    <row r="5238" spans="1:11" ht="14.25" customHeight="1" x14ac:dyDescent="0.3">
      <c r="A5238" s="3">
        <v>45142</v>
      </c>
      <c r="B5238" s="4" t="s">
        <v>1781</v>
      </c>
      <c r="C5238" s="4" t="s">
        <v>15</v>
      </c>
      <c r="D5238" s="4" t="s">
        <v>11</v>
      </c>
      <c r="E5238" s="4" t="s">
        <v>20</v>
      </c>
      <c r="F5238" s="4" t="s">
        <v>2173</v>
      </c>
      <c r="G5238" s="4">
        <v>3.98</v>
      </c>
      <c r="H5238" s="4">
        <v>5</v>
      </c>
      <c r="I5238" s="4">
        <v>-6.57</v>
      </c>
      <c r="J5238" s="5" t="str">
        <f t="shared" si="162"/>
        <v>Aug</v>
      </c>
      <c r="K5238" s="4">
        <f t="shared" si="163"/>
        <v>2023</v>
      </c>
    </row>
    <row r="5239" spans="1:11" ht="14.25" customHeight="1" x14ac:dyDescent="0.3">
      <c r="A5239" s="3">
        <v>45142</v>
      </c>
      <c r="B5239" s="4" t="s">
        <v>212</v>
      </c>
      <c r="C5239" s="4" t="s">
        <v>27</v>
      </c>
      <c r="D5239" s="4" t="s">
        <v>39</v>
      </c>
      <c r="E5239" s="4" t="s">
        <v>40</v>
      </c>
      <c r="F5239" s="4" t="s">
        <v>799</v>
      </c>
      <c r="G5239" s="4">
        <v>302.38</v>
      </c>
      <c r="H5239" s="4">
        <v>2</v>
      </c>
      <c r="I5239" s="4">
        <v>30.24</v>
      </c>
      <c r="J5239" s="5" t="str">
        <f t="shared" si="162"/>
        <v>Aug</v>
      </c>
      <c r="K5239" s="4">
        <f t="shared" si="163"/>
        <v>2023</v>
      </c>
    </row>
    <row r="5240" spans="1:11" ht="14.25" customHeight="1" x14ac:dyDescent="0.3">
      <c r="A5240" s="3">
        <v>45142</v>
      </c>
      <c r="B5240" s="4" t="s">
        <v>212</v>
      </c>
      <c r="C5240" s="4" t="s">
        <v>27</v>
      </c>
      <c r="D5240" s="4" t="s">
        <v>11</v>
      </c>
      <c r="E5240" s="4" t="s">
        <v>20</v>
      </c>
      <c r="F5240" s="4" t="s">
        <v>184</v>
      </c>
      <c r="G5240" s="4">
        <v>20.95</v>
      </c>
      <c r="H5240" s="4">
        <v>3</v>
      </c>
      <c r="I5240" s="4">
        <v>7.07</v>
      </c>
      <c r="J5240" s="5" t="str">
        <f t="shared" si="162"/>
        <v>Aug</v>
      </c>
      <c r="K5240" s="4">
        <f t="shared" si="163"/>
        <v>2023</v>
      </c>
    </row>
    <row r="5241" spans="1:11" ht="14.25" customHeight="1" x14ac:dyDescent="0.3">
      <c r="A5241" s="3">
        <v>45142</v>
      </c>
      <c r="B5241" s="4" t="s">
        <v>212</v>
      </c>
      <c r="C5241" s="4" t="s">
        <v>27</v>
      </c>
      <c r="D5241" s="4" t="s">
        <v>11</v>
      </c>
      <c r="E5241" s="4" t="s">
        <v>20</v>
      </c>
      <c r="F5241" s="4" t="s">
        <v>150</v>
      </c>
      <c r="G5241" s="4">
        <v>11.78</v>
      </c>
      <c r="H5241" s="4">
        <v>3</v>
      </c>
      <c r="I5241" s="4">
        <v>3.98</v>
      </c>
      <c r="J5241" s="5" t="str">
        <f t="shared" si="162"/>
        <v>Aug</v>
      </c>
      <c r="K5241" s="4">
        <f t="shared" si="163"/>
        <v>2023</v>
      </c>
    </row>
    <row r="5242" spans="1:11" ht="14.25" customHeight="1" x14ac:dyDescent="0.3">
      <c r="A5242" s="3">
        <v>45143</v>
      </c>
      <c r="B5242" s="4" t="s">
        <v>1867</v>
      </c>
      <c r="C5242" s="4" t="s">
        <v>488</v>
      </c>
      <c r="D5242" s="4" t="s">
        <v>11</v>
      </c>
      <c r="E5242" s="4" t="s">
        <v>24</v>
      </c>
      <c r="F5242" s="4" t="s">
        <v>2135</v>
      </c>
      <c r="G5242" s="4">
        <v>197.05</v>
      </c>
      <c r="H5242" s="4">
        <v>7</v>
      </c>
      <c r="I5242" s="4">
        <v>59.12</v>
      </c>
      <c r="J5242" s="5" t="str">
        <f t="shared" si="162"/>
        <v>Aug</v>
      </c>
      <c r="K5242" s="4">
        <f t="shared" si="163"/>
        <v>2023</v>
      </c>
    </row>
    <row r="5243" spans="1:11" ht="14.25" customHeight="1" x14ac:dyDescent="0.3">
      <c r="A5243" s="3">
        <v>45144</v>
      </c>
      <c r="B5243" s="4" t="s">
        <v>443</v>
      </c>
      <c r="C5243" s="4" t="s">
        <v>149</v>
      </c>
      <c r="D5243" s="4" t="s">
        <v>11</v>
      </c>
      <c r="E5243" s="4" t="s">
        <v>12</v>
      </c>
      <c r="F5243" s="4" t="s">
        <v>625</v>
      </c>
      <c r="G5243" s="4">
        <v>70.88</v>
      </c>
      <c r="H5243" s="4">
        <v>2</v>
      </c>
      <c r="I5243" s="4">
        <v>33.31</v>
      </c>
      <c r="J5243" s="5" t="str">
        <f t="shared" si="162"/>
        <v>Aug</v>
      </c>
      <c r="K5243" s="4">
        <f t="shared" si="163"/>
        <v>2023</v>
      </c>
    </row>
    <row r="5244" spans="1:11" ht="14.25" customHeight="1" x14ac:dyDescent="0.3">
      <c r="A5244" s="3">
        <v>45144</v>
      </c>
      <c r="B5244" s="4" t="s">
        <v>1093</v>
      </c>
      <c r="C5244" s="4" t="s">
        <v>27</v>
      </c>
      <c r="D5244" s="4" t="s">
        <v>39</v>
      </c>
      <c r="E5244" s="4" t="s">
        <v>40</v>
      </c>
      <c r="F5244" s="4" t="s">
        <v>2300</v>
      </c>
      <c r="G5244" s="4">
        <v>211.17</v>
      </c>
      <c r="H5244" s="4">
        <v>4</v>
      </c>
      <c r="I5244" s="4">
        <v>18.48</v>
      </c>
      <c r="J5244" s="5" t="str">
        <f t="shared" si="162"/>
        <v>Aug</v>
      </c>
      <c r="K5244" s="4">
        <f t="shared" si="163"/>
        <v>2023</v>
      </c>
    </row>
    <row r="5245" spans="1:11" ht="14.25" customHeight="1" x14ac:dyDescent="0.3">
      <c r="A5245" s="3">
        <v>45144</v>
      </c>
      <c r="B5245" s="4" t="s">
        <v>878</v>
      </c>
      <c r="C5245" s="4" t="s">
        <v>149</v>
      </c>
      <c r="D5245" s="4" t="s">
        <v>11</v>
      </c>
      <c r="E5245" s="4" t="s">
        <v>24</v>
      </c>
      <c r="F5245" s="4" t="s">
        <v>31</v>
      </c>
      <c r="G5245" s="4">
        <v>38.340000000000003</v>
      </c>
      <c r="H5245" s="4">
        <v>9</v>
      </c>
      <c r="I5245" s="4">
        <v>15.72</v>
      </c>
      <c r="J5245" s="5" t="str">
        <f t="shared" si="162"/>
        <v>Aug</v>
      </c>
      <c r="K5245" s="4">
        <f t="shared" si="163"/>
        <v>2023</v>
      </c>
    </row>
    <row r="5246" spans="1:11" ht="14.25" customHeight="1" x14ac:dyDescent="0.3">
      <c r="A5246" s="3">
        <v>45145</v>
      </c>
      <c r="B5246" s="4" t="s">
        <v>1163</v>
      </c>
      <c r="C5246" s="4" t="s">
        <v>164</v>
      </c>
      <c r="D5246" s="4" t="s">
        <v>39</v>
      </c>
      <c r="E5246" s="4" t="s">
        <v>52</v>
      </c>
      <c r="F5246" s="4" t="s">
        <v>1476</v>
      </c>
      <c r="G5246" s="4">
        <v>179.97</v>
      </c>
      <c r="H5246" s="4">
        <v>3</v>
      </c>
      <c r="I5246" s="4">
        <v>86.39</v>
      </c>
      <c r="J5246" s="5" t="str">
        <f t="shared" si="162"/>
        <v>Aug</v>
      </c>
      <c r="K5246" s="4">
        <f t="shared" si="163"/>
        <v>2023</v>
      </c>
    </row>
    <row r="5247" spans="1:11" ht="14.25" customHeight="1" x14ac:dyDescent="0.3">
      <c r="A5247" s="3">
        <v>45146</v>
      </c>
      <c r="B5247" s="4" t="s">
        <v>1448</v>
      </c>
      <c r="C5247" s="4" t="s">
        <v>10</v>
      </c>
      <c r="D5247" s="4" t="s">
        <v>11</v>
      </c>
      <c r="E5247" s="4" t="s">
        <v>43</v>
      </c>
      <c r="F5247" s="4" t="s">
        <v>1561</v>
      </c>
      <c r="G5247" s="4">
        <v>11.17</v>
      </c>
      <c r="H5247" s="4">
        <v>4</v>
      </c>
      <c r="I5247" s="4">
        <v>3.63</v>
      </c>
      <c r="J5247" s="5" t="str">
        <f t="shared" si="162"/>
        <v>Aug</v>
      </c>
      <c r="K5247" s="4">
        <f t="shared" si="163"/>
        <v>2023</v>
      </c>
    </row>
    <row r="5248" spans="1:11" ht="14.25" customHeight="1" x14ac:dyDescent="0.3">
      <c r="A5248" s="3">
        <v>45146</v>
      </c>
      <c r="B5248" s="4" t="s">
        <v>1448</v>
      </c>
      <c r="C5248" s="4" t="s">
        <v>10</v>
      </c>
      <c r="D5248" s="4" t="s">
        <v>11</v>
      </c>
      <c r="E5248" s="4" t="s">
        <v>12</v>
      </c>
      <c r="F5248" s="4" t="s">
        <v>2470</v>
      </c>
      <c r="G5248" s="4">
        <v>53.95</v>
      </c>
      <c r="H5248" s="4">
        <v>3</v>
      </c>
      <c r="I5248" s="4">
        <v>17.53</v>
      </c>
      <c r="J5248" s="5" t="str">
        <f t="shared" si="162"/>
        <v>Aug</v>
      </c>
      <c r="K5248" s="4">
        <f t="shared" si="163"/>
        <v>2023</v>
      </c>
    </row>
    <row r="5249" spans="1:11" ht="14.25" customHeight="1" x14ac:dyDescent="0.3">
      <c r="A5249" s="3">
        <v>45146</v>
      </c>
      <c r="B5249" s="4" t="s">
        <v>1962</v>
      </c>
      <c r="C5249" s="4" t="s">
        <v>329</v>
      </c>
      <c r="D5249" s="4" t="s">
        <v>11</v>
      </c>
      <c r="E5249" s="4" t="s">
        <v>43</v>
      </c>
      <c r="F5249" s="4" t="s">
        <v>44</v>
      </c>
      <c r="G5249" s="4">
        <v>23.34</v>
      </c>
      <c r="H5249" s="4">
        <v>3</v>
      </c>
      <c r="I5249" s="4">
        <v>0.23</v>
      </c>
      <c r="J5249" s="5" t="str">
        <f t="shared" si="162"/>
        <v>Aug</v>
      </c>
      <c r="K5249" s="4">
        <f t="shared" si="163"/>
        <v>2023</v>
      </c>
    </row>
    <row r="5250" spans="1:11" ht="14.25" customHeight="1" x14ac:dyDescent="0.3">
      <c r="A5250" s="3">
        <v>45146</v>
      </c>
      <c r="B5250" s="4" t="s">
        <v>2222</v>
      </c>
      <c r="C5250" s="4" t="s">
        <v>27</v>
      </c>
      <c r="D5250" s="4" t="s">
        <v>34</v>
      </c>
      <c r="E5250" s="4" t="s">
        <v>145</v>
      </c>
      <c r="F5250" s="4" t="s">
        <v>1812</v>
      </c>
      <c r="G5250" s="4">
        <v>513.02</v>
      </c>
      <c r="H5250" s="4">
        <v>2</v>
      </c>
      <c r="I5250" s="4">
        <v>12.83</v>
      </c>
      <c r="J5250" s="5" t="str">
        <f t="shared" ref="J5250:J5313" si="164">TEXT(A5250,"mmm")</f>
        <v>Aug</v>
      </c>
      <c r="K5250" s="4">
        <f t="shared" si="163"/>
        <v>2023</v>
      </c>
    </row>
    <row r="5251" spans="1:11" ht="14.25" customHeight="1" x14ac:dyDescent="0.3">
      <c r="A5251" s="3">
        <v>45146</v>
      </c>
      <c r="B5251" s="4" t="s">
        <v>2222</v>
      </c>
      <c r="C5251" s="4" t="s">
        <v>27</v>
      </c>
      <c r="D5251" s="4" t="s">
        <v>11</v>
      </c>
      <c r="E5251" s="4" t="s">
        <v>92</v>
      </c>
      <c r="F5251" s="4" t="s">
        <v>2007</v>
      </c>
      <c r="G5251" s="4">
        <v>487.92</v>
      </c>
      <c r="H5251" s="4">
        <v>6</v>
      </c>
      <c r="I5251" s="4">
        <v>136.62</v>
      </c>
      <c r="J5251" s="5" t="str">
        <f t="shared" si="164"/>
        <v>Aug</v>
      </c>
      <c r="K5251" s="4">
        <f t="shared" ref="K5251:K5314" si="165">YEAR((A5251))</f>
        <v>2023</v>
      </c>
    </row>
    <row r="5252" spans="1:11" ht="14.25" customHeight="1" x14ac:dyDescent="0.3">
      <c r="A5252" s="3">
        <v>45146</v>
      </c>
      <c r="B5252" s="4" t="s">
        <v>2222</v>
      </c>
      <c r="C5252" s="4" t="s">
        <v>27</v>
      </c>
      <c r="D5252" s="4" t="s">
        <v>11</v>
      </c>
      <c r="E5252" s="4" t="s">
        <v>20</v>
      </c>
      <c r="F5252" s="4" t="s">
        <v>970</v>
      </c>
      <c r="G5252" s="4">
        <v>15.24</v>
      </c>
      <c r="H5252" s="4">
        <v>5</v>
      </c>
      <c r="I5252" s="4">
        <v>5.33</v>
      </c>
      <c r="J5252" s="5" t="str">
        <f t="shared" si="164"/>
        <v>Aug</v>
      </c>
      <c r="K5252" s="4">
        <f t="shared" si="165"/>
        <v>2023</v>
      </c>
    </row>
    <row r="5253" spans="1:11" ht="14.25" customHeight="1" x14ac:dyDescent="0.3">
      <c r="A5253" s="3">
        <v>45146</v>
      </c>
      <c r="B5253" s="4" t="s">
        <v>978</v>
      </c>
      <c r="C5253" s="4" t="s">
        <v>840</v>
      </c>
      <c r="D5253" s="4" t="s">
        <v>11</v>
      </c>
      <c r="E5253" s="4" t="s">
        <v>12</v>
      </c>
      <c r="F5253" s="4" t="s">
        <v>1376</v>
      </c>
      <c r="G5253" s="4">
        <v>10.56</v>
      </c>
      <c r="H5253" s="4">
        <v>2</v>
      </c>
      <c r="I5253" s="4">
        <v>4.75</v>
      </c>
      <c r="J5253" s="5" t="str">
        <f t="shared" si="164"/>
        <v>Aug</v>
      </c>
      <c r="K5253" s="4">
        <f t="shared" si="165"/>
        <v>2023</v>
      </c>
    </row>
    <row r="5254" spans="1:11" ht="14.25" customHeight="1" x14ac:dyDescent="0.3">
      <c r="A5254" s="3">
        <v>45147</v>
      </c>
      <c r="B5254" s="4" t="s">
        <v>1452</v>
      </c>
      <c r="C5254" s="4" t="s">
        <v>245</v>
      </c>
      <c r="D5254" s="4" t="s">
        <v>11</v>
      </c>
      <c r="E5254" s="4" t="s">
        <v>12</v>
      </c>
      <c r="F5254" s="4" t="s">
        <v>1590</v>
      </c>
      <c r="G5254" s="4">
        <v>30.82</v>
      </c>
      <c r="H5254" s="4">
        <v>9</v>
      </c>
      <c r="I5254" s="4">
        <v>9.6300000000000008</v>
      </c>
      <c r="J5254" s="5" t="str">
        <f t="shared" si="164"/>
        <v>Aug</v>
      </c>
      <c r="K5254" s="4">
        <f t="shared" si="165"/>
        <v>2023</v>
      </c>
    </row>
    <row r="5255" spans="1:11" ht="14.25" customHeight="1" x14ac:dyDescent="0.3">
      <c r="A5255" s="3">
        <v>45147</v>
      </c>
      <c r="B5255" s="4" t="s">
        <v>1452</v>
      </c>
      <c r="C5255" s="4" t="s">
        <v>245</v>
      </c>
      <c r="D5255" s="4" t="s">
        <v>39</v>
      </c>
      <c r="E5255" s="4" t="s">
        <v>40</v>
      </c>
      <c r="F5255" s="4" t="s">
        <v>2362</v>
      </c>
      <c r="G5255" s="4">
        <v>44.78</v>
      </c>
      <c r="H5255" s="4">
        <v>2</v>
      </c>
      <c r="I5255" s="4">
        <v>4.4800000000000004</v>
      </c>
      <c r="J5255" s="5" t="str">
        <f t="shared" si="164"/>
        <v>Aug</v>
      </c>
      <c r="K5255" s="4">
        <f t="shared" si="165"/>
        <v>2023</v>
      </c>
    </row>
    <row r="5256" spans="1:11" ht="14.25" customHeight="1" x14ac:dyDescent="0.3">
      <c r="A5256" s="3">
        <v>45147</v>
      </c>
      <c r="B5256" s="4" t="s">
        <v>1452</v>
      </c>
      <c r="C5256" s="4" t="s">
        <v>245</v>
      </c>
      <c r="D5256" s="4" t="s">
        <v>11</v>
      </c>
      <c r="E5256" s="4" t="s">
        <v>92</v>
      </c>
      <c r="F5256" s="4" t="s">
        <v>1238</v>
      </c>
      <c r="G5256" s="4">
        <v>569.54</v>
      </c>
      <c r="H5256" s="4">
        <v>4</v>
      </c>
      <c r="I5256" s="4">
        <v>64.069999999999993</v>
      </c>
      <c r="J5256" s="5" t="str">
        <f t="shared" si="164"/>
        <v>Aug</v>
      </c>
      <c r="K5256" s="4">
        <f t="shared" si="165"/>
        <v>2023</v>
      </c>
    </row>
    <row r="5257" spans="1:11" ht="14.25" customHeight="1" x14ac:dyDescent="0.3">
      <c r="A5257" s="3">
        <v>45147</v>
      </c>
      <c r="B5257" s="4" t="s">
        <v>925</v>
      </c>
      <c r="C5257" s="4" t="s">
        <v>120</v>
      </c>
      <c r="D5257" s="4" t="s">
        <v>11</v>
      </c>
      <c r="E5257" s="4" t="s">
        <v>20</v>
      </c>
      <c r="F5257" s="4" t="s">
        <v>941</v>
      </c>
      <c r="G5257" s="4">
        <v>4.34</v>
      </c>
      <c r="H5257" s="4">
        <v>3</v>
      </c>
      <c r="I5257" s="4">
        <v>-3.04</v>
      </c>
      <c r="J5257" s="5" t="str">
        <f t="shared" si="164"/>
        <v>Aug</v>
      </c>
      <c r="K5257" s="4">
        <f t="shared" si="165"/>
        <v>2023</v>
      </c>
    </row>
    <row r="5258" spans="1:11" ht="14.25" customHeight="1" x14ac:dyDescent="0.3">
      <c r="A5258" s="3">
        <v>45147</v>
      </c>
      <c r="B5258" s="4" t="s">
        <v>925</v>
      </c>
      <c r="C5258" s="4" t="s">
        <v>120</v>
      </c>
      <c r="D5258" s="4" t="s">
        <v>11</v>
      </c>
      <c r="E5258" s="4" t="s">
        <v>20</v>
      </c>
      <c r="F5258" s="4" t="s">
        <v>2468</v>
      </c>
      <c r="G5258" s="4">
        <v>11.88</v>
      </c>
      <c r="H5258" s="4">
        <v>5</v>
      </c>
      <c r="I5258" s="4">
        <v>-7.92</v>
      </c>
      <c r="J5258" s="5" t="str">
        <f t="shared" si="164"/>
        <v>Aug</v>
      </c>
      <c r="K5258" s="4">
        <f t="shared" si="165"/>
        <v>2023</v>
      </c>
    </row>
    <row r="5259" spans="1:11" ht="14.25" customHeight="1" x14ac:dyDescent="0.3">
      <c r="A5259" s="3">
        <v>45149</v>
      </c>
      <c r="B5259" s="4" t="s">
        <v>1375</v>
      </c>
      <c r="C5259" s="4" t="s">
        <v>840</v>
      </c>
      <c r="D5259" s="4" t="s">
        <v>11</v>
      </c>
      <c r="E5259" s="4" t="s">
        <v>12</v>
      </c>
      <c r="F5259" s="4" t="s">
        <v>2114</v>
      </c>
      <c r="G5259" s="4">
        <v>32.4</v>
      </c>
      <c r="H5259" s="4">
        <v>5</v>
      </c>
      <c r="I5259" s="4">
        <v>15.55</v>
      </c>
      <c r="J5259" s="5" t="str">
        <f t="shared" si="164"/>
        <v>Aug</v>
      </c>
      <c r="K5259" s="4">
        <f t="shared" si="165"/>
        <v>2023</v>
      </c>
    </row>
    <row r="5260" spans="1:11" ht="14.25" customHeight="1" x14ac:dyDescent="0.3">
      <c r="A5260" s="3">
        <v>45149</v>
      </c>
      <c r="B5260" s="4" t="s">
        <v>1375</v>
      </c>
      <c r="C5260" s="4" t="s">
        <v>840</v>
      </c>
      <c r="D5260" s="4" t="s">
        <v>11</v>
      </c>
      <c r="E5260" s="4" t="s">
        <v>20</v>
      </c>
      <c r="F5260" s="4" t="s">
        <v>1859</v>
      </c>
      <c r="G5260" s="4">
        <v>41.86</v>
      </c>
      <c r="H5260" s="4">
        <v>7</v>
      </c>
      <c r="I5260" s="4">
        <v>19.260000000000002</v>
      </c>
      <c r="J5260" s="5" t="str">
        <f t="shared" si="164"/>
        <v>Aug</v>
      </c>
      <c r="K5260" s="4">
        <f t="shared" si="165"/>
        <v>2023</v>
      </c>
    </row>
    <row r="5261" spans="1:11" ht="14.25" customHeight="1" x14ac:dyDescent="0.3">
      <c r="A5261" s="3">
        <v>45149</v>
      </c>
      <c r="B5261" s="4" t="s">
        <v>1375</v>
      </c>
      <c r="C5261" s="4" t="s">
        <v>840</v>
      </c>
      <c r="D5261" s="4" t="s">
        <v>11</v>
      </c>
      <c r="E5261" s="4" t="s">
        <v>20</v>
      </c>
      <c r="F5261" s="4" t="s">
        <v>300</v>
      </c>
      <c r="G5261" s="4">
        <v>77.56</v>
      </c>
      <c r="H5261" s="4">
        <v>2</v>
      </c>
      <c r="I5261" s="4">
        <v>35.68</v>
      </c>
      <c r="J5261" s="5" t="str">
        <f t="shared" si="164"/>
        <v>Aug</v>
      </c>
      <c r="K5261" s="4">
        <f t="shared" si="165"/>
        <v>2023</v>
      </c>
    </row>
    <row r="5262" spans="1:11" ht="14.25" customHeight="1" x14ac:dyDescent="0.3">
      <c r="A5262" s="3">
        <v>45150</v>
      </c>
      <c r="B5262" s="4" t="s">
        <v>2060</v>
      </c>
      <c r="C5262" s="4" t="s">
        <v>395</v>
      </c>
      <c r="D5262" s="4" t="s">
        <v>11</v>
      </c>
      <c r="E5262" s="4" t="s">
        <v>12</v>
      </c>
      <c r="F5262" s="4" t="s">
        <v>507</v>
      </c>
      <c r="G5262" s="4">
        <v>6.48</v>
      </c>
      <c r="H5262" s="4">
        <v>1</v>
      </c>
      <c r="I5262" s="4">
        <v>3.11</v>
      </c>
      <c r="J5262" s="5" t="str">
        <f t="shared" si="164"/>
        <v>Aug</v>
      </c>
      <c r="K5262" s="4">
        <f t="shared" si="165"/>
        <v>2023</v>
      </c>
    </row>
    <row r="5263" spans="1:11" ht="14.25" customHeight="1" x14ac:dyDescent="0.3">
      <c r="A5263" s="3">
        <v>45150</v>
      </c>
      <c r="B5263" s="4" t="s">
        <v>2504</v>
      </c>
      <c r="C5263" s="4" t="s">
        <v>10</v>
      </c>
      <c r="D5263" s="4" t="s">
        <v>39</v>
      </c>
      <c r="E5263" s="4" t="s">
        <v>52</v>
      </c>
      <c r="F5263" s="4" t="s">
        <v>2341</v>
      </c>
      <c r="G5263" s="4">
        <v>1399.94</v>
      </c>
      <c r="H5263" s="4">
        <v>7</v>
      </c>
      <c r="I5263" s="4">
        <v>52.5</v>
      </c>
      <c r="J5263" s="5" t="str">
        <f t="shared" si="164"/>
        <v>Aug</v>
      </c>
      <c r="K5263" s="4">
        <f t="shared" si="165"/>
        <v>2023</v>
      </c>
    </row>
    <row r="5264" spans="1:11" ht="14.25" customHeight="1" x14ac:dyDescent="0.3">
      <c r="A5264" s="3">
        <v>45150</v>
      </c>
      <c r="B5264" s="4" t="s">
        <v>917</v>
      </c>
      <c r="C5264" s="4" t="s">
        <v>149</v>
      </c>
      <c r="D5264" s="4" t="s">
        <v>34</v>
      </c>
      <c r="E5264" s="4" t="s">
        <v>35</v>
      </c>
      <c r="F5264" s="4" t="s">
        <v>194</v>
      </c>
      <c r="G5264" s="4">
        <v>145.76</v>
      </c>
      <c r="H5264" s="4">
        <v>2</v>
      </c>
      <c r="I5264" s="4">
        <v>-8.1</v>
      </c>
      <c r="J5264" s="5" t="str">
        <f t="shared" si="164"/>
        <v>Aug</v>
      </c>
      <c r="K5264" s="4">
        <f t="shared" si="165"/>
        <v>2023</v>
      </c>
    </row>
    <row r="5265" spans="1:11" ht="14.25" customHeight="1" x14ac:dyDescent="0.3">
      <c r="A5265" s="3">
        <v>45150</v>
      </c>
      <c r="B5265" s="4" t="s">
        <v>1892</v>
      </c>
      <c r="C5265" s="4" t="s">
        <v>123</v>
      </c>
      <c r="D5265" s="4" t="s">
        <v>34</v>
      </c>
      <c r="E5265" s="4" t="s">
        <v>145</v>
      </c>
      <c r="F5265" s="4" t="s">
        <v>1653</v>
      </c>
      <c r="G5265" s="4">
        <v>562.29</v>
      </c>
      <c r="H5265" s="4">
        <v>7</v>
      </c>
      <c r="I5265" s="4">
        <v>-255.59</v>
      </c>
      <c r="J5265" s="5" t="str">
        <f t="shared" si="164"/>
        <v>Aug</v>
      </c>
      <c r="K5265" s="4">
        <f t="shared" si="165"/>
        <v>2023</v>
      </c>
    </row>
    <row r="5266" spans="1:11" ht="14.25" customHeight="1" x14ac:dyDescent="0.3">
      <c r="A5266" s="3">
        <v>45150</v>
      </c>
      <c r="B5266" s="4" t="s">
        <v>1211</v>
      </c>
      <c r="C5266" s="4" t="s">
        <v>149</v>
      </c>
      <c r="D5266" s="4" t="s">
        <v>34</v>
      </c>
      <c r="E5266" s="4" t="s">
        <v>145</v>
      </c>
      <c r="F5266" s="4" t="s">
        <v>2066</v>
      </c>
      <c r="G5266" s="4">
        <v>209.15</v>
      </c>
      <c r="H5266" s="4">
        <v>2</v>
      </c>
      <c r="I5266" s="4">
        <v>-66.23</v>
      </c>
      <c r="J5266" s="5" t="str">
        <f t="shared" si="164"/>
        <v>Aug</v>
      </c>
      <c r="K5266" s="4">
        <f t="shared" si="165"/>
        <v>2023</v>
      </c>
    </row>
    <row r="5267" spans="1:11" ht="14.25" customHeight="1" x14ac:dyDescent="0.3">
      <c r="A5267" s="3">
        <v>45150</v>
      </c>
      <c r="B5267" s="4" t="s">
        <v>1211</v>
      </c>
      <c r="C5267" s="4" t="s">
        <v>149</v>
      </c>
      <c r="D5267" s="4" t="s">
        <v>11</v>
      </c>
      <c r="E5267" s="4" t="s">
        <v>18</v>
      </c>
      <c r="F5267" s="4" t="s">
        <v>73</v>
      </c>
      <c r="G5267" s="4">
        <v>1591.02</v>
      </c>
      <c r="H5267" s="4">
        <v>6</v>
      </c>
      <c r="I5267" s="4">
        <v>286.38</v>
      </c>
      <c r="J5267" s="5" t="str">
        <f t="shared" si="164"/>
        <v>Aug</v>
      </c>
      <c r="K5267" s="4">
        <f t="shared" si="165"/>
        <v>2023</v>
      </c>
    </row>
    <row r="5268" spans="1:11" ht="14.25" customHeight="1" x14ac:dyDescent="0.3">
      <c r="A5268" s="3">
        <v>45150</v>
      </c>
      <c r="B5268" s="4" t="s">
        <v>167</v>
      </c>
      <c r="C5268" s="4" t="s">
        <v>23</v>
      </c>
      <c r="D5268" s="4" t="s">
        <v>11</v>
      </c>
      <c r="E5268" s="4" t="s">
        <v>24</v>
      </c>
      <c r="F5268" s="4" t="s">
        <v>2571</v>
      </c>
      <c r="G5268" s="4">
        <v>37.31</v>
      </c>
      <c r="H5268" s="4">
        <v>4</v>
      </c>
      <c r="I5268" s="4">
        <v>2.8</v>
      </c>
      <c r="J5268" s="5" t="str">
        <f t="shared" si="164"/>
        <v>Aug</v>
      </c>
      <c r="K5268" s="4">
        <f t="shared" si="165"/>
        <v>2023</v>
      </c>
    </row>
    <row r="5269" spans="1:11" ht="14.25" customHeight="1" x14ac:dyDescent="0.3">
      <c r="A5269" s="3">
        <v>45151</v>
      </c>
      <c r="B5269" s="4" t="s">
        <v>997</v>
      </c>
      <c r="C5269" s="4" t="s">
        <v>245</v>
      </c>
      <c r="D5269" s="4" t="s">
        <v>11</v>
      </c>
      <c r="E5269" s="4" t="s">
        <v>20</v>
      </c>
      <c r="F5269" s="4" t="s">
        <v>1120</v>
      </c>
      <c r="G5269" s="4">
        <v>11.23</v>
      </c>
      <c r="H5269" s="4">
        <v>8</v>
      </c>
      <c r="I5269" s="4">
        <v>-8.24</v>
      </c>
      <c r="J5269" s="5" t="str">
        <f t="shared" si="164"/>
        <v>Aug</v>
      </c>
      <c r="K5269" s="4">
        <f t="shared" si="165"/>
        <v>2023</v>
      </c>
    </row>
    <row r="5270" spans="1:11" ht="14.25" customHeight="1" x14ac:dyDescent="0.3">
      <c r="A5270" s="3">
        <v>45151</v>
      </c>
      <c r="B5270" s="4" t="s">
        <v>997</v>
      </c>
      <c r="C5270" s="4" t="s">
        <v>245</v>
      </c>
      <c r="D5270" s="4" t="s">
        <v>11</v>
      </c>
      <c r="E5270" s="4" t="s">
        <v>12</v>
      </c>
      <c r="F5270" s="4" t="s">
        <v>625</v>
      </c>
      <c r="G5270" s="4">
        <v>10.27</v>
      </c>
      <c r="H5270" s="4">
        <v>3</v>
      </c>
      <c r="I5270" s="4">
        <v>3.21</v>
      </c>
      <c r="J5270" s="5" t="str">
        <f t="shared" si="164"/>
        <v>Aug</v>
      </c>
      <c r="K5270" s="4">
        <f t="shared" si="165"/>
        <v>2023</v>
      </c>
    </row>
    <row r="5271" spans="1:11" ht="14.25" customHeight="1" x14ac:dyDescent="0.3">
      <c r="A5271" s="3">
        <v>45151</v>
      </c>
      <c r="B5271" s="4" t="s">
        <v>560</v>
      </c>
      <c r="C5271" s="4" t="s">
        <v>157</v>
      </c>
      <c r="D5271" s="4" t="s">
        <v>34</v>
      </c>
      <c r="E5271" s="4" t="s">
        <v>74</v>
      </c>
      <c r="F5271" s="4" t="s">
        <v>412</v>
      </c>
      <c r="G5271" s="4">
        <v>241.96</v>
      </c>
      <c r="H5271" s="4">
        <v>2</v>
      </c>
      <c r="I5271" s="4">
        <v>24.2</v>
      </c>
      <c r="J5271" s="5" t="str">
        <f t="shared" si="164"/>
        <v>Aug</v>
      </c>
      <c r="K5271" s="4">
        <f t="shared" si="165"/>
        <v>2023</v>
      </c>
    </row>
    <row r="5272" spans="1:11" ht="14.25" customHeight="1" x14ac:dyDescent="0.3">
      <c r="A5272" s="3">
        <v>45151</v>
      </c>
      <c r="B5272" s="4" t="s">
        <v>560</v>
      </c>
      <c r="C5272" s="4" t="s">
        <v>157</v>
      </c>
      <c r="D5272" s="4" t="s">
        <v>11</v>
      </c>
      <c r="E5272" s="4" t="s">
        <v>20</v>
      </c>
      <c r="F5272" s="4" t="s">
        <v>423</v>
      </c>
      <c r="G5272" s="4">
        <v>8.52</v>
      </c>
      <c r="H5272" s="4">
        <v>3</v>
      </c>
      <c r="I5272" s="4">
        <v>4.17</v>
      </c>
      <c r="J5272" s="5" t="str">
        <f t="shared" si="164"/>
        <v>Aug</v>
      </c>
      <c r="K5272" s="4">
        <f t="shared" si="165"/>
        <v>2023</v>
      </c>
    </row>
    <row r="5273" spans="1:11" ht="14.25" customHeight="1" x14ac:dyDescent="0.3">
      <c r="A5273" s="3">
        <v>45151</v>
      </c>
      <c r="B5273" s="4" t="s">
        <v>1467</v>
      </c>
      <c r="C5273" s="4" t="s">
        <v>62</v>
      </c>
      <c r="D5273" s="4" t="s">
        <v>11</v>
      </c>
      <c r="E5273" s="4" t="s">
        <v>92</v>
      </c>
      <c r="F5273" s="4" t="s">
        <v>658</v>
      </c>
      <c r="G5273" s="4">
        <v>17.34</v>
      </c>
      <c r="H5273" s="4">
        <v>2</v>
      </c>
      <c r="I5273" s="4">
        <v>4.68</v>
      </c>
      <c r="J5273" s="5" t="str">
        <f t="shared" si="164"/>
        <v>Aug</v>
      </c>
      <c r="K5273" s="4">
        <f t="shared" si="165"/>
        <v>2023</v>
      </c>
    </row>
    <row r="5274" spans="1:11" ht="14.25" customHeight="1" x14ac:dyDescent="0.3">
      <c r="A5274" s="3">
        <v>45151</v>
      </c>
      <c r="B5274" s="4" t="s">
        <v>1467</v>
      </c>
      <c r="C5274" s="4" t="s">
        <v>62</v>
      </c>
      <c r="D5274" s="4" t="s">
        <v>39</v>
      </c>
      <c r="E5274" s="4" t="s">
        <v>52</v>
      </c>
      <c r="F5274" s="4" t="s">
        <v>867</v>
      </c>
      <c r="G5274" s="4">
        <v>71.98</v>
      </c>
      <c r="H5274" s="4">
        <v>2</v>
      </c>
      <c r="I5274" s="4">
        <v>15.12</v>
      </c>
      <c r="J5274" s="5" t="str">
        <f t="shared" si="164"/>
        <v>Aug</v>
      </c>
      <c r="K5274" s="4">
        <f t="shared" si="165"/>
        <v>2023</v>
      </c>
    </row>
    <row r="5275" spans="1:11" ht="14.25" customHeight="1" x14ac:dyDescent="0.3">
      <c r="A5275" s="3">
        <v>45151</v>
      </c>
      <c r="B5275" s="4" t="s">
        <v>1610</v>
      </c>
      <c r="C5275" s="4" t="s">
        <v>55</v>
      </c>
      <c r="D5275" s="4" t="s">
        <v>11</v>
      </c>
      <c r="E5275" s="4" t="s">
        <v>20</v>
      </c>
      <c r="F5275" s="4" t="s">
        <v>1127</v>
      </c>
      <c r="G5275" s="4">
        <v>22.32</v>
      </c>
      <c r="H5275" s="4">
        <v>4</v>
      </c>
      <c r="I5275" s="4">
        <v>10.71</v>
      </c>
      <c r="J5275" s="5" t="str">
        <f t="shared" si="164"/>
        <v>Aug</v>
      </c>
      <c r="K5275" s="4">
        <f t="shared" si="165"/>
        <v>2023</v>
      </c>
    </row>
    <row r="5276" spans="1:11" ht="14.25" customHeight="1" x14ac:dyDescent="0.3">
      <c r="A5276" s="3">
        <v>45151</v>
      </c>
      <c r="B5276" s="4" t="s">
        <v>1610</v>
      </c>
      <c r="C5276" s="4" t="s">
        <v>55</v>
      </c>
      <c r="D5276" s="4" t="s">
        <v>11</v>
      </c>
      <c r="E5276" s="4" t="s">
        <v>16</v>
      </c>
      <c r="F5276" s="4" t="s">
        <v>1259</v>
      </c>
      <c r="G5276" s="4">
        <v>103.6</v>
      </c>
      <c r="H5276" s="4">
        <v>7</v>
      </c>
      <c r="I5276" s="4">
        <v>51.8</v>
      </c>
      <c r="J5276" s="5" t="str">
        <f t="shared" si="164"/>
        <v>Aug</v>
      </c>
      <c r="K5276" s="4">
        <f t="shared" si="165"/>
        <v>2023</v>
      </c>
    </row>
    <row r="5277" spans="1:11" ht="14.25" customHeight="1" x14ac:dyDescent="0.3">
      <c r="A5277" s="3">
        <v>45151</v>
      </c>
      <c r="B5277" s="4" t="s">
        <v>630</v>
      </c>
      <c r="C5277" s="4" t="s">
        <v>10</v>
      </c>
      <c r="D5277" s="4" t="s">
        <v>11</v>
      </c>
      <c r="E5277" s="4" t="s">
        <v>200</v>
      </c>
      <c r="F5277" s="4" t="s">
        <v>2497</v>
      </c>
      <c r="G5277" s="4">
        <v>185.38</v>
      </c>
      <c r="H5277" s="4">
        <v>2</v>
      </c>
      <c r="I5277" s="4">
        <v>-34.76</v>
      </c>
      <c r="J5277" s="5" t="str">
        <f t="shared" si="164"/>
        <v>Aug</v>
      </c>
      <c r="K5277" s="4">
        <f t="shared" si="165"/>
        <v>2023</v>
      </c>
    </row>
    <row r="5278" spans="1:11" ht="14.25" customHeight="1" x14ac:dyDescent="0.3">
      <c r="A5278" s="3">
        <v>45151</v>
      </c>
      <c r="B5278" s="4" t="s">
        <v>630</v>
      </c>
      <c r="C5278" s="4" t="s">
        <v>10</v>
      </c>
      <c r="D5278" s="4" t="s">
        <v>11</v>
      </c>
      <c r="E5278" s="4" t="s">
        <v>92</v>
      </c>
      <c r="F5278" s="4" t="s">
        <v>253</v>
      </c>
      <c r="G5278" s="4">
        <v>58.92</v>
      </c>
      <c r="H5278" s="4">
        <v>1</v>
      </c>
      <c r="I5278" s="4">
        <v>-153.19999999999999</v>
      </c>
      <c r="J5278" s="5" t="str">
        <f t="shared" si="164"/>
        <v>Aug</v>
      </c>
      <c r="K5278" s="4">
        <f t="shared" si="165"/>
        <v>2023</v>
      </c>
    </row>
    <row r="5279" spans="1:11" ht="14.25" customHeight="1" x14ac:dyDescent="0.3">
      <c r="A5279" s="3">
        <v>45152</v>
      </c>
      <c r="B5279" s="4" t="s">
        <v>2486</v>
      </c>
      <c r="C5279" s="4" t="s">
        <v>27</v>
      </c>
      <c r="D5279" s="4" t="s">
        <v>11</v>
      </c>
      <c r="E5279" s="4" t="s">
        <v>12</v>
      </c>
      <c r="F5279" s="4" t="s">
        <v>2582</v>
      </c>
      <c r="G5279" s="4">
        <v>15.54</v>
      </c>
      <c r="H5279" s="4">
        <v>3</v>
      </c>
      <c r="I5279" s="4">
        <v>7.61</v>
      </c>
      <c r="J5279" s="5" t="str">
        <f t="shared" si="164"/>
        <v>Aug</v>
      </c>
      <c r="K5279" s="4">
        <f t="shared" si="165"/>
        <v>2023</v>
      </c>
    </row>
    <row r="5280" spans="1:11" ht="14.25" customHeight="1" x14ac:dyDescent="0.3">
      <c r="A5280" s="3">
        <v>45152</v>
      </c>
      <c r="B5280" s="4" t="s">
        <v>2486</v>
      </c>
      <c r="C5280" s="4" t="s">
        <v>27</v>
      </c>
      <c r="D5280" s="4" t="s">
        <v>39</v>
      </c>
      <c r="E5280" s="4" t="s">
        <v>302</v>
      </c>
      <c r="F5280" s="4" t="s">
        <v>825</v>
      </c>
      <c r="G5280" s="4">
        <v>105.55</v>
      </c>
      <c r="H5280" s="4">
        <v>6</v>
      </c>
      <c r="I5280" s="4">
        <v>35.619999999999997</v>
      </c>
      <c r="J5280" s="5" t="str">
        <f t="shared" si="164"/>
        <v>Aug</v>
      </c>
      <c r="K5280" s="4">
        <f t="shared" si="165"/>
        <v>2023</v>
      </c>
    </row>
    <row r="5281" spans="1:11" ht="14.25" customHeight="1" x14ac:dyDescent="0.3">
      <c r="A5281" s="3">
        <v>45152</v>
      </c>
      <c r="B5281" s="4" t="s">
        <v>1727</v>
      </c>
      <c r="C5281" s="4" t="s">
        <v>120</v>
      </c>
      <c r="D5281" s="4" t="s">
        <v>11</v>
      </c>
      <c r="E5281" s="4" t="s">
        <v>12</v>
      </c>
      <c r="F5281" s="4" t="s">
        <v>934</v>
      </c>
      <c r="G5281" s="4">
        <v>15.55</v>
      </c>
      <c r="H5281" s="4">
        <v>3</v>
      </c>
      <c r="I5281" s="4">
        <v>5.44</v>
      </c>
      <c r="J5281" s="5" t="str">
        <f t="shared" si="164"/>
        <v>Aug</v>
      </c>
      <c r="K5281" s="4">
        <f t="shared" si="165"/>
        <v>2023</v>
      </c>
    </row>
    <row r="5282" spans="1:11" ht="14.25" customHeight="1" x14ac:dyDescent="0.3">
      <c r="A5282" s="3">
        <v>45152</v>
      </c>
      <c r="B5282" s="4" t="s">
        <v>536</v>
      </c>
      <c r="C5282" s="4" t="s">
        <v>78</v>
      </c>
      <c r="D5282" s="4" t="s">
        <v>39</v>
      </c>
      <c r="E5282" s="4" t="s">
        <v>40</v>
      </c>
      <c r="F5282" s="4" t="s">
        <v>2194</v>
      </c>
      <c r="G5282" s="4">
        <v>259.89999999999998</v>
      </c>
      <c r="H5282" s="4">
        <v>2</v>
      </c>
      <c r="I5282" s="4">
        <v>-56.31</v>
      </c>
      <c r="J5282" s="5" t="str">
        <f t="shared" si="164"/>
        <v>Aug</v>
      </c>
      <c r="K5282" s="4">
        <f t="shared" si="165"/>
        <v>2023</v>
      </c>
    </row>
    <row r="5283" spans="1:11" ht="14.25" customHeight="1" x14ac:dyDescent="0.3">
      <c r="A5283" s="3">
        <v>45152</v>
      </c>
      <c r="B5283" s="4" t="s">
        <v>536</v>
      </c>
      <c r="C5283" s="4" t="s">
        <v>78</v>
      </c>
      <c r="D5283" s="4" t="s">
        <v>39</v>
      </c>
      <c r="E5283" s="4" t="s">
        <v>40</v>
      </c>
      <c r="F5283" s="4" t="s">
        <v>694</v>
      </c>
      <c r="G5283" s="4">
        <v>247.19</v>
      </c>
      <c r="H5283" s="4">
        <v>2</v>
      </c>
      <c r="I5283" s="4">
        <v>-49.44</v>
      </c>
      <c r="J5283" s="5" t="str">
        <f t="shared" si="164"/>
        <v>Aug</v>
      </c>
      <c r="K5283" s="4">
        <f t="shared" si="165"/>
        <v>2023</v>
      </c>
    </row>
    <row r="5284" spans="1:11" ht="14.25" customHeight="1" x14ac:dyDescent="0.3">
      <c r="A5284" s="3">
        <v>45152</v>
      </c>
      <c r="B5284" s="4" t="s">
        <v>536</v>
      </c>
      <c r="C5284" s="4" t="s">
        <v>78</v>
      </c>
      <c r="D5284" s="4" t="s">
        <v>39</v>
      </c>
      <c r="E5284" s="4" t="s">
        <v>52</v>
      </c>
      <c r="F5284" s="4" t="s">
        <v>2428</v>
      </c>
      <c r="G5284" s="4">
        <v>279.95999999999998</v>
      </c>
      <c r="H5284" s="4">
        <v>5</v>
      </c>
      <c r="I5284" s="4">
        <v>48.99</v>
      </c>
      <c r="J5284" s="5" t="str">
        <f t="shared" si="164"/>
        <v>Aug</v>
      </c>
      <c r="K5284" s="4">
        <f t="shared" si="165"/>
        <v>2023</v>
      </c>
    </row>
    <row r="5285" spans="1:11" ht="14.25" customHeight="1" x14ac:dyDescent="0.3">
      <c r="A5285" s="3">
        <v>45153</v>
      </c>
      <c r="B5285" s="4" t="s">
        <v>945</v>
      </c>
      <c r="C5285" s="4" t="s">
        <v>278</v>
      </c>
      <c r="D5285" s="4" t="s">
        <v>11</v>
      </c>
      <c r="E5285" s="4" t="s">
        <v>20</v>
      </c>
      <c r="F5285" s="4" t="s">
        <v>1123</v>
      </c>
      <c r="G5285" s="4">
        <v>18.88</v>
      </c>
      <c r="H5285" s="4">
        <v>3</v>
      </c>
      <c r="I5285" s="4">
        <v>-13.85</v>
      </c>
      <c r="J5285" s="5" t="str">
        <f t="shared" si="164"/>
        <v>Aug</v>
      </c>
      <c r="K5285" s="4">
        <f t="shared" si="165"/>
        <v>2023</v>
      </c>
    </row>
    <row r="5286" spans="1:11" ht="14.25" customHeight="1" x14ac:dyDescent="0.3">
      <c r="A5286" s="3">
        <v>45153</v>
      </c>
      <c r="B5286" s="4" t="s">
        <v>945</v>
      </c>
      <c r="C5286" s="4" t="s">
        <v>278</v>
      </c>
      <c r="D5286" s="4" t="s">
        <v>11</v>
      </c>
      <c r="E5286" s="4" t="s">
        <v>92</v>
      </c>
      <c r="F5286" s="4" t="s">
        <v>1125</v>
      </c>
      <c r="G5286" s="4">
        <v>122.33</v>
      </c>
      <c r="H5286" s="4">
        <v>3</v>
      </c>
      <c r="I5286" s="4">
        <v>12.23</v>
      </c>
      <c r="J5286" s="5" t="str">
        <f t="shared" si="164"/>
        <v>Aug</v>
      </c>
      <c r="K5286" s="4">
        <f t="shared" si="165"/>
        <v>2023</v>
      </c>
    </row>
    <row r="5287" spans="1:11" ht="14.25" customHeight="1" x14ac:dyDescent="0.3">
      <c r="A5287" s="3">
        <v>45153</v>
      </c>
      <c r="B5287" s="4" t="s">
        <v>1776</v>
      </c>
      <c r="C5287" s="4" t="s">
        <v>27</v>
      </c>
      <c r="D5287" s="4" t="s">
        <v>39</v>
      </c>
      <c r="E5287" s="4" t="s">
        <v>40</v>
      </c>
      <c r="F5287" s="4" t="s">
        <v>1659</v>
      </c>
      <c r="G5287" s="4">
        <v>71.98</v>
      </c>
      <c r="H5287" s="4">
        <v>3</v>
      </c>
      <c r="I5287" s="4">
        <v>7.2</v>
      </c>
      <c r="J5287" s="5" t="str">
        <f t="shared" si="164"/>
        <v>Aug</v>
      </c>
      <c r="K5287" s="4">
        <f t="shared" si="165"/>
        <v>2023</v>
      </c>
    </row>
    <row r="5288" spans="1:11" ht="14.25" customHeight="1" x14ac:dyDescent="0.3">
      <c r="A5288" s="3">
        <v>45153</v>
      </c>
      <c r="B5288" s="4" t="s">
        <v>1776</v>
      </c>
      <c r="C5288" s="4" t="s">
        <v>27</v>
      </c>
      <c r="D5288" s="4" t="s">
        <v>11</v>
      </c>
      <c r="E5288" s="4" t="s">
        <v>16</v>
      </c>
      <c r="F5288" s="4" t="s">
        <v>582</v>
      </c>
      <c r="G5288" s="4">
        <v>3.15</v>
      </c>
      <c r="H5288" s="4">
        <v>1</v>
      </c>
      <c r="I5288" s="4">
        <v>1.51</v>
      </c>
      <c r="J5288" s="5" t="str">
        <f t="shared" si="164"/>
        <v>Aug</v>
      </c>
      <c r="K5288" s="4">
        <f t="shared" si="165"/>
        <v>2023</v>
      </c>
    </row>
    <row r="5289" spans="1:11" ht="14.25" customHeight="1" x14ac:dyDescent="0.3">
      <c r="A5289" s="3">
        <v>45153</v>
      </c>
      <c r="B5289" s="4" t="s">
        <v>1301</v>
      </c>
      <c r="C5289" s="4" t="s">
        <v>123</v>
      </c>
      <c r="D5289" s="4" t="s">
        <v>39</v>
      </c>
      <c r="E5289" s="4" t="s">
        <v>40</v>
      </c>
      <c r="F5289" s="4" t="s">
        <v>833</v>
      </c>
      <c r="G5289" s="4">
        <v>705.54</v>
      </c>
      <c r="H5289" s="4">
        <v>7</v>
      </c>
      <c r="I5289" s="4">
        <v>70.55</v>
      </c>
      <c r="J5289" s="5" t="str">
        <f t="shared" si="164"/>
        <v>Aug</v>
      </c>
      <c r="K5289" s="4">
        <f t="shared" si="165"/>
        <v>2023</v>
      </c>
    </row>
    <row r="5290" spans="1:11" ht="14.25" customHeight="1" x14ac:dyDescent="0.3">
      <c r="A5290" s="3">
        <v>45153</v>
      </c>
      <c r="B5290" s="4" t="s">
        <v>2528</v>
      </c>
      <c r="C5290" s="4" t="s">
        <v>245</v>
      </c>
      <c r="D5290" s="4" t="s">
        <v>34</v>
      </c>
      <c r="E5290" s="4" t="s">
        <v>35</v>
      </c>
      <c r="F5290" s="4" t="s">
        <v>723</v>
      </c>
      <c r="G5290" s="4">
        <v>225.3</v>
      </c>
      <c r="H5290" s="4">
        <v>2</v>
      </c>
      <c r="I5290" s="4">
        <v>22.53</v>
      </c>
      <c r="J5290" s="5" t="str">
        <f t="shared" si="164"/>
        <v>Aug</v>
      </c>
      <c r="K5290" s="4">
        <f t="shared" si="165"/>
        <v>2023</v>
      </c>
    </row>
    <row r="5291" spans="1:11" ht="14.25" customHeight="1" x14ac:dyDescent="0.3">
      <c r="A5291" s="3">
        <v>45153</v>
      </c>
      <c r="B5291" s="4" t="s">
        <v>2094</v>
      </c>
      <c r="C5291" s="4" t="s">
        <v>27</v>
      </c>
      <c r="D5291" s="4" t="s">
        <v>34</v>
      </c>
      <c r="E5291" s="4" t="s">
        <v>47</v>
      </c>
      <c r="F5291" s="4" t="s">
        <v>842</v>
      </c>
      <c r="G5291" s="4">
        <v>312.02999999999997</v>
      </c>
      <c r="H5291" s="4">
        <v>3</v>
      </c>
      <c r="I5291" s="4">
        <v>43.68</v>
      </c>
      <c r="J5291" s="5" t="str">
        <f t="shared" si="164"/>
        <v>Aug</v>
      </c>
      <c r="K5291" s="4">
        <f t="shared" si="165"/>
        <v>2023</v>
      </c>
    </row>
    <row r="5292" spans="1:11" ht="14.25" customHeight="1" x14ac:dyDescent="0.3">
      <c r="A5292" s="3">
        <v>45153</v>
      </c>
      <c r="B5292" s="4" t="s">
        <v>2094</v>
      </c>
      <c r="C5292" s="4" t="s">
        <v>27</v>
      </c>
      <c r="D5292" s="4" t="s">
        <v>11</v>
      </c>
      <c r="E5292" s="4" t="s">
        <v>18</v>
      </c>
      <c r="F5292" s="4" t="s">
        <v>927</v>
      </c>
      <c r="G5292" s="4">
        <v>17.940000000000001</v>
      </c>
      <c r="H5292" s="4">
        <v>3</v>
      </c>
      <c r="I5292" s="4">
        <v>3.05</v>
      </c>
      <c r="J5292" s="5" t="str">
        <f t="shared" si="164"/>
        <v>Aug</v>
      </c>
      <c r="K5292" s="4">
        <f t="shared" si="165"/>
        <v>2023</v>
      </c>
    </row>
    <row r="5293" spans="1:11" ht="14.25" customHeight="1" x14ac:dyDescent="0.3">
      <c r="A5293" s="3">
        <v>45153</v>
      </c>
      <c r="B5293" s="4" t="s">
        <v>2094</v>
      </c>
      <c r="C5293" s="4" t="s">
        <v>27</v>
      </c>
      <c r="D5293" s="4" t="s">
        <v>39</v>
      </c>
      <c r="E5293" s="4" t="s">
        <v>40</v>
      </c>
      <c r="F5293" s="4" t="s">
        <v>87</v>
      </c>
      <c r="G5293" s="4">
        <v>165.6</v>
      </c>
      <c r="H5293" s="4">
        <v>3</v>
      </c>
      <c r="I5293" s="4">
        <v>10.35</v>
      </c>
      <c r="J5293" s="5" t="str">
        <f t="shared" si="164"/>
        <v>Aug</v>
      </c>
      <c r="K5293" s="4">
        <f t="shared" si="165"/>
        <v>2023</v>
      </c>
    </row>
    <row r="5294" spans="1:11" ht="14.25" customHeight="1" x14ac:dyDescent="0.3">
      <c r="A5294" s="3">
        <v>45153</v>
      </c>
      <c r="B5294" s="4" t="s">
        <v>2094</v>
      </c>
      <c r="C5294" s="4" t="s">
        <v>27</v>
      </c>
      <c r="D5294" s="4" t="s">
        <v>11</v>
      </c>
      <c r="E5294" s="4" t="s">
        <v>12</v>
      </c>
      <c r="F5294" s="4" t="s">
        <v>2583</v>
      </c>
      <c r="G5294" s="4">
        <v>37.520000000000003</v>
      </c>
      <c r="H5294" s="4">
        <v>4</v>
      </c>
      <c r="I5294" s="4">
        <v>18.010000000000002</v>
      </c>
      <c r="J5294" s="5" t="str">
        <f t="shared" si="164"/>
        <v>Aug</v>
      </c>
      <c r="K5294" s="4">
        <f t="shared" si="165"/>
        <v>2023</v>
      </c>
    </row>
    <row r="5295" spans="1:11" ht="14.25" customHeight="1" x14ac:dyDescent="0.3">
      <c r="A5295" s="3">
        <v>45154</v>
      </c>
      <c r="B5295" s="4" t="s">
        <v>1593</v>
      </c>
      <c r="C5295" s="4" t="s">
        <v>27</v>
      </c>
      <c r="D5295" s="4" t="s">
        <v>11</v>
      </c>
      <c r="E5295" s="4" t="s">
        <v>63</v>
      </c>
      <c r="F5295" s="4" t="s">
        <v>1427</v>
      </c>
      <c r="G5295" s="4">
        <v>10.86</v>
      </c>
      <c r="H5295" s="4">
        <v>3</v>
      </c>
      <c r="I5295" s="4">
        <v>5.0999999999999996</v>
      </c>
      <c r="J5295" s="5" t="str">
        <f t="shared" si="164"/>
        <v>Aug</v>
      </c>
      <c r="K5295" s="4">
        <f t="shared" si="165"/>
        <v>2023</v>
      </c>
    </row>
    <row r="5296" spans="1:11" ht="14.25" customHeight="1" x14ac:dyDescent="0.3">
      <c r="A5296" s="3">
        <v>45154</v>
      </c>
      <c r="B5296" s="4" t="s">
        <v>2584</v>
      </c>
      <c r="C5296" s="4" t="s">
        <v>27</v>
      </c>
      <c r="D5296" s="4" t="s">
        <v>34</v>
      </c>
      <c r="E5296" s="4" t="s">
        <v>145</v>
      </c>
      <c r="F5296" s="4" t="s">
        <v>968</v>
      </c>
      <c r="G5296" s="4">
        <v>161.28</v>
      </c>
      <c r="H5296" s="4">
        <v>2</v>
      </c>
      <c r="I5296" s="4">
        <v>12.1</v>
      </c>
      <c r="J5296" s="5" t="str">
        <f t="shared" si="164"/>
        <v>Aug</v>
      </c>
      <c r="K5296" s="4">
        <f t="shared" si="165"/>
        <v>2023</v>
      </c>
    </row>
    <row r="5297" spans="1:11" ht="14.25" customHeight="1" x14ac:dyDescent="0.3">
      <c r="A5297" s="3">
        <v>45154</v>
      </c>
      <c r="B5297" s="4" t="s">
        <v>1145</v>
      </c>
      <c r="C5297" s="4" t="s">
        <v>27</v>
      </c>
      <c r="D5297" s="4" t="s">
        <v>11</v>
      </c>
      <c r="E5297" s="4" t="s">
        <v>12</v>
      </c>
      <c r="F5297" s="4" t="s">
        <v>1157</v>
      </c>
      <c r="G5297" s="4">
        <v>32.4</v>
      </c>
      <c r="H5297" s="4">
        <v>5</v>
      </c>
      <c r="I5297" s="4">
        <v>15.55</v>
      </c>
      <c r="J5297" s="5" t="str">
        <f t="shared" si="164"/>
        <v>Aug</v>
      </c>
      <c r="K5297" s="4">
        <f t="shared" si="165"/>
        <v>2023</v>
      </c>
    </row>
    <row r="5298" spans="1:11" ht="14.25" customHeight="1" x14ac:dyDescent="0.3">
      <c r="A5298" s="3">
        <v>45155</v>
      </c>
      <c r="B5298" s="4" t="s">
        <v>2230</v>
      </c>
      <c r="C5298" s="4" t="s">
        <v>164</v>
      </c>
      <c r="D5298" s="4" t="s">
        <v>11</v>
      </c>
      <c r="E5298" s="4" t="s">
        <v>20</v>
      </c>
      <c r="F5298" s="4" t="s">
        <v>1313</v>
      </c>
      <c r="G5298" s="4">
        <v>15.71</v>
      </c>
      <c r="H5298" s="4">
        <v>4</v>
      </c>
      <c r="I5298" s="4">
        <v>5.7</v>
      </c>
      <c r="J5298" s="5" t="str">
        <f t="shared" si="164"/>
        <v>Aug</v>
      </c>
      <c r="K5298" s="4">
        <f t="shared" si="165"/>
        <v>2023</v>
      </c>
    </row>
    <row r="5299" spans="1:11" ht="14.25" customHeight="1" x14ac:dyDescent="0.3">
      <c r="A5299" s="3">
        <v>45156</v>
      </c>
      <c r="B5299" s="4" t="s">
        <v>2271</v>
      </c>
      <c r="C5299" s="4" t="s">
        <v>149</v>
      </c>
      <c r="D5299" s="4" t="s">
        <v>11</v>
      </c>
      <c r="E5299" s="4" t="s">
        <v>92</v>
      </c>
      <c r="F5299" s="4" t="s">
        <v>958</v>
      </c>
      <c r="G5299" s="4">
        <v>355.32</v>
      </c>
      <c r="H5299" s="4">
        <v>9</v>
      </c>
      <c r="I5299" s="4">
        <v>99.49</v>
      </c>
      <c r="J5299" s="5" t="str">
        <f t="shared" si="164"/>
        <v>Aug</v>
      </c>
      <c r="K5299" s="4">
        <f t="shared" si="165"/>
        <v>2023</v>
      </c>
    </row>
    <row r="5300" spans="1:11" ht="14.25" customHeight="1" x14ac:dyDescent="0.3">
      <c r="A5300" s="3">
        <v>45156</v>
      </c>
      <c r="B5300" s="4" t="s">
        <v>1521</v>
      </c>
      <c r="C5300" s="4" t="s">
        <v>149</v>
      </c>
      <c r="D5300" s="4" t="s">
        <v>39</v>
      </c>
      <c r="E5300" s="4" t="s">
        <v>40</v>
      </c>
      <c r="F5300" s="4" t="s">
        <v>943</v>
      </c>
      <c r="G5300" s="4">
        <v>39.99</v>
      </c>
      <c r="H5300" s="4">
        <v>1</v>
      </c>
      <c r="I5300" s="4">
        <v>11.6</v>
      </c>
      <c r="J5300" s="5" t="str">
        <f t="shared" si="164"/>
        <v>Aug</v>
      </c>
      <c r="K5300" s="4">
        <f t="shared" si="165"/>
        <v>2023</v>
      </c>
    </row>
    <row r="5301" spans="1:11" ht="14.25" customHeight="1" x14ac:dyDescent="0.3">
      <c r="A5301" s="3">
        <v>45156</v>
      </c>
      <c r="B5301" s="4" t="s">
        <v>182</v>
      </c>
      <c r="C5301" s="4" t="s">
        <v>10</v>
      </c>
      <c r="D5301" s="4" t="s">
        <v>11</v>
      </c>
      <c r="E5301" s="4" t="s">
        <v>20</v>
      </c>
      <c r="F5301" s="4" t="s">
        <v>263</v>
      </c>
      <c r="G5301" s="4">
        <v>2.0699999999999998</v>
      </c>
      <c r="H5301" s="4">
        <v>1</v>
      </c>
      <c r="I5301" s="4">
        <v>-3.41</v>
      </c>
      <c r="J5301" s="5" t="str">
        <f t="shared" si="164"/>
        <v>Aug</v>
      </c>
      <c r="K5301" s="4">
        <f t="shared" si="165"/>
        <v>2023</v>
      </c>
    </row>
    <row r="5302" spans="1:11" ht="14.25" customHeight="1" x14ac:dyDescent="0.3">
      <c r="A5302" s="3">
        <v>45156</v>
      </c>
      <c r="B5302" s="4" t="s">
        <v>182</v>
      </c>
      <c r="C5302" s="4" t="s">
        <v>10</v>
      </c>
      <c r="D5302" s="4" t="s">
        <v>11</v>
      </c>
      <c r="E5302" s="4" t="s">
        <v>12</v>
      </c>
      <c r="F5302" s="4" t="s">
        <v>1262</v>
      </c>
      <c r="G5302" s="4">
        <v>83.84</v>
      </c>
      <c r="H5302" s="4">
        <v>8</v>
      </c>
      <c r="I5302" s="4">
        <v>30.39</v>
      </c>
      <c r="J5302" s="5" t="str">
        <f t="shared" si="164"/>
        <v>Aug</v>
      </c>
      <c r="K5302" s="4">
        <f t="shared" si="165"/>
        <v>2023</v>
      </c>
    </row>
    <row r="5303" spans="1:11" ht="14.25" customHeight="1" x14ac:dyDescent="0.3">
      <c r="A5303" s="3">
        <v>45156</v>
      </c>
      <c r="B5303" s="4" t="s">
        <v>1088</v>
      </c>
      <c r="C5303" s="4" t="s">
        <v>10</v>
      </c>
      <c r="D5303" s="4" t="s">
        <v>34</v>
      </c>
      <c r="E5303" s="4" t="s">
        <v>47</v>
      </c>
      <c r="F5303" s="4" t="s">
        <v>1015</v>
      </c>
      <c r="G5303" s="4">
        <v>9.5500000000000007</v>
      </c>
      <c r="H5303" s="4">
        <v>3</v>
      </c>
      <c r="I5303" s="4">
        <v>-3.82</v>
      </c>
      <c r="J5303" s="5" t="str">
        <f t="shared" si="164"/>
        <v>Aug</v>
      </c>
      <c r="K5303" s="4">
        <f t="shared" si="165"/>
        <v>2023</v>
      </c>
    </row>
    <row r="5304" spans="1:11" ht="14.25" customHeight="1" x14ac:dyDescent="0.3">
      <c r="A5304" s="3">
        <v>45156</v>
      </c>
      <c r="B5304" s="4" t="s">
        <v>1088</v>
      </c>
      <c r="C5304" s="4" t="s">
        <v>10</v>
      </c>
      <c r="D5304" s="4" t="s">
        <v>34</v>
      </c>
      <c r="E5304" s="4" t="s">
        <v>47</v>
      </c>
      <c r="F5304" s="4" t="s">
        <v>1570</v>
      </c>
      <c r="G5304" s="4">
        <v>5.34</v>
      </c>
      <c r="H5304" s="4">
        <v>4</v>
      </c>
      <c r="I5304" s="4">
        <v>-2.14</v>
      </c>
      <c r="J5304" s="5" t="str">
        <f t="shared" si="164"/>
        <v>Aug</v>
      </c>
      <c r="K5304" s="4">
        <f t="shared" si="165"/>
        <v>2023</v>
      </c>
    </row>
    <row r="5305" spans="1:11" ht="14.25" customHeight="1" x14ac:dyDescent="0.3">
      <c r="A5305" s="3">
        <v>45157</v>
      </c>
      <c r="B5305" s="4" t="s">
        <v>712</v>
      </c>
      <c r="C5305" s="4" t="s">
        <v>149</v>
      </c>
      <c r="D5305" s="4" t="s">
        <v>11</v>
      </c>
      <c r="E5305" s="4" t="s">
        <v>20</v>
      </c>
      <c r="F5305" s="4" t="s">
        <v>162</v>
      </c>
      <c r="G5305" s="4">
        <v>146.69</v>
      </c>
      <c r="H5305" s="4">
        <v>6</v>
      </c>
      <c r="I5305" s="4">
        <v>55.01</v>
      </c>
      <c r="J5305" s="5" t="str">
        <f t="shared" si="164"/>
        <v>Aug</v>
      </c>
      <c r="K5305" s="4">
        <f t="shared" si="165"/>
        <v>2023</v>
      </c>
    </row>
    <row r="5306" spans="1:11" ht="14.25" customHeight="1" x14ac:dyDescent="0.3">
      <c r="A5306" s="3">
        <v>45157</v>
      </c>
      <c r="B5306" s="4" t="s">
        <v>712</v>
      </c>
      <c r="C5306" s="4" t="s">
        <v>149</v>
      </c>
      <c r="D5306" s="4" t="s">
        <v>11</v>
      </c>
      <c r="E5306" s="4" t="s">
        <v>20</v>
      </c>
      <c r="F5306" s="4" t="s">
        <v>2461</v>
      </c>
      <c r="G5306" s="4">
        <v>276.77999999999997</v>
      </c>
      <c r="H5306" s="4">
        <v>2</v>
      </c>
      <c r="I5306" s="4">
        <v>89.95</v>
      </c>
      <c r="J5306" s="5" t="str">
        <f t="shared" si="164"/>
        <v>Aug</v>
      </c>
      <c r="K5306" s="4">
        <f t="shared" si="165"/>
        <v>2023</v>
      </c>
    </row>
    <row r="5307" spans="1:11" ht="14.25" customHeight="1" x14ac:dyDescent="0.3">
      <c r="A5307" s="3">
        <v>45157</v>
      </c>
      <c r="B5307" s="4" t="s">
        <v>712</v>
      </c>
      <c r="C5307" s="4" t="s">
        <v>149</v>
      </c>
      <c r="D5307" s="4" t="s">
        <v>11</v>
      </c>
      <c r="E5307" s="4" t="s">
        <v>20</v>
      </c>
      <c r="F5307" s="4" t="s">
        <v>248</v>
      </c>
      <c r="G5307" s="4">
        <v>25.32</v>
      </c>
      <c r="H5307" s="4">
        <v>5</v>
      </c>
      <c r="I5307" s="4">
        <v>9.18</v>
      </c>
      <c r="J5307" s="5" t="str">
        <f t="shared" si="164"/>
        <v>Aug</v>
      </c>
      <c r="K5307" s="4">
        <f t="shared" si="165"/>
        <v>2023</v>
      </c>
    </row>
    <row r="5308" spans="1:11" ht="14.25" customHeight="1" x14ac:dyDescent="0.3">
      <c r="A5308" s="3">
        <v>45158</v>
      </c>
      <c r="B5308" s="4" t="s">
        <v>752</v>
      </c>
      <c r="C5308" s="4" t="s">
        <v>110</v>
      </c>
      <c r="D5308" s="4" t="s">
        <v>39</v>
      </c>
      <c r="E5308" s="4" t="s">
        <v>40</v>
      </c>
      <c r="F5308" s="4" t="s">
        <v>2296</v>
      </c>
      <c r="G5308" s="4">
        <v>14.78</v>
      </c>
      <c r="H5308" s="4">
        <v>2</v>
      </c>
      <c r="I5308" s="4">
        <v>3.99</v>
      </c>
      <c r="J5308" s="5" t="str">
        <f t="shared" si="164"/>
        <v>Aug</v>
      </c>
      <c r="K5308" s="4">
        <f t="shared" si="165"/>
        <v>2023</v>
      </c>
    </row>
    <row r="5309" spans="1:11" ht="14.25" customHeight="1" x14ac:dyDescent="0.3">
      <c r="A5309" s="3">
        <v>45159</v>
      </c>
      <c r="B5309" s="4" t="s">
        <v>2381</v>
      </c>
      <c r="C5309" s="4" t="s">
        <v>245</v>
      </c>
      <c r="D5309" s="4" t="s">
        <v>11</v>
      </c>
      <c r="E5309" s="4" t="s">
        <v>16</v>
      </c>
      <c r="F5309" s="4" t="s">
        <v>926</v>
      </c>
      <c r="G5309" s="4">
        <v>9.2200000000000006</v>
      </c>
      <c r="H5309" s="4">
        <v>4</v>
      </c>
      <c r="I5309" s="4">
        <v>3.34</v>
      </c>
      <c r="J5309" s="5" t="str">
        <f t="shared" si="164"/>
        <v>Aug</v>
      </c>
      <c r="K5309" s="4">
        <f t="shared" si="165"/>
        <v>2023</v>
      </c>
    </row>
    <row r="5310" spans="1:11" ht="14.25" customHeight="1" x14ac:dyDescent="0.3">
      <c r="A5310" s="3">
        <v>45159</v>
      </c>
      <c r="B5310" s="4" t="s">
        <v>2381</v>
      </c>
      <c r="C5310" s="4" t="s">
        <v>245</v>
      </c>
      <c r="D5310" s="4" t="s">
        <v>11</v>
      </c>
      <c r="E5310" s="4" t="s">
        <v>200</v>
      </c>
      <c r="F5310" s="4" t="s">
        <v>2056</v>
      </c>
      <c r="G5310" s="4">
        <v>28.05</v>
      </c>
      <c r="H5310" s="4">
        <v>2</v>
      </c>
      <c r="I5310" s="4">
        <v>3.51</v>
      </c>
      <c r="J5310" s="5" t="str">
        <f t="shared" si="164"/>
        <v>Aug</v>
      </c>
      <c r="K5310" s="4">
        <f t="shared" si="165"/>
        <v>2023</v>
      </c>
    </row>
    <row r="5311" spans="1:11" ht="14.25" customHeight="1" x14ac:dyDescent="0.3">
      <c r="A5311" s="3">
        <v>45159</v>
      </c>
      <c r="B5311" s="4" t="s">
        <v>301</v>
      </c>
      <c r="C5311" s="4" t="s">
        <v>23</v>
      </c>
      <c r="D5311" s="4" t="s">
        <v>34</v>
      </c>
      <c r="E5311" s="4" t="s">
        <v>145</v>
      </c>
      <c r="F5311" s="4" t="s">
        <v>2018</v>
      </c>
      <c r="G5311" s="4">
        <v>815.29</v>
      </c>
      <c r="H5311" s="4">
        <v>9</v>
      </c>
      <c r="I5311" s="4">
        <v>-339.71</v>
      </c>
      <c r="J5311" s="5" t="str">
        <f t="shared" si="164"/>
        <v>Aug</v>
      </c>
      <c r="K5311" s="4">
        <f t="shared" si="165"/>
        <v>2023</v>
      </c>
    </row>
    <row r="5312" spans="1:11" ht="14.25" customHeight="1" x14ac:dyDescent="0.3">
      <c r="A5312" s="3">
        <v>45159</v>
      </c>
      <c r="B5312" s="4" t="s">
        <v>2537</v>
      </c>
      <c r="C5312" s="4" t="s">
        <v>27</v>
      </c>
      <c r="D5312" s="4" t="s">
        <v>11</v>
      </c>
      <c r="E5312" s="4" t="s">
        <v>20</v>
      </c>
      <c r="F5312" s="4" t="s">
        <v>2468</v>
      </c>
      <c r="G5312" s="4">
        <v>12.67</v>
      </c>
      <c r="H5312" s="4">
        <v>2</v>
      </c>
      <c r="I5312" s="4">
        <v>4.75</v>
      </c>
      <c r="J5312" s="5" t="str">
        <f t="shared" si="164"/>
        <v>Aug</v>
      </c>
      <c r="K5312" s="4">
        <f t="shared" si="165"/>
        <v>2023</v>
      </c>
    </row>
    <row r="5313" spans="1:11" ht="14.25" customHeight="1" x14ac:dyDescent="0.3">
      <c r="A5313" s="3">
        <v>45159</v>
      </c>
      <c r="B5313" s="4" t="s">
        <v>2537</v>
      </c>
      <c r="C5313" s="4" t="s">
        <v>27</v>
      </c>
      <c r="D5313" s="4" t="s">
        <v>39</v>
      </c>
      <c r="E5313" s="4" t="s">
        <v>40</v>
      </c>
      <c r="F5313" s="4" t="s">
        <v>2275</v>
      </c>
      <c r="G5313" s="4">
        <v>91.96</v>
      </c>
      <c r="H5313" s="4">
        <v>5</v>
      </c>
      <c r="I5313" s="4">
        <v>-20.69</v>
      </c>
      <c r="J5313" s="5" t="str">
        <f t="shared" si="164"/>
        <v>Aug</v>
      </c>
      <c r="K5313" s="4">
        <f t="shared" si="165"/>
        <v>2023</v>
      </c>
    </row>
    <row r="5314" spans="1:11" ht="14.25" customHeight="1" x14ac:dyDescent="0.3">
      <c r="A5314" s="3">
        <v>45159</v>
      </c>
      <c r="B5314" s="4" t="s">
        <v>2537</v>
      </c>
      <c r="C5314" s="4" t="s">
        <v>27</v>
      </c>
      <c r="D5314" s="4" t="s">
        <v>39</v>
      </c>
      <c r="E5314" s="4" t="s">
        <v>52</v>
      </c>
      <c r="F5314" s="4" t="s">
        <v>1134</v>
      </c>
      <c r="G5314" s="4">
        <v>254.97</v>
      </c>
      <c r="H5314" s="4">
        <v>3</v>
      </c>
      <c r="I5314" s="4">
        <v>91.79</v>
      </c>
      <c r="J5314" s="5" t="str">
        <f t="shared" ref="J5314:J5377" si="166">TEXT(A5314,"mmm")</f>
        <v>Aug</v>
      </c>
      <c r="K5314" s="4">
        <f t="shared" si="165"/>
        <v>2023</v>
      </c>
    </row>
    <row r="5315" spans="1:11" ht="14.25" customHeight="1" x14ac:dyDescent="0.3">
      <c r="A5315" s="3">
        <v>45159</v>
      </c>
      <c r="B5315" s="4" t="s">
        <v>2537</v>
      </c>
      <c r="C5315" s="4" t="s">
        <v>27</v>
      </c>
      <c r="D5315" s="4" t="s">
        <v>39</v>
      </c>
      <c r="E5315" s="4" t="s">
        <v>40</v>
      </c>
      <c r="F5315" s="4" t="s">
        <v>2245</v>
      </c>
      <c r="G5315" s="4">
        <v>31.98</v>
      </c>
      <c r="H5315" s="4">
        <v>2</v>
      </c>
      <c r="I5315" s="4">
        <v>-8</v>
      </c>
      <c r="J5315" s="5" t="str">
        <f t="shared" si="166"/>
        <v>Aug</v>
      </c>
      <c r="K5315" s="4">
        <f t="shared" ref="K5315:K5378" si="167">YEAR((A5315))</f>
        <v>2023</v>
      </c>
    </row>
    <row r="5316" spans="1:11" ht="14.25" customHeight="1" x14ac:dyDescent="0.3">
      <c r="A5316" s="3">
        <v>45159</v>
      </c>
      <c r="B5316" s="4" t="s">
        <v>2537</v>
      </c>
      <c r="C5316" s="4" t="s">
        <v>27</v>
      </c>
      <c r="D5316" s="4" t="s">
        <v>34</v>
      </c>
      <c r="E5316" s="4" t="s">
        <v>145</v>
      </c>
      <c r="F5316" s="4" t="s">
        <v>1189</v>
      </c>
      <c r="G5316" s="4">
        <v>2887.06</v>
      </c>
      <c r="H5316" s="4">
        <v>9</v>
      </c>
      <c r="I5316" s="4">
        <v>180.44</v>
      </c>
      <c r="J5316" s="5" t="str">
        <f t="shared" si="166"/>
        <v>Aug</v>
      </c>
      <c r="K5316" s="4">
        <f t="shared" si="167"/>
        <v>2023</v>
      </c>
    </row>
    <row r="5317" spans="1:11" ht="14.25" customHeight="1" x14ac:dyDescent="0.3">
      <c r="A5317" s="3">
        <v>45159</v>
      </c>
      <c r="B5317" s="4" t="s">
        <v>2537</v>
      </c>
      <c r="C5317" s="4" t="s">
        <v>27</v>
      </c>
      <c r="D5317" s="4" t="s">
        <v>11</v>
      </c>
      <c r="E5317" s="4" t="s">
        <v>12</v>
      </c>
      <c r="F5317" s="4" t="s">
        <v>1944</v>
      </c>
      <c r="G5317" s="4">
        <v>12.96</v>
      </c>
      <c r="H5317" s="4">
        <v>2</v>
      </c>
      <c r="I5317" s="4">
        <v>6.22</v>
      </c>
      <c r="J5317" s="5" t="str">
        <f t="shared" si="166"/>
        <v>Aug</v>
      </c>
      <c r="K5317" s="4">
        <f t="shared" si="167"/>
        <v>2023</v>
      </c>
    </row>
    <row r="5318" spans="1:11" ht="14.25" customHeight="1" x14ac:dyDescent="0.3">
      <c r="A5318" s="3">
        <v>45159</v>
      </c>
      <c r="B5318" s="4" t="s">
        <v>2537</v>
      </c>
      <c r="C5318" s="4" t="s">
        <v>27</v>
      </c>
      <c r="D5318" s="4" t="s">
        <v>11</v>
      </c>
      <c r="E5318" s="4" t="s">
        <v>12</v>
      </c>
      <c r="F5318" s="4" t="s">
        <v>2098</v>
      </c>
      <c r="G5318" s="4">
        <v>47.52</v>
      </c>
      <c r="H5318" s="4">
        <v>9</v>
      </c>
      <c r="I5318" s="4">
        <v>21.38</v>
      </c>
      <c r="J5318" s="5" t="str">
        <f t="shared" si="166"/>
        <v>Aug</v>
      </c>
      <c r="K5318" s="4">
        <f t="shared" si="167"/>
        <v>2023</v>
      </c>
    </row>
    <row r="5319" spans="1:11" ht="14.25" customHeight="1" x14ac:dyDescent="0.3">
      <c r="A5319" s="3">
        <v>45159</v>
      </c>
      <c r="B5319" s="4" t="s">
        <v>1489</v>
      </c>
      <c r="C5319" s="4" t="s">
        <v>164</v>
      </c>
      <c r="D5319" s="4" t="s">
        <v>11</v>
      </c>
      <c r="E5319" s="4" t="s">
        <v>20</v>
      </c>
      <c r="F5319" s="4" t="s">
        <v>1491</v>
      </c>
      <c r="G5319" s="4">
        <v>33.44</v>
      </c>
      <c r="H5319" s="4">
        <v>10</v>
      </c>
      <c r="I5319" s="4">
        <v>11.7</v>
      </c>
      <c r="J5319" s="5" t="str">
        <f t="shared" si="166"/>
        <v>Aug</v>
      </c>
      <c r="K5319" s="4">
        <f t="shared" si="167"/>
        <v>2023</v>
      </c>
    </row>
    <row r="5320" spans="1:11" ht="14.25" customHeight="1" x14ac:dyDescent="0.3">
      <c r="A5320" s="3">
        <v>45159</v>
      </c>
      <c r="B5320" s="4" t="s">
        <v>505</v>
      </c>
      <c r="C5320" s="4" t="s">
        <v>149</v>
      </c>
      <c r="D5320" s="4" t="s">
        <v>34</v>
      </c>
      <c r="E5320" s="4" t="s">
        <v>35</v>
      </c>
      <c r="F5320" s="4" t="s">
        <v>1379</v>
      </c>
      <c r="G5320" s="4">
        <v>573.16999999999996</v>
      </c>
      <c r="H5320" s="4">
        <v>7</v>
      </c>
      <c r="I5320" s="4">
        <v>63.69</v>
      </c>
      <c r="J5320" s="5" t="str">
        <f t="shared" si="166"/>
        <v>Aug</v>
      </c>
      <c r="K5320" s="4">
        <f t="shared" si="167"/>
        <v>2023</v>
      </c>
    </row>
    <row r="5321" spans="1:11" ht="14.25" customHeight="1" x14ac:dyDescent="0.3">
      <c r="A5321" s="3">
        <v>45160</v>
      </c>
      <c r="B5321" s="4" t="s">
        <v>1140</v>
      </c>
      <c r="C5321" s="4" t="s">
        <v>78</v>
      </c>
      <c r="D5321" s="4" t="s">
        <v>11</v>
      </c>
      <c r="E5321" s="4" t="s">
        <v>92</v>
      </c>
      <c r="F5321" s="4" t="s">
        <v>2067</v>
      </c>
      <c r="G5321" s="4">
        <v>113.55</v>
      </c>
      <c r="H5321" s="4">
        <v>2</v>
      </c>
      <c r="I5321" s="4">
        <v>8.52</v>
      </c>
      <c r="J5321" s="5" t="str">
        <f t="shared" si="166"/>
        <v>Aug</v>
      </c>
      <c r="K5321" s="4">
        <f t="shared" si="167"/>
        <v>2023</v>
      </c>
    </row>
    <row r="5322" spans="1:11" ht="14.25" customHeight="1" x14ac:dyDescent="0.3">
      <c r="A5322" s="3">
        <v>45160</v>
      </c>
      <c r="B5322" s="4" t="s">
        <v>1140</v>
      </c>
      <c r="C5322" s="4" t="s">
        <v>78</v>
      </c>
      <c r="D5322" s="4" t="s">
        <v>11</v>
      </c>
      <c r="E5322" s="4" t="s">
        <v>20</v>
      </c>
      <c r="F5322" s="4" t="s">
        <v>166</v>
      </c>
      <c r="G5322" s="4">
        <v>3.32</v>
      </c>
      <c r="H5322" s="4">
        <v>2</v>
      </c>
      <c r="I5322" s="4">
        <v>-2.65</v>
      </c>
      <c r="J5322" s="5" t="str">
        <f t="shared" si="166"/>
        <v>Aug</v>
      </c>
      <c r="K5322" s="4">
        <f t="shared" si="167"/>
        <v>2023</v>
      </c>
    </row>
    <row r="5323" spans="1:11" ht="14.25" customHeight="1" x14ac:dyDescent="0.3">
      <c r="A5323" s="3">
        <v>45160</v>
      </c>
      <c r="B5323" s="4" t="s">
        <v>1140</v>
      </c>
      <c r="C5323" s="4" t="s">
        <v>78</v>
      </c>
      <c r="D5323" s="4" t="s">
        <v>11</v>
      </c>
      <c r="E5323" s="4" t="s">
        <v>63</v>
      </c>
      <c r="F5323" s="4" t="s">
        <v>414</v>
      </c>
      <c r="G5323" s="4">
        <v>134.29</v>
      </c>
      <c r="H5323" s="4">
        <v>2</v>
      </c>
      <c r="I5323" s="4">
        <v>45.32</v>
      </c>
      <c r="J5323" s="5" t="str">
        <f t="shared" si="166"/>
        <v>Aug</v>
      </c>
      <c r="K5323" s="4">
        <f t="shared" si="167"/>
        <v>2023</v>
      </c>
    </row>
    <row r="5324" spans="1:11" ht="14.25" customHeight="1" x14ac:dyDescent="0.3">
      <c r="A5324" s="3">
        <v>45160</v>
      </c>
      <c r="B5324" s="4" t="s">
        <v>424</v>
      </c>
      <c r="C5324" s="4" t="s">
        <v>10</v>
      </c>
      <c r="D5324" s="4" t="s">
        <v>11</v>
      </c>
      <c r="E5324" s="4" t="s">
        <v>20</v>
      </c>
      <c r="F5324" s="4" t="s">
        <v>96</v>
      </c>
      <c r="G5324" s="4">
        <v>4.3099999999999996</v>
      </c>
      <c r="H5324" s="4">
        <v>2</v>
      </c>
      <c r="I5324" s="4">
        <v>-6.9</v>
      </c>
      <c r="J5324" s="5" t="str">
        <f t="shared" si="166"/>
        <v>Aug</v>
      </c>
      <c r="K5324" s="4">
        <f t="shared" si="167"/>
        <v>2023</v>
      </c>
    </row>
    <row r="5325" spans="1:11" ht="14.25" customHeight="1" x14ac:dyDescent="0.3">
      <c r="A5325" s="3">
        <v>45160</v>
      </c>
      <c r="B5325" s="4" t="s">
        <v>1023</v>
      </c>
      <c r="C5325" s="4" t="s">
        <v>91</v>
      </c>
      <c r="D5325" s="4" t="s">
        <v>11</v>
      </c>
      <c r="E5325" s="4" t="s">
        <v>20</v>
      </c>
      <c r="F5325" s="4" t="s">
        <v>1959</v>
      </c>
      <c r="G5325" s="4">
        <v>26.35</v>
      </c>
      <c r="H5325" s="4">
        <v>8</v>
      </c>
      <c r="I5325" s="4">
        <v>-18.45</v>
      </c>
      <c r="J5325" s="5" t="str">
        <f t="shared" si="166"/>
        <v>Aug</v>
      </c>
      <c r="K5325" s="4">
        <f t="shared" si="167"/>
        <v>2023</v>
      </c>
    </row>
    <row r="5326" spans="1:11" ht="14.25" customHeight="1" x14ac:dyDescent="0.3">
      <c r="A5326" s="3">
        <v>45160</v>
      </c>
      <c r="B5326" s="4" t="s">
        <v>1544</v>
      </c>
      <c r="C5326" s="4" t="s">
        <v>164</v>
      </c>
      <c r="D5326" s="4" t="s">
        <v>11</v>
      </c>
      <c r="E5326" s="4" t="s">
        <v>12</v>
      </c>
      <c r="F5326" s="4" t="s">
        <v>2114</v>
      </c>
      <c r="G5326" s="4">
        <v>19.440000000000001</v>
      </c>
      <c r="H5326" s="4">
        <v>3</v>
      </c>
      <c r="I5326" s="4">
        <v>9.33</v>
      </c>
      <c r="J5326" s="5" t="str">
        <f t="shared" si="166"/>
        <v>Aug</v>
      </c>
      <c r="K5326" s="4">
        <f t="shared" si="167"/>
        <v>2023</v>
      </c>
    </row>
    <row r="5327" spans="1:11" ht="14.25" customHeight="1" x14ac:dyDescent="0.3">
      <c r="A5327" s="3">
        <v>45160</v>
      </c>
      <c r="B5327" s="4" t="s">
        <v>1676</v>
      </c>
      <c r="C5327" s="4" t="s">
        <v>278</v>
      </c>
      <c r="D5327" s="4" t="s">
        <v>34</v>
      </c>
      <c r="E5327" s="4" t="s">
        <v>47</v>
      </c>
      <c r="F5327" s="4" t="s">
        <v>1083</v>
      </c>
      <c r="G5327" s="4">
        <v>98.33</v>
      </c>
      <c r="H5327" s="4">
        <v>3</v>
      </c>
      <c r="I5327" s="4">
        <v>9.83</v>
      </c>
      <c r="J5327" s="5" t="str">
        <f t="shared" si="166"/>
        <v>Aug</v>
      </c>
      <c r="K5327" s="4">
        <f t="shared" si="167"/>
        <v>2023</v>
      </c>
    </row>
    <row r="5328" spans="1:11" ht="14.25" customHeight="1" x14ac:dyDescent="0.3">
      <c r="A5328" s="3">
        <v>45160</v>
      </c>
      <c r="B5328" s="4" t="s">
        <v>671</v>
      </c>
      <c r="C5328" s="4" t="s">
        <v>27</v>
      </c>
      <c r="D5328" s="4" t="s">
        <v>11</v>
      </c>
      <c r="E5328" s="4" t="s">
        <v>24</v>
      </c>
      <c r="F5328" s="4" t="s">
        <v>2192</v>
      </c>
      <c r="G5328" s="4">
        <v>5.76</v>
      </c>
      <c r="H5328" s="4">
        <v>2</v>
      </c>
      <c r="I5328" s="4">
        <v>1.67</v>
      </c>
      <c r="J5328" s="5" t="str">
        <f t="shared" si="166"/>
        <v>Aug</v>
      </c>
      <c r="K5328" s="4">
        <f t="shared" si="167"/>
        <v>2023</v>
      </c>
    </row>
    <row r="5329" spans="1:11" ht="14.25" customHeight="1" x14ac:dyDescent="0.3">
      <c r="A5329" s="3">
        <v>45161</v>
      </c>
      <c r="B5329" s="4" t="s">
        <v>2585</v>
      </c>
      <c r="C5329" s="4" t="s">
        <v>10</v>
      </c>
      <c r="D5329" s="4" t="s">
        <v>11</v>
      </c>
      <c r="E5329" s="4" t="s">
        <v>18</v>
      </c>
      <c r="F5329" s="4" t="s">
        <v>19</v>
      </c>
      <c r="G5329" s="4">
        <v>727.3</v>
      </c>
      <c r="H5329" s="4">
        <v>8</v>
      </c>
      <c r="I5329" s="4">
        <v>-172.73</v>
      </c>
      <c r="J5329" s="5" t="str">
        <f t="shared" si="166"/>
        <v>Aug</v>
      </c>
      <c r="K5329" s="4">
        <f t="shared" si="167"/>
        <v>2023</v>
      </c>
    </row>
    <row r="5330" spans="1:11" ht="14.25" customHeight="1" x14ac:dyDescent="0.3">
      <c r="A5330" s="3">
        <v>45161</v>
      </c>
      <c r="B5330" s="4" t="s">
        <v>2585</v>
      </c>
      <c r="C5330" s="4" t="s">
        <v>10</v>
      </c>
      <c r="D5330" s="4" t="s">
        <v>34</v>
      </c>
      <c r="E5330" s="4" t="s">
        <v>47</v>
      </c>
      <c r="F5330" s="4" t="s">
        <v>2015</v>
      </c>
      <c r="G5330" s="4">
        <v>22.61</v>
      </c>
      <c r="H5330" s="4">
        <v>3</v>
      </c>
      <c r="I5330" s="4">
        <v>-10.17</v>
      </c>
      <c r="J5330" s="5" t="str">
        <f t="shared" si="166"/>
        <v>Aug</v>
      </c>
      <c r="K5330" s="4">
        <f t="shared" si="167"/>
        <v>2023</v>
      </c>
    </row>
    <row r="5331" spans="1:11" ht="14.25" customHeight="1" x14ac:dyDescent="0.3">
      <c r="A5331" s="3">
        <v>45161</v>
      </c>
      <c r="B5331" s="4" t="s">
        <v>2585</v>
      </c>
      <c r="C5331" s="4" t="s">
        <v>10</v>
      </c>
      <c r="D5331" s="4" t="s">
        <v>39</v>
      </c>
      <c r="E5331" s="4" t="s">
        <v>52</v>
      </c>
      <c r="F5331" s="4" t="s">
        <v>1032</v>
      </c>
      <c r="G5331" s="4">
        <v>666.4</v>
      </c>
      <c r="H5331" s="4">
        <v>7</v>
      </c>
      <c r="I5331" s="4">
        <v>-33.32</v>
      </c>
      <c r="J5331" s="5" t="str">
        <f t="shared" si="166"/>
        <v>Aug</v>
      </c>
      <c r="K5331" s="4">
        <f t="shared" si="167"/>
        <v>2023</v>
      </c>
    </row>
    <row r="5332" spans="1:11" ht="14.25" customHeight="1" x14ac:dyDescent="0.3">
      <c r="A5332" s="3">
        <v>45161</v>
      </c>
      <c r="B5332" s="4" t="s">
        <v>902</v>
      </c>
      <c r="C5332" s="4" t="s">
        <v>164</v>
      </c>
      <c r="D5332" s="4" t="s">
        <v>39</v>
      </c>
      <c r="E5332" s="4" t="s">
        <v>302</v>
      </c>
      <c r="F5332" s="4" t="s">
        <v>837</v>
      </c>
      <c r="G5332" s="4">
        <v>837.6</v>
      </c>
      <c r="H5332" s="4">
        <v>3</v>
      </c>
      <c r="I5332" s="4">
        <v>62.82</v>
      </c>
      <c r="J5332" s="5" t="str">
        <f t="shared" si="166"/>
        <v>Aug</v>
      </c>
      <c r="K5332" s="4">
        <f t="shared" si="167"/>
        <v>2023</v>
      </c>
    </row>
    <row r="5333" spans="1:11" ht="14.25" customHeight="1" x14ac:dyDescent="0.3">
      <c r="A5333" s="3">
        <v>45161</v>
      </c>
      <c r="B5333" s="4" t="s">
        <v>902</v>
      </c>
      <c r="C5333" s="4" t="s">
        <v>164</v>
      </c>
      <c r="D5333" s="4" t="s">
        <v>11</v>
      </c>
      <c r="E5333" s="4" t="s">
        <v>63</v>
      </c>
      <c r="F5333" s="4" t="s">
        <v>98</v>
      </c>
      <c r="G5333" s="4">
        <v>135.9</v>
      </c>
      <c r="H5333" s="4">
        <v>5</v>
      </c>
      <c r="I5333" s="4">
        <v>63.87</v>
      </c>
      <c r="J5333" s="5" t="str">
        <f t="shared" si="166"/>
        <v>Aug</v>
      </c>
      <c r="K5333" s="4">
        <f t="shared" si="167"/>
        <v>2023</v>
      </c>
    </row>
    <row r="5334" spans="1:11" ht="14.25" customHeight="1" x14ac:dyDescent="0.3">
      <c r="A5334" s="3">
        <v>45161</v>
      </c>
      <c r="B5334" s="4" t="s">
        <v>902</v>
      </c>
      <c r="C5334" s="4" t="s">
        <v>164</v>
      </c>
      <c r="D5334" s="4" t="s">
        <v>11</v>
      </c>
      <c r="E5334" s="4" t="s">
        <v>12</v>
      </c>
      <c r="F5334" s="4" t="s">
        <v>1179</v>
      </c>
      <c r="G5334" s="4">
        <v>34.68</v>
      </c>
      <c r="H5334" s="4">
        <v>6</v>
      </c>
      <c r="I5334" s="4">
        <v>16.989999999999998</v>
      </c>
      <c r="J5334" s="5" t="str">
        <f t="shared" si="166"/>
        <v>Aug</v>
      </c>
      <c r="K5334" s="4">
        <f t="shared" si="167"/>
        <v>2023</v>
      </c>
    </row>
    <row r="5335" spans="1:11" ht="14.25" customHeight="1" x14ac:dyDescent="0.3">
      <c r="A5335" s="3">
        <v>45161</v>
      </c>
      <c r="B5335" s="4" t="s">
        <v>902</v>
      </c>
      <c r="C5335" s="4" t="s">
        <v>164</v>
      </c>
      <c r="D5335" s="4" t="s">
        <v>34</v>
      </c>
      <c r="E5335" s="4" t="s">
        <v>35</v>
      </c>
      <c r="F5335" s="4" t="s">
        <v>1685</v>
      </c>
      <c r="G5335" s="4">
        <v>532.70000000000005</v>
      </c>
      <c r="H5335" s="4">
        <v>6</v>
      </c>
      <c r="I5335" s="4">
        <v>-39.950000000000003</v>
      </c>
      <c r="J5335" s="5" t="str">
        <f t="shared" si="166"/>
        <v>Aug</v>
      </c>
      <c r="K5335" s="4">
        <f t="shared" si="167"/>
        <v>2023</v>
      </c>
    </row>
    <row r="5336" spans="1:11" ht="14.25" customHeight="1" x14ac:dyDescent="0.3">
      <c r="A5336" s="3">
        <v>45161</v>
      </c>
      <c r="B5336" s="4" t="s">
        <v>902</v>
      </c>
      <c r="C5336" s="4" t="s">
        <v>164</v>
      </c>
      <c r="D5336" s="4" t="s">
        <v>11</v>
      </c>
      <c r="E5336" s="4" t="s">
        <v>92</v>
      </c>
      <c r="F5336" s="4" t="s">
        <v>1387</v>
      </c>
      <c r="G5336" s="4">
        <v>43.1</v>
      </c>
      <c r="H5336" s="4">
        <v>5</v>
      </c>
      <c r="I5336" s="4">
        <v>11.21</v>
      </c>
      <c r="J5336" s="5" t="str">
        <f t="shared" si="166"/>
        <v>Aug</v>
      </c>
      <c r="K5336" s="4">
        <f t="shared" si="167"/>
        <v>2023</v>
      </c>
    </row>
    <row r="5337" spans="1:11" ht="14.25" customHeight="1" x14ac:dyDescent="0.3">
      <c r="A5337" s="3">
        <v>45161</v>
      </c>
      <c r="B5337" s="4" t="s">
        <v>902</v>
      </c>
      <c r="C5337" s="4" t="s">
        <v>164</v>
      </c>
      <c r="D5337" s="4" t="s">
        <v>11</v>
      </c>
      <c r="E5337" s="4" t="s">
        <v>200</v>
      </c>
      <c r="F5337" s="4" t="s">
        <v>1841</v>
      </c>
      <c r="G5337" s="4">
        <v>15.88</v>
      </c>
      <c r="H5337" s="4">
        <v>4</v>
      </c>
      <c r="I5337" s="4">
        <v>0.16</v>
      </c>
      <c r="J5337" s="5" t="str">
        <f t="shared" si="166"/>
        <v>Aug</v>
      </c>
      <c r="K5337" s="4">
        <f t="shared" si="167"/>
        <v>2023</v>
      </c>
    </row>
    <row r="5338" spans="1:11" ht="14.25" customHeight="1" x14ac:dyDescent="0.3">
      <c r="A5338" s="3">
        <v>45161</v>
      </c>
      <c r="B5338" s="4" t="s">
        <v>1161</v>
      </c>
      <c r="C5338" s="4" t="s">
        <v>149</v>
      </c>
      <c r="D5338" s="4" t="s">
        <v>11</v>
      </c>
      <c r="E5338" s="4" t="s">
        <v>24</v>
      </c>
      <c r="F5338" s="4" t="s">
        <v>31</v>
      </c>
      <c r="G5338" s="4">
        <v>21.3</v>
      </c>
      <c r="H5338" s="4">
        <v>5</v>
      </c>
      <c r="I5338" s="4">
        <v>8.73</v>
      </c>
      <c r="J5338" s="5" t="str">
        <f t="shared" si="166"/>
        <v>Aug</v>
      </c>
      <c r="K5338" s="4">
        <f t="shared" si="167"/>
        <v>2023</v>
      </c>
    </row>
    <row r="5339" spans="1:11" ht="14.25" customHeight="1" x14ac:dyDescent="0.3">
      <c r="A5339" s="3">
        <v>45161</v>
      </c>
      <c r="B5339" s="4" t="s">
        <v>1161</v>
      </c>
      <c r="C5339" s="4" t="s">
        <v>149</v>
      </c>
      <c r="D5339" s="4" t="s">
        <v>11</v>
      </c>
      <c r="E5339" s="4" t="s">
        <v>92</v>
      </c>
      <c r="F5339" s="4" t="s">
        <v>711</v>
      </c>
      <c r="G5339" s="4">
        <v>1040.8</v>
      </c>
      <c r="H5339" s="4">
        <v>5</v>
      </c>
      <c r="I5339" s="4">
        <v>281.02</v>
      </c>
      <c r="J5339" s="5" t="str">
        <f t="shared" si="166"/>
        <v>Aug</v>
      </c>
      <c r="K5339" s="4">
        <f t="shared" si="167"/>
        <v>2023</v>
      </c>
    </row>
    <row r="5340" spans="1:11" ht="14.25" customHeight="1" x14ac:dyDescent="0.3">
      <c r="A5340" s="3">
        <v>45161</v>
      </c>
      <c r="B5340" s="4" t="s">
        <v>1161</v>
      </c>
      <c r="C5340" s="4" t="s">
        <v>149</v>
      </c>
      <c r="D5340" s="4" t="s">
        <v>11</v>
      </c>
      <c r="E5340" s="4" t="s">
        <v>24</v>
      </c>
      <c r="F5340" s="4" t="s">
        <v>1713</v>
      </c>
      <c r="G5340" s="4">
        <v>29.34</v>
      </c>
      <c r="H5340" s="4">
        <v>6</v>
      </c>
      <c r="I5340" s="4">
        <v>7.92</v>
      </c>
      <c r="J5340" s="5" t="str">
        <f t="shared" si="166"/>
        <v>Aug</v>
      </c>
      <c r="K5340" s="4">
        <f t="shared" si="167"/>
        <v>2023</v>
      </c>
    </row>
    <row r="5341" spans="1:11" ht="14.25" customHeight="1" x14ac:dyDescent="0.3">
      <c r="A5341" s="3">
        <v>45161</v>
      </c>
      <c r="B5341" s="4" t="s">
        <v>1088</v>
      </c>
      <c r="C5341" s="4" t="s">
        <v>157</v>
      </c>
      <c r="D5341" s="4" t="s">
        <v>11</v>
      </c>
      <c r="E5341" s="4" t="s">
        <v>16</v>
      </c>
      <c r="F5341" s="4" t="s">
        <v>1402</v>
      </c>
      <c r="G5341" s="4">
        <v>25.2</v>
      </c>
      <c r="H5341" s="4">
        <v>4</v>
      </c>
      <c r="I5341" s="4">
        <v>11.59</v>
      </c>
      <c r="J5341" s="5" t="str">
        <f t="shared" si="166"/>
        <v>Aug</v>
      </c>
      <c r="K5341" s="4">
        <f t="shared" si="167"/>
        <v>2023</v>
      </c>
    </row>
    <row r="5342" spans="1:11" ht="14.25" customHeight="1" x14ac:dyDescent="0.3">
      <c r="A5342" s="3">
        <v>45161</v>
      </c>
      <c r="B5342" s="4" t="s">
        <v>1088</v>
      </c>
      <c r="C5342" s="4" t="s">
        <v>157</v>
      </c>
      <c r="D5342" s="4" t="s">
        <v>11</v>
      </c>
      <c r="E5342" s="4" t="s">
        <v>16</v>
      </c>
      <c r="F5342" s="4" t="s">
        <v>2586</v>
      </c>
      <c r="G5342" s="4">
        <v>37.590000000000003</v>
      </c>
      <c r="H5342" s="4">
        <v>3</v>
      </c>
      <c r="I5342" s="4">
        <v>17.670000000000002</v>
      </c>
      <c r="J5342" s="5" t="str">
        <f t="shared" si="166"/>
        <v>Aug</v>
      </c>
      <c r="K5342" s="4">
        <f t="shared" si="167"/>
        <v>2023</v>
      </c>
    </row>
    <row r="5343" spans="1:11" ht="14.25" customHeight="1" x14ac:dyDescent="0.3">
      <c r="A5343" s="3">
        <v>45161</v>
      </c>
      <c r="B5343" s="4" t="s">
        <v>1088</v>
      </c>
      <c r="C5343" s="4" t="s">
        <v>157</v>
      </c>
      <c r="D5343" s="4" t="s">
        <v>11</v>
      </c>
      <c r="E5343" s="4" t="s">
        <v>18</v>
      </c>
      <c r="F5343" s="4" t="s">
        <v>1245</v>
      </c>
      <c r="G5343" s="4">
        <v>14.97</v>
      </c>
      <c r="H5343" s="4">
        <v>1</v>
      </c>
      <c r="I5343" s="4">
        <v>4.1900000000000004</v>
      </c>
      <c r="J5343" s="5" t="str">
        <f t="shared" si="166"/>
        <v>Aug</v>
      </c>
      <c r="K5343" s="4">
        <f t="shared" si="167"/>
        <v>2023</v>
      </c>
    </row>
    <row r="5344" spans="1:11" ht="14.25" customHeight="1" x14ac:dyDescent="0.3">
      <c r="A5344" s="3">
        <v>45161</v>
      </c>
      <c r="B5344" s="4" t="s">
        <v>1088</v>
      </c>
      <c r="C5344" s="4" t="s">
        <v>157</v>
      </c>
      <c r="D5344" s="4" t="s">
        <v>39</v>
      </c>
      <c r="E5344" s="4" t="s">
        <v>52</v>
      </c>
      <c r="F5344" s="4" t="s">
        <v>1520</v>
      </c>
      <c r="G5344" s="4">
        <v>1.98</v>
      </c>
      <c r="H5344" s="4">
        <v>2</v>
      </c>
      <c r="I5344" s="4">
        <v>0.89</v>
      </c>
      <c r="J5344" s="5" t="str">
        <f t="shared" si="166"/>
        <v>Aug</v>
      </c>
      <c r="K5344" s="4">
        <f t="shared" si="167"/>
        <v>2023</v>
      </c>
    </row>
    <row r="5345" spans="1:11" ht="14.25" customHeight="1" x14ac:dyDescent="0.3">
      <c r="A5345" s="3">
        <v>45164</v>
      </c>
      <c r="B5345" s="4" t="s">
        <v>1076</v>
      </c>
      <c r="C5345" s="4" t="s">
        <v>27</v>
      </c>
      <c r="D5345" s="4" t="s">
        <v>11</v>
      </c>
      <c r="E5345" s="4" t="s">
        <v>43</v>
      </c>
      <c r="F5345" s="4" t="s">
        <v>2587</v>
      </c>
      <c r="G5345" s="4">
        <v>10.23</v>
      </c>
      <c r="H5345" s="4">
        <v>3</v>
      </c>
      <c r="I5345" s="4">
        <v>4.91</v>
      </c>
      <c r="J5345" s="5" t="str">
        <f t="shared" si="166"/>
        <v>Aug</v>
      </c>
      <c r="K5345" s="4">
        <f t="shared" si="167"/>
        <v>2023</v>
      </c>
    </row>
    <row r="5346" spans="1:11" ht="14.25" customHeight="1" x14ac:dyDescent="0.3">
      <c r="A5346" s="3">
        <v>45164</v>
      </c>
      <c r="B5346" s="4" t="s">
        <v>1076</v>
      </c>
      <c r="C5346" s="4" t="s">
        <v>27</v>
      </c>
      <c r="D5346" s="4" t="s">
        <v>11</v>
      </c>
      <c r="E5346" s="4" t="s">
        <v>12</v>
      </c>
      <c r="F5346" s="4" t="s">
        <v>1605</v>
      </c>
      <c r="G5346" s="4">
        <v>154.9</v>
      </c>
      <c r="H5346" s="4">
        <v>5</v>
      </c>
      <c r="I5346" s="4">
        <v>69.709999999999994</v>
      </c>
      <c r="J5346" s="5" t="str">
        <f t="shared" si="166"/>
        <v>Aug</v>
      </c>
      <c r="K5346" s="4">
        <f t="shared" si="167"/>
        <v>2023</v>
      </c>
    </row>
    <row r="5347" spans="1:11" ht="14.25" customHeight="1" x14ac:dyDescent="0.3">
      <c r="A5347" s="3">
        <v>45164</v>
      </c>
      <c r="B5347" s="4" t="s">
        <v>212</v>
      </c>
      <c r="C5347" s="4" t="s">
        <v>10</v>
      </c>
      <c r="D5347" s="4" t="s">
        <v>39</v>
      </c>
      <c r="E5347" s="4" t="s">
        <v>52</v>
      </c>
      <c r="F5347" s="4" t="s">
        <v>1078</v>
      </c>
      <c r="G5347" s="4">
        <v>159.97999999999999</v>
      </c>
      <c r="H5347" s="4">
        <v>2</v>
      </c>
      <c r="I5347" s="4">
        <v>44</v>
      </c>
      <c r="J5347" s="5" t="str">
        <f t="shared" si="166"/>
        <v>Aug</v>
      </c>
      <c r="K5347" s="4">
        <f t="shared" si="167"/>
        <v>2023</v>
      </c>
    </row>
    <row r="5348" spans="1:11" ht="14.25" customHeight="1" x14ac:dyDescent="0.3">
      <c r="A5348" s="3">
        <v>45164</v>
      </c>
      <c r="B5348" s="4" t="s">
        <v>212</v>
      </c>
      <c r="C5348" s="4" t="s">
        <v>10</v>
      </c>
      <c r="D5348" s="4" t="s">
        <v>34</v>
      </c>
      <c r="E5348" s="4" t="s">
        <v>35</v>
      </c>
      <c r="F5348" s="4" t="s">
        <v>948</v>
      </c>
      <c r="G5348" s="4">
        <v>1024.72</v>
      </c>
      <c r="H5348" s="4">
        <v>6</v>
      </c>
      <c r="I5348" s="4">
        <v>-29.28</v>
      </c>
      <c r="J5348" s="5" t="str">
        <f t="shared" si="166"/>
        <v>Aug</v>
      </c>
      <c r="K5348" s="4">
        <f t="shared" si="167"/>
        <v>2023</v>
      </c>
    </row>
    <row r="5349" spans="1:11" ht="14.25" customHeight="1" x14ac:dyDescent="0.3">
      <c r="A5349" s="3">
        <v>45164</v>
      </c>
      <c r="B5349" s="4" t="s">
        <v>978</v>
      </c>
      <c r="C5349" s="4" t="s">
        <v>164</v>
      </c>
      <c r="D5349" s="4" t="s">
        <v>11</v>
      </c>
      <c r="E5349" s="4" t="s">
        <v>12</v>
      </c>
      <c r="F5349" s="4" t="s">
        <v>1157</v>
      </c>
      <c r="G5349" s="4">
        <v>6.48</v>
      </c>
      <c r="H5349" s="4">
        <v>1</v>
      </c>
      <c r="I5349" s="4">
        <v>3.11</v>
      </c>
      <c r="J5349" s="5" t="str">
        <f t="shared" si="166"/>
        <v>Aug</v>
      </c>
      <c r="K5349" s="4">
        <f t="shared" si="167"/>
        <v>2023</v>
      </c>
    </row>
    <row r="5350" spans="1:11" ht="14.25" customHeight="1" x14ac:dyDescent="0.3">
      <c r="A5350" s="3">
        <v>45164</v>
      </c>
      <c r="B5350" s="4" t="s">
        <v>1131</v>
      </c>
      <c r="C5350" s="4" t="s">
        <v>27</v>
      </c>
      <c r="D5350" s="4" t="s">
        <v>34</v>
      </c>
      <c r="E5350" s="4" t="s">
        <v>35</v>
      </c>
      <c r="F5350" s="4" t="s">
        <v>991</v>
      </c>
      <c r="G5350" s="4">
        <v>1603.14</v>
      </c>
      <c r="H5350" s="4">
        <v>4</v>
      </c>
      <c r="I5350" s="4">
        <v>100.2</v>
      </c>
      <c r="J5350" s="5" t="str">
        <f t="shared" si="166"/>
        <v>Aug</v>
      </c>
      <c r="K5350" s="4">
        <f t="shared" si="167"/>
        <v>2023</v>
      </c>
    </row>
    <row r="5351" spans="1:11" ht="14.25" customHeight="1" x14ac:dyDescent="0.3">
      <c r="A5351" s="3">
        <v>45164</v>
      </c>
      <c r="B5351" s="4" t="s">
        <v>1359</v>
      </c>
      <c r="C5351" s="4" t="s">
        <v>23</v>
      </c>
      <c r="D5351" s="4" t="s">
        <v>11</v>
      </c>
      <c r="E5351" s="4" t="s">
        <v>24</v>
      </c>
      <c r="F5351" s="4" t="s">
        <v>1071</v>
      </c>
      <c r="G5351" s="4">
        <v>5.47</v>
      </c>
      <c r="H5351" s="4">
        <v>3</v>
      </c>
      <c r="I5351" s="4">
        <v>1.64</v>
      </c>
      <c r="J5351" s="5" t="str">
        <f t="shared" si="166"/>
        <v>Aug</v>
      </c>
      <c r="K5351" s="4">
        <f t="shared" si="167"/>
        <v>2023</v>
      </c>
    </row>
    <row r="5352" spans="1:11" ht="14.25" customHeight="1" x14ac:dyDescent="0.3">
      <c r="A5352" s="3">
        <v>45164</v>
      </c>
      <c r="B5352" s="4" t="s">
        <v>1359</v>
      </c>
      <c r="C5352" s="4" t="s">
        <v>23</v>
      </c>
      <c r="D5352" s="4" t="s">
        <v>39</v>
      </c>
      <c r="E5352" s="4" t="s">
        <v>52</v>
      </c>
      <c r="F5352" s="4" t="s">
        <v>1314</v>
      </c>
      <c r="G5352" s="4">
        <v>47.98</v>
      </c>
      <c r="H5352" s="4">
        <v>2</v>
      </c>
      <c r="I5352" s="4">
        <v>13.2</v>
      </c>
      <c r="J5352" s="5" t="str">
        <f t="shared" si="166"/>
        <v>Aug</v>
      </c>
      <c r="K5352" s="4">
        <f t="shared" si="167"/>
        <v>2023</v>
      </c>
    </row>
    <row r="5353" spans="1:11" ht="14.25" customHeight="1" x14ac:dyDescent="0.3">
      <c r="A5353" s="3">
        <v>45164</v>
      </c>
      <c r="B5353" s="4" t="s">
        <v>1038</v>
      </c>
      <c r="C5353" s="4" t="s">
        <v>27</v>
      </c>
      <c r="D5353" s="4" t="s">
        <v>11</v>
      </c>
      <c r="E5353" s="4" t="s">
        <v>24</v>
      </c>
      <c r="F5353" s="4" t="s">
        <v>271</v>
      </c>
      <c r="G5353" s="4">
        <v>8.26</v>
      </c>
      <c r="H5353" s="4">
        <v>2</v>
      </c>
      <c r="I5353" s="4">
        <v>3.8</v>
      </c>
      <c r="J5353" s="5" t="str">
        <f t="shared" si="166"/>
        <v>Aug</v>
      </c>
      <c r="K5353" s="4">
        <f t="shared" si="167"/>
        <v>2023</v>
      </c>
    </row>
    <row r="5354" spans="1:11" ht="14.25" customHeight="1" x14ac:dyDescent="0.3">
      <c r="A5354" s="3">
        <v>45164</v>
      </c>
      <c r="B5354" s="4" t="s">
        <v>2265</v>
      </c>
      <c r="C5354" s="4" t="s">
        <v>149</v>
      </c>
      <c r="D5354" s="4" t="s">
        <v>39</v>
      </c>
      <c r="E5354" s="4" t="s">
        <v>40</v>
      </c>
      <c r="F5354" s="4" t="s">
        <v>2588</v>
      </c>
      <c r="G5354" s="4">
        <v>33</v>
      </c>
      <c r="H5354" s="4">
        <v>6</v>
      </c>
      <c r="I5354" s="4">
        <v>8.25</v>
      </c>
      <c r="J5354" s="5" t="str">
        <f t="shared" si="166"/>
        <v>Aug</v>
      </c>
      <c r="K5354" s="4">
        <f t="shared" si="167"/>
        <v>2023</v>
      </c>
    </row>
    <row r="5355" spans="1:11" ht="14.25" customHeight="1" x14ac:dyDescent="0.3">
      <c r="A5355" s="3">
        <v>45164</v>
      </c>
      <c r="B5355" s="4" t="s">
        <v>2265</v>
      </c>
      <c r="C5355" s="4" t="s">
        <v>149</v>
      </c>
      <c r="D5355" s="4" t="s">
        <v>39</v>
      </c>
      <c r="E5355" s="4" t="s">
        <v>52</v>
      </c>
      <c r="F5355" s="4" t="s">
        <v>668</v>
      </c>
      <c r="G5355" s="4">
        <v>249.95</v>
      </c>
      <c r="H5355" s="4">
        <v>5</v>
      </c>
      <c r="I5355" s="4">
        <v>87.48</v>
      </c>
      <c r="J5355" s="5" t="str">
        <f t="shared" si="166"/>
        <v>Aug</v>
      </c>
      <c r="K5355" s="4">
        <f t="shared" si="167"/>
        <v>2023</v>
      </c>
    </row>
    <row r="5356" spans="1:11" ht="14.25" customHeight="1" x14ac:dyDescent="0.3">
      <c r="A5356" s="3">
        <v>45164</v>
      </c>
      <c r="B5356" s="4" t="s">
        <v>957</v>
      </c>
      <c r="C5356" s="4" t="s">
        <v>157</v>
      </c>
      <c r="D5356" s="4" t="s">
        <v>39</v>
      </c>
      <c r="E5356" s="4" t="s">
        <v>52</v>
      </c>
      <c r="F5356" s="4" t="s">
        <v>1022</v>
      </c>
      <c r="G5356" s="4">
        <v>47.97</v>
      </c>
      <c r="H5356" s="4">
        <v>3</v>
      </c>
      <c r="I5356" s="4">
        <v>14.87</v>
      </c>
      <c r="J5356" s="5" t="str">
        <f t="shared" si="166"/>
        <v>Aug</v>
      </c>
      <c r="K5356" s="4">
        <f t="shared" si="167"/>
        <v>2023</v>
      </c>
    </row>
    <row r="5357" spans="1:11" ht="14.25" customHeight="1" x14ac:dyDescent="0.3">
      <c r="A5357" s="3">
        <v>45164</v>
      </c>
      <c r="B5357" s="4" t="s">
        <v>612</v>
      </c>
      <c r="C5357" s="4" t="s">
        <v>110</v>
      </c>
      <c r="D5357" s="4" t="s">
        <v>11</v>
      </c>
      <c r="E5357" s="4" t="s">
        <v>12</v>
      </c>
      <c r="F5357" s="4" t="s">
        <v>2417</v>
      </c>
      <c r="G5357" s="4">
        <v>11.56</v>
      </c>
      <c r="H5357" s="4">
        <v>2</v>
      </c>
      <c r="I5357" s="4">
        <v>5.66</v>
      </c>
      <c r="J5357" s="5" t="str">
        <f t="shared" si="166"/>
        <v>Aug</v>
      </c>
      <c r="K5357" s="4">
        <f t="shared" si="167"/>
        <v>2023</v>
      </c>
    </row>
    <row r="5358" spans="1:11" ht="14.25" customHeight="1" x14ac:dyDescent="0.3">
      <c r="A5358" s="3">
        <v>45164</v>
      </c>
      <c r="B5358" s="4" t="s">
        <v>612</v>
      </c>
      <c r="C5358" s="4" t="s">
        <v>110</v>
      </c>
      <c r="D5358" s="4" t="s">
        <v>39</v>
      </c>
      <c r="E5358" s="4" t="s">
        <v>40</v>
      </c>
      <c r="F5358" s="4" t="s">
        <v>1708</v>
      </c>
      <c r="G5358" s="4">
        <v>209.97</v>
      </c>
      <c r="H5358" s="4">
        <v>3</v>
      </c>
      <c r="I5358" s="4">
        <v>58.79</v>
      </c>
      <c r="J5358" s="5" t="str">
        <f t="shared" si="166"/>
        <v>Aug</v>
      </c>
      <c r="K5358" s="4">
        <f t="shared" si="167"/>
        <v>2023</v>
      </c>
    </row>
    <row r="5359" spans="1:11" ht="14.25" customHeight="1" x14ac:dyDescent="0.3">
      <c r="A5359" s="3">
        <v>45164</v>
      </c>
      <c r="B5359" s="4" t="s">
        <v>612</v>
      </c>
      <c r="C5359" s="4" t="s">
        <v>110</v>
      </c>
      <c r="D5359" s="4" t="s">
        <v>34</v>
      </c>
      <c r="E5359" s="4" t="s">
        <v>145</v>
      </c>
      <c r="F5359" s="4" t="s">
        <v>874</v>
      </c>
      <c r="G5359" s="4">
        <v>447.84</v>
      </c>
      <c r="H5359" s="4">
        <v>4</v>
      </c>
      <c r="I5359" s="4">
        <v>98.52</v>
      </c>
      <c r="J5359" s="5" t="str">
        <f t="shared" si="166"/>
        <v>Aug</v>
      </c>
      <c r="K5359" s="4">
        <f t="shared" si="167"/>
        <v>2023</v>
      </c>
    </row>
    <row r="5360" spans="1:11" ht="14.25" customHeight="1" x14ac:dyDescent="0.3">
      <c r="A5360" s="3">
        <v>45164</v>
      </c>
      <c r="B5360" s="4" t="s">
        <v>612</v>
      </c>
      <c r="C5360" s="4" t="s">
        <v>110</v>
      </c>
      <c r="D5360" s="4" t="s">
        <v>39</v>
      </c>
      <c r="E5360" s="4" t="s">
        <v>52</v>
      </c>
      <c r="F5360" s="4" t="s">
        <v>905</v>
      </c>
      <c r="G5360" s="4">
        <v>479.97</v>
      </c>
      <c r="H5360" s="4">
        <v>3</v>
      </c>
      <c r="I5360" s="4">
        <v>163.19</v>
      </c>
      <c r="J5360" s="5" t="str">
        <f t="shared" si="166"/>
        <v>Aug</v>
      </c>
      <c r="K5360" s="4">
        <f t="shared" si="167"/>
        <v>2023</v>
      </c>
    </row>
    <row r="5361" spans="1:11" ht="14.25" customHeight="1" x14ac:dyDescent="0.3">
      <c r="A5361" s="3">
        <v>45164</v>
      </c>
      <c r="B5361" s="4" t="s">
        <v>612</v>
      </c>
      <c r="C5361" s="4" t="s">
        <v>110</v>
      </c>
      <c r="D5361" s="4" t="s">
        <v>11</v>
      </c>
      <c r="E5361" s="4" t="s">
        <v>24</v>
      </c>
      <c r="F5361" s="4" t="s">
        <v>632</v>
      </c>
      <c r="G5361" s="4">
        <v>8.64</v>
      </c>
      <c r="H5361" s="4">
        <v>3</v>
      </c>
      <c r="I5361" s="4">
        <v>2.5099999999999998</v>
      </c>
      <c r="J5361" s="5" t="str">
        <f t="shared" si="166"/>
        <v>Aug</v>
      </c>
      <c r="K5361" s="4">
        <f t="shared" si="167"/>
        <v>2023</v>
      </c>
    </row>
    <row r="5362" spans="1:11" ht="14.25" customHeight="1" x14ac:dyDescent="0.3">
      <c r="A5362" s="3">
        <v>45164</v>
      </c>
      <c r="B5362" s="4" t="s">
        <v>109</v>
      </c>
      <c r="C5362" s="4" t="s">
        <v>30</v>
      </c>
      <c r="D5362" s="4" t="s">
        <v>34</v>
      </c>
      <c r="E5362" s="4" t="s">
        <v>47</v>
      </c>
      <c r="F5362" s="4" t="s">
        <v>678</v>
      </c>
      <c r="G5362" s="4">
        <v>186.54</v>
      </c>
      <c r="H5362" s="4">
        <v>3</v>
      </c>
      <c r="I5362" s="4">
        <v>41.04</v>
      </c>
      <c r="J5362" s="5" t="str">
        <f t="shared" si="166"/>
        <v>Aug</v>
      </c>
      <c r="K5362" s="4">
        <f t="shared" si="167"/>
        <v>2023</v>
      </c>
    </row>
    <row r="5363" spans="1:11" ht="14.25" customHeight="1" x14ac:dyDescent="0.3">
      <c r="A5363" s="3">
        <v>45164</v>
      </c>
      <c r="B5363" s="4" t="s">
        <v>2242</v>
      </c>
      <c r="C5363" s="4" t="s">
        <v>149</v>
      </c>
      <c r="D5363" s="4" t="s">
        <v>11</v>
      </c>
      <c r="E5363" s="4" t="s">
        <v>20</v>
      </c>
      <c r="F5363" s="4" t="s">
        <v>2218</v>
      </c>
      <c r="G5363" s="4">
        <v>146.69</v>
      </c>
      <c r="H5363" s="4">
        <v>8</v>
      </c>
      <c r="I5363" s="4">
        <v>45.84</v>
      </c>
      <c r="J5363" s="5" t="str">
        <f t="shared" si="166"/>
        <v>Aug</v>
      </c>
      <c r="K5363" s="4">
        <f t="shared" si="167"/>
        <v>2023</v>
      </c>
    </row>
    <row r="5364" spans="1:11" ht="14.25" customHeight="1" x14ac:dyDescent="0.3">
      <c r="A5364" s="3">
        <v>45164</v>
      </c>
      <c r="B5364" s="4" t="s">
        <v>2064</v>
      </c>
      <c r="C5364" s="4" t="s">
        <v>123</v>
      </c>
      <c r="D5364" s="4" t="s">
        <v>11</v>
      </c>
      <c r="E5364" s="4" t="s">
        <v>12</v>
      </c>
      <c r="F5364" s="4" t="s">
        <v>713</v>
      </c>
      <c r="G5364" s="4">
        <v>31.01</v>
      </c>
      <c r="H5364" s="4">
        <v>1</v>
      </c>
      <c r="I5364" s="4">
        <v>11.24</v>
      </c>
      <c r="J5364" s="5" t="str">
        <f t="shared" si="166"/>
        <v>Aug</v>
      </c>
      <c r="K5364" s="4">
        <f t="shared" si="167"/>
        <v>2023</v>
      </c>
    </row>
    <row r="5365" spans="1:11" ht="14.25" customHeight="1" x14ac:dyDescent="0.3">
      <c r="A5365" s="3">
        <v>45165</v>
      </c>
      <c r="B5365" s="4" t="s">
        <v>1785</v>
      </c>
      <c r="C5365" s="4" t="s">
        <v>10</v>
      </c>
      <c r="D5365" s="4" t="s">
        <v>11</v>
      </c>
      <c r="E5365" s="4" t="s">
        <v>200</v>
      </c>
      <c r="F5365" s="4" t="s">
        <v>472</v>
      </c>
      <c r="G5365" s="4">
        <v>51.52</v>
      </c>
      <c r="H5365" s="4">
        <v>5</v>
      </c>
      <c r="I5365" s="4">
        <v>-10.95</v>
      </c>
      <c r="J5365" s="5" t="str">
        <f t="shared" si="166"/>
        <v>Aug</v>
      </c>
      <c r="K5365" s="4">
        <f t="shared" si="167"/>
        <v>2023</v>
      </c>
    </row>
    <row r="5366" spans="1:11" ht="14.25" customHeight="1" x14ac:dyDescent="0.3">
      <c r="A5366" s="3">
        <v>45165</v>
      </c>
      <c r="B5366" s="4" t="s">
        <v>1785</v>
      </c>
      <c r="C5366" s="4" t="s">
        <v>10</v>
      </c>
      <c r="D5366" s="4" t="s">
        <v>11</v>
      </c>
      <c r="E5366" s="4" t="s">
        <v>12</v>
      </c>
      <c r="F5366" s="4" t="s">
        <v>1987</v>
      </c>
      <c r="G5366" s="4">
        <v>3.53</v>
      </c>
      <c r="H5366" s="4">
        <v>1</v>
      </c>
      <c r="I5366" s="4">
        <v>1.1499999999999999</v>
      </c>
      <c r="J5366" s="5" t="str">
        <f t="shared" si="166"/>
        <v>Aug</v>
      </c>
      <c r="K5366" s="4">
        <f t="shared" si="167"/>
        <v>2023</v>
      </c>
    </row>
    <row r="5367" spans="1:11" ht="14.25" customHeight="1" x14ac:dyDescent="0.3">
      <c r="A5367" s="3">
        <v>45165</v>
      </c>
      <c r="B5367" s="4" t="s">
        <v>1785</v>
      </c>
      <c r="C5367" s="4" t="s">
        <v>10</v>
      </c>
      <c r="D5367" s="4" t="s">
        <v>11</v>
      </c>
      <c r="E5367" s="4" t="s">
        <v>12</v>
      </c>
      <c r="F5367" s="4" t="s">
        <v>2295</v>
      </c>
      <c r="G5367" s="4">
        <v>4.62</v>
      </c>
      <c r="H5367" s="4">
        <v>1</v>
      </c>
      <c r="I5367" s="4">
        <v>1.68</v>
      </c>
      <c r="J5367" s="5" t="str">
        <f t="shared" si="166"/>
        <v>Aug</v>
      </c>
      <c r="K5367" s="4">
        <f t="shared" si="167"/>
        <v>2023</v>
      </c>
    </row>
    <row r="5368" spans="1:11" ht="14.25" customHeight="1" x14ac:dyDescent="0.3">
      <c r="A5368" s="3">
        <v>45165</v>
      </c>
      <c r="B5368" s="4" t="s">
        <v>1785</v>
      </c>
      <c r="C5368" s="4" t="s">
        <v>10</v>
      </c>
      <c r="D5368" s="4" t="s">
        <v>11</v>
      </c>
      <c r="E5368" s="4" t="s">
        <v>200</v>
      </c>
      <c r="F5368" s="4" t="s">
        <v>2054</v>
      </c>
      <c r="G5368" s="4">
        <v>55.17</v>
      </c>
      <c r="H5368" s="4">
        <v>4</v>
      </c>
      <c r="I5368" s="4">
        <v>6.21</v>
      </c>
      <c r="J5368" s="5" t="str">
        <f t="shared" si="166"/>
        <v>Aug</v>
      </c>
      <c r="K5368" s="4">
        <f t="shared" si="167"/>
        <v>2023</v>
      </c>
    </row>
    <row r="5369" spans="1:11" ht="14.25" customHeight="1" x14ac:dyDescent="0.3">
      <c r="A5369" s="3">
        <v>45165</v>
      </c>
      <c r="B5369" s="4" t="s">
        <v>2550</v>
      </c>
      <c r="C5369" s="4" t="s">
        <v>434</v>
      </c>
      <c r="D5369" s="4" t="s">
        <v>11</v>
      </c>
      <c r="E5369" s="4" t="s">
        <v>12</v>
      </c>
      <c r="F5369" s="4" t="s">
        <v>360</v>
      </c>
      <c r="G5369" s="4">
        <v>122.97</v>
      </c>
      <c r="H5369" s="4">
        <v>3</v>
      </c>
      <c r="I5369" s="4">
        <v>60.26</v>
      </c>
      <c r="J5369" s="5" t="str">
        <f t="shared" si="166"/>
        <v>Aug</v>
      </c>
      <c r="K5369" s="4">
        <f t="shared" si="167"/>
        <v>2023</v>
      </c>
    </row>
    <row r="5370" spans="1:11" ht="14.25" customHeight="1" x14ac:dyDescent="0.3">
      <c r="A5370" s="3">
        <v>45165</v>
      </c>
      <c r="B5370" s="4" t="s">
        <v>2550</v>
      </c>
      <c r="C5370" s="4" t="s">
        <v>434</v>
      </c>
      <c r="D5370" s="4" t="s">
        <v>34</v>
      </c>
      <c r="E5370" s="4" t="s">
        <v>145</v>
      </c>
      <c r="F5370" s="4" t="s">
        <v>1075</v>
      </c>
      <c r="G5370" s="4">
        <v>244.62</v>
      </c>
      <c r="H5370" s="4">
        <v>1</v>
      </c>
      <c r="I5370" s="4">
        <v>20.97</v>
      </c>
      <c r="J5370" s="5" t="str">
        <f t="shared" si="166"/>
        <v>Aug</v>
      </c>
      <c r="K5370" s="4">
        <f t="shared" si="167"/>
        <v>2023</v>
      </c>
    </row>
    <row r="5371" spans="1:11" ht="14.25" customHeight="1" x14ac:dyDescent="0.3">
      <c r="A5371" s="3">
        <v>45165</v>
      </c>
      <c r="B5371" s="4" t="s">
        <v>2550</v>
      </c>
      <c r="C5371" s="4" t="s">
        <v>434</v>
      </c>
      <c r="D5371" s="4" t="s">
        <v>39</v>
      </c>
      <c r="E5371" s="4" t="s">
        <v>40</v>
      </c>
      <c r="F5371" s="4" t="s">
        <v>1988</v>
      </c>
      <c r="G5371" s="4">
        <v>59.97</v>
      </c>
      <c r="H5371" s="4">
        <v>3</v>
      </c>
      <c r="I5371" s="4">
        <v>28.79</v>
      </c>
      <c r="J5371" s="5" t="str">
        <f t="shared" si="166"/>
        <v>Aug</v>
      </c>
      <c r="K5371" s="4">
        <f t="shared" si="167"/>
        <v>2023</v>
      </c>
    </row>
    <row r="5372" spans="1:11" ht="14.25" customHeight="1" x14ac:dyDescent="0.3">
      <c r="A5372" s="3">
        <v>45165</v>
      </c>
      <c r="B5372" s="4" t="s">
        <v>2550</v>
      </c>
      <c r="C5372" s="4" t="s">
        <v>434</v>
      </c>
      <c r="D5372" s="4" t="s">
        <v>11</v>
      </c>
      <c r="E5372" s="4" t="s">
        <v>12</v>
      </c>
      <c r="F5372" s="4" t="s">
        <v>2499</v>
      </c>
      <c r="G5372" s="4">
        <v>81.540000000000006</v>
      </c>
      <c r="H5372" s="4">
        <v>9</v>
      </c>
      <c r="I5372" s="4">
        <v>36.69</v>
      </c>
      <c r="J5372" s="5" t="str">
        <f t="shared" si="166"/>
        <v>Aug</v>
      </c>
      <c r="K5372" s="4">
        <f t="shared" si="167"/>
        <v>2023</v>
      </c>
    </row>
    <row r="5373" spans="1:11" ht="14.25" customHeight="1" x14ac:dyDescent="0.3">
      <c r="A5373" s="3">
        <v>45165</v>
      </c>
      <c r="B5373" s="4" t="s">
        <v>2550</v>
      </c>
      <c r="C5373" s="4" t="s">
        <v>434</v>
      </c>
      <c r="D5373" s="4" t="s">
        <v>11</v>
      </c>
      <c r="E5373" s="4" t="s">
        <v>43</v>
      </c>
      <c r="F5373" s="4" t="s">
        <v>160</v>
      </c>
      <c r="G5373" s="4">
        <v>11.68</v>
      </c>
      <c r="H5373" s="4">
        <v>4</v>
      </c>
      <c r="I5373" s="4">
        <v>5.26</v>
      </c>
      <c r="J5373" s="5" t="str">
        <f t="shared" si="166"/>
        <v>Aug</v>
      </c>
      <c r="K5373" s="4">
        <f t="shared" si="167"/>
        <v>2023</v>
      </c>
    </row>
    <row r="5374" spans="1:11" ht="14.25" customHeight="1" x14ac:dyDescent="0.3">
      <c r="A5374" s="3">
        <v>45165</v>
      </c>
      <c r="B5374" s="4" t="s">
        <v>2550</v>
      </c>
      <c r="C5374" s="4" t="s">
        <v>434</v>
      </c>
      <c r="D5374" s="4" t="s">
        <v>11</v>
      </c>
      <c r="E5374" s="4" t="s">
        <v>20</v>
      </c>
      <c r="F5374" s="4" t="s">
        <v>886</v>
      </c>
      <c r="G5374" s="4">
        <v>29</v>
      </c>
      <c r="H5374" s="4">
        <v>5</v>
      </c>
      <c r="I5374" s="4">
        <v>13.92</v>
      </c>
      <c r="J5374" s="5" t="str">
        <f t="shared" si="166"/>
        <v>Aug</v>
      </c>
      <c r="K5374" s="4">
        <f t="shared" si="167"/>
        <v>2023</v>
      </c>
    </row>
    <row r="5375" spans="1:11" ht="14.25" customHeight="1" x14ac:dyDescent="0.3">
      <c r="A5375" s="3">
        <v>45165</v>
      </c>
      <c r="B5375" s="4" t="s">
        <v>2435</v>
      </c>
      <c r="C5375" s="4" t="s">
        <v>10</v>
      </c>
      <c r="D5375" s="4" t="s">
        <v>11</v>
      </c>
      <c r="E5375" s="4" t="s">
        <v>18</v>
      </c>
      <c r="F5375" s="4" t="s">
        <v>2335</v>
      </c>
      <c r="G5375" s="4">
        <v>14.16</v>
      </c>
      <c r="H5375" s="4">
        <v>1</v>
      </c>
      <c r="I5375" s="4">
        <v>1.06</v>
      </c>
      <c r="J5375" s="5" t="str">
        <f t="shared" si="166"/>
        <v>Aug</v>
      </c>
      <c r="K5375" s="4">
        <f t="shared" si="167"/>
        <v>2023</v>
      </c>
    </row>
    <row r="5376" spans="1:11" ht="14.25" customHeight="1" x14ac:dyDescent="0.3">
      <c r="A5376" s="3">
        <v>45165</v>
      </c>
      <c r="B5376" s="4" t="s">
        <v>2435</v>
      </c>
      <c r="C5376" s="4" t="s">
        <v>10</v>
      </c>
      <c r="D5376" s="4" t="s">
        <v>11</v>
      </c>
      <c r="E5376" s="4" t="s">
        <v>12</v>
      </c>
      <c r="F5376" s="4" t="s">
        <v>647</v>
      </c>
      <c r="G5376" s="4">
        <v>79.92</v>
      </c>
      <c r="H5376" s="4">
        <v>5</v>
      </c>
      <c r="I5376" s="4">
        <v>27.97</v>
      </c>
      <c r="J5376" s="5" t="str">
        <f t="shared" si="166"/>
        <v>Aug</v>
      </c>
      <c r="K5376" s="4">
        <f t="shared" si="167"/>
        <v>2023</v>
      </c>
    </row>
    <row r="5377" spans="1:11" ht="14.25" customHeight="1" x14ac:dyDescent="0.3">
      <c r="A5377" s="3">
        <v>45165</v>
      </c>
      <c r="B5377" s="4" t="s">
        <v>1741</v>
      </c>
      <c r="C5377" s="4" t="s">
        <v>123</v>
      </c>
      <c r="D5377" s="4" t="s">
        <v>11</v>
      </c>
      <c r="E5377" s="4" t="s">
        <v>16</v>
      </c>
      <c r="F5377" s="4" t="s">
        <v>2589</v>
      </c>
      <c r="G5377" s="4">
        <v>9.2200000000000006</v>
      </c>
      <c r="H5377" s="4">
        <v>4</v>
      </c>
      <c r="I5377" s="4">
        <v>3.34</v>
      </c>
      <c r="J5377" s="5" t="str">
        <f t="shared" si="166"/>
        <v>Aug</v>
      </c>
      <c r="K5377" s="4">
        <f t="shared" si="167"/>
        <v>2023</v>
      </c>
    </row>
    <row r="5378" spans="1:11" ht="14.25" customHeight="1" x14ac:dyDescent="0.3">
      <c r="A5378" s="3">
        <v>45166</v>
      </c>
      <c r="B5378" s="4" t="s">
        <v>1064</v>
      </c>
      <c r="C5378" s="4" t="s">
        <v>278</v>
      </c>
      <c r="D5378" s="4" t="s">
        <v>11</v>
      </c>
      <c r="E5378" s="4" t="s">
        <v>12</v>
      </c>
      <c r="F5378" s="4" t="s">
        <v>1353</v>
      </c>
      <c r="G5378" s="4">
        <v>15.48</v>
      </c>
      <c r="H5378" s="4">
        <v>3</v>
      </c>
      <c r="I5378" s="4">
        <v>5.61</v>
      </c>
      <c r="J5378" s="5" t="str">
        <f t="shared" ref="J5378:J5441" si="168">TEXT(A5378,"mmm")</f>
        <v>Aug</v>
      </c>
      <c r="K5378" s="4">
        <f t="shared" si="167"/>
        <v>2023</v>
      </c>
    </row>
    <row r="5379" spans="1:11" ht="14.25" customHeight="1" x14ac:dyDescent="0.3">
      <c r="A5379" s="3">
        <v>45166</v>
      </c>
      <c r="B5379" s="4" t="s">
        <v>1064</v>
      </c>
      <c r="C5379" s="4" t="s">
        <v>278</v>
      </c>
      <c r="D5379" s="4" t="s">
        <v>39</v>
      </c>
      <c r="E5379" s="4" t="s">
        <v>40</v>
      </c>
      <c r="F5379" s="4" t="s">
        <v>163</v>
      </c>
      <c r="G5379" s="4">
        <v>108.58</v>
      </c>
      <c r="H5379" s="4">
        <v>3</v>
      </c>
      <c r="I5379" s="4">
        <v>8.14</v>
      </c>
      <c r="J5379" s="5" t="str">
        <f t="shared" si="168"/>
        <v>Aug</v>
      </c>
      <c r="K5379" s="4">
        <f t="shared" ref="K5379:K5442" si="169">YEAR((A5379))</f>
        <v>2023</v>
      </c>
    </row>
    <row r="5380" spans="1:11" ht="14.25" customHeight="1" x14ac:dyDescent="0.3">
      <c r="A5380" s="3">
        <v>45166</v>
      </c>
      <c r="B5380" s="4" t="s">
        <v>2365</v>
      </c>
      <c r="C5380" s="4" t="s">
        <v>10</v>
      </c>
      <c r="D5380" s="4" t="s">
        <v>11</v>
      </c>
      <c r="E5380" s="4" t="s">
        <v>20</v>
      </c>
      <c r="F5380" s="4" t="s">
        <v>1225</v>
      </c>
      <c r="G5380" s="4">
        <v>13.14</v>
      </c>
      <c r="H5380" s="4">
        <v>9</v>
      </c>
      <c r="I5380" s="4">
        <v>-21.68</v>
      </c>
      <c r="J5380" s="5" t="str">
        <f t="shared" si="168"/>
        <v>Aug</v>
      </c>
      <c r="K5380" s="4">
        <f t="shared" si="169"/>
        <v>2023</v>
      </c>
    </row>
    <row r="5381" spans="1:11" ht="14.25" customHeight="1" x14ac:dyDescent="0.3">
      <c r="A5381" s="3">
        <v>45166</v>
      </c>
      <c r="B5381" s="4" t="s">
        <v>2365</v>
      </c>
      <c r="C5381" s="4" t="s">
        <v>10</v>
      </c>
      <c r="D5381" s="4" t="s">
        <v>11</v>
      </c>
      <c r="E5381" s="4" t="s">
        <v>20</v>
      </c>
      <c r="F5381" s="4" t="s">
        <v>2487</v>
      </c>
      <c r="G5381" s="4">
        <v>10.02</v>
      </c>
      <c r="H5381" s="4">
        <v>4</v>
      </c>
      <c r="I5381" s="4">
        <v>-16.54</v>
      </c>
      <c r="J5381" s="5" t="str">
        <f t="shared" si="168"/>
        <v>Aug</v>
      </c>
      <c r="K5381" s="4">
        <f t="shared" si="169"/>
        <v>2023</v>
      </c>
    </row>
    <row r="5382" spans="1:11" ht="14.25" customHeight="1" x14ac:dyDescent="0.3">
      <c r="A5382" s="3">
        <v>45166</v>
      </c>
      <c r="B5382" s="4" t="s">
        <v>2365</v>
      </c>
      <c r="C5382" s="4" t="s">
        <v>10</v>
      </c>
      <c r="D5382" s="4" t="s">
        <v>34</v>
      </c>
      <c r="E5382" s="4" t="s">
        <v>74</v>
      </c>
      <c r="F5382" s="4" t="s">
        <v>1706</v>
      </c>
      <c r="G5382" s="4">
        <v>156.37</v>
      </c>
      <c r="H5382" s="4">
        <v>2</v>
      </c>
      <c r="I5382" s="4">
        <v>-52.89</v>
      </c>
      <c r="J5382" s="5" t="str">
        <f t="shared" si="168"/>
        <v>Aug</v>
      </c>
      <c r="K5382" s="4">
        <f t="shared" si="169"/>
        <v>2023</v>
      </c>
    </row>
    <row r="5383" spans="1:11" ht="14.25" customHeight="1" x14ac:dyDescent="0.3">
      <c r="A5383" s="3">
        <v>45166</v>
      </c>
      <c r="B5383" s="4" t="s">
        <v>1946</v>
      </c>
      <c r="C5383" s="4" t="s">
        <v>78</v>
      </c>
      <c r="D5383" s="4" t="s">
        <v>11</v>
      </c>
      <c r="E5383" s="4" t="s">
        <v>20</v>
      </c>
      <c r="F5383" s="4" t="s">
        <v>1210</v>
      </c>
      <c r="G5383" s="4">
        <v>18.43</v>
      </c>
      <c r="H5383" s="4">
        <v>8</v>
      </c>
      <c r="I5383" s="4">
        <v>-12.29</v>
      </c>
      <c r="J5383" s="5" t="str">
        <f t="shared" si="168"/>
        <v>Aug</v>
      </c>
      <c r="K5383" s="4">
        <f t="shared" si="169"/>
        <v>2023</v>
      </c>
    </row>
    <row r="5384" spans="1:11" ht="14.25" customHeight="1" x14ac:dyDescent="0.3">
      <c r="A5384" s="3">
        <v>45167</v>
      </c>
      <c r="B5384" s="4" t="s">
        <v>301</v>
      </c>
      <c r="C5384" s="4" t="s">
        <v>15</v>
      </c>
      <c r="D5384" s="4" t="s">
        <v>11</v>
      </c>
      <c r="E5384" s="4" t="s">
        <v>12</v>
      </c>
      <c r="F5384" s="4" t="s">
        <v>2392</v>
      </c>
      <c r="G5384" s="4">
        <v>64.62</v>
      </c>
      <c r="H5384" s="4">
        <v>7</v>
      </c>
      <c r="I5384" s="4">
        <v>22.62</v>
      </c>
      <c r="J5384" s="5" t="str">
        <f t="shared" si="168"/>
        <v>Aug</v>
      </c>
      <c r="K5384" s="4">
        <f t="shared" si="169"/>
        <v>2023</v>
      </c>
    </row>
    <row r="5385" spans="1:11" ht="14.25" customHeight="1" x14ac:dyDescent="0.3">
      <c r="A5385" s="3">
        <v>45167</v>
      </c>
      <c r="B5385" s="4" t="s">
        <v>301</v>
      </c>
      <c r="C5385" s="4" t="s">
        <v>15</v>
      </c>
      <c r="D5385" s="4" t="s">
        <v>39</v>
      </c>
      <c r="E5385" s="4" t="s">
        <v>52</v>
      </c>
      <c r="F5385" s="4" t="s">
        <v>1086</v>
      </c>
      <c r="G5385" s="4">
        <v>95.98</v>
      </c>
      <c r="H5385" s="4">
        <v>3</v>
      </c>
      <c r="I5385" s="4">
        <v>-10.8</v>
      </c>
      <c r="J5385" s="5" t="str">
        <f t="shared" si="168"/>
        <v>Aug</v>
      </c>
      <c r="K5385" s="4">
        <f t="shared" si="169"/>
        <v>2023</v>
      </c>
    </row>
    <row r="5386" spans="1:11" ht="14.25" customHeight="1" x14ac:dyDescent="0.3">
      <c r="A5386" s="3">
        <v>45167</v>
      </c>
      <c r="B5386" s="4" t="s">
        <v>301</v>
      </c>
      <c r="C5386" s="4" t="s">
        <v>15</v>
      </c>
      <c r="D5386" s="4" t="s">
        <v>11</v>
      </c>
      <c r="E5386" s="4" t="s">
        <v>20</v>
      </c>
      <c r="F5386" s="4" t="s">
        <v>929</v>
      </c>
      <c r="G5386" s="4">
        <v>1.79</v>
      </c>
      <c r="H5386" s="4">
        <v>3</v>
      </c>
      <c r="I5386" s="4">
        <v>-3.04</v>
      </c>
      <c r="J5386" s="5" t="str">
        <f t="shared" si="168"/>
        <v>Aug</v>
      </c>
      <c r="K5386" s="4">
        <f t="shared" si="169"/>
        <v>2023</v>
      </c>
    </row>
    <row r="5387" spans="1:11" ht="14.25" customHeight="1" x14ac:dyDescent="0.3">
      <c r="A5387" s="3">
        <v>45167</v>
      </c>
      <c r="B5387" s="4" t="s">
        <v>2253</v>
      </c>
      <c r="C5387" s="4" t="s">
        <v>685</v>
      </c>
      <c r="D5387" s="4" t="s">
        <v>11</v>
      </c>
      <c r="E5387" s="4" t="s">
        <v>200</v>
      </c>
      <c r="F5387" s="4" t="s">
        <v>262</v>
      </c>
      <c r="G5387" s="4">
        <v>27.93</v>
      </c>
      <c r="H5387" s="4">
        <v>3</v>
      </c>
      <c r="I5387" s="4">
        <v>8.1</v>
      </c>
      <c r="J5387" s="5" t="str">
        <f t="shared" si="168"/>
        <v>Aug</v>
      </c>
      <c r="K5387" s="4">
        <f t="shared" si="169"/>
        <v>2023</v>
      </c>
    </row>
    <row r="5388" spans="1:11" ht="14.25" customHeight="1" x14ac:dyDescent="0.3">
      <c r="A5388" s="3">
        <v>45167</v>
      </c>
      <c r="B5388" s="4" t="s">
        <v>2248</v>
      </c>
      <c r="C5388" s="4" t="s">
        <v>149</v>
      </c>
      <c r="D5388" s="4" t="s">
        <v>39</v>
      </c>
      <c r="E5388" s="4" t="s">
        <v>40</v>
      </c>
      <c r="F5388" s="4" t="s">
        <v>2588</v>
      </c>
      <c r="G5388" s="4">
        <v>22</v>
      </c>
      <c r="H5388" s="4">
        <v>4</v>
      </c>
      <c r="I5388" s="4">
        <v>5.5</v>
      </c>
      <c r="J5388" s="5" t="str">
        <f t="shared" si="168"/>
        <v>Aug</v>
      </c>
      <c r="K5388" s="4">
        <f t="shared" si="169"/>
        <v>2023</v>
      </c>
    </row>
    <row r="5389" spans="1:11" ht="14.25" customHeight="1" x14ac:dyDescent="0.3">
      <c r="A5389" s="3">
        <v>45167</v>
      </c>
      <c r="B5389" s="4" t="s">
        <v>583</v>
      </c>
      <c r="C5389" s="4" t="s">
        <v>23</v>
      </c>
      <c r="D5389" s="4" t="s">
        <v>34</v>
      </c>
      <c r="E5389" s="4" t="s">
        <v>145</v>
      </c>
      <c r="F5389" s="4" t="s">
        <v>968</v>
      </c>
      <c r="G5389" s="4">
        <v>241.92</v>
      </c>
      <c r="H5389" s="4">
        <v>4</v>
      </c>
      <c r="I5389" s="4">
        <v>-56.45</v>
      </c>
      <c r="J5389" s="5" t="str">
        <f t="shared" si="168"/>
        <v>Aug</v>
      </c>
      <c r="K5389" s="4">
        <f t="shared" si="169"/>
        <v>2023</v>
      </c>
    </row>
    <row r="5390" spans="1:11" ht="14.25" customHeight="1" x14ac:dyDescent="0.3">
      <c r="A5390" s="3">
        <v>45167</v>
      </c>
      <c r="B5390" s="4" t="s">
        <v>583</v>
      </c>
      <c r="C5390" s="4" t="s">
        <v>23</v>
      </c>
      <c r="D5390" s="4" t="s">
        <v>34</v>
      </c>
      <c r="E5390" s="4" t="s">
        <v>74</v>
      </c>
      <c r="F5390" s="4" t="s">
        <v>2421</v>
      </c>
      <c r="G5390" s="4">
        <v>163.88</v>
      </c>
      <c r="H5390" s="4">
        <v>4</v>
      </c>
      <c r="I5390" s="4">
        <v>-81.94</v>
      </c>
      <c r="J5390" s="5" t="str">
        <f t="shared" si="168"/>
        <v>Aug</v>
      </c>
      <c r="K5390" s="4">
        <f t="shared" si="169"/>
        <v>2023</v>
      </c>
    </row>
    <row r="5391" spans="1:11" ht="14.25" customHeight="1" x14ac:dyDescent="0.3">
      <c r="A5391" s="3">
        <v>45167</v>
      </c>
      <c r="B5391" s="4" t="s">
        <v>583</v>
      </c>
      <c r="C5391" s="4" t="s">
        <v>23</v>
      </c>
      <c r="D5391" s="4" t="s">
        <v>11</v>
      </c>
      <c r="E5391" s="4" t="s">
        <v>20</v>
      </c>
      <c r="F5391" s="4" t="s">
        <v>425</v>
      </c>
      <c r="G5391" s="4">
        <v>3.49</v>
      </c>
      <c r="H5391" s="4">
        <v>2</v>
      </c>
      <c r="I5391" s="4">
        <v>-2.79</v>
      </c>
      <c r="J5391" s="5" t="str">
        <f t="shared" si="168"/>
        <v>Aug</v>
      </c>
      <c r="K5391" s="4">
        <f t="shared" si="169"/>
        <v>2023</v>
      </c>
    </row>
    <row r="5392" spans="1:11" ht="14.25" customHeight="1" x14ac:dyDescent="0.3">
      <c r="A5392" s="3">
        <v>45167</v>
      </c>
      <c r="B5392" s="4" t="s">
        <v>583</v>
      </c>
      <c r="C5392" s="4" t="s">
        <v>23</v>
      </c>
      <c r="D5392" s="4" t="s">
        <v>11</v>
      </c>
      <c r="E5392" s="4" t="s">
        <v>43</v>
      </c>
      <c r="F5392" s="4" t="s">
        <v>1307</v>
      </c>
      <c r="G5392" s="4">
        <v>10.58</v>
      </c>
      <c r="H5392" s="4">
        <v>7</v>
      </c>
      <c r="I5392" s="4">
        <v>-2.38</v>
      </c>
      <c r="J5392" s="5" t="str">
        <f t="shared" si="168"/>
        <v>Aug</v>
      </c>
      <c r="K5392" s="4">
        <f t="shared" si="169"/>
        <v>2023</v>
      </c>
    </row>
    <row r="5393" spans="1:11" ht="14.25" customHeight="1" x14ac:dyDescent="0.3">
      <c r="A5393" s="3">
        <v>45168</v>
      </c>
      <c r="B5393" s="4" t="s">
        <v>1546</v>
      </c>
      <c r="C5393" s="4" t="s">
        <v>23</v>
      </c>
      <c r="D5393" s="4" t="s">
        <v>39</v>
      </c>
      <c r="E5393" s="4" t="s">
        <v>40</v>
      </c>
      <c r="F5393" s="4" t="s">
        <v>173</v>
      </c>
      <c r="G5393" s="4">
        <v>290.89999999999998</v>
      </c>
      <c r="H5393" s="4">
        <v>3</v>
      </c>
      <c r="I5393" s="4">
        <v>-67.88</v>
      </c>
      <c r="J5393" s="5" t="str">
        <f t="shared" si="168"/>
        <v>Aug</v>
      </c>
      <c r="K5393" s="4">
        <f t="shared" si="169"/>
        <v>2023</v>
      </c>
    </row>
    <row r="5394" spans="1:11" ht="14.25" customHeight="1" x14ac:dyDescent="0.3">
      <c r="A5394" s="3">
        <v>45168</v>
      </c>
      <c r="B5394" s="4" t="s">
        <v>1546</v>
      </c>
      <c r="C5394" s="4" t="s">
        <v>23</v>
      </c>
      <c r="D5394" s="4" t="s">
        <v>11</v>
      </c>
      <c r="E5394" s="4" t="s">
        <v>18</v>
      </c>
      <c r="F5394" s="4" t="s">
        <v>1360</v>
      </c>
      <c r="G5394" s="4">
        <v>54.22</v>
      </c>
      <c r="H5394" s="4">
        <v>2</v>
      </c>
      <c r="I5394" s="4">
        <v>3.39</v>
      </c>
      <c r="J5394" s="5" t="str">
        <f t="shared" si="168"/>
        <v>Aug</v>
      </c>
      <c r="K5394" s="4">
        <f t="shared" si="169"/>
        <v>2023</v>
      </c>
    </row>
    <row r="5395" spans="1:11" ht="14.25" customHeight="1" x14ac:dyDescent="0.3">
      <c r="A5395" s="3">
        <v>45168</v>
      </c>
      <c r="B5395" s="4" t="s">
        <v>1546</v>
      </c>
      <c r="C5395" s="4" t="s">
        <v>23</v>
      </c>
      <c r="D5395" s="4" t="s">
        <v>34</v>
      </c>
      <c r="E5395" s="4" t="s">
        <v>35</v>
      </c>
      <c r="F5395" s="4" t="s">
        <v>1019</v>
      </c>
      <c r="G5395" s="4">
        <v>786.74</v>
      </c>
      <c r="H5395" s="4">
        <v>4</v>
      </c>
      <c r="I5395" s="4">
        <v>-258.5</v>
      </c>
      <c r="J5395" s="5" t="str">
        <f t="shared" si="168"/>
        <v>Aug</v>
      </c>
      <c r="K5395" s="4">
        <f t="shared" si="169"/>
        <v>2023</v>
      </c>
    </row>
    <row r="5396" spans="1:11" ht="14.25" customHeight="1" x14ac:dyDescent="0.3">
      <c r="A5396" s="3">
        <v>45168</v>
      </c>
      <c r="B5396" s="4" t="s">
        <v>1546</v>
      </c>
      <c r="C5396" s="4" t="s">
        <v>23</v>
      </c>
      <c r="D5396" s="4" t="s">
        <v>11</v>
      </c>
      <c r="E5396" s="4" t="s">
        <v>16</v>
      </c>
      <c r="F5396" s="4" t="s">
        <v>89</v>
      </c>
      <c r="G5396" s="4">
        <v>100.24</v>
      </c>
      <c r="H5396" s="4">
        <v>10</v>
      </c>
      <c r="I5396" s="4">
        <v>33.83</v>
      </c>
      <c r="J5396" s="5" t="str">
        <f t="shared" si="168"/>
        <v>Aug</v>
      </c>
      <c r="K5396" s="4">
        <f t="shared" si="169"/>
        <v>2023</v>
      </c>
    </row>
    <row r="5397" spans="1:11" ht="14.25" customHeight="1" x14ac:dyDescent="0.3">
      <c r="A5397" s="3">
        <v>45168</v>
      </c>
      <c r="B5397" s="4" t="s">
        <v>1546</v>
      </c>
      <c r="C5397" s="4" t="s">
        <v>23</v>
      </c>
      <c r="D5397" s="4" t="s">
        <v>11</v>
      </c>
      <c r="E5397" s="4" t="s">
        <v>20</v>
      </c>
      <c r="F5397" s="4" t="s">
        <v>1029</v>
      </c>
      <c r="G5397" s="4">
        <v>37.76</v>
      </c>
      <c r="H5397" s="4">
        <v>6</v>
      </c>
      <c r="I5397" s="4">
        <v>-27.69</v>
      </c>
      <c r="J5397" s="5" t="str">
        <f t="shared" si="168"/>
        <v>Aug</v>
      </c>
      <c r="K5397" s="4">
        <f t="shared" si="169"/>
        <v>2023</v>
      </c>
    </row>
    <row r="5398" spans="1:11" ht="14.25" customHeight="1" x14ac:dyDescent="0.3">
      <c r="A5398" s="3">
        <v>45168</v>
      </c>
      <c r="B5398" s="4" t="s">
        <v>376</v>
      </c>
      <c r="C5398" s="4" t="s">
        <v>27</v>
      </c>
      <c r="D5398" s="4" t="s">
        <v>34</v>
      </c>
      <c r="E5398" s="4" t="s">
        <v>47</v>
      </c>
      <c r="F5398" s="4" t="s">
        <v>1861</v>
      </c>
      <c r="G5398" s="4">
        <v>47.04</v>
      </c>
      <c r="H5398" s="4">
        <v>4</v>
      </c>
      <c r="I5398" s="4">
        <v>15.99</v>
      </c>
      <c r="J5398" s="5" t="str">
        <f t="shared" si="168"/>
        <v>Aug</v>
      </c>
      <c r="K5398" s="4">
        <f t="shared" si="169"/>
        <v>2023</v>
      </c>
    </row>
    <row r="5399" spans="1:11" ht="14.25" customHeight="1" x14ac:dyDescent="0.3">
      <c r="A5399" s="3">
        <v>45168</v>
      </c>
      <c r="B5399" s="4" t="s">
        <v>376</v>
      </c>
      <c r="C5399" s="4" t="s">
        <v>27</v>
      </c>
      <c r="D5399" s="4" t="s">
        <v>39</v>
      </c>
      <c r="E5399" s="4" t="s">
        <v>40</v>
      </c>
      <c r="F5399" s="4" t="s">
        <v>1878</v>
      </c>
      <c r="G5399" s="4">
        <v>339.96</v>
      </c>
      <c r="H5399" s="4">
        <v>5</v>
      </c>
      <c r="I5399" s="4">
        <v>42.5</v>
      </c>
      <c r="J5399" s="5" t="str">
        <f t="shared" si="168"/>
        <v>Aug</v>
      </c>
      <c r="K5399" s="4">
        <f t="shared" si="169"/>
        <v>2023</v>
      </c>
    </row>
    <row r="5400" spans="1:11" ht="14.25" customHeight="1" x14ac:dyDescent="0.3">
      <c r="A5400" s="3">
        <v>45169</v>
      </c>
      <c r="B5400" s="4" t="s">
        <v>2021</v>
      </c>
      <c r="C5400" s="4" t="s">
        <v>10</v>
      </c>
      <c r="D5400" s="4" t="s">
        <v>11</v>
      </c>
      <c r="E5400" s="4" t="s">
        <v>18</v>
      </c>
      <c r="F5400" s="4" t="s">
        <v>2505</v>
      </c>
      <c r="G5400" s="4">
        <v>23.97</v>
      </c>
      <c r="H5400" s="4">
        <v>2</v>
      </c>
      <c r="I5400" s="4">
        <v>2.4</v>
      </c>
      <c r="J5400" s="5" t="str">
        <f t="shared" si="168"/>
        <v>Aug</v>
      </c>
      <c r="K5400" s="4">
        <f t="shared" si="169"/>
        <v>2023</v>
      </c>
    </row>
    <row r="5401" spans="1:11" ht="14.25" customHeight="1" x14ac:dyDescent="0.3">
      <c r="A5401" s="3">
        <v>45170</v>
      </c>
      <c r="B5401" s="4" t="s">
        <v>2253</v>
      </c>
      <c r="C5401" s="4" t="s">
        <v>149</v>
      </c>
      <c r="D5401" s="4" t="s">
        <v>39</v>
      </c>
      <c r="E5401" s="4" t="s">
        <v>52</v>
      </c>
      <c r="F5401" s="4" t="s">
        <v>1873</v>
      </c>
      <c r="G5401" s="4">
        <v>6.79</v>
      </c>
      <c r="H5401" s="4">
        <v>1</v>
      </c>
      <c r="I5401" s="4">
        <v>2.31</v>
      </c>
      <c r="J5401" s="5" t="str">
        <f t="shared" si="168"/>
        <v>Sep</v>
      </c>
      <c r="K5401" s="4">
        <f t="shared" si="169"/>
        <v>2023</v>
      </c>
    </row>
    <row r="5402" spans="1:11" ht="14.25" customHeight="1" x14ac:dyDescent="0.3">
      <c r="A5402" s="3">
        <v>45170</v>
      </c>
      <c r="B5402" s="4" t="s">
        <v>2253</v>
      </c>
      <c r="C5402" s="4" t="s">
        <v>149</v>
      </c>
      <c r="D5402" s="4" t="s">
        <v>11</v>
      </c>
      <c r="E5402" s="4" t="s">
        <v>12</v>
      </c>
      <c r="F5402" s="4" t="s">
        <v>936</v>
      </c>
      <c r="G5402" s="4">
        <v>24.56</v>
      </c>
      <c r="H5402" s="4">
        <v>2</v>
      </c>
      <c r="I5402" s="4">
        <v>11.54</v>
      </c>
      <c r="J5402" s="5" t="str">
        <f t="shared" si="168"/>
        <v>Sep</v>
      </c>
      <c r="K5402" s="4">
        <f t="shared" si="169"/>
        <v>2023</v>
      </c>
    </row>
    <row r="5403" spans="1:11" ht="14.25" customHeight="1" x14ac:dyDescent="0.3">
      <c r="A5403" s="3">
        <v>45170</v>
      </c>
      <c r="B5403" s="4" t="s">
        <v>2253</v>
      </c>
      <c r="C5403" s="4" t="s">
        <v>149</v>
      </c>
      <c r="D5403" s="4" t="s">
        <v>11</v>
      </c>
      <c r="E5403" s="4" t="s">
        <v>20</v>
      </c>
      <c r="F5403" s="4" t="s">
        <v>970</v>
      </c>
      <c r="G5403" s="4">
        <v>3.05</v>
      </c>
      <c r="H5403" s="4">
        <v>1</v>
      </c>
      <c r="I5403" s="4">
        <v>1.07</v>
      </c>
      <c r="J5403" s="5" t="str">
        <f t="shared" si="168"/>
        <v>Sep</v>
      </c>
      <c r="K5403" s="4">
        <f t="shared" si="169"/>
        <v>2023</v>
      </c>
    </row>
    <row r="5404" spans="1:11" ht="14.25" customHeight="1" x14ac:dyDescent="0.3">
      <c r="A5404" s="3">
        <v>45170</v>
      </c>
      <c r="B5404" s="4" t="s">
        <v>2253</v>
      </c>
      <c r="C5404" s="4" t="s">
        <v>149</v>
      </c>
      <c r="D5404" s="4" t="s">
        <v>11</v>
      </c>
      <c r="E5404" s="4" t="s">
        <v>12</v>
      </c>
      <c r="F5404" s="4" t="s">
        <v>936</v>
      </c>
      <c r="G5404" s="4">
        <v>49.12</v>
      </c>
      <c r="H5404" s="4">
        <v>4</v>
      </c>
      <c r="I5404" s="4">
        <v>23.09</v>
      </c>
      <c r="J5404" s="5" t="str">
        <f t="shared" si="168"/>
        <v>Sep</v>
      </c>
      <c r="K5404" s="4">
        <f t="shared" si="169"/>
        <v>2023</v>
      </c>
    </row>
    <row r="5405" spans="1:11" ht="14.25" customHeight="1" x14ac:dyDescent="0.3">
      <c r="A5405" s="3">
        <v>45170</v>
      </c>
      <c r="B5405" s="4" t="s">
        <v>2253</v>
      </c>
      <c r="C5405" s="4" t="s">
        <v>149</v>
      </c>
      <c r="D5405" s="4" t="s">
        <v>11</v>
      </c>
      <c r="E5405" s="4" t="s">
        <v>20</v>
      </c>
      <c r="F5405" s="4" t="s">
        <v>828</v>
      </c>
      <c r="G5405" s="4">
        <v>4355.17</v>
      </c>
      <c r="H5405" s="4">
        <v>4</v>
      </c>
      <c r="I5405" s="4">
        <v>1415.43</v>
      </c>
      <c r="J5405" s="5" t="str">
        <f t="shared" si="168"/>
        <v>Sep</v>
      </c>
      <c r="K5405" s="4">
        <f t="shared" si="169"/>
        <v>2023</v>
      </c>
    </row>
    <row r="5406" spans="1:11" ht="14.25" customHeight="1" x14ac:dyDescent="0.3">
      <c r="A5406" s="3">
        <v>45170</v>
      </c>
      <c r="B5406" s="4" t="s">
        <v>2518</v>
      </c>
      <c r="C5406" s="4" t="s">
        <v>27</v>
      </c>
      <c r="D5406" s="4" t="s">
        <v>11</v>
      </c>
      <c r="E5406" s="4" t="s">
        <v>63</v>
      </c>
      <c r="F5406" s="4" t="s">
        <v>1481</v>
      </c>
      <c r="G5406" s="4">
        <v>21.88</v>
      </c>
      <c r="H5406" s="4">
        <v>2</v>
      </c>
      <c r="I5406" s="4">
        <v>10.94</v>
      </c>
      <c r="J5406" s="5" t="str">
        <f t="shared" si="168"/>
        <v>Sep</v>
      </c>
      <c r="K5406" s="4">
        <f t="shared" si="169"/>
        <v>2023</v>
      </c>
    </row>
    <row r="5407" spans="1:11" ht="14.25" customHeight="1" x14ac:dyDescent="0.3">
      <c r="A5407" s="3">
        <v>45170</v>
      </c>
      <c r="B5407" s="4" t="s">
        <v>291</v>
      </c>
      <c r="C5407" s="4" t="s">
        <v>23</v>
      </c>
      <c r="D5407" s="4" t="s">
        <v>11</v>
      </c>
      <c r="E5407" s="4" t="s">
        <v>12</v>
      </c>
      <c r="F5407" s="4" t="s">
        <v>2533</v>
      </c>
      <c r="G5407" s="4">
        <v>30.48</v>
      </c>
      <c r="H5407" s="4">
        <v>6</v>
      </c>
      <c r="I5407" s="4">
        <v>9.91</v>
      </c>
      <c r="J5407" s="5" t="str">
        <f t="shared" si="168"/>
        <v>Sep</v>
      </c>
      <c r="K5407" s="4">
        <f t="shared" si="169"/>
        <v>2023</v>
      </c>
    </row>
    <row r="5408" spans="1:11" ht="14.25" customHeight="1" x14ac:dyDescent="0.3">
      <c r="A5408" s="3">
        <v>45170</v>
      </c>
      <c r="B5408" s="4" t="s">
        <v>291</v>
      </c>
      <c r="C5408" s="4" t="s">
        <v>23</v>
      </c>
      <c r="D5408" s="4" t="s">
        <v>39</v>
      </c>
      <c r="E5408" s="4" t="s">
        <v>40</v>
      </c>
      <c r="F5408" s="4" t="s">
        <v>2408</v>
      </c>
      <c r="G5408" s="4">
        <v>23.99</v>
      </c>
      <c r="H5408" s="4">
        <v>2</v>
      </c>
      <c r="I5408" s="4">
        <v>-4.8</v>
      </c>
      <c r="J5408" s="5" t="str">
        <f t="shared" si="168"/>
        <v>Sep</v>
      </c>
      <c r="K5408" s="4">
        <f t="shared" si="169"/>
        <v>2023</v>
      </c>
    </row>
    <row r="5409" spans="1:11" ht="14.25" customHeight="1" x14ac:dyDescent="0.3">
      <c r="A5409" s="3">
        <v>45170</v>
      </c>
      <c r="B5409" s="4" t="s">
        <v>291</v>
      </c>
      <c r="C5409" s="4" t="s">
        <v>23</v>
      </c>
      <c r="D5409" s="4" t="s">
        <v>11</v>
      </c>
      <c r="E5409" s="4" t="s">
        <v>43</v>
      </c>
      <c r="F5409" s="4" t="s">
        <v>160</v>
      </c>
      <c r="G5409" s="4">
        <v>16.690000000000001</v>
      </c>
      <c r="H5409" s="4">
        <v>7</v>
      </c>
      <c r="I5409" s="4">
        <v>5.42</v>
      </c>
      <c r="J5409" s="5" t="str">
        <f t="shared" si="168"/>
        <v>Sep</v>
      </c>
      <c r="K5409" s="4">
        <f t="shared" si="169"/>
        <v>2023</v>
      </c>
    </row>
    <row r="5410" spans="1:11" ht="14.25" customHeight="1" x14ac:dyDescent="0.3">
      <c r="A5410" s="3">
        <v>45170</v>
      </c>
      <c r="B5410" s="4" t="s">
        <v>635</v>
      </c>
      <c r="C5410" s="4" t="s">
        <v>149</v>
      </c>
      <c r="D5410" s="4" t="s">
        <v>39</v>
      </c>
      <c r="E5410" s="4" t="s">
        <v>52</v>
      </c>
      <c r="F5410" s="4" t="s">
        <v>158</v>
      </c>
      <c r="G5410" s="4">
        <v>468.9</v>
      </c>
      <c r="H5410" s="4">
        <v>6</v>
      </c>
      <c r="I5410" s="4">
        <v>206.32</v>
      </c>
      <c r="J5410" s="5" t="str">
        <f t="shared" si="168"/>
        <v>Sep</v>
      </c>
      <c r="K5410" s="4">
        <f t="shared" si="169"/>
        <v>2023</v>
      </c>
    </row>
    <row r="5411" spans="1:11" ht="14.25" customHeight="1" x14ac:dyDescent="0.3">
      <c r="A5411" s="3">
        <v>45170</v>
      </c>
      <c r="B5411" s="4" t="s">
        <v>635</v>
      </c>
      <c r="C5411" s="4" t="s">
        <v>149</v>
      </c>
      <c r="D5411" s="4" t="s">
        <v>39</v>
      </c>
      <c r="E5411" s="4" t="s">
        <v>52</v>
      </c>
      <c r="F5411" s="4" t="s">
        <v>518</v>
      </c>
      <c r="G5411" s="4">
        <v>72.48</v>
      </c>
      <c r="H5411" s="4">
        <v>2</v>
      </c>
      <c r="I5411" s="4">
        <v>30.44</v>
      </c>
      <c r="J5411" s="5" t="str">
        <f t="shared" si="168"/>
        <v>Sep</v>
      </c>
      <c r="K5411" s="4">
        <f t="shared" si="169"/>
        <v>2023</v>
      </c>
    </row>
    <row r="5412" spans="1:11" ht="14.25" customHeight="1" x14ac:dyDescent="0.3">
      <c r="A5412" s="3">
        <v>45170</v>
      </c>
      <c r="B5412" s="4" t="s">
        <v>635</v>
      </c>
      <c r="C5412" s="4" t="s">
        <v>149</v>
      </c>
      <c r="D5412" s="4" t="s">
        <v>11</v>
      </c>
      <c r="E5412" s="4" t="s">
        <v>200</v>
      </c>
      <c r="F5412" s="4" t="s">
        <v>1292</v>
      </c>
      <c r="G5412" s="4">
        <v>10.95</v>
      </c>
      <c r="H5412" s="4">
        <v>3</v>
      </c>
      <c r="I5412" s="4">
        <v>3.29</v>
      </c>
      <c r="J5412" s="5" t="str">
        <f t="shared" si="168"/>
        <v>Sep</v>
      </c>
      <c r="K5412" s="4">
        <f t="shared" si="169"/>
        <v>2023</v>
      </c>
    </row>
    <row r="5413" spans="1:11" ht="14.25" customHeight="1" x14ac:dyDescent="0.3">
      <c r="A5413" s="3">
        <v>45170</v>
      </c>
      <c r="B5413" s="4" t="s">
        <v>635</v>
      </c>
      <c r="C5413" s="4" t="s">
        <v>149</v>
      </c>
      <c r="D5413" s="4" t="s">
        <v>34</v>
      </c>
      <c r="E5413" s="4" t="s">
        <v>47</v>
      </c>
      <c r="F5413" s="4" t="s">
        <v>48</v>
      </c>
      <c r="G5413" s="4">
        <v>191.82</v>
      </c>
      <c r="H5413" s="4">
        <v>3</v>
      </c>
      <c r="I5413" s="4">
        <v>61.38</v>
      </c>
      <c r="J5413" s="5" t="str">
        <f t="shared" si="168"/>
        <v>Sep</v>
      </c>
      <c r="K5413" s="4">
        <f t="shared" si="169"/>
        <v>2023</v>
      </c>
    </row>
    <row r="5414" spans="1:11" ht="14.25" customHeight="1" x14ac:dyDescent="0.3">
      <c r="A5414" s="3">
        <v>45170</v>
      </c>
      <c r="B5414" s="4" t="s">
        <v>1320</v>
      </c>
      <c r="C5414" s="4" t="s">
        <v>110</v>
      </c>
      <c r="D5414" s="4" t="s">
        <v>11</v>
      </c>
      <c r="E5414" s="4" t="s">
        <v>20</v>
      </c>
      <c r="F5414" s="4" t="s">
        <v>189</v>
      </c>
      <c r="G5414" s="4">
        <v>24.1</v>
      </c>
      <c r="H5414" s="4">
        <v>5</v>
      </c>
      <c r="I5414" s="4">
        <v>11.09</v>
      </c>
      <c r="J5414" s="5" t="str">
        <f t="shared" si="168"/>
        <v>Sep</v>
      </c>
      <c r="K5414" s="4">
        <f t="shared" si="169"/>
        <v>2023</v>
      </c>
    </row>
    <row r="5415" spans="1:11" ht="14.25" customHeight="1" x14ac:dyDescent="0.3">
      <c r="A5415" s="3">
        <v>45170</v>
      </c>
      <c r="B5415" s="4" t="s">
        <v>1320</v>
      </c>
      <c r="C5415" s="4" t="s">
        <v>110</v>
      </c>
      <c r="D5415" s="4" t="s">
        <v>39</v>
      </c>
      <c r="E5415" s="4" t="s">
        <v>40</v>
      </c>
      <c r="F5415" s="4" t="s">
        <v>2454</v>
      </c>
      <c r="G5415" s="4">
        <v>8.7799999999999994</v>
      </c>
      <c r="H5415" s="4">
        <v>1</v>
      </c>
      <c r="I5415" s="4">
        <v>2.2799999999999998</v>
      </c>
      <c r="J5415" s="5" t="str">
        <f t="shared" si="168"/>
        <v>Sep</v>
      </c>
      <c r="K5415" s="4">
        <f t="shared" si="169"/>
        <v>2023</v>
      </c>
    </row>
    <row r="5416" spans="1:11" ht="14.25" customHeight="1" x14ac:dyDescent="0.3">
      <c r="A5416" s="3">
        <v>45170</v>
      </c>
      <c r="B5416" s="4" t="s">
        <v>1320</v>
      </c>
      <c r="C5416" s="4" t="s">
        <v>110</v>
      </c>
      <c r="D5416" s="4" t="s">
        <v>11</v>
      </c>
      <c r="E5416" s="4" t="s">
        <v>92</v>
      </c>
      <c r="F5416" s="4" t="s">
        <v>2340</v>
      </c>
      <c r="G5416" s="4">
        <v>376.74</v>
      </c>
      <c r="H5416" s="4">
        <v>4</v>
      </c>
      <c r="I5416" s="4">
        <v>71.16</v>
      </c>
      <c r="J5416" s="5" t="str">
        <f t="shared" si="168"/>
        <v>Sep</v>
      </c>
      <c r="K5416" s="4">
        <f t="shared" si="169"/>
        <v>2023</v>
      </c>
    </row>
    <row r="5417" spans="1:11" ht="14.25" customHeight="1" x14ac:dyDescent="0.3">
      <c r="A5417" s="3">
        <v>45170</v>
      </c>
      <c r="B5417" s="4" t="s">
        <v>1320</v>
      </c>
      <c r="C5417" s="4" t="s">
        <v>110</v>
      </c>
      <c r="D5417" s="4" t="s">
        <v>11</v>
      </c>
      <c r="E5417" s="4" t="s">
        <v>20</v>
      </c>
      <c r="F5417" s="4" t="s">
        <v>222</v>
      </c>
      <c r="G5417" s="4">
        <v>29.52</v>
      </c>
      <c r="H5417" s="4">
        <v>4</v>
      </c>
      <c r="I5417" s="4">
        <v>14.46</v>
      </c>
      <c r="J5417" s="5" t="str">
        <f t="shared" si="168"/>
        <v>Sep</v>
      </c>
      <c r="K5417" s="4">
        <f t="shared" si="169"/>
        <v>2023</v>
      </c>
    </row>
    <row r="5418" spans="1:11" ht="14.25" customHeight="1" x14ac:dyDescent="0.3">
      <c r="A5418" s="3">
        <v>45170</v>
      </c>
      <c r="B5418" s="4" t="s">
        <v>1320</v>
      </c>
      <c r="C5418" s="4" t="s">
        <v>110</v>
      </c>
      <c r="D5418" s="4" t="s">
        <v>11</v>
      </c>
      <c r="E5418" s="4" t="s">
        <v>24</v>
      </c>
      <c r="F5418" s="4" t="s">
        <v>960</v>
      </c>
      <c r="G5418" s="4">
        <v>11.96</v>
      </c>
      <c r="H5418" s="4">
        <v>2</v>
      </c>
      <c r="I5418" s="4">
        <v>2.99</v>
      </c>
      <c r="J5418" s="5" t="str">
        <f t="shared" si="168"/>
        <v>Sep</v>
      </c>
      <c r="K5418" s="4">
        <f t="shared" si="169"/>
        <v>2023</v>
      </c>
    </row>
    <row r="5419" spans="1:11" ht="14.25" customHeight="1" x14ac:dyDescent="0.3">
      <c r="A5419" s="3">
        <v>45170</v>
      </c>
      <c r="B5419" s="4" t="s">
        <v>1320</v>
      </c>
      <c r="C5419" s="4" t="s">
        <v>110</v>
      </c>
      <c r="D5419" s="4" t="s">
        <v>11</v>
      </c>
      <c r="E5419" s="4" t="s">
        <v>20</v>
      </c>
      <c r="F5419" s="4" t="s">
        <v>846</v>
      </c>
      <c r="G5419" s="4">
        <v>26.4</v>
      </c>
      <c r="H5419" s="4">
        <v>5</v>
      </c>
      <c r="I5419" s="4">
        <v>12.67</v>
      </c>
      <c r="J5419" s="5" t="str">
        <f t="shared" si="168"/>
        <v>Sep</v>
      </c>
      <c r="K5419" s="4">
        <f t="shared" si="169"/>
        <v>2023</v>
      </c>
    </row>
    <row r="5420" spans="1:11" ht="14.25" customHeight="1" x14ac:dyDescent="0.3">
      <c r="A5420" s="3">
        <v>45170</v>
      </c>
      <c r="B5420" s="4" t="s">
        <v>562</v>
      </c>
      <c r="C5420" s="4" t="s">
        <v>27</v>
      </c>
      <c r="D5420" s="4" t="s">
        <v>11</v>
      </c>
      <c r="E5420" s="4" t="s">
        <v>63</v>
      </c>
      <c r="F5420" s="4" t="s">
        <v>1091</v>
      </c>
      <c r="G5420" s="4">
        <v>12.78</v>
      </c>
      <c r="H5420" s="4">
        <v>1</v>
      </c>
      <c r="I5420" s="4">
        <v>5.75</v>
      </c>
      <c r="J5420" s="5" t="str">
        <f t="shared" si="168"/>
        <v>Sep</v>
      </c>
      <c r="K5420" s="4">
        <f t="shared" si="169"/>
        <v>2023</v>
      </c>
    </row>
    <row r="5421" spans="1:11" ht="14.25" customHeight="1" x14ac:dyDescent="0.3">
      <c r="A5421" s="3">
        <v>45171</v>
      </c>
      <c r="B5421" s="4" t="s">
        <v>1598</v>
      </c>
      <c r="C5421" s="4" t="s">
        <v>149</v>
      </c>
      <c r="D5421" s="4" t="s">
        <v>11</v>
      </c>
      <c r="E5421" s="4" t="s">
        <v>24</v>
      </c>
      <c r="F5421" s="4" t="s">
        <v>1579</v>
      </c>
      <c r="G5421" s="4">
        <v>75.48</v>
      </c>
      <c r="H5421" s="4">
        <v>2</v>
      </c>
      <c r="I5421" s="4">
        <v>19.62</v>
      </c>
      <c r="J5421" s="5" t="str">
        <f t="shared" si="168"/>
        <v>Sep</v>
      </c>
      <c r="K5421" s="4">
        <f t="shared" si="169"/>
        <v>2023</v>
      </c>
    </row>
    <row r="5422" spans="1:11" ht="14.25" customHeight="1" x14ac:dyDescent="0.3">
      <c r="A5422" s="3">
        <v>45171</v>
      </c>
      <c r="B5422" s="4" t="s">
        <v>1598</v>
      </c>
      <c r="C5422" s="4" t="s">
        <v>149</v>
      </c>
      <c r="D5422" s="4" t="s">
        <v>34</v>
      </c>
      <c r="E5422" s="4" t="s">
        <v>47</v>
      </c>
      <c r="F5422" s="4" t="s">
        <v>1213</v>
      </c>
      <c r="G5422" s="4">
        <v>39.979999999999997</v>
      </c>
      <c r="H5422" s="4">
        <v>2</v>
      </c>
      <c r="I5422" s="4">
        <v>10</v>
      </c>
      <c r="J5422" s="5" t="str">
        <f t="shared" si="168"/>
        <v>Sep</v>
      </c>
      <c r="K5422" s="4">
        <f t="shared" si="169"/>
        <v>2023</v>
      </c>
    </row>
    <row r="5423" spans="1:11" ht="14.25" customHeight="1" x14ac:dyDescent="0.3">
      <c r="A5423" s="3">
        <v>45171</v>
      </c>
      <c r="B5423" s="4" t="s">
        <v>1067</v>
      </c>
      <c r="C5423" s="4" t="s">
        <v>157</v>
      </c>
      <c r="D5423" s="4" t="s">
        <v>11</v>
      </c>
      <c r="E5423" s="4" t="s">
        <v>43</v>
      </c>
      <c r="F5423" s="4" t="s">
        <v>1133</v>
      </c>
      <c r="G5423" s="4">
        <v>1.81</v>
      </c>
      <c r="H5423" s="4">
        <v>1</v>
      </c>
      <c r="I5423" s="4">
        <v>0.65</v>
      </c>
      <c r="J5423" s="5" t="str">
        <f t="shared" si="168"/>
        <v>Sep</v>
      </c>
      <c r="K5423" s="4">
        <f t="shared" si="169"/>
        <v>2023</v>
      </c>
    </row>
    <row r="5424" spans="1:11" ht="14.25" customHeight="1" x14ac:dyDescent="0.3">
      <c r="A5424" s="3">
        <v>45171</v>
      </c>
      <c r="B5424" s="4" t="s">
        <v>1067</v>
      </c>
      <c r="C5424" s="4" t="s">
        <v>157</v>
      </c>
      <c r="D5424" s="4" t="s">
        <v>11</v>
      </c>
      <c r="E5424" s="4" t="s">
        <v>20</v>
      </c>
      <c r="F5424" s="4" t="s">
        <v>559</v>
      </c>
      <c r="G5424" s="4">
        <v>8.26</v>
      </c>
      <c r="H5424" s="4">
        <v>2</v>
      </c>
      <c r="I5424" s="4">
        <v>3.88</v>
      </c>
      <c r="J5424" s="5" t="str">
        <f t="shared" si="168"/>
        <v>Sep</v>
      </c>
      <c r="K5424" s="4">
        <f t="shared" si="169"/>
        <v>2023</v>
      </c>
    </row>
    <row r="5425" spans="1:11" ht="14.25" customHeight="1" x14ac:dyDescent="0.3">
      <c r="A5425" s="3">
        <v>45171</v>
      </c>
      <c r="B5425" s="4" t="s">
        <v>1223</v>
      </c>
      <c r="C5425" s="4" t="s">
        <v>27</v>
      </c>
      <c r="D5425" s="4" t="s">
        <v>11</v>
      </c>
      <c r="E5425" s="4" t="s">
        <v>18</v>
      </c>
      <c r="F5425" s="4" t="s">
        <v>463</v>
      </c>
      <c r="G5425" s="4">
        <v>46.53</v>
      </c>
      <c r="H5425" s="4">
        <v>3</v>
      </c>
      <c r="I5425" s="4">
        <v>12.1</v>
      </c>
      <c r="J5425" s="5" t="str">
        <f t="shared" si="168"/>
        <v>Sep</v>
      </c>
      <c r="K5425" s="4">
        <f t="shared" si="169"/>
        <v>2023</v>
      </c>
    </row>
    <row r="5426" spans="1:11" ht="14.25" customHeight="1" x14ac:dyDescent="0.3">
      <c r="A5426" s="3">
        <v>45171</v>
      </c>
      <c r="B5426" s="4" t="s">
        <v>1751</v>
      </c>
      <c r="C5426" s="4" t="s">
        <v>15</v>
      </c>
      <c r="D5426" s="4" t="s">
        <v>11</v>
      </c>
      <c r="E5426" s="4" t="s">
        <v>16</v>
      </c>
      <c r="F5426" s="4" t="s">
        <v>1040</v>
      </c>
      <c r="G5426" s="4">
        <v>29.24</v>
      </c>
      <c r="H5426" s="4">
        <v>5</v>
      </c>
      <c r="I5426" s="4">
        <v>9.8699999999999992</v>
      </c>
      <c r="J5426" s="5" t="str">
        <f t="shared" si="168"/>
        <v>Sep</v>
      </c>
      <c r="K5426" s="4">
        <f t="shared" si="169"/>
        <v>2023</v>
      </c>
    </row>
    <row r="5427" spans="1:11" ht="14.25" customHeight="1" x14ac:dyDescent="0.3">
      <c r="A5427" s="3">
        <v>45171</v>
      </c>
      <c r="B5427" s="4" t="s">
        <v>1751</v>
      </c>
      <c r="C5427" s="4" t="s">
        <v>15</v>
      </c>
      <c r="D5427" s="4" t="s">
        <v>11</v>
      </c>
      <c r="E5427" s="4" t="s">
        <v>18</v>
      </c>
      <c r="F5427" s="4" t="s">
        <v>1756</v>
      </c>
      <c r="G5427" s="4">
        <v>35.17</v>
      </c>
      <c r="H5427" s="4">
        <v>2</v>
      </c>
      <c r="I5427" s="4">
        <v>-8.35</v>
      </c>
      <c r="J5427" s="5" t="str">
        <f t="shared" si="168"/>
        <v>Sep</v>
      </c>
      <c r="K5427" s="4">
        <f t="shared" si="169"/>
        <v>2023</v>
      </c>
    </row>
    <row r="5428" spans="1:11" ht="14.25" customHeight="1" x14ac:dyDescent="0.3">
      <c r="A5428" s="3">
        <v>45171</v>
      </c>
      <c r="B5428" s="4" t="s">
        <v>1751</v>
      </c>
      <c r="C5428" s="4" t="s">
        <v>15</v>
      </c>
      <c r="D5428" s="4" t="s">
        <v>39</v>
      </c>
      <c r="E5428" s="4" t="s">
        <v>302</v>
      </c>
      <c r="F5428" s="4" t="s">
        <v>2590</v>
      </c>
      <c r="G5428" s="4">
        <v>1362.9</v>
      </c>
      <c r="H5428" s="4">
        <v>3</v>
      </c>
      <c r="I5428" s="4">
        <v>-19.47</v>
      </c>
      <c r="J5428" s="5" t="str">
        <f t="shared" si="168"/>
        <v>Sep</v>
      </c>
      <c r="K5428" s="4">
        <f t="shared" si="169"/>
        <v>2023</v>
      </c>
    </row>
    <row r="5429" spans="1:11" ht="14.25" customHeight="1" x14ac:dyDescent="0.3">
      <c r="A5429" s="3">
        <v>45171</v>
      </c>
      <c r="B5429" s="4" t="s">
        <v>1282</v>
      </c>
      <c r="C5429" s="4" t="s">
        <v>15</v>
      </c>
      <c r="D5429" s="4" t="s">
        <v>34</v>
      </c>
      <c r="E5429" s="4" t="s">
        <v>47</v>
      </c>
      <c r="F5429" s="4" t="s">
        <v>1396</v>
      </c>
      <c r="G5429" s="4">
        <v>84.27</v>
      </c>
      <c r="H5429" s="4">
        <v>2</v>
      </c>
      <c r="I5429" s="4">
        <v>-75.84</v>
      </c>
      <c r="J5429" s="5" t="str">
        <f t="shared" si="168"/>
        <v>Sep</v>
      </c>
      <c r="K5429" s="4">
        <f t="shared" si="169"/>
        <v>2023</v>
      </c>
    </row>
    <row r="5430" spans="1:11" ht="14.25" customHeight="1" x14ac:dyDescent="0.3">
      <c r="A5430" s="3">
        <v>45171</v>
      </c>
      <c r="B5430" s="4" t="s">
        <v>1173</v>
      </c>
      <c r="C5430" s="4" t="s">
        <v>245</v>
      </c>
      <c r="D5430" s="4" t="s">
        <v>11</v>
      </c>
      <c r="E5430" s="4" t="s">
        <v>20</v>
      </c>
      <c r="F5430" s="4" t="s">
        <v>2241</v>
      </c>
      <c r="G5430" s="4">
        <v>22.91</v>
      </c>
      <c r="H5430" s="4">
        <v>7</v>
      </c>
      <c r="I5430" s="4">
        <v>-17.57</v>
      </c>
      <c r="J5430" s="5" t="str">
        <f t="shared" si="168"/>
        <v>Sep</v>
      </c>
      <c r="K5430" s="4">
        <f t="shared" si="169"/>
        <v>2023</v>
      </c>
    </row>
    <row r="5431" spans="1:11" ht="14.25" customHeight="1" x14ac:dyDescent="0.3">
      <c r="A5431" s="3">
        <v>45171</v>
      </c>
      <c r="B5431" s="4" t="s">
        <v>1173</v>
      </c>
      <c r="C5431" s="4" t="s">
        <v>245</v>
      </c>
      <c r="D5431" s="4" t="s">
        <v>11</v>
      </c>
      <c r="E5431" s="4" t="s">
        <v>92</v>
      </c>
      <c r="F5431" s="4" t="s">
        <v>2591</v>
      </c>
      <c r="G5431" s="4">
        <v>309.45999999999998</v>
      </c>
      <c r="H5431" s="4">
        <v>9</v>
      </c>
      <c r="I5431" s="4">
        <v>34.81</v>
      </c>
      <c r="J5431" s="5" t="str">
        <f t="shared" si="168"/>
        <v>Sep</v>
      </c>
      <c r="K5431" s="4">
        <f t="shared" si="169"/>
        <v>2023</v>
      </c>
    </row>
    <row r="5432" spans="1:11" ht="14.25" customHeight="1" x14ac:dyDescent="0.3">
      <c r="A5432" s="3">
        <v>45171</v>
      </c>
      <c r="B5432" s="4" t="s">
        <v>1173</v>
      </c>
      <c r="C5432" s="4" t="s">
        <v>245</v>
      </c>
      <c r="D5432" s="4" t="s">
        <v>11</v>
      </c>
      <c r="E5432" s="4" t="s">
        <v>24</v>
      </c>
      <c r="F5432" s="4" t="s">
        <v>226</v>
      </c>
      <c r="G5432" s="4">
        <v>19.46</v>
      </c>
      <c r="H5432" s="4">
        <v>4</v>
      </c>
      <c r="I5432" s="4">
        <v>3.4</v>
      </c>
      <c r="J5432" s="5" t="str">
        <f t="shared" si="168"/>
        <v>Sep</v>
      </c>
      <c r="K5432" s="4">
        <f t="shared" si="169"/>
        <v>2023</v>
      </c>
    </row>
    <row r="5433" spans="1:11" ht="14.25" customHeight="1" x14ac:dyDescent="0.3">
      <c r="A5433" s="3">
        <v>45171</v>
      </c>
      <c r="B5433" s="4" t="s">
        <v>1173</v>
      </c>
      <c r="C5433" s="4" t="s">
        <v>245</v>
      </c>
      <c r="D5433" s="4" t="s">
        <v>34</v>
      </c>
      <c r="E5433" s="4" t="s">
        <v>145</v>
      </c>
      <c r="F5433" s="4" t="s">
        <v>1553</v>
      </c>
      <c r="G5433" s="4">
        <v>472.52</v>
      </c>
      <c r="H5433" s="4">
        <v>3</v>
      </c>
      <c r="I5433" s="4">
        <v>-149.63</v>
      </c>
      <c r="J5433" s="5" t="str">
        <f t="shared" si="168"/>
        <v>Sep</v>
      </c>
      <c r="K5433" s="4">
        <f t="shared" si="169"/>
        <v>2023</v>
      </c>
    </row>
    <row r="5434" spans="1:11" ht="14.25" customHeight="1" x14ac:dyDescent="0.3">
      <c r="A5434" s="3">
        <v>45171</v>
      </c>
      <c r="B5434" s="4" t="s">
        <v>1173</v>
      </c>
      <c r="C5434" s="4" t="s">
        <v>245</v>
      </c>
      <c r="D5434" s="4" t="s">
        <v>39</v>
      </c>
      <c r="E5434" s="4" t="s">
        <v>52</v>
      </c>
      <c r="F5434" s="4" t="s">
        <v>1875</v>
      </c>
      <c r="G5434" s="4">
        <v>1012.68</v>
      </c>
      <c r="H5434" s="4">
        <v>3</v>
      </c>
      <c r="I5434" s="4">
        <v>303.8</v>
      </c>
      <c r="J5434" s="5" t="str">
        <f t="shared" si="168"/>
        <v>Sep</v>
      </c>
      <c r="K5434" s="4">
        <f t="shared" si="169"/>
        <v>2023</v>
      </c>
    </row>
    <row r="5435" spans="1:11" ht="14.25" customHeight="1" x14ac:dyDescent="0.3">
      <c r="A5435" s="3">
        <v>45171</v>
      </c>
      <c r="B5435" s="4" t="s">
        <v>1173</v>
      </c>
      <c r="C5435" s="4" t="s">
        <v>245</v>
      </c>
      <c r="D5435" s="4" t="s">
        <v>11</v>
      </c>
      <c r="E5435" s="4" t="s">
        <v>20</v>
      </c>
      <c r="F5435" s="4" t="s">
        <v>2226</v>
      </c>
      <c r="G5435" s="4">
        <v>17.22</v>
      </c>
      <c r="H5435" s="4">
        <v>5</v>
      </c>
      <c r="I5435" s="4">
        <v>-12.63</v>
      </c>
      <c r="J5435" s="5" t="str">
        <f t="shared" si="168"/>
        <v>Sep</v>
      </c>
      <c r="K5435" s="4">
        <f t="shared" si="169"/>
        <v>2023</v>
      </c>
    </row>
    <row r="5436" spans="1:11" ht="14.25" customHeight="1" x14ac:dyDescent="0.3">
      <c r="A5436" s="3">
        <v>45171</v>
      </c>
      <c r="B5436" s="4" t="s">
        <v>1945</v>
      </c>
      <c r="C5436" s="4" t="s">
        <v>164</v>
      </c>
      <c r="D5436" s="4" t="s">
        <v>39</v>
      </c>
      <c r="E5436" s="4" t="s">
        <v>603</v>
      </c>
      <c r="F5436" s="4" t="s">
        <v>1469</v>
      </c>
      <c r="G5436" s="4">
        <v>999.98</v>
      </c>
      <c r="H5436" s="4">
        <v>2</v>
      </c>
      <c r="I5436" s="4">
        <v>449.99</v>
      </c>
      <c r="J5436" s="5" t="str">
        <f t="shared" si="168"/>
        <v>Sep</v>
      </c>
      <c r="K5436" s="4">
        <f t="shared" si="169"/>
        <v>2023</v>
      </c>
    </row>
    <row r="5437" spans="1:11" ht="14.25" customHeight="1" x14ac:dyDescent="0.3">
      <c r="A5437" s="3">
        <v>45171</v>
      </c>
      <c r="B5437" s="4" t="s">
        <v>1513</v>
      </c>
      <c r="C5437" s="4" t="s">
        <v>10</v>
      </c>
      <c r="D5437" s="4" t="s">
        <v>11</v>
      </c>
      <c r="E5437" s="4" t="s">
        <v>20</v>
      </c>
      <c r="F5437" s="4" t="s">
        <v>1763</v>
      </c>
      <c r="G5437" s="4">
        <v>8.61</v>
      </c>
      <c r="H5437" s="4">
        <v>8</v>
      </c>
      <c r="I5437" s="4">
        <v>-13.34</v>
      </c>
      <c r="J5437" s="5" t="str">
        <f t="shared" si="168"/>
        <v>Sep</v>
      </c>
      <c r="K5437" s="4">
        <f t="shared" si="169"/>
        <v>2023</v>
      </c>
    </row>
    <row r="5438" spans="1:11" ht="14.25" customHeight="1" x14ac:dyDescent="0.3">
      <c r="A5438" s="3">
        <v>45171</v>
      </c>
      <c r="B5438" s="4" t="s">
        <v>1513</v>
      </c>
      <c r="C5438" s="4" t="s">
        <v>10</v>
      </c>
      <c r="D5438" s="4" t="s">
        <v>39</v>
      </c>
      <c r="E5438" s="4" t="s">
        <v>52</v>
      </c>
      <c r="F5438" s="4" t="s">
        <v>2425</v>
      </c>
      <c r="G5438" s="4">
        <v>159.56</v>
      </c>
      <c r="H5438" s="4">
        <v>5</v>
      </c>
      <c r="I5438" s="4">
        <v>33.909999999999997</v>
      </c>
      <c r="J5438" s="5" t="str">
        <f t="shared" si="168"/>
        <v>Sep</v>
      </c>
      <c r="K5438" s="4">
        <f t="shared" si="169"/>
        <v>2023</v>
      </c>
    </row>
    <row r="5439" spans="1:11" ht="14.25" customHeight="1" x14ac:dyDescent="0.3">
      <c r="A5439" s="3">
        <v>45171</v>
      </c>
      <c r="B5439" s="4" t="s">
        <v>1234</v>
      </c>
      <c r="C5439" s="4" t="s">
        <v>164</v>
      </c>
      <c r="D5439" s="4" t="s">
        <v>34</v>
      </c>
      <c r="E5439" s="4" t="s">
        <v>35</v>
      </c>
      <c r="F5439" s="4" t="s">
        <v>2029</v>
      </c>
      <c r="G5439" s="4">
        <v>215.98</v>
      </c>
      <c r="H5439" s="4">
        <v>3</v>
      </c>
      <c r="I5439" s="4">
        <v>-2.7</v>
      </c>
      <c r="J5439" s="5" t="str">
        <f t="shared" si="168"/>
        <v>Sep</v>
      </c>
      <c r="K5439" s="4">
        <f t="shared" si="169"/>
        <v>2023</v>
      </c>
    </row>
    <row r="5440" spans="1:11" ht="14.25" customHeight="1" x14ac:dyDescent="0.3">
      <c r="A5440" s="3">
        <v>45171</v>
      </c>
      <c r="B5440" s="4" t="s">
        <v>1234</v>
      </c>
      <c r="C5440" s="4" t="s">
        <v>164</v>
      </c>
      <c r="D5440" s="4" t="s">
        <v>11</v>
      </c>
      <c r="E5440" s="4" t="s">
        <v>63</v>
      </c>
      <c r="F5440" s="4" t="s">
        <v>993</v>
      </c>
      <c r="G5440" s="4">
        <v>65.94</v>
      </c>
      <c r="H5440" s="4">
        <v>3</v>
      </c>
      <c r="I5440" s="4">
        <v>30.99</v>
      </c>
      <c r="J5440" s="5" t="str">
        <f t="shared" si="168"/>
        <v>Sep</v>
      </c>
      <c r="K5440" s="4">
        <f t="shared" si="169"/>
        <v>2023</v>
      </c>
    </row>
    <row r="5441" spans="1:11" ht="14.25" customHeight="1" x14ac:dyDescent="0.3">
      <c r="A5441" s="3">
        <v>45171</v>
      </c>
      <c r="B5441" s="4" t="s">
        <v>1079</v>
      </c>
      <c r="C5441" s="4" t="s">
        <v>27</v>
      </c>
      <c r="D5441" s="4" t="s">
        <v>34</v>
      </c>
      <c r="E5441" s="4" t="s">
        <v>47</v>
      </c>
      <c r="F5441" s="4" t="s">
        <v>124</v>
      </c>
      <c r="G5441" s="4">
        <v>94.68</v>
      </c>
      <c r="H5441" s="4">
        <v>9</v>
      </c>
      <c r="I5441" s="4">
        <v>31.24</v>
      </c>
      <c r="J5441" s="5" t="str">
        <f t="shared" si="168"/>
        <v>Sep</v>
      </c>
      <c r="K5441" s="4">
        <f t="shared" si="169"/>
        <v>2023</v>
      </c>
    </row>
    <row r="5442" spans="1:11" ht="14.25" customHeight="1" x14ac:dyDescent="0.3">
      <c r="A5442" s="3">
        <v>45171</v>
      </c>
      <c r="B5442" s="4" t="s">
        <v>1079</v>
      </c>
      <c r="C5442" s="4" t="s">
        <v>27</v>
      </c>
      <c r="D5442" s="4" t="s">
        <v>11</v>
      </c>
      <c r="E5442" s="4" t="s">
        <v>18</v>
      </c>
      <c r="F5442" s="4" t="s">
        <v>211</v>
      </c>
      <c r="G5442" s="4">
        <v>23.67</v>
      </c>
      <c r="H5442" s="4">
        <v>3</v>
      </c>
      <c r="I5442" s="4">
        <v>0.95</v>
      </c>
      <c r="J5442" s="5" t="str">
        <f t="shared" ref="J5442:J5505" si="170">TEXT(A5442,"mmm")</f>
        <v>Sep</v>
      </c>
      <c r="K5442" s="4">
        <f t="shared" si="169"/>
        <v>2023</v>
      </c>
    </row>
    <row r="5443" spans="1:11" ht="14.25" customHeight="1" x14ac:dyDescent="0.3">
      <c r="A5443" s="3">
        <v>45171</v>
      </c>
      <c r="B5443" s="4" t="s">
        <v>1079</v>
      </c>
      <c r="C5443" s="4" t="s">
        <v>27</v>
      </c>
      <c r="D5443" s="4" t="s">
        <v>39</v>
      </c>
      <c r="E5443" s="4" t="s">
        <v>40</v>
      </c>
      <c r="F5443" s="4" t="s">
        <v>1100</v>
      </c>
      <c r="G5443" s="4">
        <v>1091.17</v>
      </c>
      <c r="H5443" s="4">
        <v>4</v>
      </c>
      <c r="I5443" s="4">
        <v>68.2</v>
      </c>
      <c r="J5443" s="5" t="str">
        <f t="shared" si="170"/>
        <v>Sep</v>
      </c>
      <c r="K5443" s="4">
        <f t="shared" ref="K5443:K5506" si="171">YEAR((A5443))</f>
        <v>2023</v>
      </c>
    </row>
    <row r="5444" spans="1:11" ht="14.25" customHeight="1" x14ac:dyDescent="0.3">
      <c r="A5444" s="3">
        <v>45171</v>
      </c>
      <c r="B5444" s="4" t="s">
        <v>1079</v>
      </c>
      <c r="C5444" s="4" t="s">
        <v>27</v>
      </c>
      <c r="D5444" s="4" t="s">
        <v>11</v>
      </c>
      <c r="E5444" s="4" t="s">
        <v>24</v>
      </c>
      <c r="F5444" s="4" t="s">
        <v>581</v>
      </c>
      <c r="G5444" s="4">
        <v>18.690000000000001</v>
      </c>
      <c r="H5444" s="4">
        <v>7</v>
      </c>
      <c r="I5444" s="4">
        <v>5.23</v>
      </c>
      <c r="J5444" s="5" t="str">
        <f t="shared" si="170"/>
        <v>Sep</v>
      </c>
      <c r="K5444" s="4">
        <f t="shared" si="171"/>
        <v>2023</v>
      </c>
    </row>
    <row r="5445" spans="1:11" ht="14.25" customHeight="1" x14ac:dyDescent="0.3">
      <c r="A5445" s="3">
        <v>45171</v>
      </c>
      <c r="B5445" s="4" t="s">
        <v>1079</v>
      </c>
      <c r="C5445" s="4" t="s">
        <v>27</v>
      </c>
      <c r="D5445" s="4" t="s">
        <v>34</v>
      </c>
      <c r="E5445" s="4" t="s">
        <v>145</v>
      </c>
      <c r="F5445" s="4" t="s">
        <v>741</v>
      </c>
      <c r="G5445" s="4">
        <v>568.73</v>
      </c>
      <c r="H5445" s="4">
        <v>3</v>
      </c>
      <c r="I5445" s="4">
        <v>28.44</v>
      </c>
      <c r="J5445" s="5" t="str">
        <f t="shared" si="170"/>
        <v>Sep</v>
      </c>
      <c r="K5445" s="4">
        <f t="shared" si="171"/>
        <v>2023</v>
      </c>
    </row>
    <row r="5446" spans="1:11" ht="14.25" customHeight="1" x14ac:dyDescent="0.3">
      <c r="A5446" s="3">
        <v>45171</v>
      </c>
      <c r="B5446" s="4" t="s">
        <v>1079</v>
      </c>
      <c r="C5446" s="4" t="s">
        <v>27</v>
      </c>
      <c r="D5446" s="4" t="s">
        <v>11</v>
      </c>
      <c r="E5446" s="4" t="s">
        <v>20</v>
      </c>
      <c r="F5446" s="4" t="s">
        <v>865</v>
      </c>
      <c r="G5446" s="4">
        <v>7.31</v>
      </c>
      <c r="H5446" s="4">
        <v>1</v>
      </c>
      <c r="I5446" s="4">
        <v>2.56</v>
      </c>
      <c r="J5446" s="5" t="str">
        <f t="shared" si="170"/>
        <v>Sep</v>
      </c>
      <c r="K5446" s="4">
        <f t="shared" si="171"/>
        <v>2023</v>
      </c>
    </row>
    <row r="5447" spans="1:11" ht="14.25" customHeight="1" x14ac:dyDescent="0.3">
      <c r="A5447" s="3">
        <v>45172</v>
      </c>
      <c r="B5447" s="4" t="s">
        <v>446</v>
      </c>
      <c r="C5447" s="4" t="s">
        <v>23</v>
      </c>
      <c r="D5447" s="4" t="s">
        <v>11</v>
      </c>
      <c r="E5447" s="4" t="s">
        <v>20</v>
      </c>
      <c r="F5447" s="4" t="s">
        <v>2127</v>
      </c>
      <c r="G5447" s="4">
        <v>1141.47</v>
      </c>
      <c r="H5447" s="4">
        <v>5</v>
      </c>
      <c r="I5447" s="4">
        <v>-760.98</v>
      </c>
      <c r="J5447" s="5" t="str">
        <f t="shared" si="170"/>
        <v>Sep</v>
      </c>
      <c r="K5447" s="4">
        <f t="shared" si="171"/>
        <v>2023</v>
      </c>
    </row>
    <row r="5448" spans="1:11" ht="14.25" customHeight="1" x14ac:dyDescent="0.3">
      <c r="A5448" s="3">
        <v>45172</v>
      </c>
      <c r="B5448" s="4" t="s">
        <v>446</v>
      </c>
      <c r="C5448" s="4" t="s">
        <v>23</v>
      </c>
      <c r="D5448" s="4" t="s">
        <v>39</v>
      </c>
      <c r="E5448" s="4" t="s">
        <v>40</v>
      </c>
      <c r="F5448" s="4" t="s">
        <v>2109</v>
      </c>
      <c r="G5448" s="4">
        <v>280.77999999999997</v>
      </c>
      <c r="H5448" s="4">
        <v>3</v>
      </c>
      <c r="I5448" s="4">
        <v>-46.8</v>
      </c>
      <c r="J5448" s="5" t="str">
        <f t="shared" si="170"/>
        <v>Sep</v>
      </c>
      <c r="K5448" s="4">
        <f t="shared" si="171"/>
        <v>2023</v>
      </c>
    </row>
    <row r="5449" spans="1:11" ht="14.25" customHeight="1" x14ac:dyDescent="0.3">
      <c r="A5449" s="3">
        <v>45172</v>
      </c>
      <c r="B5449" s="4" t="s">
        <v>1547</v>
      </c>
      <c r="C5449" s="4" t="s">
        <v>15</v>
      </c>
      <c r="D5449" s="4" t="s">
        <v>34</v>
      </c>
      <c r="E5449" s="4" t="s">
        <v>47</v>
      </c>
      <c r="F5449" s="4" t="s">
        <v>2040</v>
      </c>
      <c r="G5449" s="4">
        <v>83.95</v>
      </c>
      <c r="H5449" s="4">
        <v>3</v>
      </c>
      <c r="I5449" s="4">
        <v>-90.25</v>
      </c>
      <c r="J5449" s="5" t="str">
        <f t="shared" si="170"/>
        <v>Sep</v>
      </c>
      <c r="K5449" s="4">
        <f t="shared" si="171"/>
        <v>2023</v>
      </c>
    </row>
    <row r="5450" spans="1:11" ht="14.25" customHeight="1" x14ac:dyDescent="0.3">
      <c r="A5450" s="3">
        <v>45172</v>
      </c>
      <c r="B5450" s="4" t="s">
        <v>791</v>
      </c>
      <c r="C5450" s="4" t="s">
        <v>15</v>
      </c>
      <c r="D5450" s="4" t="s">
        <v>11</v>
      </c>
      <c r="E5450" s="4" t="s">
        <v>20</v>
      </c>
      <c r="F5450" s="4" t="s">
        <v>1927</v>
      </c>
      <c r="G5450" s="4">
        <v>8.81</v>
      </c>
      <c r="H5450" s="4">
        <v>3</v>
      </c>
      <c r="I5450" s="4">
        <v>-14.97</v>
      </c>
      <c r="J5450" s="5" t="str">
        <f t="shared" si="170"/>
        <v>Sep</v>
      </c>
      <c r="K5450" s="4">
        <f t="shared" si="171"/>
        <v>2023</v>
      </c>
    </row>
    <row r="5451" spans="1:11" ht="14.25" customHeight="1" x14ac:dyDescent="0.3">
      <c r="A5451" s="3">
        <v>45172</v>
      </c>
      <c r="B5451" s="4" t="s">
        <v>285</v>
      </c>
      <c r="C5451" s="4" t="s">
        <v>613</v>
      </c>
      <c r="D5451" s="4" t="s">
        <v>11</v>
      </c>
      <c r="E5451" s="4" t="s">
        <v>12</v>
      </c>
      <c r="F5451" s="4" t="s">
        <v>2387</v>
      </c>
      <c r="G5451" s="4">
        <v>48.16</v>
      </c>
      <c r="H5451" s="4">
        <v>7</v>
      </c>
      <c r="I5451" s="4">
        <v>22.15</v>
      </c>
      <c r="J5451" s="5" t="str">
        <f t="shared" si="170"/>
        <v>Sep</v>
      </c>
      <c r="K5451" s="4">
        <f t="shared" si="171"/>
        <v>2023</v>
      </c>
    </row>
    <row r="5452" spans="1:11" ht="14.25" customHeight="1" x14ac:dyDescent="0.3">
      <c r="A5452" s="3">
        <v>45172</v>
      </c>
      <c r="B5452" s="4" t="s">
        <v>1937</v>
      </c>
      <c r="C5452" s="4" t="s">
        <v>157</v>
      </c>
      <c r="D5452" s="4" t="s">
        <v>11</v>
      </c>
      <c r="E5452" s="4" t="s">
        <v>18</v>
      </c>
      <c r="F5452" s="4" t="s">
        <v>349</v>
      </c>
      <c r="G5452" s="4">
        <v>54.5</v>
      </c>
      <c r="H5452" s="4">
        <v>5</v>
      </c>
      <c r="I5452" s="4">
        <v>14.17</v>
      </c>
      <c r="J5452" s="5" t="str">
        <f t="shared" si="170"/>
        <v>Sep</v>
      </c>
      <c r="K5452" s="4">
        <f t="shared" si="171"/>
        <v>2023</v>
      </c>
    </row>
    <row r="5453" spans="1:11" ht="14.25" customHeight="1" x14ac:dyDescent="0.3">
      <c r="A5453" s="3">
        <v>45172</v>
      </c>
      <c r="B5453" s="4" t="s">
        <v>1776</v>
      </c>
      <c r="C5453" s="4" t="s">
        <v>62</v>
      </c>
      <c r="D5453" s="4" t="s">
        <v>11</v>
      </c>
      <c r="E5453" s="4" t="s">
        <v>20</v>
      </c>
      <c r="F5453" s="4" t="s">
        <v>2241</v>
      </c>
      <c r="G5453" s="4">
        <v>87.28</v>
      </c>
      <c r="H5453" s="4">
        <v>8</v>
      </c>
      <c r="I5453" s="4">
        <v>41.02</v>
      </c>
      <c r="J5453" s="5" t="str">
        <f t="shared" si="170"/>
        <v>Sep</v>
      </c>
      <c r="K5453" s="4">
        <f t="shared" si="171"/>
        <v>2023</v>
      </c>
    </row>
    <row r="5454" spans="1:11" ht="14.25" customHeight="1" x14ac:dyDescent="0.3">
      <c r="A5454" s="3">
        <v>45172</v>
      </c>
      <c r="B5454" s="4" t="s">
        <v>722</v>
      </c>
      <c r="C5454" s="4" t="s">
        <v>531</v>
      </c>
      <c r="D5454" s="4" t="s">
        <v>34</v>
      </c>
      <c r="E5454" s="4" t="s">
        <v>74</v>
      </c>
      <c r="F5454" s="4" t="s">
        <v>1706</v>
      </c>
      <c r="G5454" s="4">
        <v>344.94</v>
      </c>
      <c r="H5454" s="4">
        <v>3</v>
      </c>
      <c r="I5454" s="4">
        <v>31.04</v>
      </c>
      <c r="J5454" s="5" t="str">
        <f t="shared" si="170"/>
        <v>Sep</v>
      </c>
      <c r="K5454" s="4">
        <f t="shared" si="171"/>
        <v>2023</v>
      </c>
    </row>
    <row r="5455" spans="1:11" ht="14.25" customHeight="1" x14ac:dyDescent="0.3">
      <c r="A5455" s="3">
        <v>45172</v>
      </c>
      <c r="B5455" s="4" t="s">
        <v>722</v>
      </c>
      <c r="C5455" s="4" t="s">
        <v>531</v>
      </c>
      <c r="D5455" s="4" t="s">
        <v>34</v>
      </c>
      <c r="E5455" s="4" t="s">
        <v>47</v>
      </c>
      <c r="F5455" s="4" t="s">
        <v>1532</v>
      </c>
      <c r="G5455" s="4">
        <v>14.76</v>
      </c>
      <c r="H5455" s="4">
        <v>2</v>
      </c>
      <c r="I5455" s="4">
        <v>4.28</v>
      </c>
      <c r="J5455" s="5" t="str">
        <f t="shared" si="170"/>
        <v>Sep</v>
      </c>
      <c r="K5455" s="4">
        <f t="shared" si="171"/>
        <v>2023</v>
      </c>
    </row>
    <row r="5456" spans="1:11" ht="14.25" customHeight="1" x14ac:dyDescent="0.3">
      <c r="A5456" s="3">
        <v>45172</v>
      </c>
      <c r="B5456" s="4" t="s">
        <v>722</v>
      </c>
      <c r="C5456" s="4" t="s">
        <v>531</v>
      </c>
      <c r="D5456" s="4" t="s">
        <v>11</v>
      </c>
      <c r="E5456" s="4" t="s">
        <v>20</v>
      </c>
      <c r="F5456" s="4" t="s">
        <v>1700</v>
      </c>
      <c r="G5456" s="4">
        <v>12.76</v>
      </c>
      <c r="H5456" s="4">
        <v>2</v>
      </c>
      <c r="I5456" s="4">
        <v>5.87</v>
      </c>
      <c r="J5456" s="5" t="str">
        <f t="shared" si="170"/>
        <v>Sep</v>
      </c>
      <c r="K5456" s="4">
        <f t="shared" si="171"/>
        <v>2023</v>
      </c>
    </row>
    <row r="5457" spans="1:11" ht="14.25" customHeight="1" x14ac:dyDescent="0.3">
      <c r="A5457" s="3">
        <v>45172</v>
      </c>
      <c r="B5457" s="4" t="s">
        <v>722</v>
      </c>
      <c r="C5457" s="4" t="s">
        <v>531</v>
      </c>
      <c r="D5457" s="4" t="s">
        <v>11</v>
      </c>
      <c r="E5457" s="4" t="s">
        <v>16</v>
      </c>
      <c r="F5457" s="4" t="s">
        <v>2030</v>
      </c>
      <c r="G5457" s="4">
        <v>58.48</v>
      </c>
      <c r="H5457" s="4">
        <v>8</v>
      </c>
      <c r="I5457" s="4">
        <v>27.49</v>
      </c>
      <c r="J5457" s="5" t="str">
        <f t="shared" si="170"/>
        <v>Sep</v>
      </c>
      <c r="K5457" s="4">
        <f t="shared" si="171"/>
        <v>2023</v>
      </c>
    </row>
    <row r="5458" spans="1:11" ht="14.25" customHeight="1" x14ac:dyDescent="0.3">
      <c r="A5458" s="3">
        <v>45172</v>
      </c>
      <c r="B5458" s="4" t="s">
        <v>2503</v>
      </c>
      <c r="C5458" s="4" t="s">
        <v>15</v>
      </c>
      <c r="D5458" s="4" t="s">
        <v>34</v>
      </c>
      <c r="E5458" s="4" t="s">
        <v>74</v>
      </c>
      <c r="F5458" s="4" t="s">
        <v>2592</v>
      </c>
      <c r="G5458" s="4">
        <v>198.74</v>
      </c>
      <c r="H5458" s="4">
        <v>4</v>
      </c>
      <c r="I5458" s="4">
        <v>0</v>
      </c>
      <c r="J5458" s="5" t="str">
        <f t="shared" si="170"/>
        <v>Sep</v>
      </c>
      <c r="K5458" s="4">
        <f t="shared" si="171"/>
        <v>2023</v>
      </c>
    </row>
    <row r="5459" spans="1:11" ht="14.25" customHeight="1" x14ac:dyDescent="0.3">
      <c r="A5459" s="3">
        <v>45172</v>
      </c>
      <c r="B5459" s="4" t="s">
        <v>2380</v>
      </c>
      <c r="C5459" s="4" t="s">
        <v>78</v>
      </c>
      <c r="D5459" s="4" t="s">
        <v>11</v>
      </c>
      <c r="E5459" s="4" t="s">
        <v>12</v>
      </c>
      <c r="F5459" s="4" t="s">
        <v>1353</v>
      </c>
      <c r="G5459" s="4">
        <v>30.96</v>
      </c>
      <c r="H5459" s="4">
        <v>6</v>
      </c>
      <c r="I5459" s="4">
        <v>11.22</v>
      </c>
      <c r="J5459" s="5" t="str">
        <f t="shared" si="170"/>
        <v>Sep</v>
      </c>
      <c r="K5459" s="4">
        <f t="shared" si="171"/>
        <v>2023</v>
      </c>
    </row>
    <row r="5460" spans="1:11" ht="14.25" customHeight="1" x14ac:dyDescent="0.3">
      <c r="A5460" s="3">
        <v>45173</v>
      </c>
      <c r="B5460" s="4" t="s">
        <v>1042</v>
      </c>
      <c r="C5460" s="4" t="s">
        <v>10</v>
      </c>
      <c r="D5460" s="4" t="s">
        <v>11</v>
      </c>
      <c r="E5460" s="4" t="s">
        <v>24</v>
      </c>
      <c r="F5460" s="4" t="s">
        <v>1144</v>
      </c>
      <c r="G5460" s="4">
        <v>3.91</v>
      </c>
      <c r="H5460" s="4">
        <v>1</v>
      </c>
      <c r="I5460" s="4">
        <v>1.03</v>
      </c>
      <c r="J5460" s="5" t="str">
        <f t="shared" si="170"/>
        <v>Sep</v>
      </c>
      <c r="K5460" s="4">
        <f t="shared" si="171"/>
        <v>2023</v>
      </c>
    </row>
    <row r="5461" spans="1:11" ht="14.25" customHeight="1" x14ac:dyDescent="0.3">
      <c r="A5461" s="3">
        <v>45173</v>
      </c>
      <c r="B5461" s="4" t="s">
        <v>1042</v>
      </c>
      <c r="C5461" s="4" t="s">
        <v>10</v>
      </c>
      <c r="D5461" s="4" t="s">
        <v>11</v>
      </c>
      <c r="E5461" s="4" t="s">
        <v>24</v>
      </c>
      <c r="F5461" s="4" t="s">
        <v>279</v>
      </c>
      <c r="G5461" s="4">
        <v>62.38</v>
      </c>
      <c r="H5461" s="4">
        <v>3</v>
      </c>
      <c r="I5461" s="4">
        <v>7.02</v>
      </c>
      <c r="J5461" s="5" t="str">
        <f t="shared" si="170"/>
        <v>Sep</v>
      </c>
      <c r="K5461" s="4">
        <f t="shared" si="171"/>
        <v>2023</v>
      </c>
    </row>
    <row r="5462" spans="1:11" ht="14.25" customHeight="1" x14ac:dyDescent="0.3">
      <c r="A5462" s="3">
        <v>45173</v>
      </c>
      <c r="B5462" s="4" t="s">
        <v>394</v>
      </c>
      <c r="C5462" s="4" t="s">
        <v>149</v>
      </c>
      <c r="D5462" s="4" t="s">
        <v>34</v>
      </c>
      <c r="E5462" s="4" t="s">
        <v>47</v>
      </c>
      <c r="F5462" s="4" t="s">
        <v>2224</v>
      </c>
      <c r="G5462" s="4">
        <v>63.94</v>
      </c>
      <c r="H5462" s="4">
        <v>1</v>
      </c>
      <c r="I5462" s="4">
        <v>24.94</v>
      </c>
      <c r="J5462" s="5" t="str">
        <f t="shared" si="170"/>
        <v>Sep</v>
      </c>
      <c r="K5462" s="4">
        <f t="shared" si="171"/>
        <v>2023</v>
      </c>
    </row>
    <row r="5463" spans="1:11" ht="14.25" customHeight="1" x14ac:dyDescent="0.3">
      <c r="A5463" s="3">
        <v>45173</v>
      </c>
      <c r="B5463" s="4" t="s">
        <v>394</v>
      </c>
      <c r="C5463" s="4" t="s">
        <v>149</v>
      </c>
      <c r="D5463" s="4" t="s">
        <v>11</v>
      </c>
      <c r="E5463" s="4" t="s">
        <v>20</v>
      </c>
      <c r="F5463" s="4" t="s">
        <v>1503</v>
      </c>
      <c r="G5463" s="4">
        <v>60.6</v>
      </c>
      <c r="H5463" s="4">
        <v>5</v>
      </c>
      <c r="I5463" s="4">
        <v>20.45</v>
      </c>
      <c r="J5463" s="5" t="str">
        <f t="shared" si="170"/>
        <v>Sep</v>
      </c>
      <c r="K5463" s="4">
        <f t="shared" si="171"/>
        <v>2023</v>
      </c>
    </row>
    <row r="5464" spans="1:11" ht="14.25" customHeight="1" x14ac:dyDescent="0.3">
      <c r="A5464" s="3">
        <v>45173</v>
      </c>
      <c r="B5464" s="4" t="s">
        <v>394</v>
      </c>
      <c r="C5464" s="4" t="s">
        <v>149</v>
      </c>
      <c r="D5464" s="4" t="s">
        <v>11</v>
      </c>
      <c r="E5464" s="4" t="s">
        <v>200</v>
      </c>
      <c r="F5464" s="4" t="s">
        <v>2593</v>
      </c>
      <c r="G5464" s="4">
        <v>22.72</v>
      </c>
      <c r="H5464" s="4">
        <v>4</v>
      </c>
      <c r="I5464" s="4">
        <v>6.59</v>
      </c>
      <c r="J5464" s="5" t="str">
        <f t="shared" si="170"/>
        <v>Sep</v>
      </c>
      <c r="K5464" s="4">
        <f t="shared" si="171"/>
        <v>2023</v>
      </c>
    </row>
    <row r="5465" spans="1:11" ht="14.25" customHeight="1" x14ac:dyDescent="0.3">
      <c r="A5465" s="3">
        <v>45173</v>
      </c>
      <c r="B5465" s="4" t="s">
        <v>85</v>
      </c>
      <c r="C5465" s="4" t="s">
        <v>120</v>
      </c>
      <c r="D5465" s="4" t="s">
        <v>11</v>
      </c>
      <c r="E5465" s="4" t="s">
        <v>12</v>
      </c>
      <c r="F5465" s="4" t="s">
        <v>1531</v>
      </c>
      <c r="G5465" s="4">
        <v>12.19</v>
      </c>
      <c r="H5465" s="4">
        <v>3</v>
      </c>
      <c r="I5465" s="4">
        <v>4.1100000000000003</v>
      </c>
      <c r="J5465" s="5" t="str">
        <f t="shared" si="170"/>
        <v>Sep</v>
      </c>
      <c r="K5465" s="4">
        <f t="shared" si="171"/>
        <v>2023</v>
      </c>
    </row>
    <row r="5466" spans="1:11" ht="14.25" customHeight="1" x14ac:dyDescent="0.3">
      <c r="A5466" s="3">
        <v>45173</v>
      </c>
      <c r="B5466" s="4" t="s">
        <v>85</v>
      </c>
      <c r="C5466" s="4" t="s">
        <v>120</v>
      </c>
      <c r="D5466" s="4" t="s">
        <v>11</v>
      </c>
      <c r="E5466" s="4" t="s">
        <v>92</v>
      </c>
      <c r="F5466" s="4" t="s">
        <v>1888</v>
      </c>
      <c r="G5466" s="4">
        <v>87.17</v>
      </c>
      <c r="H5466" s="4">
        <v>2</v>
      </c>
      <c r="I5466" s="4">
        <v>8.7200000000000006</v>
      </c>
      <c r="J5466" s="5" t="str">
        <f t="shared" si="170"/>
        <v>Sep</v>
      </c>
      <c r="K5466" s="4">
        <f t="shared" si="171"/>
        <v>2023</v>
      </c>
    </row>
    <row r="5467" spans="1:11" ht="14.25" customHeight="1" x14ac:dyDescent="0.3">
      <c r="A5467" s="3">
        <v>45173</v>
      </c>
      <c r="B5467" s="4" t="s">
        <v>85</v>
      </c>
      <c r="C5467" s="4" t="s">
        <v>120</v>
      </c>
      <c r="D5467" s="4" t="s">
        <v>11</v>
      </c>
      <c r="E5467" s="4" t="s">
        <v>24</v>
      </c>
      <c r="F5467" s="4" t="s">
        <v>526</v>
      </c>
      <c r="G5467" s="4">
        <v>31.74</v>
      </c>
      <c r="H5467" s="4">
        <v>2</v>
      </c>
      <c r="I5467" s="4">
        <v>8.33</v>
      </c>
      <c r="J5467" s="5" t="str">
        <f t="shared" si="170"/>
        <v>Sep</v>
      </c>
      <c r="K5467" s="4">
        <f t="shared" si="171"/>
        <v>2023</v>
      </c>
    </row>
    <row r="5468" spans="1:11" ht="14.25" customHeight="1" x14ac:dyDescent="0.3">
      <c r="A5468" s="3">
        <v>45173</v>
      </c>
      <c r="B5468" s="4" t="s">
        <v>861</v>
      </c>
      <c r="C5468" s="4" t="s">
        <v>33</v>
      </c>
      <c r="D5468" s="4" t="s">
        <v>34</v>
      </c>
      <c r="E5468" s="4" t="s">
        <v>47</v>
      </c>
      <c r="F5468" s="4" t="s">
        <v>1906</v>
      </c>
      <c r="G5468" s="4">
        <v>42.6</v>
      </c>
      <c r="H5468" s="4">
        <v>3</v>
      </c>
      <c r="I5468" s="4">
        <v>16.61</v>
      </c>
      <c r="J5468" s="5" t="str">
        <f t="shared" si="170"/>
        <v>Sep</v>
      </c>
      <c r="K5468" s="4">
        <f t="shared" si="171"/>
        <v>2023</v>
      </c>
    </row>
    <row r="5469" spans="1:11" ht="14.25" customHeight="1" x14ac:dyDescent="0.3">
      <c r="A5469" s="3">
        <v>45173</v>
      </c>
      <c r="B5469" s="4" t="s">
        <v>861</v>
      </c>
      <c r="C5469" s="4" t="s">
        <v>33</v>
      </c>
      <c r="D5469" s="4" t="s">
        <v>11</v>
      </c>
      <c r="E5469" s="4" t="s">
        <v>20</v>
      </c>
      <c r="F5469" s="4" t="s">
        <v>1770</v>
      </c>
      <c r="G5469" s="4">
        <v>113.94</v>
      </c>
      <c r="H5469" s="4">
        <v>6</v>
      </c>
      <c r="I5469" s="4">
        <v>54.69</v>
      </c>
      <c r="J5469" s="5" t="str">
        <f t="shared" si="170"/>
        <v>Sep</v>
      </c>
      <c r="K5469" s="4">
        <f t="shared" si="171"/>
        <v>2023</v>
      </c>
    </row>
    <row r="5470" spans="1:11" ht="14.25" customHeight="1" x14ac:dyDescent="0.3">
      <c r="A5470" s="3">
        <v>45173</v>
      </c>
      <c r="B5470" s="4" t="s">
        <v>861</v>
      </c>
      <c r="C5470" s="4" t="s">
        <v>33</v>
      </c>
      <c r="D5470" s="4" t="s">
        <v>11</v>
      </c>
      <c r="E5470" s="4" t="s">
        <v>18</v>
      </c>
      <c r="F5470" s="4" t="s">
        <v>192</v>
      </c>
      <c r="G5470" s="4">
        <v>129.91999999999999</v>
      </c>
      <c r="H5470" s="4">
        <v>4</v>
      </c>
      <c r="I5470" s="4">
        <v>5.2</v>
      </c>
      <c r="J5470" s="5" t="str">
        <f t="shared" si="170"/>
        <v>Sep</v>
      </c>
      <c r="K5470" s="4">
        <f t="shared" si="171"/>
        <v>2023</v>
      </c>
    </row>
    <row r="5471" spans="1:11" ht="14.25" customHeight="1" x14ac:dyDescent="0.3">
      <c r="A5471" s="3">
        <v>45173</v>
      </c>
      <c r="B5471" s="4" t="s">
        <v>861</v>
      </c>
      <c r="C5471" s="4" t="s">
        <v>33</v>
      </c>
      <c r="D5471" s="4" t="s">
        <v>11</v>
      </c>
      <c r="E5471" s="4" t="s">
        <v>24</v>
      </c>
      <c r="F5471" s="4" t="s">
        <v>841</v>
      </c>
      <c r="G5471" s="4">
        <v>5.28</v>
      </c>
      <c r="H5471" s="4">
        <v>3</v>
      </c>
      <c r="I5471" s="4">
        <v>2.5299999999999998</v>
      </c>
      <c r="J5471" s="5" t="str">
        <f t="shared" si="170"/>
        <v>Sep</v>
      </c>
      <c r="K5471" s="4">
        <f t="shared" si="171"/>
        <v>2023</v>
      </c>
    </row>
    <row r="5472" spans="1:11" ht="14.25" customHeight="1" x14ac:dyDescent="0.3">
      <c r="A5472" s="3">
        <v>45173</v>
      </c>
      <c r="B5472" s="4" t="s">
        <v>468</v>
      </c>
      <c r="C5472" s="4" t="s">
        <v>315</v>
      </c>
      <c r="D5472" s="4" t="s">
        <v>11</v>
      </c>
      <c r="E5472" s="4" t="s">
        <v>18</v>
      </c>
      <c r="F5472" s="4" t="s">
        <v>308</v>
      </c>
      <c r="G5472" s="4">
        <v>535.41</v>
      </c>
      <c r="H5472" s="4">
        <v>3</v>
      </c>
      <c r="I5472" s="4">
        <v>160.62</v>
      </c>
      <c r="J5472" s="5" t="str">
        <f t="shared" si="170"/>
        <v>Sep</v>
      </c>
      <c r="K5472" s="4">
        <f t="shared" si="171"/>
        <v>2023</v>
      </c>
    </row>
    <row r="5473" spans="1:11" ht="14.25" customHeight="1" x14ac:dyDescent="0.3">
      <c r="A5473" s="3">
        <v>45173</v>
      </c>
      <c r="B5473" s="4" t="s">
        <v>22</v>
      </c>
      <c r="C5473" s="4" t="s">
        <v>186</v>
      </c>
      <c r="D5473" s="4" t="s">
        <v>11</v>
      </c>
      <c r="E5473" s="4" t="s">
        <v>63</v>
      </c>
      <c r="F5473" s="4" t="s">
        <v>64</v>
      </c>
      <c r="G5473" s="4">
        <v>16.559999999999999</v>
      </c>
      <c r="H5473" s="4">
        <v>2</v>
      </c>
      <c r="I5473" s="4">
        <v>7.78</v>
      </c>
      <c r="J5473" s="5" t="str">
        <f t="shared" si="170"/>
        <v>Sep</v>
      </c>
      <c r="K5473" s="4">
        <f t="shared" si="171"/>
        <v>2023</v>
      </c>
    </row>
    <row r="5474" spans="1:11" ht="14.25" customHeight="1" x14ac:dyDescent="0.3">
      <c r="A5474" s="3">
        <v>45173</v>
      </c>
      <c r="B5474" s="4" t="s">
        <v>22</v>
      </c>
      <c r="C5474" s="4" t="s">
        <v>186</v>
      </c>
      <c r="D5474" s="4" t="s">
        <v>39</v>
      </c>
      <c r="E5474" s="4" t="s">
        <v>52</v>
      </c>
      <c r="F5474" s="4" t="s">
        <v>636</v>
      </c>
      <c r="G5474" s="4">
        <v>279.95</v>
      </c>
      <c r="H5474" s="4">
        <v>5</v>
      </c>
      <c r="I5474" s="4">
        <v>67.19</v>
      </c>
      <c r="J5474" s="5" t="str">
        <f t="shared" si="170"/>
        <v>Sep</v>
      </c>
      <c r="K5474" s="4">
        <f t="shared" si="171"/>
        <v>2023</v>
      </c>
    </row>
    <row r="5475" spans="1:11" ht="14.25" customHeight="1" x14ac:dyDescent="0.3">
      <c r="A5475" s="3">
        <v>45173</v>
      </c>
      <c r="B5475" s="4" t="s">
        <v>1145</v>
      </c>
      <c r="C5475" s="4" t="s">
        <v>101</v>
      </c>
      <c r="D5475" s="4" t="s">
        <v>11</v>
      </c>
      <c r="E5475" s="4" t="s">
        <v>12</v>
      </c>
      <c r="F5475" s="4" t="s">
        <v>2186</v>
      </c>
      <c r="G5475" s="4">
        <v>239.5</v>
      </c>
      <c r="H5475" s="4">
        <v>5</v>
      </c>
      <c r="I5475" s="4">
        <v>114.96</v>
      </c>
      <c r="J5475" s="5" t="str">
        <f t="shared" si="170"/>
        <v>Sep</v>
      </c>
      <c r="K5475" s="4">
        <f t="shared" si="171"/>
        <v>2023</v>
      </c>
    </row>
    <row r="5476" spans="1:11" ht="14.25" customHeight="1" x14ac:dyDescent="0.3">
      <c r="A5476" s="3">
        <v>45173</v>
      </c>
      <c r="B5476" s="4" t="s">
        <v>125</v>
      </c>
      <c r="C5476" s="4" t="s">
        <v>27</v>
      </c>
      <c r="D5476" s="4" t="s">
        <v>34</v>
      </c>
      <c r="E5476" s="4" t="s">
        <v>47</v>
      </c>
      <c r="F5476" s="4" t="s">
        <v>2594</v>
      </c>
      <c r="G5476" s="4">
        <v>24.27</v>
      </c>
      <c r="H5476" s="4">
        <v>3</v>
      </c>
      <c r="I5476" s="4">
        <v>8.74</v>
      </c>
      <c r="J5476" s="5" t="str">
        <f t="shared" si="170"/>
        <v>Sep</v>
      </c>
      <c r="K5476" s="4">
        <f t="shared" si="171"/>
        <v>2023</v>
      </c>
    </row>
    <row r="5477" spans="1:11" ht="14.25" customHeight="1" x14ac:dyDescent="0.3">
      <c r="A5477" s="3">
        <v>45173</v>
      </c>
      <c r="B5477" s="4" t="s">
        <v>125</v>
      </c>
      <c r="C5477" s="4" t="s">
        <v>27</v>
      </c>
      <c r="D5477" s="4" t="s">
        <v>39</v>
      </c>
      <c r="E5477" s="4" t="s">
        <v>603</v>
      </c>
      <c r="F5477" s="4" t="s">
        <v>1938</v>
      </c>
      <c r="G5477" s="4">
        <v>2799.96</v>
      </c>
      <c r="H5477" s="4">
        <v>5</v>
      </c>
      <c r="I5477" s="4">
        <v>944.99</v>
      </c>
      <c r="J5477" s="5" t="str">
        <f t="shared" si="170"/>
        <v>Sep</v>
      </c>
      <c r="K5477" s="4">
        <f t="shared" si="171"/>
        <v>2023</v>
      </c>
    </row>
    <row r="5478" spans="1:11" ht="14.25" customHeight="1" x14ac:dyDescent="0.3">
      <c r="A5478" s="3">
        <v>45174</v>
      </c>
      <c r="B5478" s="4" t="s">
        <v>387</v>
      </c>
      <c r="C5478" s="4" t="s">
        <v>23</v>
      </c>
      <c r="D5478" s="4" t="s">
        <v>34</v>
      </c>
      <c r="E5478" s="4" t="s">
        <v>47</v>
      </c>
      <c r="F5478" s="4" t="s">
        <v>2153</v>
      </c>
      <c r="G5478" s="4">
        <v>82.8</v>
      </c>
      <c r="H5478" s="4">
        <v>2</v>
      </c>
      <c r="I5478" s="4">
        <v>10.35</v>
      </c>
      <c r="J5478" s="5" t="str">
        <f t="shared" si="170"/>
        <v>Sep</v>
      </c>
      <c r="K5478" s="4">
        <f t="shared" si="171"/>
        <v>2023</v>
      </c>
    </row>
    <row r="5479" spans="1:11" ht="14.25" customHeight="1" x14ac:dyDescent="0.3">
      <c r="A5479" s="3">
        <v>45174</v>
      </c>
      <c r="B5479" s="4" t="s">
        <v>1593</v>
      </c>
      <c r="C5479" s="4" t="s">
        <v>110</v>
      </c>
      <c r="D5479" s="4" t="s">
        <v>34</v>
      </c>
      <c r="E5479" s="4" t="s">
        <v>47</v>
      </c>
      <c r="F5479" s="4" t="s">
        <v>766</v>
      </c>
      <c r="G5479" s="4">
        <v>12.22</v>
      </c>
      <c r="H5479" s="4">
        <v>1</v>
      </c>
      <c r="I5479" s="4">
        <v>3.67</v>
      </c>
      <c r="J5479" s="5" t="str">
        <f t="shared" si="170"/>
        <v>Sep</v>
      </c>
      <c r="K5479" s="4">
        <f t="shared" si="171"/>
        <v>2023</v>
      </c>
    </row>
    <row r="5480" spans="1:11" ht="14.25" customHeight="1" x14ac:dyDescent="0.3">
      <c r="A5480" s="3">
        <v>45174</v>
      </c>
      <c r="B5480" s="4" t="s">
        <v>1593</v>
      </c>
      <c r="C5480" s="4" t="s">
        <v>110</v>
      </c>
      <c r="D5480" s="4" t="s">
        <v>11</v>
      </c>
      <c r="E5480" s="4" t="s">
        <v>18</v>
      </c>
      <c r="F5480" s="4" t="s">
        <v>2359</v>
      </c>
      <c r="G5480" s="4">
        <v>194.94</v>
      </c>
      <c r="H5480" s="4">
        <v>3</v>
      </c>
      <c r="I5480" s="4">
        <v>23.39</v>
      </c>
      <c r="J5480" s="5" t="str">
        <f t="shared" si="170"/>
        <v>Sep</v>
      </c>
      <c r="K5480" s="4">
        <f t="shared" si="171"/>
        <v>2023</v>
      </c>
    </row>
    <row r="5481" spans="1:11" ht="14.25" customHeight="1" x14ac:dyDescent="0.3">
      <c r="A5481" s="3">
        <v>45174</v>
      </c>
      <c r="B5481" s="4" t="s">
        <v>1593</v>
      </c>
      <c r="C5481" s="4" t="s">
        <v>110</v>
      </c>
      <c r="D5481" s="4" t="s">
        <v>11</v>
      </c>
      <c r="E5481" s="4" t="s">
        <v>18</v>
      </c>
      <c r="F5481" s="4" t="s">
        <v>1001</v>
      </c>
      <c r="G5481" s="4">
        <v>70.95</v>
      </c>
      <c r="H5481" s="4">
        <v>3</v>
      </c>
      <c r="I5481" s="4">
        <v>20.58</v>
      </c>
      <c r="J5481" s="5" t="str">
        <f t="shared" si="170"/>
        <v>Sep</v>
      </c>
      <c r="K5481" s="4">
        <f t="shared" si="171"/>
        <v>2023</v>
      </c>
    </row>
    <row r="5482" spans="1:11" ht="14.25" customHeight="1" x14ac:dyDescent="0.3">
      <c r="A5482" s="3">
        <v>45174</v>
      </c>
      <c r="B5482" s="4" t="s">
        <v>1593</v>
      </c>
      <c r="C5482" s="4" t="s">
        <v>110</v>
      </c>
      <c r="D5482" s="4" t="s">
        <v>11</v>
      </c>
      <c r="E5482" s="4" t="s">
        <v>12</v>
      </c>
      <c r="F5482" s="4" t="s">
        <v>1773</v>
      </c>
      <c r="G5482" s="4">
        <v>91.36</v>
      </c>
      <c r="H5482" s="4">
        <v>4</v>
      </c>
      <c r="I5482" s="4">
        <v>42.03</v>
      </c>
      <c r="J5482" s="5" t="str">
        <f t="shared" si="170"/>
        <v>Sep</v>
      </c>
      <c r="K5482" s="4">
        <f t="shared" si="171"/>
        <v>2023</v>
      </c>
    </row>
    <row r="5483" spans="1:11" ht="14.25" customHeight="1" x14ac:dyDescent="0.3">
      <c r="A5483" s="3">
        <v>45174</v>
      </c>
      <c r="B5483" s="4" t="s">
        <v>1593</v>
      </c>
      <c r="C5483" s="4" t="s">
        <v>110</v>
      </c>
      <c r="D5483" s="4" t="s">
        <v>34</v>
      </c>
      <c r="E5483" s="4" t="s">
        <v>35</v>
      </c>
      <c r="F5483" s="4" t="s">
        <v>964</v>
      </c>
      <c r="G5483" s="4">
        <v>242.94</v>
      </c>
      <c r="H5483" s="4">
        <v>3</v>
      </c>
      <c r="I5483" s="4">
        <v>29.15</v>
      </c>
      <c r="J5483" s="5" t="str">
        <f t="shared" si="170"/>
        <v>Sep</v>
      </c>
      <c r="K5483" s="4">
        <f t="shared" si="171"/>
        <v>2023</v>
      </c>
    </row>
    <row r="5484" spans="1:11" ht="14.25" customHeight="1" x14ac:dyDescent="0.3">
      <c r="A5484" s="3">
        <v>45174</v>
      </c>
      <c r="B5484" s="4" t="s">
        <v>1593</v>
      </c>
      <c r="C5484" s="4" t="s">
        <v>110</v>
      </c>
      <c r="D5484" s="4" t="s">
        <v>11</v>
      </c>
      <c r="E5484" s="4" t="s">
        <v>16</v>
      </c>
      <c r="F5484" s="4" t="s">
        <v>1702</v>
      </c>
      <c r="G5484" s="4">
        <v>22.05</v>
      </c>
      <c r="H5484" s="4">
        <v>7</v>
      </c>
      <c r="I5484" s="4">
        <v>10.58</v>
      </c>
      <c r="J5484" s="5" t="str">
        <f t="shared" si="170"/>
        <v>Sep</v>
      </c>
      <c r="K5484" s="4">
        <f t="shared" si="171"/>
        <v>2023</v>
      </c>
    </row>
    <row r="5485" spans="1:11" ht="14.25" customHeight="1" x14ac:dyDescent="0.3">
      <c r="A5485" s="3">
        <v>45174</v>
      </c>
      <c r="B5485" s="4" t="s">
        <v>1727</v>
      </c>
      <c r="C5485" s="4" t="s">
        <v>395</v>
      </c>
      <c r="D5485" s="4" t="s">
        <v>39</v>
      </c>
      <c r="E5485" s="4" t="s">
        <v>40</v>
      </c>
      <c r="F5485" s="4" t="s">
        <v>745</v>
      </c>
      <c r="G5485" s="4">
        <v>278.39999999999998</v>
      </c>
      <c r="H5485" s="4">
        <v>3</v>
      </c>
      <c r="I5485" s="4">
        <v>80.739999999999995</v>
      </c>
      <c r="J5485" s="5" t="str">
        <f t="shared" si="170"/>
        <v>Sep</v>
      </c>
      <c r="K5485" s="4">
        <f t="shared" si="171"/>
        <v>2023</v>
      </c>
    </row>
    <row r="5486" spans="1:11" ht="14.25" customHeight="1" x14ac:dyDescent="0.3">
      <c r="A5486" s="3">
        <v>45174</v>
      </c>
      <c r="B5486" s="4" t="s">
        <v>2174</v>
      </c>
      <c r="C5486" s="4" t="s">
        <v>1283</v>
      </c>
      <c r="D5486" s="4" t="s">
        <v>11</v>
      </c>
      <c r="E5486" s="4" t="s">
        <v>24</v>
      </c>
      <c r="F5486" s="4" t="s">
        <v>2055</v>
      </c>
      <c r="G5486" s="4">
        <v>107.94</v>
      </c>
      <c r="H5486" s="4">
        <v>3</v>
      </c>
      <c r="I5486" s="4">
        <v>26.99</v>
      </c>
      <c r="J5486" s="5" t="str">
        <f t="shared" si="170"/>
        <v>Sep</v>
      </c>
      <c r="K5486" s="4">
        <f t="shared" si="171"/>
        <v>2023</v>
      </c>
    </row>
    <row r="5487" spans="1:11" ht="14.25" customHeight="1" x14ac:dyDescent="0.3">
      <c r="A5487" s="3">
        <v>45174</v>
      </c>
      <c r="B5487" s="4" t="s">
        <v>891</v>
      </c>
      <c r="C5487" s="4" t="s">
        <v>10</v>
      </c>
      <c r="D5487" s="4" t="s">
        <v>34</v>
      </c>
      <c r="E5487" s="4" t="s">
        <v>35</v>
      </c>
      <c r="F5487" s="4" t="s">
        <v>793</v>
      </c>
      <c r="G5487" s="4">
        <v>347.8</v>
      </c>
      <c r="H5487" s="4">
        <v>7</v>
      </c>
      <c r="I5487" s="4">
        <v>-24.84</v>
      </c>
      <c r="J5487" s="5" t="str">
        <f t="shared" si="170"/>
        <v>Sep</v>
      </c>
      <c r="K5487" s="4">
        <f t="shared" si="171"/>
        <v>2023</v>
      </c>
    </row>
    <row r="5488" spans="1:11" ht="14.25" customHeight="1" x14ac:dyDescent="0.3">
      <c r="A5488" s="3">
        <v>45174</v>
      </c>
      <c r="B5488" s="4" t="s">
        <v>197</v>
      </c>
      <c r="C5488" s="4" t="s">
        <v>27</v>
      </c>
      <c r="D5488" s="4" t="s">
        <v>39</v>
      </c>
      <c r="E5488" s="4" t="s">
        <v>52</v>
      </c>
      <c r="F5488" s="4" t="s">
        <v>1660</v>
      </c>
      <c r="G5488" s="4">
        <v>116</v>
      </c>
      <c r="H5488" s="4">
        <v>8</v>
      </c>
      <c r="I5488" s="4">
        <v>29</v>
      </c>
      <c r="J5488" s="5" t="str">
        <f t="shared" si="170"/>
        <v>Sep</v>
      </c>
      <c r="K5488" s="4">
        <f t="shared" si="171"/>
        <v>2023</v>
      </c>
    </row>
    <row r="5489" spans="1:11" ht="14.25" customHeight="1" x14ac:dyDescent="0.3">
      <c r="A5489" s="3">
        <v>45174</v>
      </c>
      <c r="B5489" s="4" t="s">
        <v>148</v>
      </c>
      <c r="C5489" s="4" t="s">
        <v>23</v>
      </c>
      <c r="D5489" s="4" t="s">
        <v>11</v>
      </c>
      <c r="E5489" s="4" t="s">
        <v>20</v>
      </c>
      <c r="F5489" s="4" t="s">
        <v>367</v>
      </c>
      <c r="G5489" s="4">
        <v>9.56</v>
      </c>
      <c r="H5489" s="4">
        <v>5</v>
      </c>
      <c r="I5489" s="4">
        <v>-7.33</v>
      </c>
      <c r="J5489" s="5" t="str">
        <f t="shared" si="170"/>
        <v>Sep</v>
      </c>
      <c r="K5489" s="4">
        <f t="shared" si="171"/>
        <v>2023</v>
      </c>
    </row>
    <row r="5490" spans="1:11" ht="14.25" customHeight="1" x14ac:dyDescent="0.3">
      <c r="A5490" s="3">
        <v>45174</v>
      </c>
      <c r="B5490" s="4" t="s">
        <v>1303</v>
      </c>
      <c r="C5490" s="4" t="s">
        <v>120</v>
      </c>
      <c r="D5490" s="4" t="s">
        <v>11</v>
      </c>
      <c r="E5490" s="4" t="s">
        <v>63</v>
      </c>
      <c r="F5490" s="4" t="s">
        <v>64</v>
      </c>
      <c r="G5490" s="4">
        <v>23.47</v>
      </c>
      <c r="H5490" s="4">
        <v>3</v>
      </c>
      <c r="I5490" s="4">
        <v>7.63</v>
      </c>
      <c r="J5490" s="5" t="str">
        <f t="shared" si="170"/>
        <v>Sep</v>
      </c>
      <c r="K5490" s="4">
        <f t="shared" si="171"/>
        <v>2023</v>
      </c>
    </row>
    <row r="5491" spans="1:11" ht="14.25" customHeight="1" x14ac:dyDescent="0.3">
      <c r="A5491" s="3">
        <v>45174</v>
      </c>
      <c r="B5491" s="4" t="s">
        <v>1303</v>
      </c>
      <c r="C5491" s="4" t="s">
        <v>120</v>
      </c>
      <c r="D5491" s="4" t="s">
        <v>11</v>
      </c>
      <c r="E5491" s="4" t="s">
        <v>20</v>
      </c>
      <c r="F5491" s="4" t="s">
        <v>362</v>
      </c>
      <c r="G5491" s="4">
        <v>86.06</v>
      </c>
      <c r="H5491" s="4">
        <v>7</v>
      </c>
      <c r="I5491" s="4">
        <v>-63.11</v>
      </c>
      <c r="J5491" s="5" t="str">
        <f t="shared" si="170"/>
        <v>Sep</v>
      </c>
      <c r="K5491" s="4">
        <f t="shared" si="171"/>
        <v>2023</v>
      </c>
    </row>
    <row r="5492" spans="1:11" ht="14.25" customHeight="1" x14ac:dyDescent="0.3">
      <c r="A5492" s="3">
        <v>45174</v>
      </c>
      <c r="B5492" s="4" t="s">
        <v>1303</v>
      </c>
      <c r="C5492" s="4" t="s">
        <v>120</v>
      </c>
      <c r="D5492" s="4" t="s">
        <v>39</v>
      </c>
      <c r="E5492" s="4" t="s">
        <v>40</v>
      </c>
      <c r="F5492" s="4" t="s">
        <v>703</v>
      </c>
      <c r="G5492" s="4">
        <v>108.78</v>
      </c>
      <c r="H5492" s="4">
        <v>2</v>
      </c>
      <c r="I5492" s="4">
        <v>6.8</v>
      </c>
      <c r="J5492" s="5" t="str">
        <f t="shared" si="170"/>
        <v>Sep</v>
      </c>
      <c r="K5492" s="4">
        <f t="shared" si="171"/>
        <v>2023</v>
      </c>
    </row>
    <row r="5493" spans="1:11" ht="14.25" customHeight="1" x14ac:dyDescent="0.3">
      <c r="A5493" s="3">
        <v>45174</v>
      </c>
      <c r="B5493" s="4" t="s">
        <v>1303</v>
      </c>
      <c r="C5493" s="4" t="s">
        <v>120</v>
      </c>
      <c r="D5493" s="4" t="s">
        <v>11</v>
      </c>
      <c r="E5493" s="4" t="s">
        <v>12</v>
      </c>
      <c r="F5493" s="4" t="s">
        <v>242</v>
      </c>
      <c r="G5493" s="4">
        <v>10.27</v>
      </c>
      <c r="H5493" s="4">
        <v>3</v>
      </c>
      <c r="I5493" s="4">
        <v>3.21</v>
      </c>
      <c r="J5493" s="5" t="str">
        <f t="shared" si="170"/>
        <v>Sep</v>
      </c>
      <c r="K5493" s="4">
        <f t="shared" si="171"/>
        <v>2023</v>
      </c>
    </row>
    <row r="5494" spans="1:11" ht="14.25" customHeight="1" x14ac:dyDescent="0.3">
      <c r="A5494" s="3">
        <v>45174</v>
      </c>
      <c r="B5494" s="4" t="s">
        <v>925</v>
      </c>
      <c r="C5494" s="4" t="s">
        <v>10</v>
      </c>
      <c r="D5494" s="4" t="s">
        <v>11</v>
      </c>
      <c r="E5494" s="4" t="s">
        <v>92</v>
      </c>
      <c r="F5494" s="4" t="s">
        <v>2340</v>
      </c>
      <c r="G5494" s="4">
        <v>62.79</v>
      </c>
      <c r="H5494" s="4">
        <v>3</v>
      </c>
      <c r="I5494" s="4">
        <v>-166.39</v>
      </c>
      <c r="J5494" s="5" t="str">
        <f t="shared" si="170"/>
        <v>Sep</v>
      </c>
      <c r="K5494" s="4">
        <f t="shared" si="171"/>
        <v>2023</v>
      </c>
    </row>
    <row r="5495" spans="1:11" ht="14.25" customHeight="1" x14ac:dyDescent="0.3">
      <c r="A5495" s="3">
        <v>45174</v>
      </c>
      <c r="B5495" s="4" t="s">
        <v>925</v>
      </c>
      <c r="C5495" s="4" t="s">
        <v>10</v>
      </c>
      <c r="D5495" s="4" t="s">
        <v>11</v>
      </c>
      <c r="E5495" s="4" t="s">
        <v>43</v>
      </c>
      <c r="F5495" s="4" t="s">
        <v>1508</v>
      </c>
      <c r="G5495" s="4">
        <v>28.44</v>
      </c>
      <c r="H5495" s="4">
        <v>9</v>
      </c>
      <c r="I5495" s="4">
        <v>4.2699999999999996</v>
      </c>
      <c r="J5495" s="5" t="str">
        <f t="shared" si="170"/>
        <v>Sep</v>
      </c>
      <c r="K5495" s="4">
        <f t="shared" si="171"/>
        <v>2023</v>
      </c>
    </row>
    <row r="5496" spans="1:11" ht="14.25" customHeight="1" x14ac:dyDescent="0.3">
      <c r="A5496" s="3">
        <v>45174</v>
      </c>
      <c r="B5496" s="4" t="s">
        <v>1102</v>
      </c>
      <c r="C5496" s="4" t="s">
        <v>27</v>
      </c>
      <c r="D5496" s="4" t="s">
        <v>11</v>
      </c>
      <c r="E5496" s="4" t="s">
        <v>12</v>
      </c>
      <c r="F5496" s="4" t="s">
        <v>2595</v>
      </c>
      <c r="G5496" s="4">
        <v>96.08</v>
      </c>
      <c r="H5496" s="4">
        <v>2</v>
      </c>
      <c r="I5496" s="4">
        <v>46.12</v>
      </c>
      <c r="J5496" s="5" t="str">
        <f t="shared" si="170"/>
        <v>Sep</v>
      </c>
      <c r="K5496" s="4">
        <f t="shared" si="171"/>
        <v>2023</v>
      </c>
    </row>
    <row r="5497" spans="1:11" ht="14.25" customHeight="1" x14ac:dyDescent="0.3">
      <c r="A5497" s="3">
        <v>45174</v>
      </c>
      <c r="B5497" s="4" t="s">
        <v>1102</v>
      </c>
      <c r="C5497" s="4" t="s">
        <v>27</v>
      </c>
      <c r="D5497" s="4" t="s">
        <v>11</v>
      </c>
      <c r="E5497" s="4" t="s">
        <v>20</v>
      </c>
      <c r="F5497" s="4" t="s">
        <v>1225</v>
      </c>
      <c r="G5497" s="4">
        <v>11.68</v>
      </c>
      <c r="H5497" s="4">
        <v>2</v>
      </c>
      <c r="I5497" s="4">
        <v>3.94</v>
      </c>
      <c r="J5497" s="5" t="str">
        <f t="shared" si="170"/>
        <v>Sep</v>
      </c>
      <c r="K5497" s="4">
        <f t="shared" si="171"/>
        <v>2023</v>
      </c>
    </row>
    <row r="5498" spans="1:11" ht="14.25" customHeight="1" x14ac:dyDescent="0.3">
      <c r="A5498" s="3">
        <v>45174</v>
      </c>
      <c r="B5498" s="4" t="s">
        <v>1102</v>
      </c>
      <c r="C5498" s="4" t="s">
        <v>27</v>
      </c>
      <c r="D5498" s="4" t="s">
        <v>11</v>
      </c>
      <c r="E5498" s="4" t="s">
        <v>43</v>
      </c>
      <c r="F5498" s="4" t="s">
        <v>962</v>
      </c>
      <c r="G5498" s="4">
        <v>4.3600000000000003</v>
      </c>
      <c r="H5498" s="4">
        <v>2</v>
      </c>
      <c r="I5498" s="4">
        <v>1.79</v>
      </c>
      <c r="J5498" s="5" t="str">
        <f t="shared" si="170"/>
        <v>Sep</v>
      </c>
      <c r="K5498" s="4">
        <f t="shared" si="171"/>
        <v>2023</v>
      </c>
    </row>
    <row r="5499" spans="1:11" ht="14.25" customHeight="1" x14ac:dyDescent="0.3">
      <c r="A5499" s="3">
        <v>45174</v>
      </c>
      <c r="B5499" s="4" t="s">
        <v>912</v>
      </c>
      <c r="C5499" s="4" t="s">
        <v>10</v>
      </c>
      <c r="D5499" s="4" t="s">
        <v>11</v>
      </c>
      <c r="E5499" s="4" t="s">
        <v>12</v>
      </c>
      <c r="F5499" s="4" t="s">
        <v>2114</v>
      </c>
      <c r="G5499" s="4">
        <v>25.92</v>
      </c>
      <c r="H5499" s="4">
        <v>5</v>
      </c>
      <c r="I5499" s="4">
        <v>9.07</v>
      </c>
      <c r="J5499" s="5" t="str">
        <f t="shared" si="170"/>
        <v>Sep</v>
      </c>
      <c r="K5499" s="4">
        <f t="shared" si="171"/>
        <v>2023</v>
      </c>
    </row>
    <row r="5500" spans="1:11" ht="14.25" customHeight="1" x14ac:dyDescent="0.3">
      <c r="A5500" s="3">
        <v>45174</v>
      </c>
      <c r="B5500" s="4" t="s">
        <v>912</v>
      </c>
      <c r="C5500" s="4" t="s">
        <v>10</v>
      </c>
      <c r="D5500" s="4" t="s">
        <v>11</v>
      </c>
      <c r="E5500" s="4" t="s">
        <v>43</v>
      </c>
      <c r="F5500" s="4" t="s">
        <v>160</v>
      </c>
      <c r="G5500" s="4">
        <v>15.81</v>
      </c>
      <c r="H5500" s="4">
        <v>8</v>
      </c>
      <c r="I5500" s="4">
        <v>5.34</v>
      </c>
      <c r="J5500" s="5" t="str">
        <f t="shared" si="170"/>
        <v>Sep</v>
      </c>
      <c r="K5500" s="4">
        <f t="shared" si="171"/>
        <v>2023</v>
      </c>
    </row>
    <row r="5501" spans="1:11" ht="14.25" customHeight="1" x14ac:dyDescent="0.3">
      <c r="A5501" s="3">
        <v>45174</v>
      </c>
      <c r="B5501" s="4" t="s">
        <v>912</v>
      </c>
      <c r="C5501" s="4" t="s">
        <v>10</v>
      </c>
      <c r="D5501" s="4" t="s">
        <v>11</v>
      </c>
      <c r="E5501" s="4" t="s">
        <v>12</v>
      </c>
      <c r="F5501" s="4" t="s">
        <v>2394</v>
      </c>
      <c r="G5501" s="4">
        <v>10.37</v>
      </c>
      <c r="H5501" s="4">
        <v>2</v>
      </c>
      <c r="I5501" s="4">
        <v>3.76</v>
      </c>
      <c r="J5501" s="5" t="str">
        <f t="shared" si="170"/>
        <v>Sep</v>
      </c>
      <c r="K5501" s="4">
        <f t="shared" si="171"/>
        <v>2023</v>
      </c>
    </row>
    <row r="5502" spans="1:11" ht="14.25" customHeight="1" x14ac:dyDescent="0.3">
      <c r="A5502" s="3">
        <v>45174</v>
      </c>
      <c r="B5502" s="4" t="s">
        <v>107</v>
      </c>
      <c r="C5502" s="4" t="s">
        <v>149</v>
      </c>
      <c r="D5502" s="4" t="s">
        <v>11</v>
      </c>
      <c r="E5502" s="4" t="s">
        <v>12</v>
      </c>
      <c r="F5502" s="4" t="s">
        <v>1697</v>
      </c>
      <c r="G5502" s="4">
        <v>192.16</v>
      </c>
      <c r="H5502" s="4">
        <v>4</v>
      </c>
      <c r="I5502" s="4">
        <v>92.24</v>
      </c>
      <c r="J5502" s="5" t="str">
        <f t="shared" si="170"/>
        <v>Sep</v>
      </c>
      <c r="K5502" s="4">
        <f t="shared" si="171"/>
        <v>2023</v>
      </c>
    </row>
    <row r="5503" spans="1:11" ht="14.25" customHeight="1" x14ac:dyDescent="0.3">
      <c r="A5503" s="3">
        <v>45174</v>
      </c>
      <c r="B5503" s="4" t="s">
        <v>1279</v>
      </c>
      <c r="C5503" s="4" t="s">
        <v>10</v>
      </c>
      <c r="D5503" s="4" t="s">
        <v>11</v>
      </c>
      <c r="E5503" s="4" t="s">
        <v>18</v>
      </c>
      <c r="F5503" s="4" t="s">
        <v>1482</v>
      </c>
      <c r="G5503" s="4">
        <v>93.46</v>
      </c>
      <c r="H5503" s="4">
        <v>3</v>
      </c>
      <c r="I5503" s="4">
        <v>-17.52</v>
      </c>
      <c r="J5503" s="5" t="str">
        <f t="shared" si="170"/>
        <v>Sep</v>
      </c>
      <c r="K5503" s="4">
        <f t="shared" si="171"/>
        <v>2023</v>
      </c>
    </row>
    <row r="5504" spans="1:11" ht="14.25" customHeight="1" x14ac:dyDescent="0.3">
      <c r="A5504" s="3">
        <v>45174</v>
      </c>
      <c r="B5504" s="4" t="s">
        <v>77</v>
      </c>
      <c r="C5504" s="4" t="s">
        <v>55</v>
      </c>
      <c r="D5504" s="4" t="s">
        <v>11</v>
      </c>
      <c r="E5504" s="4" t="s">
        <v>16</v>
      </c>
      <c r="F5504" s="4" t="s">
        <v>2181</v>
      </c>
      <c r="G5504" s="4">
        <v>25.06</v>
      </c>
      <c r="H5504" s="4">
        <v>2</v>
      </c>
      <c r="I5504" s="4">
        <v>11.78</v>
      </c>
      <c r="J5504" s="5" t="str">
        <f t="shared" si="170"/>
        <v>Sep</v>
      </c>
      <c r="K5504" s="4">
        <f t="shared" si="171"/>
        <v>2023</v>
      </c>
    </row>
    <row r="5505" spans="1:11" ht="14.25" customHeight="1" x14ac:dyDescent="0.3">
      <c r="A5505" s="3">
        <v>45174</v>
      </c>
      <c r="B5505" s="4" t="s">
        <v>77</v>
      </c>
      <c r="C5505" s="4" t="s">
        <v>55</v>
      </c>
      <c r="D5505" s="4" t="s">
        <v>34</v>
      </c>
      <c r="E5505" s="4" t="s">
        <v>145</v>
      </c>
      <c r="F5505" s="4" t="s">
        <v>783</v>
      </c>
      <c r="G5505" s="4">
        <v>1652.94</v>
      </c>
      <c r="H5505" s="4">
        <v>3</v>
      </c>
      <c r="I5505" s="4">
        <v>314.06</v>
      </c>
      <c r="J5505" s="5" t="str">
        <f t="shared" si="170"/>
        <v>Sep</v>
      </c>
      <c r="K5505" s="4">
        <f t="shared" si="171"/>
        <v>2023</v>
      </c>
    </row>
    <row r="5506" spans="1:11" ht="14.25" customHeight="1" x14ac:dyDescent="0.3">
      <c r="A5506" s="3">
        <v>45174</v>
      </c>
      <c r="B5506" s="4" t="s">
        <v>2381</v>
      </c>
      <c r="C5506" s="4" t="s">
        <v>15</v>
      </c>
      <c r="D5506" s="4" t="s">
        <v>11</v>
      </c>
      <c r="E5506" s="4" t="s">
        <v>12</v>
      </c>
      <c r="F5506" s="4" t="s">
        <v>2295</v>
      </c>
      <c r="G5506" s="4">
        <v>9.25</v>
      </c>
      <c r="H5506" s="4">
        <v>2</v>
      </c>
      <c r="I5506" s="4">
        <v>3.35</v>
      </c>
      <c r="J5506" s="5" t="str">
        <f t="shared" ref="J5506:J5569" si="172">TEXT(A5506,"mmm")</f>
        <v>Sep</v>
      </c>
      <c r="K5506" s="4">
        <f t="shared" si="171"/>
        <v>2023</v>
      </c>
    </row>
    <row r="5507" spans="1:11" ht="14.25" customHeight="1" x14ac:dyDescent="0.3">
      <c r="A5507" s="3">
        <v>45174</v>
      </c>
      <c r="B5507" s="4" t="s">
        <v>1571</v>
      </c>
      <c r="C5507" s="4" t="s">
        <v>78</v>
      </c>
      <c r="D5507" s="4" t="s">
        <v>11</v>
      </c>
      <c r="E5507" s="4" t="s">
        <v>20</v>
      </c>
      <c r="F5507" s="4" t="s">
        <v>1825</v>
      </c>
      <c r="G5507" s="4">
        <v>8.9499999999999993</v>
      </c>
      <c r="H5507" s="4">
        <v>2</v>
      </c>
      <c r="I5507" s="4">
        <v>-7.46</v>
      </c>
      <c r="J5507" s="5" t="str">
        <f t="shared" si="172"/>
        <v>Sep</v>
      </c>
      <c r="K5507" s="4">
        <f t="shared" ref="K5507:K5570" si="173">YEAR((A5507))</f>
        <v>2023</v>
      </c>
    </row>
    <row r="5508" spans="1:11" ht="14.25" customHeight="1" x14ac:dyDescent="0.3">
      <c r="A5508" s="3">
        <v>45174</v>
      </c>
      <c r="B5508" s="4" t="s">
        <v>1571</v>
      </c>
      <c r="C5508" s="4" t="s">
        <v>78</v>
      </c>
      <c r="D5508" s="4" t="s">
        <v>11</v>
      </c>
      <c r="E5508" s="4" t="s">
        <v>20</v>
      </c>
      <c r="F5508" s="4" t="s">
        <v>1650</v>
      </c>
      <c r="G5508" s="4">
        <v>8.86</v>
      </c>
      <c r="H5508" s="4">
        <v>6</v>
      </c>
      <c r="I5508" s="4">
        <v>-6.49</v>
      </c>
      <c r="J5508" s="5" t="str">
        <f t="shared" si="172"/>
        <v>Sep</v>
      </c>
      <c r="K5508" s="4">
        <f t="shared" si="173"/>
        <v>2023</v>
      </c>
    </row>
    <row r="5509" spans="1:11" ht="14.25" customHeight="1" x14ac:dyDescent="0.3">
      <c r="A5509" s="3">
        <v>45174</v>
      </c>
      <c r="B5509" s="4" t="s">
        <v>1571</v>
      </c>
      <c r="C5509" s="4" t="s">
        <v>78</v>
      </c>
      <c r="D5509" s="4" t="s">
        <v>34</v>
      </c>
      <c r="E5509" s="4" t="s">
        <v>35</v>
      </c>
      <c r="F5509" s="4" t="s">
        <v>265</v>
      </c>
      <c r="G5509" s="4">
        <v>85.25</v>
      </c>
      <c r="H5509" s="4">
        <v>2</v>
      </c>
      <c r="I5509" s="4">
        <v>-1.22</v>
      </c>
      <c r="J5509" s="5" t="str">
        <f t="shared" si="172"/>
        <v>Sep</v>
      </c>
      <c r="K5509" s="4">
        <f t="shared" si="173"/>
        <v>2023</v>
      </c>
    </row>
    <row r="5510" spans="1:11" ht="14.25" customHeight="1" x14ac:dyDescent="0.3">
      <c r="A5510" s="3">
        <v>45174</v>
      </c>
      <c r="B5510" s="4" t="s">
        <v>1741</v>
      </c>
      <c r="C5510" s="4" t="s">
        <v>10</v>
      </c>
      <c r="D5510" s="4" t="s">
        <v>34</v>
      </c>
      <c r="E5510" s="4" t="s">
        <v>47</v>
      </c>
      <c r="F5510" s="4" t="s">
        <v>1318</v>
      </c>
      <c r="G5510" s="4">
        <v>21.2</v>
      </c>
      <c r="H5510" s="4">
        <v>3</v>
      </c>
      <c r="I5510" s="4">
        <v>-11.66</v>
      </c>
      <c r="J5510" s="5" t="str">
        <f t="shared" si="172"/>
        <v>Sep</v>
      </c>
      <c r="K5510" s="4">
        <f t="shared" si="173"/>
        <v>2023</v>
      </c>
    </row>
    <row r="5511" spans="1:11" ht="14.25" customHeight="1" x14ac:dyDescent="0.3">
      <c r="A5511" s="3">
        <v>45174</v>
      </c>
      <c r="B5511" s="4" t="s">
        <v>1968</v>
      </c>
      <c r="C5511" s="4" t="s">
        <v>23</v>
      </c>
      <c r="D5511" s="4" t="s">
        <v>34</v>
      </c>
      <c r="E5511" s="4" t="s">
        <v>47</v>
      </c>
      <c r="F5511" s="4" t="s">
        <v>2594</v>
      </c>
      <c r="G5511" s="4">
        <v>58.25</v>
      </c>
      <c r="H5511" s="4">
        <v>9</v>
      </c>
      <c r="I5511" s="4">
        <v>11.65</v>
      </c>
      <c r="J5511" s="5" t="str">
        <f t="shared" si="172"/>
        <v>Sep</v>
      </c>
      <c r="K5511" s="4">
        <f t="shared" si="173"/>
        <v>2023</v>
      </c>
    </row>
    <row r="5512" spans="1:11" ht="14.25" customHeight="1" x14ac:dyDescent="0.3">
      <c r="A5512" s="3">
        <v>45174</v>
      </c>
      <c r="B5512" s="4" t="s">
        <v>1968</v>
      </c>
      <c r="C5512" s="4" t="s">
        <v>23</v>
      </c>
      <c r="D5512" s="4" t="s">
        <v>34</v>
      </c>
      <c r="E5512" s="4" t="s">
        <v>35</v>
      </c>
      <c r="F5512" s="4" t="s">
        <v>2596</v>
      </c>
      <c r="G5512" s="4">
        <v>71.25</v>
      </c>
      <c r="H5512" s="4">
        <v>2</v>
      </c>
      <c r="I5512" s="4">
        <v>-19.34</v>
      </c>
      <c r="J5512" s="5" t="str">
        <f t="shared" si="172"/>
        <v>Sep</v>
      </c>
      <c r="K5512" s="4">
        <f t="shared" si="173"/>
        <v>2023</v>
      </c>
    </row>
    <row r="5513" spans="1:11" ht="14.25" customHeight="1" x14ac:dyDescent="0.3">
      <c r="A5513" s="3">
        <v>45174</v>
      </c>
      <c r="B5513" s="4" t="s">
        <v>1968</v>
      </c>
      <c r="C5513" s="4" t="s">
        <v>23</v>
      </c>
      <c r="D5513" s="4" t="s">
        <v>11</v>
      </c>
      <c r="E5513" s="4" t="s">
        <v>24</v>
      </c>
      <c r="F5513" s="4" t="s">
        <v>1058</v>
      </c>
      <c r="G5513" s="4">
        <v>7.87</v>
      </c>
      <c r="H5513" s="4">
        <v>3</v>
      </c>
      <c r="I5513" s="4">
        <v>0.59</v>
      </c>
      <c r="J5513" s="5" t="str">
        <f t="shared" si="172"/>
        <v>Sep</v>
      </c>
      <c r="K5513" s="4">
        <f t="shared" si="173"/>
        <v>2023</v>
      </c>
    </row>
    <row r="5514" spans="1:11" ht="14.25" customHeight="1" x14ac:dyDescent="0.3">
      <c r="A5514" s="3">
        <v>45174</v>
      </c>
      <c r="B5514" s="4" t="s">
        <v>1968</v>
      </c>
      <c r="C5514" s="4" t="s">
        <v>23</v>
      </c>
      <c r="D5514" s="4" t="s">
        <v>34</v>
      </c>
      <c r="E5514" s="4" t="s">
        <v>35</v>
      </c>
      <c r="F5514" s="4" t="s">
        <v>2045</v>
      </c>
      <c r="G5514" s="4">
        <v>887.27</v>
      </c>
      <c r="H5514" s="4">
        <v>3</v>
      </c>
      <c r="I5514" s="4">
        <v>-63.38</v>
      </c>
      <c r="J5514" s="5" t="str">
        <f t="shared" si="172"/>
        <v>Sep</v>
      </c>
      <c r="K5514" s="4">
        <f t="shared" si="173"/>
        <v>2023</v>
      </c>
    </row>
    <row r="5515" spans="1:11" ht="14.25" customHeight="1" x14ac:dyDescent="0.3">
      <c r="A5515" s="3">
        <v>45174</v>
      </c>
      <c r="B5515" s="4" t="s">
        <v>1971</v>
      </c>
      <c r="C5515" s="4" t="s">
        <v>149</v>
      </c>
      <c r="D5515" s="4" t="s">
        <v>39</v>
      </c>
      <c r="E5515" s="4" t="s">
        <v>40</v>
      </c>
      <c r="F5515" s="4" t="s">
        <v>642</v>
      </c>
      <c r="G5515" s="4">
        <v>43.6</v>
      </c>
      <c r="H5515" s="4">
        <v>4</v>
      </c>
      <c r="I5515" s="4">
        <v>12.21</v>
      </c>
      <c r="J5515" s="5" t="str">
        <f t="shared" si="172"/>
        <v>Sep</v>
      </c>
      <c r="K5515" s="4">
        <f t="shared" si="173"/>
        <v>2023</v>
      </c>
    </row>
    <row r="5516" spans="1:11" ht="14.25" customHeight="1" x14ac:dyDescent="0.3">
      <c r="A5516" s="3">
        <v>45175</v>
      </c>
      <c r="B5516" s="4" t="s">
        <v>2407</v>
      </c>
      <c r="C5516" s="4" t="s">
        <v>315</v>
      </c>
      <c r="D5516" s="4" t="s">
        <v>11</v>
      </c>
      <c r="E5516" s="4" t="s">
        <v>92</v>
      </c>
      <c r="F5516" s="4" t="s">
        <v>1349</v>
      </c>
      <c r="G5516" s="4">
        <v>77.88</v>
      </c>
      <c r="H5516" s="4">
        <v>6</v>
      </c>
      <c r="I5516" s="4">
        <v>22.59</v>
      </c>
      <c r="J5516" s="5" t="str">
        <f t="shared" si="172"/>
        <v>Sep</v>
      </c>
      <c r="K5516" s="4">
        <f t="shared" si="173"/>
        <v>2023</v>
      </c>
    </row>
    <row r="5517" spans="1:11" ht="14.25" customHeight="1" x14ac:dyDescent="0.3">
      <c r="A5517" s="3">
        <v>45175</v>
      </c>
      <c r="B5517" s="4" t="s">
        <v>1714</v>
      </c>
      <c r="C5517" s="4" t="s">
        <v>149</v>
      </c>
      <c r="D5517" s="4" t="s">
        <v>39</v>
      </c>
      <c r="E5517" s="4" t="s">
        <v>52</v>
      </c>
      <c r="F5517" s="4" t="s">
        <v>2393</v>
      </c>
      <c r="G5517" s="4">
        <v>31.86</v>
      </c>
      <c r="H5517" s="4">
        <v>2</v>
      </c>
      <c r="I5517" s="4">
        <v>11.15</v>
      </c>
      <c r="J5517" s="5" t="str">
        <f t="shared" si="172"/>
        <v>Sep</v>
      </c>
      <c r="K5517" s="4">
        <f t="shared" si="173"/>
        <v>2023</v>
      </c>
    </row>
    <row r="5518" spans="1:11" ht="14.25" customHeight="1" x14ac:dyDescent="0.3">
      <c r="A5518" s="3">
        <v>45175</v>
      </c>
      <c r="B5518" s="4" t="s">
        <v>1714</v>
      </c>
      <c r="C5518" s="4" t="s">
        <v>149</v>
      </c>
      <c r="D5518" s="4" t="s">
        <v>34</v>
      </c>
      <c r="E5518" s="4" t="s">
        <v>74</v>
      </c>
      <c r="F5518" s="4" t="s">
        <v>1930</v>
      </c>
      <c r="G5518" s="4">
        <v>722.35</v>
      </c>
      <c r="H5518" s="4">
        <v>3</v>
      </c>
      <c r="I5518" s="4">
        <v>90.29</v>
      </c>
      <c r="J5518" s="5" t="str">
        <f t="shared" si="172"/>
        <v>Sep</v>
      </c>
      <c r="K5518" s="4">
        <f t="shared" si="173"/>
        <v>2023</v>
      </c>
    </row>
    <row r="5519" spans="1:11" ht="14.25" customHeight="1" x14ac:dyDescent="0.3">
      <c r="A5519" s="3">
        <v>45175</v>
      </c>
      <c r="B5519" s="4" t="s">
        <v>1178</v>
      </c>
      <c r="C5519" s="4" t="s">
        <v>245</v>
      </c>
      <c r="D5519" s="4" t="s">
        <v>11</v>
      </c>
      <c r="E5519" s="4" t="s">
        <v>63</v>
      </c>
      <c r="F5519" s="4" t="s">
        <v>2264</v>
      </c>
      <c r="G5519" s="4">
        <v>95.95</v>
      </c>
      <c r="H5519" s="4">
        <v>3</v>
      </c>
      <c r="I5519" s="4">
        <v>29.99</v>
      </c>
      <c r="J5519" s="5" t="str">
        <f t="shared" si="172"/>
        <v>Sep</v>
      </c>
      <c r="K5519" s="4">
        <f t="shared" si="173"/>
        <v>2023</v>
      </c>
    </row>
    <row r="5520" spans="1:11" ht="14.25" customHeight="1" x14ac:dyDescent="0.3">
      <c r="A5520" s="3">
        <v>45175</v>
      </c>
      <c r="B5520" s="4" t="s">
        <v>1178</v>
      </c>
      <c r="C5520" s="4" t="s">
        <v>245</v>
      </c>
      <c r="D5520" s="4" t="s">
        <v>11</v>
      </c>
      <c r="E5520" s="4" t="s">
        <v>20</v>
      </c>
      <c r="F5520" s="4" t="s">
        <v>203</v>
      </c>
      <c r="G5520" s="4">
        <v>3.2</v>
      </c>
      <c r="H5520" s="4">
        <v>2</v>
      </c>
      <c r="I5520" s="4">
        <v>-2.46</v>
      </c>
      <c r="J5520" s="5" t="str">
        <f t="shared" si="172"/>
        <v>Sep</v>
      </c>
      <c r="K5520" s="4">
        <f t="shared" si="173"/>
        <v>2023</v>
      </c>
    </row>
    <row r="5521" spans="1:11" ht="14.25" customHeight="1" x14ac:dyDescent="0.3">
      <c r="A5521" s="3">
        <v>45175</v>
      </c>
      <c r="B5521" s="4" t="s">
        <v>376</v>
      </c>
      <c r="C5521" s="4" t="s">
        <v>10</v>
      </c>
      <c r="D5521" s="4" t="s">
        <v>11</v>
      </c>
      <c r="E5521" s="4" t="s">
        <v>18</v>
      </c>
      <c r="F5521" s="4" t="s">
        <v>2092</v>
      </c>
      <c r="G5521" s="4">
        <v>10.78</v>
      </c>
      <c r="H5521" s="4">
        <v>1</v>
      </c>
      <c r="I5521" s="4">
        <v>0.81</v>
      </c>
      <c r="J5521" s="5" t="str">
        <f t="shared" si="172"/>
        <v>Sep</v>
      </c>
      <c r="K5521" s="4">
        <f t="shared" si="173"/>
        <v>2023</v>
      </c>
    </row>
    <row r="5522" spans="1:11" ht="14.25" customHeight="1" x14ac:dyDescent="0.3">
      <c r="A5522" s="3">
        <v>45175</v>
      </c>
      <c r="B5522" s="4" t="s">
        <v>1638</v>
      </c>
      <c r="C5522" s="4" t="s">
        <v>10</v>
      </c>
      <c r="D5522" s="4" t="s">
        <v>11</v>
      </c>
      <c r="E5522" s="4" t="s">
        <v>12</v>
      </c>
      <c r="F5522" s="4" t="s">
        <v>1262</v>
      </c>
      <c r="G5522" s="4">
        <v>41.92</v>
      </c>
      <c r="H5522" s="4">
        <v>4</v>
      </c>
      <c r="I5522" s="4">
        <v>15.2</v>
      </c>
      <c r="J5522" s="5" t="str">
        <f t="shared" si="172"/>
        <v>Sep</v>
      </c>
      <c r="K5522" s="4">
        <f t="shared" si="173"/>
        <v>2023</v>
      </c>
    </row>
    <row r="5523" spans="1:11" ht="14.25" customHeight="1" x14ac:dyDescent="0.3">
      <c r="A5523" s="3">
        <v>45175</v>
      </c>
      <c r="B5523" s="4" t="s">
        <v>1638</v>
      </c>
      <c r="C5523" s="4" t="s">
        <v>10</v>
      </c>
      <c r="D5523" s="4" t="s">
        <v>39</v>
      </c>
      <c r="E5523" s="4" t="s">
        <v>40</v>
      </c>
      <c r="F5523" s="4" t="s">
        <v>2597</v>
      </c>
      <c r="G5523" s="4">
        <v>329.58</v>
      </c>
      <c r="H5523" s="4">
        <v>2</v>
      </c>
      <c r="I5523" s="4">
        <v>37.08</v>
      </c>
      <c r="J5523" s="5" t="str">
        <f t="shared" si="172"/>
        <v>Sep</v>
      </c>
      <c r="K5523" s="4">
        <f t="shared" si="173"/>
        <v>2023</v>
      </c>
    </row>
    <row r="5524" spans="1:11" ht="14.25" customHeight="1" x14ac:dyDescent="0.3">
      <c r="A5524" s="3">
        <v>45177</v>
      </c>
      <c r="B5524" s="4" t="s">
        <v>2065</v>
      </c>
      <c r="C5524" s="4" t="s">
        <v>10</v>
      </c>
      <c r="D5524" s="4" t="s">
        <v>11</v>
      </c>
      <c r="E5524" s="4" t="s">
        <v>18</v>
      </c>
      <c r="F5524" s="4" t="s">
        <v>2505</v>
      </c>
      <c r="G5524" s="4">
        <v>35.950000000000003</v>
      </c>
      <c r="H5524" s="4">
        <v>3</v>
      </c>
      <c r="I5524" s="4">
        <v>3.6</v>
      </c>
      <c r="J5524" s="5" t="str">
        <f t="shared" si="172"/>
        <v>Sep</v>
      </c>
      <c r="K5524" s="4">
        <f t="shared" si="173"/>
        <v>2023</v>
      </c>
    </row>
    <row r="5525" spans="1:11" ht="14.25" customHeight="1" x14ac:dyDescent="0.3">
      <c r="A5525" s="3">
        <v>45177</v>
      </c>
      <c r="B5525" s="4" t="s">
        <v>2065</v>
      </c>
      <c r="C5525" s="4" t="s">
        <v>10</v>
      </c>
      <c r="D5525" s="4" t="s">
        <v>34</v>
      </c>
      <c r="E5525" s="4" t="s">
        <v>74</v>
      </c>
      <c r="F5525" s="4" t="s">
        <v>2247</v>
      </c>
      <c r="G5525" s="4">
        <v>2396.27</v>
      </c>
      <c r="H5525" s="4">
        <v>4</v>
      </c>
      <c r="I5525" s="4">
        <v>-317.14999999999998</v>
      </c>
      <c r="J5525" s="5" t="str">
        <f t="shared" si="172"/>
        <v>Sep</v>
      </c>
      <c r="K5525" s="4">
        <f t="shared" si="173"/>
        <v>2023</v>
      </c>
    </row>
    <row r="5526" spans="1:11" ht="14.25" customHeight="1" x14ac:dyDescent="0.3">
      <c r="A5526" s="3">
        <v>45177</v>
      </c>
      <c r="B5526" s="4" t="s">
        <v>2065</v>
      </c>
      <c r="C5526" s="4" t="s">
        <v>10</v>
      </c>
      <c r="D5526" s="4" t="s">
        <v>11</v>
      </c>
      <c r="E5526" s="4" t="s">
        <v>18</v>
      </c>
      <c r="F5526" s="4" t="s">
        <v>272</v>
      </c>
      <c r="G5526" s="4">
        <v>131.13999999999999</v>
      </c>
      <c r="H5526" s="4">
        <v>4</v>
      </c>
      <c r="I5526" s="4">
        <v>-32.78</v>
      </c>
      <c r="J5526" s="5" t="str">
        <f t="shared" si="172"/>
        <v>Sep</v>
      </c>
      <c r="K5526" s="4">
        <f t="shared" si="173"/>
        <v>2023</v>
      </c>
    </row>
    <row r="5527" spans="1:11" ht="14.25" customHeight="1" x14ac:dyDescent="0.3">
      <c r="A5527" s="3">
        <v>45177</v>
      </c>
      <c r="B5527" s="4" t="s">
        <v>2065</v>
      </c>
      <c r="C5527" s="4" t="s">
        <v>10</v>
      </c>
      <c r="D5527" s="4" t="s">
        <v>39</v>
      </c>
      <c r="E5527" s="4" t="s">
        <v>52</v>
      </c>
      <c r="F5527" s="4" t="s">
        <v>867</v>
      </c>
      <c r="G5527" s="4">
        <v>57.58</v>
      </c>
      <c r="H5527" s="4">
        <v>2</v>
      </c>
      <c r="I5527" s="4">
        <v>0.72</v>
      </c>
      <c r="J5527" s="5" t="str">
        <f t="shared" si="172"/>
        <v>Sep</v>
      </c>
      <c r="K5527" s="4">
        <f t="shared" si="173"/>
        <v>2023</v>
      </c>
    </row>
    <row r="5528" spans="1:11" ht="14.25" customHeight="1" x14ac:dyDescent="0.3">
      <c r="A5528" s="3">
        <v>45177</v>
      </c>
      <c r="B5528" s="4" t="s">
        <v>492</v>
      </c>
      <c r="C5528" s="4" t="s">
        <v>27</v>
      </c>
      <c r="D5528" s="4" t="s">
        <v>11</v>
      </c>
      <c r="E5528" s="4" t="s">
        <v>20</v>
      </c>
      <c r="F5528" s="4" t="s">
        <v>1175</v>
      </c>
      <c r="G5528" s="4">
        <v>33.020000000000003</v>
      </c>
      <c r="H5528" s="4">
        <v>2</v>
      </c>
      <c r="I5528" s="4">
        <v>11.56</v>
      </c>
      <c r="J5528" s="5" t="str">
        <f t="shared" si="172"/>
        <v>Sep</v>
      </c>
      <c r="K5528" s="4">
        <f t="shared" si="173"/>
        <v>2023</v>
      </c>
    </row>
    <row r="5529" spans="1:11" ht="14.25" customHeight="1" x14ac:dyDescent="0.3">
      <c r="A5529" s="3">
        <v>45177</v>
      </c>
      <c r="B5529" s="4" t="s">
        <v>492</v>
      </c>
      <c r="C5529" s="4" t="s">
        <v>27</v>
      </c>
      <c r="D5529" s="4" t="s">
        <v>11</v>
      </c>
      <c r="E5529" s="4" t="s">
        <v>20</v>
      </c>
      <c r="F5529" s="4" t="s">
        <v>1123</v>
      </c>
      <c r="G5529" s="4">
        <v>67.14</v>
      </c>
      <c r="H5529" s="4">
        <v>4</v>
      </c>
      <c r="I5529" s="4">
        <v>23.5</v>
      </c>
      <c r="J5529" s="5" t="str">
        <f t="shared" si="172"/>
        <v>Sep</v>
      </c>
      <c r="K5529" s="4">
        <f t="shared" si="173"/>
        <v>2023</v>
      </c>
    </row>
    <row r="5530" spans="1:11" ht="14.25" customHeight="1" x14ac:dyDescent="0.3">
      <c r="A5530" s="3">
        <v>45177</v>
      </c>
      <c r="B5530" s="4" t="s">
        <v>246</v>
      </c>
      <c r="C5530" s="4" t="s">
        <v>434</v>
      </c>
      <c r="D5530" s="4" t="s">
        <v>34</v>
      </c>
      <c r="E5530" s="4" t="s">
        <v>74</v>
      </c>
      <c r="F5530" s="4" t="s">
        <v>2389</v>
      </c>
      <c r="G5530" s="4">
        <v>173.94</v>
      </c>
      <c r="H5530" s="4">
        <v>3</v>
      </c>
      <c r="I5530" s="4">
        <v>13.92</v>
      </c>
      <c r="J5530" s="5" t="str">
        <f t="shared" si="172"/>
        <v>Sep</v>
      </c>
      <c r="K5530" s="4">
        <f t="shared" si="173"/>
        <v>2023</v>
      </c>
    </row>
    <row r="5531" spans="1:11" ht="14.25" customHeight="1" x14ac:dyDescent="0.3">
      <c r="A5531" s="3">
        <v>45177</v>
      </c>
      <c r="B5531" s="4" t="s">
        <v>246</v>
      </c>
      <c r="C5531" s="4" t="s">
        <v>434</v>
      </c>
      <c r="D5531" s="4" t="s">
        <v>11</v>
      </c>
      <c r="E5531" s="4" t="s">
        <v>16</v>
      </c>
      <c r="F5531" s="4" t="s">
        <v>1704</v>
      </c>
      <c r="G5531" s="4">
        <v>14.76</v>
      </c>
      <c r="H5531" s="4">
        <v>4</v>
      </c>
      <c r="I5531" s="4">
        <v>6.94</v>
      </c>
      <c r="J5531" s="5" t="str">
        <f t="shared" si="172"/>
        <v>Sep</v>
      </c>
      <c r="K5531" s="4">
        <f t="shared" si="173"/>
        <v>2023</v>
      </c>
    </row>
    <row r="5532" spans="1:11" ht="14.25" customHeight="1" x14ac:dyDescent="0.3">
      <c r="A5532" s="3">
        <v>45177</v>
      </c>
      <c r="B5532" s="4" t="s">
        <v>509</v>
      </c>
      <c r="C5532" s="4" t="s">
        <v>15</v>
      </c>
      <c r="D5532" s="4" t="s">
        <v>34</v>
      </c>
      <c r="E5532" s="4" t="s">
        <v>47</v>
      </c>
      <c r="F5532" s="4" t="s">
        <v>1318</v>
      </c>
      <c r="G5532" s="4">
        <v>14.14</v>
      </c>
      <c r="H5532" s="4">
        <v>2</v>
      </c>
      <c r="I5532" s="4">
        <v>-7.77</v>
      </c>
      <c r="J5532" s="5" t="str">
        <f t="shared" si="172"/>
        <v>Sep</v>
      </c>
      <c r="K5532" s="4">
        <f t="shared" si="173"/>
        <v>2023</v>
      </c>
    </row>
    <row r="5533" spans="1:11" ht="14.25" customHeight="1" x14ac:dyDescent="0.3">
      <c r="A5533" s="3">
        <v>45177</v>
      </c>
      <c r="B5533" s="4" t="s">
        <v>509</v>
      </c>
      <c r="C5533" s="4" t="s">
        <v>15</v>
      </c>
      <c r="D5533" s="4" t="s">
        <v>34</v>
      </c>
      <c r="E5533" s="4" t="s">
        <v>145</v>
      </c>
      <c r="F5533" s="4" t="s">
        <v>1189</v>
      </c>
      <c r="G5533" s="4">
        <v>601.47</v>
      </c>
      <c r="H5533" s="4">
        <v>3</v>
      </c>
      <c r="I5533" s="4">
        <v>-300.74</v>
      </c>
      <c r="J5533" s="5" t="str">
        <f t="shared" si="172"/>
        <v>Sep</v>
      </c>
      <c r="K5533" s="4">
        <f t="shared" si="173"/>
        <v>2023</v>
      </c>
    </row>
    <row r="5534" spans="1:11" ht="14.25" customHeight="1" x14ac:dyDescent="0.3">
      <c r="A5534" s="3">
        <v>45177</v>
      </c>
      <c r="B5534" s="4" t="s">
        <v>220</v>
      </c>
      <c r="C5534" s="4" t="s">
        <v>149</v>
      </c>
      <c r="D5534" s="4" t="s">
        <v>11</v>
      </c>
      <c r="E5534" s="4" t="s">
        <v>92</v>
      </c>
      <c r="F5534" s="4" t="s">
        <v>2047</v>
      </c>
      <c r="G5534" s="4">
        <v>207.48</v>
      </c>
      <c r="H5534" s="4">
        <v>1</v>
      </c>
      <c r="I5534" s="4">
        <v>62.24</v>
      </c>
      <c r="J5534" s="5" t="str">
        <f t="shared" si="172"/>
        <v>Sep</v>
      </c>
      <c r="K5534" s="4">
        <f t="shared" si="173"/>
        <v>2023</v>
      </c>
    </row>
    <row r="5535" spans="1:11" ht="14.25" customHeight="1" x14ac:dyDescent="0.3">
      <c r="A5535" s="3">
        <v>45177</v>
      </c>
      <c r="B5535" s="4" t="s">
        <v>452</v>
      </c>
      <c r="C5535" s="4" t="s">
        <v>10</v>
      </c>
      <c r="D5535" s="4" t="s">
        <v>11</v>
      </c>
      <c r="E5535" s="4" t="s">
        <v>24</v>
      </c>
      <c r="F5535" s="4" t="s">
        <v>805</v>
      </c>
      <c r="G5535" s="4">
        <v>70.37</v>
      </c>
      <c r="H5535" s="4">
        <v>2</v>
      </c>
      <c r="I5535" s="4">
        <v>6.16</v>
      </c>
      <c r="J5535" s="5" t="str">
        <f t="shared" si="172"/>
        <v>Sep</v>
      </c>
      <c r="K5535" s="4">
        <f t="shared" si="173"/>
        <v>2023</v>
      </c>
    </row>
    <row r="5536" spans="1:11" ht="14.25" customHeight="1" x14ac:dyDescent="0.3">
      <c r="A5536" s="3">
        <v>45177</v>
      </c>
      <c r="B5536" s="4" t="s">
        <v>452</v>
      </c>
      <c r="C5536" s="4" t="s">
        <v>10</v>
      </c>
      <c r="D5536" s="4" t="s">
        <v>39</v>
      </c>
      <c r="E5536" s="4" t="s">
        <v>40</v>
      </c>
      <c r="F5536" s="4" t="s">
        <v>2213</v>
      </c>
      <c r="G5536" s="4">
        <v>59.96</v>
      </c>
      <c r="H5536" s="4">
        <v>5</v>
      </c>
      <c r="I5536" s="4">
        <v>21.74</v>
      </c>
      <c r="J5536" s="5" t="str">
        <f t="shared" si="172"/>
        <v>Sep</v>
      </c>
      <c r="K5536" s="4">
        <f t="shared" si="173"/>
        <v>2023</v>
      </c>
    </row>
    <row r="5537" spans="1:11" ht="14.25" customHeight="1" x14ac:dyDescent="0.3">
      <c r="A5537" s="3">
        <v>45177</v>
      </c>
      <c r="B5537" s="4" t="s">
        <v>2486</v>
      </c>
      <c r="C5537" s="4" t="s">
        <v>245</v>
      </c>
      <c r="D5537" s="4" t="s">
        <v>39</v>
      </c>
      <c r="E5537" s="4" t="s">
        <v>52</v>
      </c>
      <c r="F5537" s="4" t="s">
        <v>1243</v>
      </c>
      <c r="G5537" s="4">
        <v>35.17</v>
      </c>
      <c r="H5537" s="4">
        <v>4</v>
      </c>
      <c r="I5537" s="4">
        <v>8.35</v>
      </c>
      <c r="J5537" s="5" t="str">
        <f t="shared" si="172"/>
        <v>Sep</v>
      </c>
      <c r="K5537" s="4">
        <f t="shared" si="173"/>
        <v>2023</v>
      </c>
    </row>
    <row r="5538" spans="1:11" ht="14.25" customHeight="1" x14ac:dyDescent="0.3">
      <c r="A5538" s="3">
        <v>45177</v>
      </c>
      <c r="B5538" s="4" t="s">
        <v>2486</v>
      </c>
      <c r="C5538" s="4" t="s">
        <v>245</v>
      </c>
      <c r="D5538" s="4" t="s">
        <v>11</v>
      </c>
      <c r="E5538" s="4" t="s">
        <v>12</v>
      </c>
      <c r="F5538" s="4" t="s">
        <v>2157</v>
      </c>
      <c r="G5538" s="4">
        <v>64.7</v>
      </c>
      <c r="H5538" s="4">
        <v>3</v>
      </c>
      <c r="I5538" s="4">
        <v>23.46</v>
      </c>
      <c r="J5538" s="5" t="str">
        <f t="shared" si="172"/>
        <v>Sep</v>
      </c>
      <c r="K5538" s="4">
        <f t="shared" si="173"/>
        <v>2023</v>
      </c>
    </row>
    <row r="5539" spans="1:11" ht="14.25" customHeight="1" x14ac:dyDescent="0.3">
      <c r="A5539" s="3">
        <v>45177</v>
      </c>
      <c r="B5539" s="4" t="s">
        <v>487</v>
      </c>
      <c r="C5539" s="4" t="s">
        <v>27</v>
      </c>
      <c r="D5539" s="4" t="s">
        <v>34</v>
      </c>
      <c r="E5539" s="4" t="s">
        <v>145</v>
      </c>
      <c r="F5539" s="4" t="s">
        <v>1496</v>
      </c>
      <c r="G5539" s="4">
        <v>146.04</v>
      </c>
      <c r="H5539" s="4">
        <v>1</v>
      </c>
      <c r="I5539" s="4">
        <v>-12.78</v>
      </c>
      <c r="J5539" s="5" t="str">
        <f t="shared" si="172"/>
        <v>Sep</v>
      </c>
      <c r="K5539" s="4">
        <f t="shared" si="173"/>
        <v>2023</v>
      </c>
    </row>
    <row r="5540" spans="1:11" ht="14.25" customHeight="1" x14ac:dyDescent="0.3">
      <c r="A5540" s="3">
        <v>45177</v>
      </c>
      <c r="B5540" s="4" t="s">
        <v>1727</v>
      </c>
      <c r="C5540" s="4" t="s">
        <v>164</v>
      </c>
      <c r="D5540" s="4" t="s">
        <v>34</v>
      </c>
      <c r="E5540" s="4" t="s">
        <v>47</v>
      </c>
      <c r="F5540" s="4" t="s">
        <v>920</v>
      </c>
      <c r="G5540" s="4">
        <v>43.13</v>
      </c>
      <c r="H5540" s="4">
        <v>1</v>
      </c>
      <c r="I5540" s="4">
        <v>14.66</v>
      </c>
      <c r="J5540" s="5" t="str">
        <f t="shared" si="172"/>
        <v>Sep</v>
      </c>
      <c r="K5540" s="4">
        <f t="shared" si="173"/>
        <v>2023</v>
      </c>
    </row>
    <row r="5541" spans="1:11" ht="14.25" customHeight="1" x14ac:dyDescent="0.3">
      <c r="A5541" s="3">
        <v>45177</v>
      </c>
      <c r="B5541" s="4" t="s">
        <v>1727</v>
      </c>
      <c r="C5541" s="4" t="s">
        <v>164</v>
      </c>
      <c r="D5541" s="4" t="s">
        <v>11</v>
      </c>
      <c r="E5541" s="4" t="s">
        <v>12</v>
      </c>
      <c r="F5541" s="4" t="s">
        <v>1987</v>
      </c>
      <c r="G5541" s="4">
        <v>30.87</v>
      </c>
      <c r="H5541" s="4">
        <v>7</v>
      </c>
      <c r="I5541" s="4">
        <v>14.2</v>
      </c>
      <c r="J5541" s="5" t="str">
        <f t="shared" si="172"/>
        <v>Sep</v>
      </c>
      <c r="K5541" s="4">
        <f t="shared" si="173"/>
        <v>2023</v>
      </c>
    </row>
    <row r="5542" spans="1:11" ht="14.25" customHeight="1" x14ac:dyDescent="0.3">
      <c r="A5542" s="3">
        <v>45177</v>
      </c>
      <c r="B5542" s="4" t="s">
        <v>2540</v>
      </c>
      <c r="C5542" s="4" t="s">
        <v>27</v>
      </c>
      <c r="D5542" s="4" t="s">
        <v>11</v>
      </c>
      <c r="E5542" s="4" t="s">
        <v>24</v>
      </c>
      <c r="F5542" s="4" t="s">
        <v>384</v>
      </c>
      <c r="G5542" s="4">
        <v>14.88</v>
      </c>
      <c r="H5542" s="4">
        <v>2</v>
      </c>
      <c r="I5542" s="4">
        <v>3.72</v>
      </c>
      <c r="J5542" s="5" t="str">
        <f t="shared" si="172"/>
        <v>Sep</v>
      </c>
      <c r="K5542" s="4">
        <f t="shared" si="173"/>
        <v>2023</v>
      </c>
    </row>
    <row r="5543" spans="1:11" ht="14.25" customHeight="1" x14ac:dyDescent="0.3">
      <c r="A5543" s="3">
        <v>45177</v>
      </c>
      <c r="B5543" s="4" t="s">
        <v>2540</v>
      </c>
      <c r="C5543" s="4" t="s">
        <v>27</v>
      </c>
      <c r="D5543" s="4" t="s">
        <v>11</v>
      </c>
      <c r="E5543" s="4" t="s">
        <v>12</v>
      </c>
      <c r="F5543" s="4" t="s">
        <v>1308</v>
      </c>
      <c r="G5543" s="4">
        <v>34.24</v>
      </c>
      <c r="H5543" s="4">
        <v>8</v>
      </c>
      <c r="I5543" s="4">
        <v>15.41</v>
      </c>
      <c r="J5543" s="5" t="str">
        <f t="shared" si="172"/>
        <v>Sep</v>
      </c>
      <c r="K5543" s="4">
        <f t="shared" si="173"/>
        <v>2023</v>
      </c>
    </row>
    <row r="5544" spans="1:11" ht="14.25" customHeight="1" x14ac:dyDescent="0.3">
      <c r="A5544" s="3">
        <v>45177</v>
      </c>
      <c r="B5544" s="4" t="s">
        <v>2540</v>
      </c>
      <c r="C5544" s="4" t="s">
        <v>27</v>
      </c>
      <c r="D5544" s="4" t="s">
        <v>11</v>
      </c>
      <c r="E5544" s="4" t="s">
        <v>18</v>
      </c>
      <c r="F5544" s="4" t="s">
        <v>2368</v>
      </c>
      <c r="G5544" s="4">
        <v>261.74</v>
      </c>
      <c r="H5544" s="4">
        <v>2</v>
      </c>
      <c r="I5544" s="4">
        <v>65.44</v>
      </c>
      <c r="J5544" s="5" t="str">
        <f t="shared" si="172"/>
        <v>Sep</v>
      </c>
      <c r="K5544" s="4">
        <f t="shared" si="173"/>
        <v>2023</v>
      </c>
    </row>
    <row r="5545" spans="1:11" ht="14.25" customHeight="1" x14ac:dyDescent="0.3">
      <c r="A5545" s="3">
        <v>45178</v>
      </c>
      <c r="B5545" s="4" t="s">
        <v>1129</v>
      </c>
      <c r="C5545" s="4" t="s">
        <v>149</v>
      </c>
      <c r="D5545" s="4" t="s">
        <v>11</v>
      </c>
      <c r="E5545" s="4" t="s">
        <v>20</v>
      </c>
      <c r="F5545" s="4" t="s">
        <v>1565</v>
      </c>
      <c r="G5545" s="4">
        <v>14.62</v>
      </c>
      <c r="H5545" s="4">
        <v>2</v>
      </c>
      <c r="I5545" s="4">
        <v>5.48</v>
      </c>
      <c r="J5545" s="5" t="str">
        <f t="shared" si="172"/>
        <v>Sep</v>
      </c>
      <c r="K5545" s="4">
        <f t="shared" si="173"/>
        <v>2023</v>
      </c>
    </row>
    <row r="5546" spans="1:11" ht="14.25" customHeight="1" x14ac:dyDescent="0.3">
      <c r="A5546" s="3">
        <v>45178</v>
      </c>
      <c r="B5546" s="4" t="s">
        <v>1196</v>
      </c>
      <c r="C5546" s="4" t="s">
        <v>27</v>
      </c>
      <c r="D5546" s="4" t="s">
        <v>11</v>
      </c>
      <c r="E5546" s="4" t="s">
        <v>20</v>
      </c>
      <c r="F5546" s="4" t="s">
        <v>191</v>
      </c>
      <c r="G5546" s="4">
        <v>55.36</v>
      </c>
      <c r="H5546" s="4">
        <v>4</v>
      </c>
      <c r="I5546" s="4">
        <v>18.68</v>
      </c>
      <c r="J5546" s="5" t="str">
        <f t="shared" si="172"/>
        <v>Sep</v>
      </c>
      <c r="K5546" s="4">
        <f t="shared" si="173"/>
        <v>2023</v>
      </c>
    </row>
    <row r="5547" spans="1:11" ht="14.25" customHeight="1" x14ac:dyDescent="0.3">
      <c r="A5547" s="3">
        <v>45178</v>
      </c>
      <c r="B5547" s="4" t="s">
        <v>1507</v>
      </c>
      <c r="C5547" s="4" t="s">
        <v>10</v>
      </c>
      <c r="D5547" s="4" t="s">
        <v>34</v>
      </c>
      <c r="E5547" s="4" t="s">
        <v>47</v>
      </c>
      <c r="F5547" s="4" t="s">
        <v>1976</v>
      </c>
      <c r="G5547" s="4">
        <v>15.01</v>
      </c>
      <c r="H5547" s="4">
        <v>4</v>
      </c>
      <c r="I5547" s="4">
        <v>-12.01</v>
      </c>
      <c r="J5547" s="5" t="str">
        <f t="shared" si="172"/>
        <v>Sep</v>
      </c>
      <c r="K5547" s="4">
        <f t="shared" si="173"/>
        <v>2023</v>
      </c>
    </row>
    <row r="5548" spans="1:11" ht="14.25" customHeight="1" x14ac:dyDescent="0.3">
      <c r="A5548" s="3">
        <v>45179</v>
      </c>
      <c r="B5548" s="4" t="s">
        <v>2176</v>
      </c>
      <c r="C5548" s="4" t="s">
        <v>149</v>
      </c>
      <c r="D5548" s="4" t="s">
        <v>11</v>
      </c>
      <c r="E5548" s="4" t="s">
        <v>18</v>
      </c>
      <c r="F5548" s="4" t="s">
        <v>2598</v>
      </c>
      <c r="G5548" s="4">
        <v>59.48</v>
      </c>
      <c r="H5548" s="4">
        <v>2</v>
      </c>
      <c r="I5548" s="4">
        <v>8.92</v>
      </c>
      <c r="J5548" s="5" t="str">
        <f t="shared" si="172"/>
        <v>Sep</v>
      </c>
      <c r="K5548" s="4">
        <f t="shared" si="173"/>
        <v>2023</v>
      </c>
    </row>
    <row r="5549" spans="1:11" ht="14.25" customHeight="1" x14ac:dyDescent="0.3">
      <c r="A5549" s="3">
        <v>45179</v>
      </c>
      <c r="B5549" s="4" t="s">
        <v>2176</v>
      </c>
      <c r="C5549" s="4" t="s">
        <v>149</v>
      </c>
      <c r="D5549" s="4" t="s">
        <v>11</v>
      </c>
      <c r="E5549" s="4" t="s">
        <v>12</v>
      </c>
      <c r="F5549" s="4" t="s">
        <v>1701</v>
      </c>
      <c r="G5549" s="4">
        <v>6.69</v>
      </c>
      <c r="H5549" s="4">
        <v>1</v>
      </c>
      <c r="I5549" s="4">
        <v>3.08</v>
      </c>
      <c r="J5549" s="5" t="str">
        <f t="shared" si="172"/>
        <v>Sep</v>
      </c>
      <c r="K5549" s="4">
        <f t="shared" si="173"/>
        <v>2023</v>
      </c>
    </row>
    <row r="5550" spans="1:11" ht="14.25" customHeight="1" x14ac:dyDescent="0.3">
      <c r="A5550" s="3">
        <v>45179</v>
      </c>
      <c r="B5550" s="4" t="s">
        <v>2100</v>
      </c>
      <c r="C5550" s="4" t="s">
        <v>120</v>
      </c>
      <c r="D5550" s="4" t="s">
        <v>11</v>
      </c>
      <c r="E5550" s="4" t="s">
        <v>24</v>
      </c>
      <c r="F5550" s="4" t="s">
        <v>2135</v>
      </c>
      <c r="G5550" s="4">
        <v>67.56</v>
      </c>
      <c r="H5550" s="4">
        <v>3</v>
      </c>
      <c r="I5550" s="4">
        <v>8.4499999999999993</v>
      </c>
      <c r="J5550" s="5" t="str">
        <f t="shared" si="172"/>
        <v>Sep</v>
      </c>
      <c r="K5550" s="4">
        <f t="shared" si="173"/>
        <v>2023</v>
      </c>
    </row>
    <row r="5551" spans="1:11" ht="14.25" customHeight="1" x14ac:dyDescent="0.3">
      <c r="A5551" s="3">
        <v>45179</v>
      </c>
      <c r="B5551" s="4" t="s">
        <v>277</v>
      </c>
      <c r="C5551" s="4" t="s">
        <v>10</v>
      </c>
      <c r="D5551" s="4" t="s">
        <v>34</v>
      </c>
      <c r="E5551" s="4" t="s">
        <v>145</v>
      </c>
      <c r="F5551" s="4" t="s">
        <v>473</v>
      </c>
      <c r="G5551" s="4">
        <v>300.93</v>
      </c>
      <c r="H5551" s="4">
        <v>5</v>
      </c>
      <c r="I5551" s="4">
        <v>-34.39</v>
      </c>
      <c r="J5551" s="5" t="str">
        <f t="shared" si="172"/>
        <v>Sep</v>
      </c>
      <c r="K5551" s="4">
        <f t="shared" si="173"/>
        <v>2023</v>
      </c>
    </row>
    <row r="5552" spans="1:11" ht="14.25" customHeight="1" x14ac:dyDescent="0.3">
      <c r="A5552" s="3">
        <v>45179</v>
      </c>
      <c r="B5552" s="4" t="s">
        <v>277</v>
      </c>
      <c r="C5552" s="4" t="s">
        <v>10</v>
      </c>
      <c r="D5552" s="4" t="s">
        <v>39</v>
      </c>
      <c r="E5552" s="4" t="s">
        <v>40</v>
      </c>
      <c r="F5552" s="4" t="s">
        <v>933</v>
      </c>
      <c r="G5552" s="4">
        <v>719.96</v>
      </c>
      <c r="H5552" s="4">
        <v>5</v>
      </c>
      <c r="I5552" s="4">
        <v>54</v>
      </c>
      <c r="J5552" s="5" t="str">
        <f t="shared" si="172"/>
        <v>Sep</v>
      </c>
      <c r="K5552" s="4">
        <f t="shared" si="173"/>
        <v>2023</v>
      </c>
    </row>
    <row r="5553" spans="1:11" ht="14.25" customHeight="1" x14ac:dyDescent="0.3">
      <c r="A5553" s="3">
        <v>45179</v>
      </c>
      <c r="B5553" s="4" t="s">
        <v>1797</v>
      </c>
      <c r="C5553" s="4" t="s">
        <v>123</v>
      </c>
      <c r="D5553" s="4" t="s">
        <v>39</v>
      </c>
      <c r="E5553" s="4" t="s">
        <v>40</v>
      </c>
      <c r="F5553" s="4" t="s">
        <v>745</v>
      </c>
      <c r="G5553" s="4">
        <v>519.67999999999995</v>
      </c>
      <c r="H5553" s="4">
        <v>7</v>
      </c>
      <c r="I5553" s="4">
        <v>58.46</v>
      </c>
      <c r="J5553" s="5" t="str">
        <f t="shared" si="172"/>
        <v>Sep</v>
      </c>
      <c r="K5553" s="4">
        <f t="shared" si="173"/>
        <v>2023</v>
      </c>
    </row>
    <row r="5554" spans="1:11" ht="14.25" customHeight="1" x14ac:dyDescent="0.3">
      <c r="A5554" s="3">
        <v>45179</v>
      </c>
      <c r="B5554" s="4" t="s">
        <v>2456</v>
      </c>
      <c r="C5554" s="4" t="s">
        <v>164</v>
      </c>
      <c r="D5554" s="4" t="s">
        <v>11</v>
      </c>
      <c r="E5554" s="4" t="s">
        <v>16</v>
      </c>
      <c r="F5554" s="4" t="s">
        <v>1818</v>
      </c>
      <c r="G5554" s="4">
        <v>7.38</v>
      </c>
      <c r="H5554" s="4">
        <v>2</v>
      </c>
      <c r="I5554" s="4">
        <v>3.47</v>
      </c>
      <c r="J5554" s="5" t="str">
        <f t="shared" si="172"/>
        <v>Sep</v>
      </c>
      <c r="K5554" s="4">
        <f t="shared" si="173"/>
        <v>2023</v>
      </c>
    </row>
    <row r="5555" spans="1:11" ht="14.25" customHeight="1" x14ac:dyDescent="0.3">
      <c r="A5555" s="3">
        <v>45179</v>
      </c>
      <c r="B5555" s="4" t="s">
        <v>2456</v>
      </c>
      <c r="C5555" s="4" t="s">
        <v>164</v>
      </c>
      <c r="D5555" s="4" t="s">
        <v>11</v>
      </c>
      <c r="E5555" s="4" t="s">
        <v>20</v>
      </c>
      <c r="F5555" s="4" t="s">
        <v>118</v>
      </c>
      <c r="G5555" s="4">
        <v>14.26</v>
      </c>
      <c r="H5555" s="4">
        <v>3</v>
      </c>
      <c r="I5555" s="4">
        <v>4.46</v>
      </c>
      <c r="J5555" s="5" t="str">
        <f t="shared" si="172"/>
        <v>Sep</v>
      </c>
      <c r="K5555" s="4">
        <f t="shared" si="173"/>
        <v>2023</v>
      </c>
    </row>
    <row r="5556" spans="1:11" ht="14.25" customHeight="1" x14ac:dyDescent="0.3">
      <c r="A5556" s="3">
        <v>45179</v>
      </c>
      <c r="B5556" s="4" t="s">
        <v>2456</v>
      </c>
      <c r="C5556" s="4" t="s">
        <v>164</v>
      </c>
      <c r="D5556" s="4" t="s">
        <v>11</v>
      </c>
      <c r="E5556" s="4" t="s">
        <v>12</v>
      </c>
      <c r="F5556" s="4" t="s">
        <v>491</v>
      </c>
      <c r="G5556" s="4">
        <v>81.98</v>
      </c>
      <c r="H5556" s="4">
        <v>2</v>
      </c>
      <c r="I5556" s="4">
        <v>40.17</v>
      </c>
      <c r="J5556" s="5" t="str">
        <f t="shared" si="172"/>
        <v>Sep</v>
      </c>
      <c r="K5556" s="4">
        <f t="shared" si="173"/>
        <v>2023</v>
      </c>
    </row>
    <row r="5557" spans="1:11" ht="14.25" customHeight="1" x14ac:dyDescent="0.3">
      <c r="A5557" s="3">
        <v>45179</v>
      </c>
      <c r="B5557" s="4" t="s">
        <v>2456</v>
      </c>
      <c r="C5557" s="4" t="s">
        <v>164</v>
      </c>
      <c r="D5557" s="4" t="s">
        <v>11</v>
      </c>
      <c r="E5557" s="4" t="s">
        <v>20</v>
      </c>
      <c r="F5557" s="4" t="s">
        <v>2120</v>
      </c>
      <c r="G5557" s="4">
        <v>39.619999999999997</v>
      </c>
      <c r="H5557" s="4">
        <v>3</v>
      </c>
      <c r="I5557" s="4">
        <v>13.87</v>
      </c>
      <c r="J5557" s="5" t="str">
        <f t="shared" si="172"/>
        <v>Sep</v>
      </c>
      <c r="K5557" s="4">
        <f t="shared" si="173"/>
        <v>2023</v>
      </c>
    </row>
    <row r="5558" spans="1:11" ht="14.25" customHeight="1" x14ac:dyDescent="0.3">
      <c r="A5558" s="3">
        <v>45179</v>
      </c>
      <c r="B5558" s="4" t="s">
        <v>859</v>
      </c>
      <c r="C5558" s="4" t="s">
        <v>27</v>
      </c>
      <c r="D5558" s="4" t="s">
        <v>11</v>
      </c>
      <c r="E5558" s="4" t="s">
        <v>20</v>
      </c>
      <c r="F5558" s="4" t="s">
        <v>2461</v>
      </c>
      <c r="G5558" s="4">
        <v>276.77999999999997</v>
      </c>
      <c r="H5558" s="4">
        <v>2</v>
      </c>
      <c r="I5558" s="4">
        <v>89.95</v>
      </c>
      <c r="J5558" s="5" t="str">
        <f t="shared" si="172"/>
        <v>Sep</v>
      </c>
      <c r="K5558" s="4">
        <f t="shared" si="173"/>
        <v>2023</v>
      </c>
    </row>
    <row r="5559" spans="1:11" ht="14.25" customHeight="1" x14ac:dyDescent="0.3">
      <c r="A5559" s="3">
        <v>45180</v>
      </c>
      <c r="B5559" s="4" t="s">
        <v>2308</v>
      </c>
      <c r="C5559" s="4" t="s">
        <v>27</v>
      </c>
      <c r="D5559" s="4" t="s">
        <v>11</v>
      </c>
      <c r="E5559" s="4" t="s">
        <v>12</v>
      </c>
      <c r="F5559" s="4" t="s">
        <v>985</v>
      </c>
      <c r="G5559" s="4">
        <v>7.61</v>
      </c>
      <c r="H5559" s="4">
        <v>1</v>
      </c>
      <c r="I5559" s="4">
        <v>3.58</v>
      </c>
      <c r="J5559" s="5" t="str">
        <f t="shared" si="172"/>
        <v>Sep</v>
      </c>
      <c r="K5559" s="4">
        <f t="shared" si="173"/>
        <v>2023</v>
      </c>
    </row>
    <row r="5560" spans="1:11" ht="14.25" customHeight="1" x14ac:dyDescent="0.3">
      <c r="A5560" s="3">
        <v>45180</v>
      </c>
      <c r="B5560" s="4" t="s">
        <v>2308</v>
      </c>
      <c r="C5560" s="4" t="s">
        <v>27</v>
      </c>
      <c r="D5560" s="4" t="s">
        <v>39</v>
      </c>
      <c r="E5560" s="4" t="s">
        <v>52</v>
      </c>
      <c r="F5560" s="4" t="s">
        <v>1628</v>
      </c>
      <c r="G5560" s="4">
        <v>3347.37</v>
      </c>
      <c r="H5560" s="4">
        <v>13</v>
      </c>
      <c r="I5560" s="4">
        <v>636</v>
      </c>
      <c r="J5560" s="5" t="str">
        <f t="shared" si="172"/>
        <v>Sep</v>
      </c>
      <c r="K5560" s="4">
        <f t="shared" si="173"/>
        <v>2023</v>
      </c>
    </row>
    <row r="5561" spans="1:11" ht="14.25" customHeight="1" x14ac:dyDescent="0.3">
      <c r="A5561" s="3">
        <v>45180</v>
      </c>
      <c r="B5561" s="4" t="s">
        <v>624</v>
      </c>
      <c r="C5561" s="4" t="s">
        <v>23</v>
      </c>
      <c r="D5561" s="4" t="s">
        <v>11</v>
      </c>
      <c r="E5561" s="4" t="s">
        <v>12</v>
      </c>
      <c r="F5561" s="4" t="s">
        <v>152</v>
      </c>
      <c r="G5561" s="4">
        <v>8.4499999999999993</v>
      </c>
      <c r="H5561" s="4">
        <v>2</v>
      </c>
      <c r="I5561" s="4">
        <v>2.64</v>
      </c>
      <c r="J5561" s="5" t="str">
        <f t="shared" si="172"/>
        <v>Sep</v>
      </c>
      <c r="K5561" s="4">
        <f t="shared" si="173"/>
        <v>2023</v>
      </c>
    </row>
    <row r="5562" spans="1:11" ht="14.25" customHeight="1" x14ac:dyDescent="0.3">
      <c r="A5562" s="3">
        <v>45180</v>
      </c>
      <c r="B5562" s="4" t="s">
        <v>624</v>
      </c>
      <c r="C5562" s="4" t="s">
        <v>23</v>
      </c>
      <c r="D5562" s="4" t="s">
        <v>39</v>
      </c>
      <c r="E5562" s="4" t="s">
        <v>40</v>
      </c>
      <c r="F5562" s="4" t="s">
        <v>347</v>
      </c>
      <c r="G5562" s="4">
        <v>728.95</v>
      </c>
      <c r="H5562" s="4">
        <v>9</v>
      </c>
      <c r="I5562" s="4">
        <v>-157.94</v>
      </c>
      <c r="J5562" s="5" t="str">
        <f t="shared" si="172"/>
        <v>Sep</v>
      </c>
      <c r="K5562" s="4">
        <f t="shared" si="173"/>
        <v>2023</v>
      </c>
    </row>
    <row r="5563" spans="1:11" ht="14.25" customHeight="1" x14ac:dyDescent="0.3">
      <c r="A5563" s="3">
        <v>45180</v>
      </c>
      <c r="B5563" s="4" t="s">
        <v>1046</v>
      </c>
      <c r="C5563" s="4" t="s">
        <v>78</v>
      </c>
      <c r="D5563" s="4" t="s">
        <v>11</v>
      </c>
      <c r="E5563" s="4" t="s">
        <v>20</v>
      </c>
      <c r="F5563" s="4" t="s">
        <v>765</v>
      </c>
      <c r="G5563" s="4">
        <v>22.43</v>
      </c>
      <c r="H5563" s="4">
        <v>3</v>
      </c>
      <c r="I5563" s="4">
        <v>-17.940000000000001</v>
      </c>
      <c r="J5563" s="5" t="str">
        <f t="shared" si="172"/>
        <v>Sep</v>
      </c>
      <c r="K5563" s="4">
        <f t="shared" si="173"/>
        <v>2023</v>
      </c>
    </row>
    <row r="5564" spans="1:11" ht="14.25" customHeight="1" x14ac:dyDescent="0.3">
      <c r="A5564" s="3">
        <v>45180</v>
      </c>
      <c r="B5564" s="4" t="s">
        <v>1046</v>
      </c>
      <c r="C5564" s="4" t="s">
        <v>78</v>
      </c>
      <c r="D5564" s="4" t="s">
        <v>11</v>
      </c>
      <c r="E5564" s="4" t="s">
        <v>18</v>
      </c>
      <c r="F5564" s="4" t="s">
        <v>299</v>
      </c>
      <c r="G5564" s="4">
        <v>37.520000000000003</v>
      </c>
      <c r="H5564" s="4">
        <v>5</v>
      </c>
      <c r="I5564" s="4">
        <v>3.75</v>
      </c>
      <c r="J5564" s="5" t="str">
        <f t="shared" si="172"/>
        <v>Sep</v>
      </c>
      <c r="K5564" s="4">
        <f t="shared" si="173"/>
        <v>2023</v>
      </c>
    </row>
    <row r="5565" spans="1:11" ht="14.25" customHeight="1" x14ac:dyDescent="0.3">
      <c r="A5565" s="3">
        <v>45180</v>
      </c>
      <c r="B5565" s="4" t="s">
        <v>1448</v>
      </c>
      <c r="C5565" s="4" t="s">
        <v>55</v>
      </c>
      <c r="D5565" s="4" t="s">
        <v>39</v>
      </c>
      <c r="E5565" s="4" t="s">
        <v>603</v>
      </c>
      <c r="F5565" s="4" t="s">
        <v>2010</v>
      </c>
      <c r="G5565" s="4">
        <v>1599.92</v>
      </c>
      <c r="H5565" s="4">
        <v>8</v>
      </c>
      <c r="I5565" s="4">
        <v>751.96</v>
      </c>
      <c r="J5565" s="5" t="str">
        <f t="shared" si="172"/>
        <v>Sep</v>
      </c>
      <c r="K5565" s="4">
        <f t="shared" si="173"/>
        <v>2023</v>
      </c>
    </row>
    <row r="5566" spans="1:11" ht="14.25" customHeight="1" x14ac:dyDescent="0.3">
      <c r="A5566" s="3">
        <v>45180</v>
      </c>
      <c r="B5566" s="4" t="s">
        <v>1448</v>
      </c>
      <c r="C5566" s="4" t="s">
        <v>55</v>
      </c>
      <c r="D5566" s="4" t="s">
        <v>11</v>
      </c>
      <c r="E5566" s="4" t="s">
        <v>63</v>
      </c>
      <c r="F5566" s="4" t="s">
        <v>2479</v>
      </c>
      <c r="G5566" s="4">
        <v>11.09</v>
      </c>
      <c r="H5566" s="4">
        <v>1</v>
      </c>
      <c r="I5566" s="4">
        <v>5.43</v>
      </c>
      <c r="J5566" s="5" t="str">
        <f t="shared" si="172"/>
        <v>Sep</v>
      </c>
      <c r="K5566" s="4">
        <f t="shared" si="173"/>
        <v>2023</v>
      </c>
    </row>
    <row r="5567" spans="1:11" ht="14.25" customHeight="1" x14ac:dyDescent="0.3">
      <c r="A5567" s="3">
        <v>45180</v>
      </c>
      <c r="B5567" s="4" t="s">
        <v>2017</v>
      </c>
      <c r="C5567" s="4" t="s">
        <v>27</v>
      </c>
      <c r="D5567" s="4" t="s">
        <v>11</v>
      </c>
      <c r="E5567" s="4" t="s">
        <v>18</v>
      </c>
      <c r="F5567" s="4" t="s">
        <v>1594</v>
      </c>
      <c r="G5567" s="4">
        <v>332.94</v>
      </c>
      <c r="H5567" s="4">
        <v>3</v>
      </c>
      <c r="I5567" s="4">
        <v>6.66</v>
      </c>
      <c r="J5567" s="5" t="str">
        <f t="shared" si="172"/>
        <v>Sep</v>
      </c>
      <c r="K5567" s="4">
        <f t="shared" si="173"/>
        <v>2023</v>
      </c>
    </row>
    <row r="5568" spans="1:11" ht="14.25" customHeight="1" x14ac:dyDescent="0.3">
      <c r="A5568" s="3">
        <v>45180</v>
      </c>
      <c r="B5568" s="4" t="s">
        <v>2017</v>
      </c>
      <c r="C5568" s="4" t="s">
        <v>27</v>
      </c>
      <c r="D5568" s="4" t="s">
        <v>11</v>
      </c>
      <c r="E5568" s="4" t="s">
        <v>20</v>
      </c>
      <c r="F5568" s="4" t="s">
        <v>765</v>
      </c>
      <c r="G5568" s="4">
        <v>39.869999999999997</v>
      </c>
      <c r="H5568" s="4">
        <v>2</v>
      </c>
      <c r="I5568" s="4">
        <v>12.96</v>
      </c>
      <c r="J5568" s="5" t="str">
        <f t="shared" si="172"/>
        <v>Sep</v>
      </c>
      <c r="K5568" s="4">
        <f t="shared" si="173"/>
        <v>2023</v>
      </c>
    </row>
    <row r="5569" spans="1:11" ht="14.25" customHeight="1" x14ac:dyDescent="0.3">
      <c r="A5569" s="3">
        <v>45180</v>
      </c>
      <c r="B5569" s="4" t="s">
        <v>1077</v>
      </c>
      <c r="C5569" s="4" t="s">
        <v>1283</v>
      </c>
      <c r="D5569" s="4" t="s">
        <v>39</v>
      </c>
      <c r="E5569" s="4" t="s">
        <v>40</v>
      </c>
      <c r="F5569" s="4" t="s">
        <v>704</v>
      </c>
      <c r="G5569" s="4">
        <v>224.75</v>
      </c>
      <c r="H5569" s="4">
        <v>5</v>
      </c>
      <c r="I5569" s="4">
        <v>62.93</v>
      </c>
      <c r="J5569" s="5" t="str">
        <f t="shared" si="172"/>
        <v>Sep</v>
      </c>
      <c r="K5569" s="4">
        <f t="shared" si="173"/>
        <v>2023</v>
      </c>
    </row>
    <row r="5570" spans="1:11" ht="14.25" customHeight="1" x14ac:dyDescent="0.3">
      <c r="A5570" s="3">
        <v>45180</v>
      </c>
      <c r="B5570" s="4" t="s">
        <v>1361</v>
      </c>
      <c r="C5570" s="4" t="s">
        <v>15</v>
      </c>
      <c r="D5570" s="4" t="s">
        <v>11</v>
      </c>
      <c r="E5570" s="4" t="s">
        <v>16</v>
      </c>
      <c r="F5570" s="4" t="s">
        <v>393</v>
      </c>
      <c r="G5570" s="4">
        <v>6</v>
      </c>
      <c r="H5570" s="4">
        <v>2</v>
      </c>
      <c r="I5570" s="4">
        <v>2.1</v>
      </c>
      <c r="J5570" s="5" t="str">
        <f t="shared" ref="J5570:J5633" si="174">TEXT(A5570,"mmm")</f>
        <v>Sep</v>
      </c>
      <c r="K5570" s="4">
        <f t="shared" si="173"/>
        <v>2023</v>
      </c>
    </row>
    <row r="5571" spans="1:11" ht="14.25" customHeight="1" x14ac:dyDescent="0.3">
      <c r="A5571" s="3">
        <v>45180</v>
      </c>
      <c r="B5571" s="4" t="s">
        <v>1361</v>
      </c>
      <c r="C5571" s="4" t="s">
        <v>15</v>
      </c>
      <c r="D5571" s="4" t="s">
        <v>11</v>
      </c>
      <c r="E5571" s="4" t="s">
        <v>20</v>
      </c>
      <c r="F5571" s="4" t="s">
        <v>1176</v>
      </c>
      <c r="G5571" s="4">
        <v>1.91</v>
      </c>
      <c r="H5571" s="4">
        <v>3</v>
      </c>
      <c r="I5571" s="4">
        <v>-3.24</v>
      </c>
      <c r="J5571" s="5" t="str">
        <f t="shared" si="174"/>
        <v>Sep</v>
      </c>
      <c r="K5571" s="4">
        <f t="shared" ref="K5571:K5634" si="175">YEAR((A5571))</f>
        <v>2023</v>
      </c>
    </row>
    <row r="5572" spans="1:11" ht="14.25" customHeight="1" x14ac:dyDescent="0.3">
      <c r="A5572" s="3">
        <v>45180</v>
      </c>
      <c r="B5572" s="4" t="s">
        <v>212</v>
      </c>
      <c r="C5572" s="4" t="s">
        <v>95</v>
      </c>
      <c r="D5572" s="4" t="s">
        <v>11</v>
      </c>
      <c r="E5572" s="4" t="s">
        <v>24</v>
      </c>
      <c r="F5572" s="4" t="s">
        <v>2351</v>
      </c>
      <c r="G5572" s="4">
        <v>2.91</v>
      </c>
      <c r="H5572" s="4">
        <v>2</v>
      </c>
      <c r="I5572" s="4">
        <v>0.91</v>
      </c>
      <c r="J5572" s="5" t="str">
        <f t="shared" si="174"/>
        <v>Sep</v>
      </c>
      <c r="K5572" s="4">
        <f t="shared" si="175"/>
        <v>2023</v>
      </c>
    </row>
    <row r="5573" spans="1:11" ht="14.25" customHeight="1" x14ac:dyDescent="0.3">
      <c r="A5573" s="3">
        <v>45180</v>
      </c>
      <c r="B5573" s="4" t="s">
        <v>212</v>
      </c>
      <c r="C5573" s="4" t="s">
        <v>95</v>
      </c>
      <c r="D5573" s="4" t="s">
        <v>11</v>
      </c>
      <c r="E5573" s="4" t="s">
        <v>12</v>
      </c>
      <c r="F5573" s="4" t="s">
        <v>1153</v>
      </c>
      <c r="G5573" s="4">
        <v>20.74</v>
      </c>
      <c r="H5573" s="4">
        <v>4</v>
      </c>
      <c r="I5573" s="4">
        <v>7.26</v>
      </c>
      <c r="J5573" s="5" t="str">
        <f t="shared" si="174"/>
        <v>Sep</v>
      </c>
      <c r="K5573" s="4">
        <f t="shared" si="175"/>
        <v>2023</v>
      </c>
    </row>
    <row r="5574" spans="1:11" ht="14.25" customHeight="1" x14ac:dyDescent="0.3">
      <c r="A5574" s="3">
        <v>45180</v>
      </c>
      <c r="B5574" s="4" t="s">
        <v>212</v>
      </c>
      <c r="C5574" s="4" t="s">
        <v>95</v>
      </c>
      <c r="D5574" s="4" t="s">
        <v>11</v>
      </c>
      <c r="E5574" s="4" t="s">
        <v>12</v>
      </c>
      <c r="F5574" s="4" t="s">
        <v>1105</v>
      </c>
      <c r="G5574" s="4">
        <v>9.57</v>
      </c>
      <c r="H5574" s="4">
        <v>2</v>
      </c>
      <c r="I5574" s="4">
        <v>2.99</v>
      </c>
      <c r="J5574" s="5" t="str">
        <f t="shared" si="174"/>
        <v>Sep</v>
      </c>
      <c r="K5574" s="4">
        <f t="shared" si="175"/>
        <v>2023</v>
      </c>
    </row>
    <row r="5575" spans="1:11" ht="14.25" customHeight="1" x14ac:dyDescent="0.3">
      <c r="A5575" s="3">
        <v>45180</v>
      </c>
      <c r="B5575" s="4" t="s">
        <v>1164</v>
      </c>
      <c r="C5575" s="4" t="s">
        <v>10</v>
      </c>
      <c r="D5575" s="4" t="s">
        <v>11</v>
      </c>
      <c r="E5575" s="4" t="s">
        <v>63</v>
      </c>
      <c r="F5575" s="4" t="s">
        <v>543</v>
      </c>
      <c r="G5575" s="4">
        <v>99.57</v>
      </c>
      <c r="H5575" s="4">
        <v>2</v>
      </c>
      <c r="I5575" s="4">
        <v>33.6</v>
      </c>
      <c r="J5575" s="5" t="str">
        <f t="shared" si="174"/>
        <v>Sep</v>
      </c>
      <c r="K5575" s="4">
        <f t="shared" si="175"/>
        <v>2023</v>
      </c>
    </row>
    <row r="5576" spans="1:11" ht="14.25" customHeight="1" x14ac:dyDescent="0.3">
      <c r="A5576" s="3">
        <v>45181</v>
      </c>
      <c r="B5576" s="4" t="s">
        <v>1974</v>
      </c>
      <c r="C5576" s="4" t="s">
        <v>278</v>
      </c>
      <c r="D5576" s="4" t="s">
        <v>34</v>
      </c>
      <c r="E5576" s="4" t="s">
        <v>47</v>
      </c>
      <c r="F5576" s="4" t="s">
        <v>480</v>
      </c>
      <c r="G5576" s="4">
        <v>15.14</v>
      </c>
      <c r="H5576" s="4">
        <v>4</v>
      </c>
      <c r="I5576" s="4">
        <v>3.59</v>
      </c>
      <c r="J5576" s="5" t="str">
        <f t="shared" si="174"/>
        <v>Sep</v>
      </c>
      <c r="K5576" s="4">
        <f t="shared" si="175"/>
        <v>2023</v>
      </c>
    </row>
    <row r="5577" spans="1:11" ht="14.25" customHeight="1" x14ac:dyDescent="0.3">
      <c r="A5577" s="3">
        <v>45181</v>
      </c>
      <c r="B5577" s="4" t="s">
        <v>1974</v>
      </c>
      <c r="C5577" s="4" t="s">
        <v>278</v>
      </c>
      <c r="D5577" s="4" t="s">
        <v>34</v>
      </c>
      <c r="E5577" s="4" t="s">
        <v>35</v>
      </c>
      <c r="F5577" s="4" t="s">
        <v>1982</v>
      </c>
      <c r="G5577" s="4">
        <v>466.77</v>
      </c>
      <c r="H5577" s="4">
        <v>2</v>
      </c>
      <c r="I5577" s="4">
        <v>52.51</v>
      </c>
      <c r="J5577" s="5" t="str">
        <f t="shared" si="174"/>
        <v>Sep</v>
      </c>
      <c r="K5577" s="4">
        <f t="shared" si="175"/>
        <v>2023</v>
      </c>
    </row>
    <row r="5578" spans="1:11" ht="14.25" customHeight="1" x14ac:dyDescent="0.3">
      <c r="A5578" s="3">
        <v>45181</v>
      </c>
      <c r="B5578" s="4" t="s">
        <v>1974</v>
      </c>
      <c r="C5578" s="4" t="s">
        <v>278</v>
      </c>
      <c r="D5578" s="4" t="s">
        <v>34</v>
      </c>
      <c r="E5578" s="4" t="s">
        <v>47</v>
      </c>
      <c r="F5578" s="4" t="s">
        <v>309</v>
      </c>
      <c r="G5578" s="4">
        <v>15.23</v>
      </c>
      <c r="H5578" s="4">
        <v>1</v>
      </c>
      <c r="I5578" s="4">
        <v>1.71</v>
      </c>
      <c r="J5578" s="5" t="str">
        <f t="shared" si="174"/>
        <v>Sep</v>
      </c>
      <c r="K5578" s="4">
        <f t="shared" si="175"/>
        <v>2023</v>
      </c>
    </row>
    <row r="5579" spans="1:11" ht="14.25" customHeight="1" x14ac:dyDescent="0.3">
      <c r="A5579" s="3">
        <v>45181</v>
      </c>
      <c r="B5579" s="4" t="s">
        <v>1974</v>
      </c>
      <c r="C5579" s="4" t="s">
        <v>278</v>
      </c>
      <c r="D5579" s="4" t="s">
        <v>11</v>
      </c>
      <c r="E5579" s="4" t="s">
        <v>16</v>
      </c>
      <c r="F5579" s="4" t="s">
        <v>1740</v>
      </c>
      <c r="G5579" s="4">
        <v>6.26</v>
      </c>
      <c r="H5579" s="4">
        <v>3</v>
      </c>
      <c r="I5579" s="4">
        <v>2.04</v>
      </c>
      <c r="J5579" s="5" t="str">
        <f t="shared" si="174"/>
        <v>Sep</v>
      </c>
      <c r="K5579" s="4">
        <f t="shared" si="175"/>
        <v>2023</v>
      </c>
    </row>
    <row r="5580" spans="1:11" ht="14.25" customHeight="1" x14ac:dyDescent="0.3">
      <c r="A5580" s="3">
        <v>45181</v>
      </c>
      <c r="B5580" s="4" t="s">
        <v>1828</v>
      </c>
      <c r="C5580" s="4" t="s">
        <v>164</v>
      </c>
      <c r="D5580" s="4" t="s">
        <v>11</v>
      </c>
      <c r="E5580" s="4" t="s">
        <v>43</v>
      </c>
      <c r="F5580" s="4" t="s">
        <v>1561</v>
      </c>
      <c r="G5580" s="4">
        <v>10.47</v>
      </c>
      <c r="H5580" s="4">
        <v>3</v>
      </c>
      <c r="I5580" s="4">
        <v>4.82</v>
      </c>
      <c r="J5580" s="5" t="str">
        <f t="shared" si="174"/>
        <v>Sep</v>
      </c>
      <c r="K5580" s="4">
        <f t="shared" si="175"/>
        <v>2023</v>
      </c>
    </row>
    <row r="5581" spans="1:11" ht="14.25" customHeight="1" x14ac:dyDescent="0.3">
      <c r="A5581" s="3">
        <v>45181</v>
      </c>
      <c r="B5581" s="4" t="s">
        <v>1828</v>
      </c>
      <c r="C5581" s="4" t="s">
        <v>164</v>
      </c>
      <c r="D5581" s="4" t="s">
        <v>11</v>
      </c>
      <c r="E5581" s="4" t="s">
        <v>16</v>
      </c>
      <c r="F5581" s="4" t="s">
        <v>1818</v>
      </c>
      <c r="G5581" s="4">
        <v>11.07</v>
      </c>
      <c r="H5581" s="4">
        <v>3</v>
      </c>
      <c r="I5581" s="4">
        <v>5.2</v>
      </c>
      <c r="J5581" s="5" t="str">
        <f t="shared" si="174"/>
        <v>Sep</v>
      </c>
      <c r="K5581" s="4">
        <f t="shared" si="175"/>
        <v>2023</v>
      </c>
    </row>
    <row r="5582" spans="1:11" ht="14.25" customHeight="1" x14ac:dyDescent="0.3">
      <c r="A5582" s="3">
        <v>45181</v>
      </c>
      <c r="B5582" s="4" t="s">
        <v>1828</v>
      </c>
      <c r="C5582" s="4" t="s">
        <v>164</v>
      </c>
      <c r="D5582" s="4" t="s">
        <v>11</v>
      </c>
      <c r="E5582" s="4" t="s">
        <v>20</v>
      </c>
      <c r="F5582" s="4" t="s">
        <v>1367</v>
      </c>
      <c r="G5582" s="4">
        <v>20.7</v>
      </c>
      <c r="H5582" s="4">
        <v>4</v>
      </c>
      <c r="I5582" s="4">
        <v>7.76</v>
      </c>
      <c r="J5582" s="5" t="str">
        <f t="shared" si="174"/>
        <v>Sep</v>
      </c>
      <c r="K5582" s="4">
        <f t="shared" si="175"/>
        <v>2023</v>
      </c>
    </row>
    <row r="5583" spans="1:11" ht="14.25" customHeight="1" x14ac:dyDescent="0.3">
      <c r="A5583" s="3">
        <v>45181</v>
      </c>
      <c r="B5583" s="4" t="s">
        <v>669</v>
      </c>
      <c r="C5583" s="4" t="s">
        <v>55</v>
      </c>
      <c r="D5583" s="4" t="s">
        <v>39</v>
      </c>
      <c r="E5583" s="4" t="s">
        <v>52</v>
      </c>
      <c r="F5583" s="4" t="s">
        <v>298</v>
      </c>
      <c r="G5583" s="4">
        <v>20.7</v>
      </c>
      <c r="H5583" s="4">
        <v>3</v>
      </c>
      <c r="I5583" s="4">
        <v>1.66</v>
      </c>
      <c r="J5583" s="5" t="str">
        <f t="shared" si="174"/>
        <v>Sep</v>
      </c>
      <c r="K5583" s="4">
        <f t="shared" si="175"/>
        <v>2023</v>
      </c>
    </row>
    <row r="5584" spans="1:11" ht="14.25" customHeight="1" x14ac:dyDescent="0.3">
      <c r="A5584" s="3">
        <v>45181</v>
      </c>
      <c r="B5584" s="4" t="s">
        <v>669</v>
      </c>
      <c r="C5584" s="4" t="s">
        <v>55</v>
      </c>
      <c r="D5584" s="4" t="s">
        <v>11</v>
      </c>
      <c r="E5584" s="4" t="s">
        <v>43</v>
      </c>
      <c r="F5584" s="4" t="s">
        <v>160</v>
      </c>
      <c r="G5584" s="4">
        <v>11.34</v>
      </c>
      <c r="H5584" s="4">
        <v>3</v>
      </c>
      <c r="I5584" s="4">
        <v>5.22</v>
      </c>
      <c r="J5584" s="5" t="str">
        <f t="shared" si="174"/>
        <v>Sep</v>
      </c>
      <c r="K5584" s="4">
        <f t="shared" si="175"/>
        <v>2023</v>
      </c>
    </row>
    <row r="5585" spans="1:11" ht="14.25" customHeight="1" x14ac:dyDescent="0.3">
      <c r="A5585" s="3">
        <v>45181</v>
      </c>
      <c r="B5585" s="4" t="s">
        <v>669</v>
      </c>
      <c r="C5585" s="4" t="s">
        <v>55</v>
      </c>
      <c r="D5585" s="4" t="s">
        <v>11</v>
      </c>
      <c r="E5585" s="4" t="s">
        <v>18</v>
      </c>
      <c r="F5585" s="4" t="s">
        <v>1810</v>
      </c>
      <c r="G5585" s="4">
        <v>67.900000000000006</v>
      </c>
      <c r="H5585" s="4">
        <v>5</v>
      </c>
      <c r="I5585" s="4">
        <v>0.68</v>
      </c>
      <c r="J5585" s="5" t="str">
        <f t="shared" si="174"/>
        <v>Sep</v>
      </c>
      <c r="K5585" s="4">
        <f t="shared" si="175"/>
        <v>2023</v>
      </c>
    </row>
    <row r="5586" spans="1:11" ht="14.25" customHeight="1" x14ac:dyDescent="0.3">
      <c r="A5586" s="3">
        <v>45181</v>
      </c>
      <c r="B5586" s="4" t="s">
        <v>669</v>
      </c>
      <c r="C5586" s="4" t="s">
        <v>55</v>
      </c>
      <c r="D5586" s="4" t="s">
        <v>34</v>
      </c>
      <c r="E5586" s="4" t="s">
        <v>35</v>
      </c>
      <c r="F5586" s="4" t="s">
        <v>2311</v>
      </c>
      <c r="G5586" s="4">
        <v>1059.1199999999999</v>
      </c>
      <c r="H5586" s="4">
        <v>4</v>
      </c>
      <c r="I5586" s="4">
        <v>307.14</v>
      </c>
      <c r="J5586" s="5" t="str">
        <f t="shared" si="174"/>
        <v>Sep</v>
      </c>
      <c r="K5586" s="4">
        <f t="shared" si="175"/>
        <v>2023</v>
      </c>
    </row>
    <row r="5587" spans="1:11" ht="14.25" customHeight="1" x14ac:dyDescent="0.3">
      <c r="A5587" s="3">
        <v>45181</v>
      </c>
      <c r="B5587" s="4" t="s">
        <v>1797</v>
      </c>
      <c r="C5587" s="4" t="s">
        <v>110</v>
      </c>
      <c r="D5587" s="4" t="s">
        <v>11</v>
      </c>
      <c r="E5587" s="4" t="s">
        <v>12</v>
      </c>
      <c r="F5587" s="4" t="s">
        <v>1901</v>
      </c>
      <c r="G5587" s="4">
        <v>68.52</v>
      </c>
      <c r="H5587" s="4">
        <v>3</v>
      </c>
      <c r="I5587" s="4">
        <v>31.52</v>
      </c>
      <c r="J5587" s="5" t="str">
        <f t="shared" si="174"/>
        <v>Sep</v>
      </c>
      <c r="K5587" s="4">
        <f t="shared" si="175"/>
        <v>2023</v>
      </c>
    </row>
    <row r="5588" spans="1:11" ht="14.25" customHeight="1" x14ac:dyDescent="0.3">
      <c r="A5588" s="3">
        <v>45181</v>
      </c>
      <c r="B5588" s="4" t="s">
        <v>2188</v>
      </c>
      <c r="C5588" s="4" t="s">
        <v>278</v>
      </c>
      <c r="D5588" s="4" t="s">
        <v>39</v>
      </c>
      <c r="E5588" s="4" t="s">
        <v>40</v>
      </c>
      <c r="F5588" s="4" t="s">
        <v>1749</v>
      </c>
      <c r="G5588" s="4">
        <v>146.94999999999999</v>
      </c>
      <c r="H5588" s="4">
        <v>3</v>
      </c>
      <c r="I5588" s="4">
        <v>9.18</v>
      </c>
      <c r="J5588" s="5" t="str">
        <f t="shared" si="174"/>
        <v>Sep</v>
      </c>
      <c r="K5588" s="4">
        <f t="shared" si="175"/>
        <v>2023</v>
      </c>
    </row>
    <row r="5589" spans="1:11" ht="14.25" customHeight="1" x14ac:dyDescent="0.3">
      <c r="A5589" s="3">
        <v>45181</v>
      </c>
      <c r="B5589" s="4" t="s">
        <v>2188</v>
      </c>
      <c r="C5589" s="4" t="s">
        <v>278</v>
      </c>
      <c r="D5589" s="4" t="s">
        <v>34</v>
      </c>
      <c r="E5589" s="4" t="s">
        <v>35</v>
      </c>
      <c r="F5589" s="4" t="s">
        <v>416</v>
      </c>
      <c r="G5589" s="4">
        <v>83.14</v>
      </c>
      <c r="H5589" s="4">
        <v>4</v>
      </c>
      <c r="I5589" s="4">
        <v>5.2</v>
      </c>
      <c r="J5589" s="5" t="str">
        <f t="shared" si="174"/>
        <v>Sep</v>
      </c>
      <c r="K5589" s="4">
        <f t="shared" si="175"/>
        <v>2023</v>
      </c>
    </row>
    <row r="5590" spans="1:11" ht="14.25" customHeight="1" x14ac:dyDescent="0.3">
      <c r="A5590" s="3">
        <v>45181</v>
      </c>
      <c r="B5590" s="4" t="s">
        <v>689</v>
      </c>
      <c r="C5590" s="4" t="s">
        <v>149</v>
      </c>
      <c r="D5590" s="4" t="s">
        <v>34</v>
      </c>
      <c r="E5590" s="4" t="s">
        <v>47</v>
      </c>
      <c r="F5590" s="4" t="s">
        <v>381</v>
      </c>
      <c r="G5590" s="4">
        <v>40.479999999999997</v>
      </c>
      <c r="H5590" s="4">
        <v>2</v>
      </c>
      <c r="I5590" s="4">
        <v>14.57</v>
      </c>
      <c r="J5590" s="5" t="str">
        <f t="shared" si="174"/>
        <v>Sep</v>
      </c>
      <c r="K5590" s="4">
        <f t="shared" si="175"/>
        <v>2023</v>
      </c>
    </row>
    <row r="5591" spans="1:11" ht="14.25" customHeight="1" x14ac:dyDescent="0.3">
      <c r="A5591" s="3">
        <v>45182</v>
      </c>
      <c r="B5591" s="4" t="s">
        <v>664</v>
      </c>
      <c r="C5591" s="4" t="s">
        <v>996</v>
      </c>
      <c r="D5591" s="4" t="s">
        <v>11</v>
      </c>
      <c r="E5591" s="4" t="s">
        <v>18</v>
      </c>
      <c r="F5591" s="4" t="s">
        <v>1810</v>
      </c>
      <c r="G5591" s="4">
        <v>40.74</v>
      </c>
      <c r="H5591" s="4">
        <v>3</v>
      </c>
      <c r="I5591" s="4">
        <v>0.41</v>
      </c>
      <c r="J5591" s="5" t="str">
        <f t="shared" si="174"/>
        <v>Sep</v>
      </c>
      <c r="K5591" s="4">
        <f t="shared" si="175"/>
        <v>2023</v>
      </c>
    </row>
    <row r="5592" spans="1:11" ht="14.25" customHeight="1" x14ac:dyDescent="0.3">
      <c r="A5592" s="3">
        <v>45182</v>
      </c>
      <c r="B5592" s="4" t="s">
        <v>664</v>
      </c>
      <c r="C5592" s="4" t="s">
        <v>996</v>
      </c>
      <c r="D5592" s="4" t="s">
        <v>11</v>
      </c>
      <c r="E5592" s="4" t="s">
        <v>16</v>
      </c>
      <c r="F5592" s="4" t="s">
        <v>926</v>
      </c>
      <c r="G5592" s="4">
        <v>14.4</v>
      </c>
      <c r="H5592" s="4">
        <v>5</v>
      </c>
      <c r="I5592" s="4">
        <v>7.06</v>
      </c>
      <c r="J5592" s="5" t="str">
        <f t="shared" si="174"/>
        <v>Sep</v>
      </c>
      <c r="K5592" s="4">
        <f t="shared" si="175"/>
        <v>2023</v>
      </c>
    </row>
    <row r="5593" spans="1:11" ht="14.25" customHeight="1" x14ac:dyDescent="0.3">
      <c r="A5593" s="3">
        <v>45182</v>
      </c>
      <c r="B5593" s="4" t="s">
        <v>664</v>
      </c>
      <c r="C5593" s="4" t="s">
        <v>996</v>
      </c>
      <c r="D5593" s="4" t="s">
        <v>39</v>
      </c>
      <c r="E5593" s="4" t="s">
        <v>40</v>
      </c>
      <c r="F5593" s="4" t="s">
        <v>1729</v>
      </c>
      <c r="G5593" s="4">
        <v>149.94999999999999</v>
      </c>
      <c r="H5593" s="4">
        <v>5</v>
      </c>
      <c r="I5593" s="4">
        <v>41.99</v>
      </c>
      <c r="J5593" s="5" t="str">
        <f t="shared" si="174"/>
        <v>Sep</v>
      </c>
      <c r="K5593" s="4">
        <f t="shared" si="175"/>
        <v>2023</v>
      </c>
    </row>
    <row r="5594" spans="1:11" ht="14.25" customHeight="1" x14ac:dyDescent="0.3">
      <c r="A5594" s="3">
        <v>45182</v>
      </c>
      <c r="B5594" s="4" t="s">
        <v>664</v>
      </c>
      <c r="C5594" s="4" t="s">
        <v>996</v>
      </c>
      <c r="D5594" s="4" t="s">
        <v>11</v>
      </c>
      <c r="E5594" s="4" t="s">
        <v>200</v>
      </c>
      <c r="F5594" s="4" t="s">
        <v>2251</v>
      </c>
      <c r="G5594" s="4">
        <v>16.899999999999999</v>
      </c>
      <c r="H5594" s="4">
        <v>2</v>
      </c>
      <c r="I5594" s="4">
        <v>5.07</v>
      </c>
      <c r="J5594" s="5" t="str">
        <f t="shared" si="174"/>
        <v>Sep</v>
      </c>
      <c r="K5594" s="4">
        <f t="shared" si="175"/>
        <v>2023</v>
      </c>
    </row>
    <row r="5595" spans="1:11" ht="14.25" customHeight="1" x14ac:dyDescent="0.3">
      <c r="A5595" s="3">
        <v>45182</v>
      </c>
      <c r="B5595" s="4" t="s">
        <v>664</v>
      </c>
      <c r="C5595" s="4" t="s">
        <v>996</v>
      </c>
      <c r="D5595" s="4" t="s">
        <v>11</v>
      </c>
      <c r="E5595" s="4" t="s">
        <v>12</v>
      </c>
      <c r="F5595" s="4" t="s">
        <v>2076</v>
      </c>
      <c r="G5595" s="4">
        <v>17.61</v>
      </c>
      <c r="H5595" s="4">
        <v>3</v>
      </c>
      <c r="I5595" s="4">
        <v>8.4499999999999993</v>
      </c>
      <c r="J5595" s="5" t="str">
        <f t="shared" si="174"/>
        <v>Sep</v>
      </c>
      <c r="K5595" s="4">
        <f t="shared" si="175"/>
        <v>2023</v>
      </c>
    </row>
    <row r="5596" spans="1:11" ht="14.25" customHeight="1" x14ac:dyDescent="0.3">
      <c r="A5596" s="3">
        <v>45182</v>
      </c>
      <c r="B5596" s="4" t="s">
        <v>664</v>
      </c>
      <c r="C5596" s="4" t="s">
        <v>996</v>
      </c>
      <c r="D5596" s="4" t="s">
        <v>11</v>
      </c>
      <c r="E5596" s="4" t="s">
        <v>92</v>
      </c>
      <c r="F5596" s="4" t="s">
        <v>715</v>
      </c>
      <c r="G5596" s="4">
        <v>378</v>
      </c>
      <c r="H5596" s="4">
        <v>2</v>
      </c>
      <c r="I5596" s="4">
        <v>136.08000000000001</v>
      </c>
      <c r="J5596" s="5" t="str">
        <f t="shared" si="174"/>
        <v>Sep</v>
      </c>
      <c r="K5596" s="4">
        <f t="shared" si="175"/>
        <v>2023</v>
      </c>
    </row>
    <row r="5597" spans="1:11" ht="14.25" customHeight="1" x14ac:dyDescent="0.3">
      <c r="A5597" s="3">
        <v>45182</v>
      </c>
      <c r="B5597" s="4" t="s">
        <v>664</v>
      </c>
      <c r="C5597" s="4" t="s">
        <v>996</v>
      </c>
      <c r="D5597" s="4" t="s">
        <v>11</v>
      </c>
      <c r="E5597" s="4" t="s">
        <v>12</v>
      </c>
      <c r="F5597" s="4" t="s">
        <v>1418</v>
      </c>
      <c r="G5597" s="4">
        <v>17.64</v>
      </c>
      <c r="H5597" s="4">
        <v>3</v>
      </c>
      <c r="I5597" s="4">
        <v>8.64</v>
      </c>
      <c r="J5597" s="5" t="str">
        <f t="shared" si="174"/>
        <v>Sep</v>
      </c>
      <c r="K5597" s="4">
        <f t="shared" si="175"/>
        <v>2023</v>
      </c>
    </row>
    <row r="5598" spans="1:11" ht="14.25" customHeight="1" x14ac:dyDescent="0.3">
      <c r="A5598" s="3">
        <v>45182</v>
      </c>
      <c r="B5598" s="4" t="s">
        <v>664</v>
      </c>
      <c r="C5598" s="4" t="s">
        <v>996</v>
      </c>
      <c r="D5598" s="4" t="s">
        <v>11</v>
      </c>
      <c r="E5598" s="4" t="s">
        <v>18</v>
      </c>
      <c r="F5598" s="4" t="s">
        <v>1400</v>
      </c>
      <c r="G5598" s="4">
        <v>373.08</v>
      </c>
      <c r="H5598" s="4">
        <v>6</v>
      </c>
      <c r="I5598" s="4">
        <v>100.73</v>
      </c>
      <c r="J5598" s="5" t="str">
        <f t="shared" si="174"/>
        <v>Sep</v>
      </c>
      <c r="K5598" s="4">
        <f t="shared" si="175"/>
        <v>2023</v>
      </c>
    </row>
    <row r="5599" spans="1:11" ht="14.25" customHeight="1" x14ac:dyDescent="0.3">
      <c r="A5599" s="3">
        <v>45182</v>
      </c>
      <c r="B5599" s="4" t="s">
        <v>664</v>
      </c>
      <c r="C5599" s="4" t="s">
        <v>996</v>
      </c>
      <c r="D5599" s="4" t="s">
        <v>34</v>
      </c>
      <c r="E5599" s="4" t="s">
        <v>47</v>
      </c>
      <c r="F5599" s="4" t="s">
        <v>2599</v>
      </c>
      <c r="G5599" s="4">
        <v>1336.44</v>
      </c>
      <c r="H5599" s="4">
        <v>14</v>
      </c>
      <c r="I5599" s="4">
        <v>387.57</v>
      </c>
      <c r="J5599" s="5" t="str">
        <f t="shared" si="174"/>
        <v>Sep</v>
      </c>
      <c r="K5599" s="4">
        <f t="shared" si="175"/>
        <v>2023</v>
      </c>
    </row>
    <row r="5600" spans="1:11" ht="14.25" customHeight="1" x14ac:dyDescent="0.3">
      <c r="A5600" s="3">
        <v>45182</v>
      </c>
      <c r="B5600" s="4" t="s">
        <v>664</v>
      </c>
      <c r="C5600" s="4" t="s">
        <v>996</v>
      </c>
      <c r="D5600" s="4" t="s">
        <v>39</v>
      </c>
      <c r="E5600" s="4" t="s">
        <v>40</v>
      </c>
      <c r="F5600" s="4" t="s">
        <v>1862</v>
      </c>
      <c r="G5600" s="4">
        <v>29.97</v>
      </c>
      <c r="H5600" s="4">
        <v>3</v>
      </c>
      <c r="I5600" s="4">
        <v>0.3</v>
      </c>
      <c r="J5600" s="5" t="str">
        <f t="shared" si="174"/>
        <v>Sep</v>
      </c>
      <c r="K5600" s="4">
        <f t="shared" si="175"/>
        <v>2023</v>
      </c>
    </row>
    <row r="5601" spans="1:11" ht="14.25" customHeight="1" x14ac:dyDescent="0.3">
      <c r="A5601" s="3">
        <v>45183</v>
      </c>
      <c r="B5601" s="4" t="s">
        <v>2176</v>
      </c>
      <c r="C5601" s="4" t="s">
        <v>70</v>
      </c>
      <c r="D5601" s="4" t="s">
        <v>11</v>
      </c>
      <c r="E5601" s="4" t="s">
        <v>12</v>
      </c>
      <c r="F5601" s="4" t="s">
        <v>507</v>
      </c>
      <c r="G5601" s="4">
        <v>25.92</v>
      </c>
      <c r="H5601" s="4">
        <v>4</v>
      </c>
      <c r="I5601" s="4">
        <v>12.44</v>
      </c>
      <c r="J5601" s="5" t="str">
        <f t="shared" si="174"/>
        <v>Sep</v>
      </c>
      <c r="K5601" s="4">
        <f t="shared" si="175"/>
        <v>2023</v>
      </c>
    </row>
    <row r="5602" spans="1:11" ht="14.25" customHeight="1" x14ac:dyDescent="0.3">
      <c r="A5602" s="3">
        <v>45183</v>
      </c>
      <c r="B5602" s="4" t="s">
        <v>256</v>
      </c>
      <c r="C5602" s="4" t="s">
        <v>149</v>
      </c>
      <c r="D5602" s="4" t="s">
        <v>39</v>
      </c>
      <c r="E5602" s="4" t="s">
        <v>40</v>
      </c>
      <c r="F5602" s="4" t="s">
        <v>1807</v>
      </c>
      <c r="G5602" s="4">
        <v>437.85</v>
      </c>
      <c r="H5602" s="4">
        <v>3</v>
      </c>
      <c r="I5602" s="4">
        <v>131.36000000000001</v>
      </c>
      <c r="J5602" s="5" t="str">
        <f t="shared" si="174"/>
        <v>Sep</v>
      </c>
      <c r="K5602" s="4">
        <f t="shared" si="175"/>
        <v>2023</v>
      </c>
    </row>
    <row r="5603" spans="1:11" ht="14.25" customHeight="1" x14ac:dyDescent="0.3">
      <c r="A5603" s="3">
        <v>45183</v>
      </c>
      <c r="B5603" s="4" t="s">
        <v>256</v>
      </c>
      <c r="C5603" s="4" t="s">
        <v>149</v>
      </c>
      <c r="D5603" s="4" t="s">
        <v>11</v>
      </c>
      <c r="E5603" s="4" t="s">
        <v>20</v>
      </c>
      <c r="F5603" s="4" t="s">
        <v>420</v>
      </c>
      <c r="G5603" s="4">
        <v>673.57</v>
      </c>
      <c r="H5603" s="4">
        <v>2</v>
      </c>
      <c r="I5603" s="4">
        <v>252.59</v>
      </c>
      <c r="J5603" s="5" t="str">
        <f t="shared" si="174"/>
        <v>Sep</v>
      </c>
      <c r="K5603" s="4">
        <f t="shared" si="175"/>
        <v>2023</v>
      </c>
    </row>
    <row r="5604" spans="1:11" ht="14.25" customHeight="1" x14ac:dyDescent="0.3">
      <c r="A5604" s="3">
        <v>45184</v>
      </c>
      <c r="B5604" s="4" t="s">
        <v>1968</v>
      </c>
      <c r="C5604" s="4" t="s">
        <v>23</v>
      </c>
      <c r="D5604" s="4" t="s">
        <v>11</v>
      </c>
      <c r="E5604" s="4" t="s">
        <v>12</v>
      </c>
      <c r="F5604" s="4" t="s">
        <v>2600</v>
      </c>
      <c r="G5604" s="4">
        <v>5.34</v>
      </c>
      <c r="H5604" s="4">
        <v>1</v>
      </c>
      <c r="I5604" s="4">
        <v>1.87</v>
      </c>
      <c r="J5604" s="5" t="str">
        <f t="shared" si="174"/>
        <v>Sep</v>
      </c>
      <c r="K5604" s="4">
        <f t="shared" si="175"/>
        <v>2023</v>
      </c>
    </row>
    <row r="5605" spans="1:11" ht="14.25" customHeight="1" x14ac:dyDescent="0.3">
      <c r="A5605" s="3">
        <v>45184</v>
      </c>
      <c r="B5605" s="4" t="s">
        <v>1631</v>
      </c>
      <c r="C5605" s="4" t="s">
        <v>149</v>
      </c>
      <c r="D5605" s="4" t="s">
        <v>11</v>
      </c>
      <c r="E5605" s="4" t="s">
        <v>20</v>
      </c>
      <c r="F5605" s="4" t="s">
        <v>1777</v>
      </c>
      <c r="G5605" s="4">
        <v>841.57</v>
      </c>
      <c r="H5605" s="4">
        <v>2</v>
      </c>
      <c r="I5605" s="4">
        <v>294.55</v>
      </c>
      <c r="J5605" s="5" t="str">
        <f t="shared" si="174"/>
        <v>Sep</v>
      </c>
      <c r="K5605" s="4">
        <f t="shared" si="175"/>
        <v>2023</v>
      </c>
    </row>
    <row r="5606" spans="1:11" ht="14.25" customHeight="1" x14ac:dyDescent="0.3">
      <c r="A5606" s="3">
        <v>45184</v>
      </c>
      <c r="B5606" s="4" t="s">
        <v>2503</v>
      </c>
      <c r="C5606" s="4" t="s">
        <v>164</v>
      </c>
      <c r="D5606" s="4" t="s">
        <v>11</v>
      </c>
      <c r="E5606" s="4" t="s">
        <v>12</v>
      </c>
      <c r="F5606" s="4" t="s">
        <v>2485</v>
      </c>
      <c r="G5606" s="4">
        <v>21.4</v>
      </c>
      <c r="H5606" s="4">
        <v>5</v>
      </c>
      <c r="I5606" s="4">
        <v>10.06</v>
      </c>
      <c r="J5606" s="5" t="str">
        <f t="shared" si="174"/>
        <v>Sep</v>
      </c>
      <c r="K5606" s="4">
        <f t="shared" si="175"/>
        <v>2023</v>
      </c>
    </row>
    <row r="5607" spans="1:11" ht="14.25" customHeight="1" x14ac:dyDescent="0.3">
      <c r="A5607" s="3">
        <v>45184</v>
      </c>
      <c r="B5607" s="4" t="s">
        <v>2503</v>
      </c>
      <c r="C5607" s="4" t="s">
        <v>164</v>
      </c>
      <c r="D5607" s="4" t="s">
        <v>11</v>
      </c>
      <c r="E5607" s="4" t="s">
        <v>20</v>
      </c>
      <c r="F5607" s="4" t="s">
        <v>966</v>
      </c>
      <c r="G5607" s="4">
        <v>48.66</v>
      </c>
      <c r="H5607" s="4">
        <v>7</v>
      </c>
      <c r="I5607" s="4">
        <v>15.82</v>
      </c>
      <c r="J5607" s="5" t="str">
        <f t="shared" si="174"/>
        <v>Sep</v>
      </c>
      <c r="K5607" s="4">
        <f t="shared" si="175"/>
        <v>2023</v>
      </c>
    </row>
    <row r="5608" spans="1:11" ht="14.25" customHeight="1" x14ac:dyDescent="0.3">
      <c r="A5608" s="3">
        <v>45184</v>
      </c>
      <c r="B5608" s="4" t="s">
        <v>1635</v>
      </c>
      <c r="C5608" s="4" t="s">
        <v>510</v>
      </c>
      <c r="D5608" s="4" t="s">
        <v>11</v>
      </c>
      <c r="E5608" s="4" t="s">
        <v>20</v>
      </c>
      <c r="F5608" s="4" t="s">
        <v>682</v>
      </c>
      <c r="G5608" s="4">
        <v>20.420000000000002</v>
      </c>
      <c r="H5608" s="4">
        <v>4</v>
      </c>
      <c r="I5608" s="4">
        <v>6.64</v>
      </c>
      <c r="J5608" s="5" t="str">
        <f t="shared" si="174"/>
        <v>Sep</v>
      </c>
      <c r="K5608" s="4">
        <f t="shared" si="175"/>
        <v>2023</v>
      </c>
    </row>
    <row r="5609" spans="1:11" ht="14.25" customHeight="1" x14ac:dyDescent="0.3">
      <c r="A5609" s="3">
        <v>45184</v>
      </c>
      <c r="B5609" s="4" t="s">
        <v>1635</v>
      </c>
      <c r="C5609" s="4" t="s">
        <v>510</v>
      </c>
      <c r="D5609" s="4" t="s">
        <v>34</v>
      </c>
      <c r="E5609" s="4" t="s">
        <v>145</v>
      </c>
      <c r="F5609" s="4" t="s">
        <v>320</v>
      </c>
      <c r="G5609" s="4">
        <v>1128.3900000000001</v>
      </c>
      <c r="H5609" s="4">
        <v>3</v>
      </c>
      <c r="I5609" s="4">
        <v>259.52999999999997</v>
      </c>
      <c r="J5609" s="5" t="str">
        <f t="shared" si="174"/>
        <v>Sep</v>
      </c>
      <c r="K5609" s="4">
        <f t="shared" si="175"/>
        <v>2023</v>
      </c>
    </row>
    <row r="5610" spans="1:11" ht="14.25" customHeight="1" x14ac:dyDescent="0.3">
      <c r="A5610" s="3">
        <v>45184</v>
      </c>
      <c r="B5610" s="4" t="s">
        <v>1511</v>
      </c>
      <c r="C5610" s="4" t="s">
        <v>164</v>
      </c>
      <c r="D5610" s="4" t="s">
        <v>11</v>
      </c>
      <c r="E5610" s="4" t="s">
        <v>24</v>
      </c>
      <c r="F5610" s="4" t="s">
        <v>1206</v>
      </c>
      <c r="G5610" s="4">
        <v>35.4</v>
      </c>
      <c r="H5610" s="4">
        <v>5</v>
      </c>
      <c r="I5610" s="4">
        <v>13.45</v>
      </c>
      <c r="J5610" s="5" t="str">
        <f t="shared" si="174"/>
        <v>Sep</v>
      </c>
      <c r="K5610" s="4">
        <f t="shared" si="175"/>
        <v>2023</v>
      </c>
    </row>
    <row r="5611" spans="1:11" ht="14.25" customHeight="1" x14ac:dyDescent="0.3">
      <c r="A5611" s="3">
        <v>45185</v>
      </c>
      <c r="B5611" s="4" t="s">
        <v>917</v>
      </c>
      <c r="C5611" s="4" t="s">
        <v>27</v>
      </c>
      <c r="D5611" s="4" t="s">
        <v>11</v>
      </c>
      <c r="E5611" s="4" t="s">
        <v>12</v>
      </c>
      <c r="F5611" s="4" t="s">
        <v>327</v>
      </c>
      <c r="G5611" s="4">
        <v>12.96</v>
      </c>
      <c r="H5611" s="4">
        <v>2</v>
      </c>
      <c r="I5611" s="4">
        <v>6.35</v>
      </c>
      <c r="J5611" s="5" t="str">
        <f t="shared" si="174"/>
        <v>Sep</v>
      </c>
      <c r="K5611" s="4">
        <f t="shared" si="175"/>
        <v>2023</v>
      </c>
    </row>
    <row r="5612" spans="1:11" ht="14.25" customHeight="1" x14ac:dyDescent="0.3">
      <c r="A5612" s="3">
        <v>45185</v>
      </c>
      <c r="B5612" s="4" t="s">
        <v>1394</v>
      </c>
      <c r="C5612" s="4" t="s">
        <v>27</v>
      </c>
      <c r="D5612" s="4" t="s">
        <v>34</v>
      </c>
      <c r="E5612" s="4" t="s">
        <v>74</v>
      </c>
      <c r="F5612" s="4" t="s">
        <v>2134</v>
      </c>
      <c r="G5612" s="4">
        <v>273.67</v>
      </c>
      <c r="H5612" s="4">
        <v>2</v>
      </c>
      <c r="I5612" s="4">
        <v>-12.88</v>
      </c>
      <c r="J5612" s="5" t="str">
        <f t="shared" si="174"/>
        <v>Sep</v>
      </c>
      <c r="K5612" s="4">
        <f t="shared" si="175"/>
        <v>2023</v>
      </c>
    </row>
    <row r="5613" spans="1:11" ht="14.25" customHeight="1" x14ac:dyDescent="0.3">
      <c r="A5613" s="3">
        <v>45185</v>
      </c>
      <c r="B5613" s="4" t="s">
        <v>1394</v>
      </c>
      <c r="C5613" s="4" t="s">
        <v>27</v>
      </c>
      <c r="D5613" s="4" t="s">
        <v>11</v>
      </c>
      <c r="E5613" s="4" t="s">
        <v>92</v>
      </c>
      <c r="F5613" s="4" t="s">
        <v>1975</v>
      </c>
      <c r="G5613" s="4">
        <v>17.48</v>
      </c>
      <c r="H5613" s="4">
        <v>4</v>
      </c>
      <c r="I5613" s="4">
        <v>4.54</v>
      </c>
      <c r="J5613" s="5" t="str">
        <f t="shared" si="174"/>
        <v>Sep</v>
      </c>
      <c r="K5613" s="4">
        <f t="shared" si="175"/>
        <v>2023</v>
      </c>
    </row>
    <row r="5614" spans="1:11" ht="14.25" customHeight="1" x14ac:dyDescent="0.3">
      <c r="A5614" s="3">
        <v>45185</v>
      </c>
      <c r="B5614" s="4" t="s">
        <v>757</v>
      </c>
      <c r="C5614" s="4" t="s">
        <v>30</v>
      </c>
      <c r="D5614" s="4" t="s">
        <v>34</v>
      </c>
      <c r="E5614" s="4" t="s">
        <v>35</v>
      </c>
      <c r="F5614" s="4" t="s">
        <v>187</v>
      </c>
      <c r="G5614" s="4">
        <v>121.78</v>
      </c>
      <c r="H5614" s="4">
        <v>2</v>
      </c>
      <c r="I5614" s="4">
        <v>30.45</v>
      </c>
      <c r="J5614" s="5" t="str">
        <f t="shared" si="174"/>
        <v>Sep</v>
      </c>
      <c r="K5614" s="4">
        <f t="shared" si="175"/>
        <v>2023</v>
      </c>
    </row>
    <row r="5615" spans="1:11" ht="14.25" customHeight="1" x14ac:dyDescent="0.3">
      <c r="A5615" s="3">
        <v>45186</v>
      </c>
      <c r="B5615" s="4" t="s">
        <v>2548</v>
      </c>
      <c r="C5615" s="4" t="s">
        <v>27</v>
      </c>
      <c r="D5615" s="4" t="s">
        <v>11</v>
      </c>
      <c r="E5615" s="4" t="s">
        <v>24</v>
      </c>
      <c r="F5615" s="4" t="s">
        <v>1135</v>
      </c>
      <c r="G5615" s="4">
        <v>20.100000000000001</v>
      </c>
      <c r="H5615" s="4">
        <v>3</v>
      </c>
      <c r="I5615" s="4">
        <v>6.63</v>
      </c>
      <c r="J5615" s="5" t="str">
        <f t="shared" si="174"/>
        <v>Sep</v>
      </c>
      <c r="K5615" s="4">
        <f t="shared" si="175"/>
        <v>2023</v>
      </c>
    </row>
    <row r="5616" spans="1:11" ht="14.25" customHeight="1" x14ac:dyDescent="0.3">
      <c r="A5616" s="3">
        <v>45186</v>
      </c>
      <c r="B5616" s="4" t="s">
        <v>2548</v>
      </c>
      <c r="C5616" s="4" t="s">
        <v>27</v>
      </c>
      <c r="D5616" s="4" t="s">
        <v>39</v>
      </c>
      <c r="E5616" s="4" t="s">
        <v>40</v>
      </c>
      <c r="F5616" s="4" t="s">
        <v>863</v>
      </c>
      <c r="G5616" s="4">
        <v>73.58</v>
      </c>
      <c r="H5616" s="4">
        <v>2</v>
      </c>
      <c r="I5616" s="4">
        <v>8.2799999999999994</v>
      </c>
      <c r="J5616" s="5" t="str">
        <f t="shared" si="174"/>
        <v>Sep</v>
      </c>
      <c r="K5616" s="4">
        <f t="shared" si="175"/>
        <v>2023</v>
      </c>
    </row>
    <row r="5617" spans="1:11" ht="14.25" customHeight="1" x14ac:dyDescent="0.3">
      <c r="A5617" s="3">
        <v>45186</v>
      </c>
      <c r="B5617" s="4" t="s">
        <v>2548</v>
      </c>
      <c r="C5617" s="4" t="s">
        <v>27</v>
      </c>
      <c r="D5617" s="4" t="s">
        <v>11</v>
      </c>
      <c r="E5617" s="4" t="s">
        <v>12</v>
      </c>
      <c r="F5617" s="4" t="s">
        <v>880</v>
      </c>
      <c r="G5617" s="4">
        <v>6.48</v>
      </c>
      <c r="H5617" s="4">
        <v>1</v>
      </c>
      <c r="I5617" s="4">
        <v>3.11</v>
      </c>
      <c r="J5617" s="5" t="str">
        <f t="shared" si="174"/>
        <v>Sep</v>
      </c>
      <c r="K5617" s="4">
        <f t="shared" si="175"/>
        <v>2023</v>
      </c>
    </row>
    <row r="5618" spans="1:11" ht="14.25" customHeight="1" x14ac:dyDescent="0.3">
      <c r="A5618" s="3">
        <v>45186</v>
      </c>
      <c r="B5618" s="4" t="s">
        <v>392</v>
      </c>
      <c r="C5618" s="4" t="s">
        <v>30</v>
      </c>
      <c r="D5618" s="4" t="s">
        <v>39</v>
      </c>
      <c r="E5618" s="4" t="s">
        <v>302</v>
      </c>
      <c r="F5618" s="4" t="s">
        <v>2601</v>
      </c>
      <c r="G5618" s="4">
        <v>396</v>
      </c>
      <c r="H5618" s="4">
        <v>4</v>
      </c>
      <c r="I5618" s="4">
        <v>190.08</v>
      </c>
      <c r="J5618" s="5" t="str">
        <f t="shared" si="174"/>
        <v>Sep</v>
      </c>
      <c r="K5618" s="4">
        <f t="shared" si="175"/>
        <v>2023</v>
      </c>
    </row>
    <row r="5619" spans="1:11" ht="14.25" customHeight="1" x14ac:dyDescent="0.3">
      <c r="A5619" s="3">
        <v>45186</v>
      </c>
      <c r="B5619" s="4" t="s">
        <v>593</v>
      </c>
      <c r="C5619" s="4" t="s">
        <v>1061</v>
      </c>
      <c r="D5619" s="4" t="s">
        <v>39</v>
      </c>
      <c r="E5619" s="4" t="s">
        <v>40</v>
      </c>
      <c r="F5619" s="4" t="s">
        <v>1807</v>
      </c>
      <c r="G5619" s="4">
        <v>437.85</v>
      </c>
      <c r="H5619" s="4">
        <v>3</v>
      </c>
      <c r="I5619" s="4">
        <v>131.36000000000001</v>
      </c>
      <c r="J5619" s="5" t="str">
        <f t="shared" si="174"/>
        <v>Sep</v>
      </c>
      <c r="K5619" s="4">
        <f t="shared" si="175"/>
        <v>2023</v>
      </c>
    </row>
    <row r="5620" spans="1:11" ht="14.25" customHeight="1" x14ac:dyDescent="0.3">
      <c r="A5620" s="3">
        <v>45186</v>
      </c>
      <c r="B5620" s="4" t="s">
        <v>593</v>
      </c>
      <c r="C5620" s="4" t="s">
        <v>1061</v>
      </c>
      <c r="D5620" s="4" t="s">
        <v>34</v>
      </c>
      <c r="E5620" s="4" t="s">
        <v>47</v>
      </c>
      <c r="F5620" s="4" t="s">
        <v>1340</v>
      </c>
      <c r="G5620" s="4">
        <v>109.48</v>
      </c>
      <c r="H5620" s="4">
        <v>2</v>
      </c>
      <c r="I5620" s="4">
        <v>33.94</v>
      </c>
      <c r="J5620" s="5" t="str">
        <f t="shared" si="174"/>
        <v>Sep</v>
      </c>
      <c r="K5620" s="4">
        <f t="shared" si="175"/>
        <v>2023</v>
      </c>
    </row>
    <row r="5621" spans="1:11" ht="14.25" customHeight="1" x14ac:dyDescent="0.3">
      <c r="A5621" s="3">
        <v>45186</v>
      </c>
      <c r="B5621" s="4" t="s">
        <v>2259</v>
      </c>
      <c r="C5621" s="4" t="s">
        <v>164</v>
      </c>
      <c r="D5621" s="4" t="s">
        <v>34</v>
      </c>
      <c r="E5621" s="4" t="s">
        <v>35</v>
      </c>
      <c r="F5621" s="4" t="s">
        <v>1821</v>
      </c>
      <c r="G5621" s="4">
        <v>113.89</v>
      </c>
      <c r="H5621" s="4">
        <v>2</v>
      </c>
      <c r="I5621" s="4">
        <v>9.9700000000000006</v>
      </c>
      <c r="J5621" s="5" t="str">
        <f t="shared" si="174"/>
        <v>Sep</v>
      </c>
      <c r="K5621" s="4">
        <f t="shared" si="175"/>
        <v>2023</v>
      </c>
    </row>
    <row r="5622" spans="1:11" ht="14.25" customHeight="1" x14ac:dyDescent="0.3">
      <c r="A5622" s="3">
        <v>45186</v>
      </c>
      <c r="B5622" s="4" t="s">
        <v>2259</v>
      </c>
      <c r="C5622" s="4" t="s">
        <v>164</v>
      </c>
      <c r="D5622" s="4" t="s">
        <v>39</v>
      </c>
      <c r="E5622" s="4" t="s">
        <v>40</v>
      </c>
      <c r="F5622" s="4" t="s">
        <v>1808</v>
      </c>
      <c r="G5622" s="4">
        <v>105.58</v>
      </c>
      <c r="H5622" s="4">
        <v>2</v>
      </c>
      <c r="I5622" s="4">
        <v>7.92</v>
      </c>
      <c r="J5622" s="5" t="str">
        <f t="shared" si="174"/>
        <v>Sep</v>
      </c>
      <c r="K5622" s="4">
        <f t="shared" si="175"/>
        <v>2023</v>
      </c>
    </row>
    <row r="5623" spans="1:11" ht="14.25" customHeight="1" x14ac:dyDescent="0.3">
      <c r="A5623" s="3">
        <v>45186</v>
      </c>
      <c r="B5623" s="4" t="s">
        <v>1286</v>
      </c>
      <c r="C5623" s="4" t="s">
        <v>149</v>
      </c>
      <c r="D5623" s="4" t="s">
        <v>11</v>
      </c>
      <c r="E5623" s="4" t="s">
        <v>20</v>
      </c>
      <c r="F5623" s="4" t="s">
        <v>662</v>
      </c>
      <c r="G5623" s="4">
        <v>232.4</v>
      </c>
      <c r="H5623" s="4">
        <v>5</v>
      </c>
      <c r="I5623" s="4">
        <v>78.44</v>
      </c>
      <c r="J5623" s="5" t="str">
        <f t="shared" si="174"/>
        <v>Sep</v>
      </c>
      <c r="K5623" s="4">
        <f t="shared" si="175"/>
        <v>2023</v>
      </c>
    </row>
    <row r="5624" spans="1:11" ht="14.25" customHeight="1" x14ac:dyDescent="0.3">
      <c r="A5624" s="3">
        <v>45186</v>
      </c>
      <c r="B5624" s="4" t="s">
        <v>81</v>
      </c>
      <c r="C5624" s="4" t="s">
        <v>129</v>
      </c>
      <c r="D5624" s="4" t="s">
        <v>11</v>
      </c>
      <c r="E5624" s="4" t="s">
        <v>24</v>
      </c>
      <c r="F5624" s="4" t="s">
        <v>779</v>
      </c>
      <c r="G5624" s="4">
        <v>33.4</v>
      </c>
      <c r="H5624" s="4">
        <v>5</v>
      </c>
      <c r="I5624" s="4">
        <v>12.36</v>
      </c>
      <c r="J5624" s="5" t="str">
        <f t="shared" si="174"/>
        <v>Sep</v>
      </c>
      <c r="K5624" s="4">
        <f t="shared" si="175"/>
        <v>2023</v>
      </c>
    </row>
    <row r="5625" spans="1:11" ht="14.25" customHeight="1" x14ac:dyDescent="0.3">
      <c r="A5625" s="3">
        <v>45186</v>
      </c>
      <c r="B5625" s="4" t="s">
        <v>373</v>
      </c>
      <c r="C5625" s="4" t="s">
        <v>434</v>
      </c>
      <c r="D5625" s="4" t="s">
        <v>34</v>
      </c>
      <c r="E5625" s="4" t="s">
        <v>47</v>
      </c>
      <c r="F5625" s="4" t="s">
        <v>2480</v>
      </c>
      <c r="G5625" s="4">
        <v>14.82</v>
      </c>
      <c r="H5625" s="4">
        <v>3</v>
      </c>
      <c r="I5625" s="4">
        <v>6.22</v>
      </c>
      <c r="J5625" s="5" t="str">
        <f t="shared" si="174"/>
        <v>Sep</v>
      </c>
      <c r="K5625" s="4">
        <f t="shared" si="175"/>
        <v>2023</v>
      </c>
    </row>
    <row r="5626" spans="1:11" ht="14.25" customHeight="1" x14ac:dyDescent="0.3">
      <c r="A5626" s="3">
        <v>45186</v>
      </c>
      <c r="B5626" s="4" t="s">
        <v>373</v>
      </c>
      <c r="C5626" s="4" t="s">
        <v>434</v>
      </c>
      <c r="D5626" s="4" t="s">
        <v>34</v>
      </c>
      <c r="E5626" s="4" t="s">
        <v>47</v>
      </c>
      <c r="F5626" s="4" t="s">
        <v>48</v>
      </c>
      <c r="G5626" s="4">
        <v>191.82</v>
      </c>
      <c r="H5626" s="4">
        <v>3</v>
      </c>
      <c r="I5626" s="4">
        <v>61.38</v>
      </c>
      <c r="J5626" s="5" t="str">
        <f t="shared" si="174"/>
        <v>Sep</v>
      </c>
      <c r="K5626" s="4">
        <f t="shared" si="175"/>
        <v>2023</v>
      </c>
    </row>
    <row r="5627" spans="1:11" ht="14.25" customHeight="1" x14ac:dyDescent="0.3">
      <c r="A5627" s="3">
        <v>45186</v>
      </c>
      <c r="B5627" s="4" t="s">
        <v>1129</v>
      </c>
      <c r="C5627" s="4" t="s">
        <v>78</v>
      </c>
      <c r="D5627" s="4" t="s">
        <v>11</v>
      </c>
      <c r="E5627" s="4" t="s">
        <v>18</v>
      </c>
      <c r="F5627" s="4" t="s">
        <v>1851</v>
      </c>
      <c r="G5627" s="4">
        <v>295.39999999999998</v>
      </c>
      <c r="H5627" s="4">
        <v>5</v>
      </c>
      <c r="I5627" s="4">
        <v>-62.77</v>
      </c>
      <c r="J5627" s="5" t="str">
        <f t="shared" si="174"/>
        <v>Sep</v>
      </c>
      <c r="K5627" s="4">
        <f t="shared" si="175"/>
        <v>2023</v>
      </c>
    </row>
    <row r="5628" spans="1:11" ht="14.25" customHeight="1" x14ac:dyDescent="0.3">
      <c r="A5628" s="3">
        <v>45186</v>
      </c>
      <c r="B5628" s="4" t="s">
        <v>2225</v>
      </c>
      <c r="C5628" s="4" t="s">
        <v>164</v>
      </c>
      <c r="D5628" s="4" t="s">
        <v>11</v>
      </c>
      <c r="E5628" s="4" t="s">
        <v>16</v>
      </c>
      <c r="F5628" s="4" t="s">
        <v>606</v>
      </c>
      <c r="G5628" s="4">
        <v>12.32</v>
      </c>
      <c r="H5628" s="4">
        <v>4</v>
      </c>
      <c r="I5628" s="4">
        <v>5.91</v>
      </c>
      <c r="J5628" s="5" t="str">
        <f t="shared" si="174"/>
        <v>Sep</v>
      </c>
      <c r="K5628" s="4">
        <f t="shared" si="175"/>
        <v>2023</v>
      </c>
    </row>
    <row r="5629" spans="1:11" ht="14.25" customHeight="1" x14ac:dyDescent="0.3">
      <c r="A5629" s="3">
        <v>45187</v>
      </c>
      <c r="B5629" s="4" t="s">
        <v>2277</v>
      </c>
      <c r="C5629" s="4" t="s">
        <v>149</v>
      </c>
      <c r="D5629" s="4" t="s">
        <v>11</v>
      </c>
      <c r="E5629" s="4" t="s">
        <v>20</v>
      </c>
      <c r="F5629" s="4" t="s">
        <v>1370</v>
      </c>
      <c r="G5629" s="4">
        <v>4.62</v>
      </c>
      <c r="H5629" s="4">
        <v>1</v>
      </c>
      <c r="I5629" s="4">
        <v>1.73</v>
      </c>
      <c r="J5629" s="5" t="str">
        <f t="shared" si="174"/>
        <v>Sep</v>
      </c>
      <c r="K5629" s="4">
        <f t="shared" si="175"/>
        <v>2023</v>
      </c>
    </row>
    <row r="5630" spans="1:11" ht="14.25" customHeight="1" x14ac:dyDescent="0.3">
      <c r="A5630" s="3">
        <v>45187</v>
      </c>
      <c r="B5630" s="4" t="s">
        <v>1748</v>
      </c>
      <c r="C5630" s="4" t="s">
        <v>123</v>
      </c>
      <c r="D5630" s="4" t="s">
        <v>34</v>
      </c>
      <c r="E5630" s="4" t="s">
        <v>145</v>
      </c>
      <c r="F5630" s="4" t="s">
        <v>2066</v>
      </c>
      <c r="G5630" s="4">
        <v>383.44</v>
      </c>
      <c r="H5630" s="4">
        <v>4</v>
      </c>
      <c r="I5630" s="4">
        <v>-167.32</v>
      </c>
      <c r="J5630" s="5" t="str">
        <f t="shared" si="174"/>
        <v>Sep</v>
      </c>
      <c r="K5630" s="4">
        <f t="shared" si="175"/>
        <v>2023</v>
      </c>
    </row>
    <row r="5631" spans="1:11" ht="14.25" customHeight="1" x14ac:dyDescent="0.3">
      <c r="A5631" s="3">
        <v>45187</v>
      </c>
      <c r="B5631" s="4" t="s">
        <v>1528</v>
      </c>
      <c r="C5631" s="4" t="s">
        <v>488</v>
      </c>
      <c r="D5631" s="4" t="s">
        <v>34</v>
      </c>
      <c r="E5631" s="4" t="s">
        <v>35</v>
      </c>
      <c r="F5631" s="4" t="s">
        <v>1726</v>
      </c>
      <c r="G5631" s="4">
        <v>350.98</v>
      </c>
      <c r="H5631" s="4">
        <v>1</v>
      </c>
      <c r="I5631" s="4">
        <v>84.24</v>
      </c>
      <c r="J5631" s="5" t="str">
        <f t="shared" si="174"/>
        <v>Sep</v>
      </c>
      <c r="K5631" s="4">
        <f t="shared" si="175"/>
        <v>2023</v>
      </c>
    </row>
    <row r="5632" spans="1:11" ht="14.25" customHeight="1" x14ac:dyDescent="0.3">
      <c r="A5632" s="3">
        <v>45187</v>
      </c>
      <c r="B5632" s="4" t="s">
        <v>1528</v>
      </c>
      <c r="C5632" s="4" t="s">
        <v>488</v>
      </c>
      <c r="D5632" s="4" t="s">
        <v>11</v>
      </c>
      <c r="E5632" s="4" t="s">
        <v>12</v>
      </c>
      <c r="F5632" s="4" t="s">
        <v>1403</v>
      </c>
      <c r="G5632" s="4">
        <v>13.08</v>
      </c>
      <c r="H5632" s="4">
        <v>2</v>
      </c>
      <c r="I5632" s="4">
        <v>6.02</v>
      </c>
      <c r="J5632" s="5" t="str">
        <f t="shared" si="174"/>
        <v>Sep</v>
      </c>
      <c r="K5632" s="4">
        <f t="shared" si="175"/>
        <v>2023</v>
      </c>
    </row>
    <row r="5633" spans="1:11" ht="14.25" customHeight="1" x14ac:dyDescent="0.3">
      <c r="A5633" s="3">
        <v>45187</v>
      </c>
      <c r="B5633" s="4" t="s">
        <v>1528</v>
      </c>
      <c r="C5633" s="4" t="s">
        <v>488</v>
      </c>
      <c r="D5633" s="4" t="s">
        <v>11</v>
      </c>
      <c r="E5633" s="4" t="s">
        <v>18</v>
      </c>
      <c r="F5633" s="4" t="s">
        <v>1572</v>
      </c>
      <c r="G5633" s="4">
        <v>900.08</v>
      </c>
      <c r="H5633" s="4">
        <v>4</v>
      </c>
      <c r="I5633" s="4">
        <v>117.01</v>
      </c>
      <c r="J5633" s="5" t="str">
        <f t="shared" si="174"/>
        <v>Sep</v>
      </c>
      <c r="K5633" s="4">
        <f t="shared" si="175"/>
        <v>2023</v>
      </c>
    </row>
    <row r="5634" spans="1:11" ht="14.25" customHeight="1" x14ac:dyDescent="0.3">
      <c r="A5634" s="3">
        <v>45187</v>
      </c>
      <c r="B5634" s="4" t="s">
        <v>58</v>
      </c>
      <c r="C5634" s="4" t="s">
        <v>78</v>
      </c>
      <c r="D5634" s="4" t="s">
        <v>34</v>
      </c>
      <c r="E5634" s="4" t="s">
        <v>47</v>
      </c>
      <c r="F5634" s="4" t="s">
        <v>1455</v>
      </c>
      <c r="G5634" s="4">
        <v>5.35</v>
      </c>
      <c r="H5634" s="4">
        <v>3</v>
      </c>
      <c r="I5634" s="4">
        <v>1.61</v>
      </c>
      <c r="J5634" s="5" t="str">
        <f t="shared" ref="J5634:J5697" si="176">TEXT(A5634,"mmm")</f>
        <v>Sep</v>
      </c>
      <c r="K5634" s="4">
        <f t="shared" si="175"/>
        <v>2023</v>
      </c>
    </row>
    <row r="5635" spans="1:11" ht="14.25" customHeight="1" x14ac:dyDescent="0.3">
      <c r="A5635" s="3">
        <v>45187</v>
      </c>
      <c r="B5635" s="4" t="s">
        <v>58</v>
      </c>
      <c r="C5635" s="4" t="s">
        <v>78</v>
      </c>
      <c r="D5635" s="4" t="s">
        <v>34</v>
      </c>
      <c r="E5635" s="4" t="s">
        <v>35</v>
      </c>
      <c r="F5635" s="4" t="s">
        <v>793</v>
      </c>
      <c r="G5635" s="4">
        <v>99.37</v>
      </c>
      <c r="H5635" s="4">
        <v>2</v>
      </c>
      <c r="I5635" s="4">
        <v>-7.1</v>
      </c>
      <c r="J5635" s="5" t="str">
        <f t="shared" si="176"/>
        <v>Sep</v>
      </c>
      <c r="K5635" s="4">
        <f t="shared" ref="K5635:K5698" si="177">YEAR((A5635))</f>
        <v>2023</v>
      </c>
    </row>
    <row r="5636" spans="1:11" ht="14.25" customHeight="1" x14ac:dyDescent="0.3">
      <c r="A5636" s="3">
        <v>45187</v>
      </c>
      <c r="B5636" s="4" t="s">
        <v>58</v>
      </c>
      <c r="C5636" s="4" t="s">
        <v>78</v>
      </c>
      <c r="D5636" s="4" t="s">
        <v>11</v>
      </c>
      <c r="E5636" s="4" t="s">
        <v>24</v>
      </c>
      <c r="F5636" s="4" t="s">
        <v>1844</v>
      </c>
      <c r="G5636" s="4">
        <v>2.67</v>
      </c>
      <c r="H5636" s="4">
        <v>1</v>
      </c>
      <c r="I5636" s="4">
        <v>0.37</v>
      </c>
      <c r="J5636" s="5" t="str">
        <f t="shared" si="176"/>
        <v>Sep</v>
      </c>
      <c r="K5636" s="4">
        <f t="shared" si="177"/>
        <v>2023</v>
      </c>
    </row>
    <row r="5637" spans="1:11" ht="14.25" customHeight="1" x14ac:dyDescent="0.3">
      <c r="A5637" s="3">
        <v>45187</v>
      </c>
      <c r="B5637" s="4" t="s">
        <v>736</v>
      </c>
      <c r="C5637" s="4" t="s">
        <v>149</v>
      </c>
      <c r="D5637" s="4" t="s">
        <v>34</v>
      </c>
      <c r="E5637" s="4" t="s">
        <v>35</v>
      </c>
      <c r="F5637" s="4" t="s">
        <v>594</v>
      </c>
      <c r="G5637" s="4">
        <v>631.78</v>
      </c>
      <c r="H5637" s="4">
        <v>2</v>
      </c>
      <c r="I5637" s="4">
        <v>140.4</v>
      </c>
      <c r="J5637" s="5" t="str">
        <f t="shared" si="176"/>
        <v>Sep</v>
      </c>
      <c r="K5637" s="4">
        <f t="shared" si="177"/>
        <v>2023</v>
      </c>
    </row>
    <row r="5638" spans="1:11" ht="14.25" customHeight="1" x14ac:dyDescent="0.3">
      <c r="A5638" s="3">
        <v>45187</v>
      </c>
      <c r="B5638" s="4" t="s">
        <v>736</v>
      </c>
      <c r="C5638" s="4" t="s">
        <v>149</v>
      </c>
      <c r="D5638" s="4" t="s">
        <v>34</v>
      </c>
      <c r="E5638" s="4" t="s">
        <v>47</v>
      </c>
      <c r="F5638" s="4" t="s">
        <v>2448</v>
      </c>
      <c r="G5638" s="4">
        <v>60.72</v>
      </c>
      <c r="H5638" s="4">
        <v>3</v>
      </c>
      <c r="I5638" s="4">
        <v>26.11</v>
      </c>
      <c r="J5638" s="5" t="str">
        <f t="shared" si="176"/>
        <v>Sep</v>
      </c>
      <c r="K5638" s="4">
        <f t="shared" si="177"/>
        <v>2023</v>
      </c>
    </row>
    <row r="5639" spans="1:11" ht="14.25" customHeight="1" x14ac:dyDescent="0.3">
      <c r="A5639" s="3">
        <v>45187</v>
      </c>
      <c r="B5639" s="4" t="s">
        <v>1546</v>
      </c>
      <c r="C5639" s="4" t="s">
        <v>123</v>
      </c>
      <c r="D5639" s="4" t="s">
        <v>11</v>
      </c>
      <c r="E5639" s="4" t="s">
        <v>16</v>
      </c>
      <c r="F5639" s="4" t="s">
        <v>172</v>
      </c>
      <c r="G5639" s="4">
        <v>3</v>
      </c>
      <c r="H5639" s="4">
        <v>1</v>
      </c>
      <c r="I5639" s="4">
        <v>1.05</v>
      </c>
      <c r="J5639" s="5" t="str">
        <f t="shared" si="176"/>
        <v>Sep</v>
      </c>
      <c r="K5639" s="4">
        <f t="shared" si="177"/>
        <v>2023</v>
      </c>
    </row>
    <row r="5640" spans="1:11" ht="14.25" customHeight="1" x14ac:dyDescent="0.3">
      <c r="A5640" s="3">
        <v>45187</v>
      </c>
      <c r="B5640" s="4" t="s">
        <v>2048</v>
      </c>
      <c r="C5640" s="4" t="s">
        <v>27</v>
      </c>
      <c r="D5640" s="4" t="s">
        <v>34</v>
      </c>
      <c r="E5640" s="4" t="s">
        <v>35</v>
      </c>
      <c r="F5640" s="4" t="s">
        <v>991</v>
      </c>
      <c r="G5640" s="4">
        <v>801.57</v>
      </c>
      <c r="H5640" s="4">
        <v>2</v>
      </c>
      <c r="I5640" s="4">
        <v>50.1</v>
      </c>
      <c r="J5640" s="5" t="str">
        <f t="shared" si="176"/>
        <v>Sep</v>
      </c>
      <c r="K5640" s="4">
        <f t="shared" si="177"/>
        <v>2023</v>
      </c>
    </row>
    <row r="5641" spans="1:11" ht="14.25" customHeight="1" x14ac:dyDescent="0.3">
      <c r="A5641" s="3">
        <v>45187</v>
      </c>
      <c r="B5641" s="4" t="s">
        <v>2048</v>
      </c>
      <c r="C5641" s="4" t="s">
        <v>27</v>
      </c>
      <c r="D5641" s="4" t="s">
        <v>11</v>
      </c>
      <c r="E5641" s="4" t="s">
        <v>12</v>
      </c>
      <c r="F5641" s="4" t="s">
        <v>491</v>
      </c>
      <c r="G5641" s="4">
        <v>368.91</v>
      </c>
      <c r="H5641" s="4">
        <v>9</v>
      </c>
      <c r="I5641" s="4">
        <v>180.77</v>
      </c>
      <c r="J5641" s="5" t="str">
        <f t="shared" si="176"/>
        <v>Sep</v>
      </c>
      <c r="K5641" s="4">
        <f t="shared" si="177"/>
        <v>2023</v>
      </c>
    </row>
    <row r="5642" spans="1:11" ht="14.25" customHeight="1" x14ac:dyDescent="0.3">
      <c r="A5642" s="3">
        <v>45187</v>
      </c>
      <c r="B5642" s="4" t="s">
        <v>2048</v>
      </c>
      <c r="C5642" s="4" t="s">
        <v>27</v>
      </c>
      <c r="D5642" s="4" t="s">
        <v>34</v>
      </c>
      <c r="E5642" s="4" t="s">
        <v>35</v>
      </c>
      <c r="F5642" s="4" t="s">
        <v>919</v>
      </c>
      <c r="G5642" s="4">
        <v>885.53</v>
      </c>
      <c r="H5642" s="4">
        <v>9</v>
      </c>
      <c r="I5642" s="4">
        <v>-99.62</v>
      </c>
      <c r="J5642" s="5" t="str">
        <f t="shared" si="176"/>
        <v>Sep</v>
      </c>
      <c r="K5642" s="4">
        <f t="shared" si="177"/>
        <v>2023</v>
      </c>
    </row>
    <row r="5643" spans="1:11" ht="14.25" customHeight="1" x14ac:dyDescent="0.3">
      <c r="A5643" s="3">
        <v>45187</v>
      </c>
      <c r="B5643" s="4" t="s">
        <v>2094</v>
      </c>
      <c r="C5643" s="4" t="s">
        <v>27</v>
      </c>
      <c r="D5643" s="4" t="s">
        <v>39</v>
      </c>
      <c r="E5643" s="4" t="s">
        <v>40</v>
      </c>
      <c r="F5643" s="4" t="s">
        <v>1352</v>
      </c>
      <c r="G5643" s="4">
        <v>239.98</v>
      </c>
      <c r="H5643" s="4">
        <v>2</v>
      </c>
      <c r="I5643" s="4">
        <v>24</v>
      </c>
      <c r="J5643" s="5" t="str">
        <f t="shared" si="176"/>
        <v>Sep</v>
      </c>
      <c r="K5643" s="4">
        <f t="shared" si="177"/>
        <v>2023</v>
      </c>
    </row>
    <row r="5644" spans="1:11" ht="14.25" customHeight="1" x14ac:dyDescent="0.3">
      <c r="A5644" s="3">
        <v>45188</v>
      </c>
      <c r="B5644" s="4" t="s">
        <v>1494</v>
      </c>
      <c r="C5644" s="4" t="s">
        <v>15</v>
      </c>
      <c r="D5644" s="4" t="s">
        <v>34</v>
      </c>
      <c r="E5644" s="4" t="s">
        <v>35</v>
      </c>
      <c r="F5644" s="4" t="s">
        <v>991</v>
      </c>
      <c r="G5644" s="4">
        <v>701.37</v>
      </c>
      <c r="H5644" s="4">
        <v>2</v>
      </c>
      <c r="I5644" s="4">
        <v>-50.1</v>
      </c>
      <c r="J5644" s="5" t="str">
        <f t="shared" si="176"/>
        <v>Sep</v>
      </c>
      <c r="K5644" s="4">
        <f t="shared" si="177"/>
        <v>2023</v>
      </c>
    </row>
    <row r="5645" spans="1:11" ht="14.25" customHeight="1" x14ac:dyDescent="0.3">
      <c r="A5645" s="3">
        <v>45188</v>
      </c>
      <c r="B5645" s="4" t="s">
        <v>1494</v>
      </c>
      <c r="C5645" s="4" t="s">
        <v>15</v>
      </c>
      <c r="D5645" s="4" t="s">
        <v>11</v>
      </c>
      <c r="E5645" s="4" t="s">
        <v>20</v>
      </c>
      <c r="F5645" s="4" t="s">
        <v>1370</v>
      </c>
      <c r="G5645" s="4">
        <v>2.31</v>
      </c>
      <c r="H5645" s="4">
        <v>2</v>
      </c>
      <c r="I5645" s="4">
        <v>-3.46</v>
      </c>
      <c r="J5645" s="5" t="str">
        <f t="shared" si="176"/>
        <v>Sep</v>
      </c>
      <c r="K5645" s="4">
        <f t="shared" si="177"/>
        <v>2023</v>
      </c>
    </row>
    <row r="5646" spans="1:11" ht="14.25" customHeight="1" x14ac:dyDescent="0.3">
      <c r="A5646" s="3">
        <v>45188</v>
      </c>
      <c r="B5646" s="4" t="s">
        <v>1629</v>
      </c>
      <c r="C5646" s="4" t="s">
        <v>1529</v>
      </c>
      <c r="D5646" s="4" t="s">
        <v>11</v>
      </c>
      <c r="E5646" s="4" t="s">
        <v>18</v>
      </c>
      <c r="F5646" s="4" t="s">
        <v>308</v>
      </c>
      <c r="G5646" s="4">
        <v>1606.23</v>
      </c>
      <c r="H5646" s="4">
        <v>9</v>
      </c>
      <c r="I5646" s="4">
        <v>481.87</v>
      </c>
      <c r="J5646" s="5" t="str">
        <f t="shared" si="176"/>
        <v>Sep</v>
      </c>
      <c r="K5646" s="4">
        <f t="shared" si="177"/>
        <v>2023</v>
      </c>
    </row>
    <row r="5647" spans="1:11" ht="14.25" customHeight="1" x14ac:dyDescent="0.3">
      <c r="A5647" s="3">
        <v>45188</v>
      </c>
      <c r="B5647" s="4" t="s">
        <v>1629</v>
      </c>
      <c r="C5647" s="4" t="s">
        <v>1529</v>
      </c>
      <c r="D5647" s="4" t="s">
        <v>11</v>
      </c>
      <c r="E5647" s="4" t="s">
        <v>12</v>
      </c>
      <c r="F5647" s="4" t="s">
        <v>1924</v>
      </c>
      <c r="G5647" s="4">
        <v>17.04</v>
      </c>
      <c r="H5647" s="4">
        <v>3</v>
      </c>
      <c r="I5647" s="4">
        <v>7.67</v>
      </c>
      <c r="J5647" s="5" t="str">
        <f t="shared" si="176"/>
        <v>Sep</v>
      </c>
      <c r="K5647" s="4">
        <f t="shared" si="177"/>
        <v>2023</v>
      </c>
    </row>
    <row r="5648" spans="1:11" ht="14.25" customHeight="1" x14ac:dyDescent="0.3">
      <c r="A5648" s="3">
        <v>45188</v>
      </c>
      <c r="B5648" s="4" t="s">
        <v>1629</v>
      </c>
      <c r="C5648" s="4" t="s">
        <v>1529</v>
      </c>
      <c r="D5648" s="4" t="s">
        <v>11</v>
      </c>
      <c r="E5648" s="4" t="s">
        <v>20</v>
      </c>
      <c r="F5648" s="4" t="s">
        <v>2120</v>
      </c>
      <c r="G5648" s="4">
        <v>49.53</v>
      </c>
      <c r="H5648" s="4">
        <v>3</v>
      </c>
      <c r="I5648" s="4">
        <v>23.77</v>
      </c>
      <c r="J5648" s="5" t="str">
        <f t="shared" si="176"/>
        <v>Sep</v>
      </c>
      <c r="K5648" s="4">
        <f t="shared" si="177"/>
        <v>2023</v>
      </c>
    </row>
    <row r="5649" spans="1:11" ht="14.25" customHeight="1" x14ac:dyDescent="0.3">
      <c r="A5649" s="3">
        <v>45188</v>
      </c>
      <c r="B5649" s="4" t="s">
        <v>1629</v>
      </c>
      <c r="C5649" s="4" t="s">
        <v>1529</v>
      </c>
      <c r="D5649" s="4" t="s">
        <v>34</v>
      </c>
      <c r="E5649" s="4" t="s">
        <v>35</v>
      </c>
      <c r="F5649" s="4" t="s">
        <v>633</v>
      </c>
      <c r="G5649" s="4">
        <v>872.32</v>
      </c>
      <c r="H5649" s="4">
        <v>4</v>
      </c>
      <c r="I5649" s="4">
        <v>244.25</v>
      </c>
      <c r="J5649" s="5" t="str">
        <f t="shared" si="176"/>
        <v>Sep</v>
      </c>
      <c r="K5649" s="4">
        <f t="shared" si="177"/>
        <v>2023</v>
      </c>
    </row>
    <row r="5650" spans="1:11" ht="14.25" customHeight="1" x14ac:dyDescent="0.3">
      <c r="A5650" s="3">
        <v>45188</v>
      </c>
      <c r="B5650" s="4" t="s">
        <v>977</v>
      </c>
      <c r="C5650" s="4" t="s">
        <v>27</v>
      </c>
      <c r="D5650" s="4" t="s">
        <v>11</v>
      </c>
      <c r="E5650" s="4" t="s">
        <v>12</v>
      </c>
      <c r="F5650" s="4" t="s">
        <v>1773</v>
      </c>
      <c r="G5650" s="4">
        <v>159.88</v>
      </c>
      <c r="H5650" s="4">
        <v>7</v>
      </c>
      <c r="I5650" s="4">
        <v>73.540000000000006</v>
      </c>
      <c r="J5650" s="5" t="str">
        <f t="shared" si="176"/>
        <v>Sep</v>
      </c>
      <c r="K5650" s="4">
        <f t="shared" si="177"/>
        <v>2023</v>
      </c>
    </row>
    <row r="5651" spans="1:11" ht="14.25" customHeight="1" x14ac:dyDescent="0.3">
      <c r="A5651" s="3">
        <v>45188</v>
      </c>
      <c r="B5651" s="4" t="s">
        <v>131</v>
      </c>
      <c r="C5651" s="4" t="s">
        <v>177</v>
      </c>
      <c r="D5651" s="4" t="s">
        <v>11</v>
      </c>
      <c r="E5651" s="4" t="s">
        <v>20</v>
      </c>
      <c r="F5651" s="4" t="s">
        <v>834</v>
      </c>
      <c r="G5651" s="4">
        <v>25.44</v>
      </c>
      <c r="H5651" s="4">
        <v>6</v>
      </c>
      <c r="I5651" s="4">
        <v>12.72</v>
      </c>
      <c r="J5651" s="5" t="str">
        <f t="shared" si="176"/>
        <v>Sep</v>
      </c>
      <c r="K5651" s="4">
        <f t="shared" si="177"/>
        <v>2023</v>
      </c>
    </row>
    <row r="5652" spans="1:11" ht="14.25" customHeight="1" x14ac:dyDescent="0.3">
      <c r="A5652" s="3">
        <v>45188</v>
      </c>
      <c r="B5652" s="4" t="s">
        <v>131</v>
      </c>
      <c r="C5652" s="4" t="s">
        <v>177</v>
      </c>
      <c r="D5652" s="4" t="s">
        <v>11</v>
      </c>
      <c r="E5652" s="4" t="s">
        <v>200</v>
      </c>
      <c r="F5652" s="4" t="s">
        <v>262</v>
      </c>
      <c r="G5652" s="4">
        <v>27.93</v>
      </c>
      <c r="H5652" s="4">
        <v>3</v>
      </c>
      <c r="I5652" s="4">
        <v>8.1</v>
      </c>
      <c r="J5652" s="5" t="str">
        <f t="shared" si="176"/>
        <v>Sep</v>
      </c>
      <c r="K5652" s="4">
        <f t="shared" si="177"/>
        <v>2023</v>
      </c>
    </row>
    <row r="5653" spans="1:11" ht="14.25" customHeight="1" x14ac:dyDescent="0.3">
      <c r="A5653" s="3">
        <v>45188</v>
      </c>
      <c r="B5653" s="4" t="s">
        <v>2021</v>
      </c>
      <c r="C5653" s="4" t="s">
        <v>30</v>
      </c>
      <c r="D5653" s="4" t="s">
        <v>11</v>
      </c>
      <c r="E5653" s="4" t="s">
        <v>200</v>
      </c>
      <c r="F5653" s="4" t="s">
        <v>710</v>
      </c>
      <c r="G5653" s="4">
        <v>5.04</v>
      </c>
      <c r="H5653" s="4">
        <v>2</v>
      </c>
      <c r="I5653" s="4">
        <v>0.15</v>
      </c>
      <c r="J5653" s="5" t="str">
        <f t="shared" si="176"/>
        <v>Sep</v>
      </c>
      <c r="K5653" s="4">
        <f t="shared" si="177"/>
        <v>2023</v>
      </c>
    </row>
    <row r="5654" spans="1:11" ht="14.25" customHeight="1" x14ac:dyDescent="0.3">
      <c r="A5654" s="3">
        <v>45188</v>
      </c>
      <c r="B5654" s="4" t="s">
        <v>2021</v>
      </c>
      <c r="C5654" s="4" t="s">
        <v>30</v>
      </c>
      <c r="D5654" s="4" t="s">
        <v>39</v>
      </c>
      <c r="E5654" s="4" t="s">
        <v>52</v>
      </c>
      <c r="F5654" s="4" t="s">
        <v>454</v>
      </c>
      <c r="G5654" s="4">
        <v>249.95</v>
      </c>
      <c r="H5654" s="4">
        <v>5</v>
      </c>
      <c r="I5654" s="4">
        <v>107.48</v>
      </c>
      <c r="J5654" s="5" t="str">
        <f t="shared" si="176"/>
        <v>Sep</v>
      </c>
      <c r="K5654" s="4">
        <f t="shared" si="177"/>
        <v>2023</v>
      </c>
    </row>
    <row r="5655" spans="1:11" ht="14.25" customHeight="1" x14ac:dyDescent="0.3">
      <c r="A5655" s="3">
        <v>45188</v>
      </c>
      <c r="B5655" s="4" t="s">
        <v>246</v>
      </c>
      <c r="C5655" s="4" t="s">
        <v>23</v>
      </c>
      <c r="D5655" s="4" t="s">
        <v>34</v>
      </c>
      <c r="E5655" s="4" t="s">
        <v>47</v>
      </c>
      <c r="F5655" s="4" t="s">
        <v>2293</v>
      </c>
      <c r="G5655" s="4">
        <v>25.63</v>
      </c>
      <c r="H5655" s="4">
        <v>3</v>
      </c>
      <c r="I5655" s="4">
        <v>3.84</v>
      </c>
      <c r="J5655" s="5" t="str">
        <f t="shared" si="176"/>
        <v>Sep</v>
      </c>
      <c r="K5655" s="4">
        <f t="shared" si="177"/>
        <v>2023</v>
      </c>
    </row>
    <row r="5656" spans="1:11" ht="14.25" customHeight="1" x14ac:dyDescent="0.3">
      <c r="A5656" s="3">
        <v>45188</v>
      </c>
      <c r="B5656" s="4" t="s">
        <v>2225</v>
      </c>
      <c r="C5656" s="4" t="s">
        <v>27</v>
      </c>
      <c r="D5656" s="4" t="s">
        <v>11</v>
      </c>
      <c r="E5656" s="4" t="s">
        <v>20</v>
      </c>
      <c r="F5656" s="4" t="s">
        <v>897</v>
      </c>
      <c r="G5656" s="4">
        <v>11.95</v>
      </c>
      <c r="H5656" s="4">
        <v>3</v>
      </c>
      <c r="I5656" s="4">
        <v>4.18</v>
      </c>
      <c r="J5656" s="5" t="str">
        <f t="shared" si="176"/>
        <v>Sep</v>
      </c>
      <c r="K5656" s="4">
        <f t="shared" si="177"/>
        <v>2023</v>
      </c>
    </row>
    <row r="5657" spans="1:11" ht="14.25" customHeight="1" x14ac:dyDescent="0.3">
      <c r="A5657" s="3">
        <v>45188</v>
      </c>
      <c r="B5657" s="4" t="s">
        <v>2225</v>
      </c>
      <c r="C5657" s="4" t="s">
        <v>27</v>
      </c>
      <c r="D5657" s="4" t="s">
        <v>11</v>
      </c>
      <c r="E5657" s="4" t="s">
        <v>200</v>
      </c>
      <c r="F5657" s="4" t="s">
        <v>2602</v>
      </c>
      <c r="G5657" s="4">
        <v>6.24</v>
      </c>
      <c r="H5657" s="4">
        <v>3</v>
      </c>
      <c r="I5657" s="4">
        <v>1.87</v>
      </c>
      <c r="J5657" s="5" t="str">
        <f t="shared" si="176"/>
        <v>Sep</v>
      </c>
      <c r="K5657" s="4">
        <f t="shared" si="177"/>
        <v>2023</v>
      </c>
    </row>
    <row r="5658" spans="1:11" ht="14.25" customHeight="1" x14ac:dyDescent="0.3">
      <c r="A5658" s="3">
        <v>45188</v>
      </c>
      <c r="B5658" s="4" t="s">
        <v>1840</v>
      </c>
      <c r="C5658" s="4" t="s">
        <v>1529</v>
      </c>
      <c r="D5658" s="4" t="s">
        <v>11</v>
      </c>
      <c r="E5658" s="4" t="s">
        <v>18</v>
      </c>
      <c r="F5658" s="4" t="s">
        <v>2338</v>
      </c>
      <c r="G5658" s="4">
        <v>69.52</v>
      </c>
      <c r="H5658" s="4">
        <v>2</v>
      </c>
      <c r="I5658" s="4">
        <v>17.38</v>
      </c>
      <c r="J5658" s="5" t="str">
        <f t="shared" si="176"/>
        <v>Sep</v>
      </c>
      <c r="K5658" s="4">
        <f t="shared" si="177"/>
        <v>2023</v>
      </c>
    </row>
    <row r="5659" spans="1:11" ht="14.25" customHeight="1" x14ac:dyDescent="0.3">
      <c r="A5659" s="3">
        <v>45188</v>
      </c>
      <c r="B5659" s="4" t="s">
        <v>483</v>
      </c>
      <c r="C5659" s="4" t="s">
        <v>27</v>
      </c>
      <c r="D5659" s="4" t="s">
        <v>11</v>
      </c>
      <c r="E5659" s="4" t="s">
        <v>20</v>
      </c>
      <c r="F5659" s="4" t="s">
        <v>1127</v>
      </c>
      <c r="G5659" s="4">
        <v>8.93</v>
      </c>
      <c r="H5659" s="4">
        <v>2</v>
      </c>
      <c r="I5659" s="4">
        <v>3.12</v>
      </c>
      <c r="J5659" s="5" t="str">
        <f t="shared" si="176"/>
        <v>Sep</v>
      </c>
      <c r="K5659" s="4">
        <f t="shared" si="177"/>
        <v>2023</v>
      </c>
    </row>
    <row r="5660" spans="1:11" ht="14.25" customHeight="1" x14ac:dyDescent="0.3">
      <c r="A5660" s="3">
        <v>45189</v>
      </c>
      <c r="B5660" s="4" t="s">
        <v>458</v>
      </c>
      <c r="C5660" s="4" t="s">
        <v>27</v>
      </c>
      <c r="D5660" s="4" t="s">
        <v>11</v>
      </c>
      <c r="E5660" s="4" t="s">
        <v>12</v>
      </c>
      <c r="F5660" s="4" t="s">
        <v>718</v>
      </c>
      <c r="G5660" s="4">
        <v>65.790000000000006</v>
      </c>
      <c r="H5660" s="4">
        <v>9</v>
      </c>
      <c r="I5660" s="4">
        <v>30.26</v>
      </c>
      <c r="J5660" s="5" t="str">
        <f t="shared" si="176"/>
        <v>Sep</v>
      </c>
      <c r="K5660" s="4">
        <f t="shared" si="177"/>
        <v>2023</v>
      </c>
    </row>
    <row r="5661" spans="1:11" ht="14.25" customHeight="1" x14ac:dyDescent="0.3">
      <c r="A5661" s="3">
        <v>45189</v>
      </c>
      <c r="B5661" s="4" t="s">
        <v>458</v>
      </c>
      <c r="C5661" s="4" t="s">
        <v>27</v>
      </c>
      <c r="D5661" s="4" t="s">
        <v>11</v>
      </c>
      <c r="E5661" s="4" t="s">
        <v>20</v>
      </c>
      <c r="F5661" s="4" t="s">
        <v>528</v>
      </c>
      <c r="G5661" s="4">
        <v>271.98</v>
      </c>
      <c r="H5661" s="4">
        <v>2</v>
      </c>
      <c r="I5661" s="4">
        <v>88.39</v>
      </c>
      <c r="J5661" s="5" t="str">
        <f t="shared" si="176"/>
        <v>Sep</v>
      </c>
      <c r="K5661" s="4">
        <f t="shared" si="177"/>
        <v>2023</v>
      </c>
    </row>
    <row r="5662" spans="1:11" ht="14.25" customHeight="1" x14ac:dyDescent="0.3">
      <c r="A5662" s="3">
        <v>45189</v>
      </c>
      <c r="B5662" s="4" t="s">
        <v>458</v>
      </c>
      <c r="C5662" s="4" t="s">
        <v>27</v>
      </c>
      <c r="D5662" s="4" t="s">
        <v>11</v>
      </c>
      <c r="E5662" s="4" t="s">
        <v>24</v>
      </c>
      <c r="F5662" s="4" t="s">
        <v>1569</v>
      </c>
      <c r="G5662" s="4">
        <v>11.76</v>
      </c>
      <c r="H5662" s="4">
        <v>4</v>
      </c>
      <c r="I5662" s="4">
        <v>3.18</v>
      </c>
      <c r="J5662" s="5" t="str">
        <f t="shared" si="176"/>
        <v>Sep</v>
      </c>
      <c r="K5662" s="4">
        <f t="shared" si="177"/>
        <v>2023</v>
      </c>
    </row>
    <row r="5663" spans="1:11" ht="14.25" customHeight="1" x14ac:dyDescent="0.3">
      <c r="A5663" s="3">
        <v>45189</v>
      </c>
      <c r="B5663" s="4" t="s">
        <v>458</v>
      </c>
      <c r="C5663" s="4" t="s">
        <v>27</v>
      </c>
      <c r="D5663" s="4" t="s">
        <v>11</v>
      </c>
      <c r="E5663" s="4" t="s">
        <v>12</v>
      </c>
      <c r="F5663" s="4" t="s">
        <v>713</v>
      </c>
      <c r="G5663" s="4">
        <v>77.52</v>
      </c>
      <c r="H5663" s="4">
        <v>2</v>
      </c>
      <c r="I5663" s="4">
        <v>37.979999999999997</v>
      </c>
      <c r="J5663" s="5" t="str">
        <f t="shared" si="176"/>
        <v>Sep</v>
      </c>
      <c r="K5663" s="4">
        <f t="shared" si="177"/>
        <v>2023</v>
      </c>
    </row>
    <row r="5664" spans="1:11" ht="14.25" customHeight="1" x14ac:dyDescent="0.3">
      <c r="A5664" s="3">
        <v>45189</v>
      </c>
      <c r="B5664" s="4" t="s">
        <v>458</v>
      </c>
      <c r="C5664" s="4" t="s">
        <v>27</v>
      </c>
      <c r="D5664" s="4" t="s">
        <v>11</v>
      </c>
      <c r="E5664" s="4" t="s">
        <v>20</v>
      </c>
      <c r="F5664" s="4" t="s">
        <v>701</v>
      </c>
      <c r="G5664" s="4">
        <v>48.64</v>
      </c>
      <c r="H5664" s="4">
        <v>2</v>
      </c>
      <c r="I5664" s="4">
        <v>15.81</v>
      </c>
      <c r="J5664" s="5" t="str">
        <f t="shared" si="176"/>
        <v>Sep</v>
      </c>
      <c r="K5664" s="4">
        <f t="shared" si="177"/>
        <v>2023</v>
      </c>
    </row>
    <row r="5665" spans="1:11" ht="14.25" customHeight="1" x14ac:dyDescent="0.3">
      <c r="A5665" s="3">
        <v>45189</v>
      </c>
      <c r="B5665" s="4" t="s">
        <v>285</v>
      </c>
      <c r="C5665" s="4" t="s">
        <v>245</v>
      </c>
      <c r="D5665" s="4" t="s">
        <v>34</v>
      </c>
      <c r="E5665" s="4" t="s">
        <v>47</v>
      </c>
      <c r="F5665" s="4" t="s">
        <v>1355</v>
      </c>
      <c r="G5665" s="4">
        <v>17.09</v>
      </c>
      <c r="H5665" s="4">
        <v>2</v>
      </c>
      <c r="I5665" s="4">
        <v>1.07</v>
      </c>
      <c r="J5665" s="5" t="str">
        <f t="shared" si="176"/>
        <v>Sep</v>
      </c>
      <c r="K5665" s="4">
        <f t="shared" si="177"/>
        <v>2023</v>
      </c>
    </row>
    <row r="5666" spans="1:11" ht="14.25" customHeight="1" x14ac:dyDescent="0.3">
      <c r="A5666" s="3">
        <v>45189</v>
      </c>
      <c r="B5666" s="4" t="s">
        <v>285</v>
      </c>
      <c r="C5666" s="4" t="s">
        <v>245</v>
      </c>
      <c r="D5666" s="4" t="s">
        <v>34</v>
      </c>
      <c r="E5666" s="4" t="s">
        <v>35</v>
      </c>
      <c r="F5666" s="4" t="s">
        <v>919</v>
      </c>
      <c r="G5666" s="4">
        <v>98.39</v>
      </c>
      <c r="H5666" s="4">
        <v>1</v>
      </c>
      <c r="I5666" s="4">
        <v>-11.07</v>
      </c>
      <c r="J5666" s="5" t="str">
        <f t="shared" si="176"/>
        <v>Sep</v>
      </c>
      <c r="K5666" s="4">
        <f t="shared" si="177"/>
        <v>2023</v>
      </c>
    </row>
    <row r="5667" spans="1:11" ht="14.25" customHeight="1" x14ac:dyDescent="0.3">
      <c r="A5667" s="3">
        <v>45189</v>
      </c>
      <c r="B5667" s="4" t="s">
        <v>887</v>
      </c>
      <c r="C5667" s="4" t="s">
        <v>149</v>
      </c>
      <c r="D5667" s="4" t="s">
        <v>11</v>
      </c>
      <c r="E5667" s="4" t="s">
        <v>92</v>
      </c>
      <c r="F5667" s="4" t="s">
        <v>746</v>
      </c>
      <c r="G5667" s="4">
        <v>393.25</v>
      </c>
      <c r="H5667" s="4">
        <v>5</v>
      </c>
      <c r="I5667" s="4">
        <v>129.77000000000001</v>
      </c>
      <c r="J5667" s="5" t="str">
        <f t="shared" si="176"/>
        <v>Sep</v>
      </c>
      <c r="K5667" s="4">
        <f t="shared" si="177"/>
        <v>2023</v>
      </c>
    </row>
    <row r="5668" spans="1:11" ht="14.25" customHeight="1" x14ac:dyDescent="0.3">
      <c r="A5668" s="3">
        <v>45189</v>
      </c>
      <c r="B5668" s="4" t="s">
        <v>2088</v>
      </c>
      <c r="C5668" s="4" t="s">
        <v>110</v>
      </c>
      <c r="D5668" s="4" t="s">
        <v>11</v>
      </c>
      <c r="E5668" s="4" t="s">
        <v>20</v>
      </c>
      <c r="F5668" s="4" t="s">
        <v>608</v>
      </c>
      <c r="G5668" s="4">
        <v>83.7</v>
      </c>
      <c r="H5668" s="4">
        <v>5</v>
      </c>
      <c r="I5668" s="4">
        <v>41.01</v>
      </c>
      <c r="J5668" s="5" t="str">
        <f t="shared" si="176"/>
        <v>Sep</v>
      </c>
      <c r="K5668" s="4">
        <f t="shared" si="177"/>
        <v>2023</v>
      </c>
    </row>
    <row r="5669" spans="1:11" ht="14.25" customHeight="1" x14ac:dyDescent="0.3">
      <c r="A5669" s="3">
        <v>45189</v>
      </c>
      <c r="B5669" s="4" t="s">
        <v>2013</v>
      </c>
      <c r="C5669" s="4" t="s">
        <v>164</v>
      </c>
      <c r="D5669" s="4" t="s">
        <v>34</v>
      </c>
      <c r="E5669" s="4" t="s">
        <v>74</v>
      </c>
      <c r="F5669" s="4" t="s">
        <v>2421</v>
      </c>
      <c r="G5669" s="4">
        <v>163.88</v>
      </c>
      <c r="H5669" s="4">
        <v>2</v>
      </c>
      <c r="I5669" s="4">
        <v>40.97</v>
      </c>
      <c r="J5669" s="5" t="str">
        <f t="shared" si="176"/>
        <v>Sep</v>
      </c>
      <c r="K5669" s="4">
        <f t="shared" si="177"/>
        <v>2023</v>
      </c>
    </row>
    <row r="5670" spans="1:11" ht="14.25" customHeight="1" x14ac:dyDescent="0.3">
      <c r="A5670" s="3">
        <v>45191</v>
      </c>
      <c r="B5670" s="4" t="s">
        <v>1771</v>
      </c>
      <c r="C5670" s="4" t="s">
        <v>120</v>
      </c>
      <c r="D5670" s="4" t="s">
        <v>11</v>
      </c>
      <c r="E5670" s="4" t="s">
        <v>24</v>
      </c>
      <c r="F5670" s="4" t="s">
        <v>2453</v>
      </c>
      <c r="G5670" s="4">
        <v>40.78</v>
      </c>
      <c r="H5670" s="4">
        <v>3</v>
      </c>
      <c r="I5670" s="4">
        <v>4.59</v>
      </c>
      <c r="J5670" s="5" t="str">
        <f t="shared" si="176"/>
        <v>Sep</v>
      </c>
      <c r="K5670" s="4">
        <f t="shared" si="177"/>
        <v>2023</v>
      </c>
    </row>
    <row r="5671" spans="1:11" ht="14.25" customHeight="1" x14ac:dyDescent="0.3">
      <c r="A5671" s="3">
        <v>45191</v>
      </c>
      <c r="B5671" s="4" t="s">
        <v>1771</v>
      </c>
      <c r="C5671" s="4" t="s">
        <v>120</v>
      </c>
      <c r="D5671" s="4" t="s">
        <v>39</v>
      </c>
      <c r="E5671" s="4" t="s">
        <v>40</v>
      </c>
      <c r="F5671" s="4" t="s">
        <v>2603</v>
      </c>
      <c r="G5671" s="4">
        <v>63.94</v>
      </c>
      <c r="H5671" s="4">
        <v>8</v>
      </c>
      <c r="I5671" s="4">
        <v>5.59</v>
      </c>
      <c r="J5671" s="5" t="str">
        <f t="shared" si="176"/>
        <v>Sep</v>
      </c>
      <c r="K5671" s="4">
        <f t="shared" si="177"/>
        <v>2023</v>
      </c>
    </row>
    <row r="5672" spans="1:11" ht="14.25" customHeight="1" x14ac:dyDescent="0.3">
      <c r="A5672" s="3">
        <v>45191</v>
      </c>
      <c r="B5672" s="4" t="s">
        <v>1643</v>
      </c>
      <c r="C5672" s="4" t="s">
        <v>23</v>
      </c>
      <c r="D5672" s="4" t="s">
        <v>11</v>
      </c>
      <c r="E5672" s="4" t="s">
        <v>24</v>
      </c>
      <c r="F5672" s="4" t="s">
        <v>988</v>
      </c>
      <c r="G5672" s="4">
        <v>7.87</v>
      </c>
      <c r="H5672" s="4">
        <v>3</v>
      </c>
      <c r="I5672" s="4">
        <v>0.89</v>
      </c>
      <c r="J5672" s="5" t="str">
        <f t="shared" si="176"/>
        <v>Sep</v>
      </c>
      <c r="K5672" s="4">
        <f t="shared" si="177"/>
        <v>2023</v>
      </c>
    </row>
    <row r="5673" spans="1:11" ht="14.25" customHeight="1" x14ac:dyDescent="0.3">
      <c r="A5673" s="3">
        <v>45191</v>
      </c>
      <c r="B5673" s="4" t="s">
        <v>1534</v>
      </c>
      <c r="C5673" s="4" t="s">
        <v>123</v>
      </c>
      <c r="D5673" s="4" t="s">
        <v>11</v>
      </c>
      <c r="E5673" s="4" t="s">
        <v>20</v>
      </c>
      <c r="F5673" s="4" t="s">
        <v>1291</v>
      </c>
      <c r="G5673" s="4">
        <v>7.51</v>
      </c>
      <c r="H5673" s="4">
        <v>9</v>
      </c>
      <c r="I5673" s="4">
        <v>-6</v>
      </c>
      <c r="J5673" s="5" t="str">
        <f t="shared" si="176"/>
        <v>Sep</v>
      </c>
      <c r="K5673" s="4">
        <f t="shared" si="177"/>
        <v>2023</v>
      </c>
    </row>
    <row r="5674" spans="1:11" ht="14.25" customHeight="1" x14ac:dyDescent="0.3">
      <c r="A5674" s="3">
        <v>45191</v>
      </c>
      <c r="B5674" s="4" t="s">
        <v>1534</v>
      </c>
      <c r="C5674" s="4" t="s">
        <v>123</v>
      </c>
      <c r="D5674" s="4" t="s">
        <v>11</v>
      </c>
      <c r="E5674" s="4" t="s">
        <v>16</v>
      </c>
      <c r="F5674" s="4" t="s">
        <v>1709</v>
      </c>
      <c r="G5674" s="4">
        <v>16.559999999999999</v>
      </c>
      <c r="H5674" s="4">
        <v>2</v>
      </c>
      <c r="I5674" s="4">
        <v>5.8</v>
      </c>
      <c r="J5674" s="5" t="str">
        <f t="shared" si="176"/>
        <v>Sep</v>
      </c>
      <c r="K5674" s="4">
        <f t="shared" si="177"/>
        <v>2023</v>
      </c>
    </row>
    <row r="5675" spans="1:11" ht="14.25" customHeight="1" x14ac:dyDescent="0.3">
      <c r="A5675" s="3">
        <v>45191</v>
      </c>
      <c r="B5675" s="4" t="s">
        <v>1044</v>
      </c>
      <c r="C5675" s="4" t="s">
        <v>33</v>
      </c>
      <c r="D5675" s="4" t="s">
        <v>34</v>
      </c>
      <c r="E5675" s="4" t="s">
        <v>47</v>
      </c>
      <c r="F5675" s="4" t="s">
        <v>1162</v>
      </c>
      <c r="G5675" s="4">
        <v>13.28</v>
      </c>
      <c r="H5675" s="4">
        <v>2</v>
      </c>
      <c r="I5675" s="4">
        <v>6.37</v>
      </c>
      <c r="J5675" s="5" t="str">
        <f t="shared" si="176"/>
        <v>Sep</v>
      </c>
      <c r="K5675" s="4">
        <f t="shared" si="177"/>
        <v>2023</v>
      </c>
    </row>
    <row r="5676" spans="1:11" ht="14.25" customHeight="1" x14ac:dyDescent="0.3">
      <c r="A5676" s="3">
        <v>45191</v>
      </c>
      <c r="B5676" s="4" t="s">
        <v>2011</v>
      </c>
      <c r="C5676" s="4" t="s">
        <v>23</v>
      </c>
      <c r="D5676" s="4" t="s">
        <v>11</v>
      </c>
      <c r="E5676" s="4" t="s">
        <v>16</v>
      </c>
      <c r="F5676" s="4" t="s">
        <v>377</v>
      </c>
      <c r="G5676" s="4">
        <v>16.52</v>
      </c>
      <c r="H5676" s="4">
        <v>5</v>
      </c>
      <c r="I5676" s="4">
        <v>5.37</v>
      </c>
      <c r="J5676" s="5" t="str">
        <f t="shared" si="176"/>
        <v>Sep</v>
      </c>
      <c r="K5676" s="4">
        <f t="shared" si="177"/>
        <v>2023</v>
      </c>
    </row>
    <row r="5677" spans="1:11" ht="14.25" customHeight="1" x14ac:dyDescent="0.3">
      <c r="A5677" s="3">
        <v>45191</v>
      </c>
      <c r="B5677" s="4" t="s">
        <v>1223</v>
      </c>
      <c r="C5677" s="4" t="s">
        <v>149</v>
      </c>
      <c r="D5677" s="4" t="s">
        <v>11</v>
      </c>
      <c r="E5677" s="4" t="s">
        <v>18</v>
      </c>
      <c r="F5677" s="4" t="s">
        <v>1456</v>
      </c>
      <c r="G5677" s="4">
        <v>128.34</v>
      </c>
      <c r="H5677" s="4">
        <v>6</v>
      </c>
      <c r="I5677" s="4">
        <v>37.22</v>
      </c>
      <c r="J5677" s="5" t="str">
        <f t="shared" si="176"/>
        <v>Sep</v>
      </c>
      <c r="K5677" s="4">
        <f t="shared" si="177"/>
        <v>2023</v>
      </c>
    </row>
    <row r="5678" spans="1:11" ht="14.25" customHeight="1" x14ac:dyDescent="0.3">
      <c r="A5678" s="3">
        <v>45191</v>
      </c>
      <c r="B5678" s="4" t="s">
        <v>1474</v>
      </c>
      <c r="C5678" s="4" t="s">
        <v>129</v>
      </c>
      <c r="D5678" s="4" t="s">
        <v>11</v>
      </c>
      <c r="E5678" s="4" t="s">
        <v>12</v>
      </c>
      <c r="F5678" s="4" t="s">
        <v>924</v>
      </c>
      <c r="G5678" s="4">
        <v>35.880000000000003</v>
      </c>
      <c r="H5678" s="4">
        <v>6</v>
      </c>
      <c r="I5678" s="4">
        <v>16.149999999999999</v>
      </c>
      <c r="J5678" s="5" t="str">
        <f t="shared" si="176"/>
        <v>Sep</v>
      </c>
      <c r="K5678" s="4">
        <f t="shared" si="177"/>
        <v>2023</v>
      </c>
    </row>
    <row r="5679" spans="1:11" ht="14.25" customHeight="1" x14ac:dyDescent="0.3">
      <c r="A5679" s="3">
        <v>45191</v>
      </c>
      <c r="B5679" s="4" t="s">
        <v>1401</v>
      </c>
      <c r="C5679" s="4" t="s">
        <v>278</v>
      </c>
      <c r="D5679" s="4" t="s">
        <v>34</v>
      </c>
      <c r="E5679" s="4" t="s">
        <v>47</v>
      </c>
      <c r="F5679" s="4" t="s">
        <v>766</v>
      </c>
      <c r="G5679" s="4">
        <v>68.430000000000007</v>
      </c>
      <c r="H5679" s="4">
        <v>7</v>
      </c>
      <c r="I5679" s="4">
        <v>8.5500000000000007</v>
      </c>
      <c r="J5679" s="5" t="str">
        <f t="shared" si="176"/>
        <v>Sep</v>
      </c>
      <c r="K5679" s="4">
        <f t="shared" si="177"/>
        <v>2023</v>
      </c>
    </row>
    <row r="5680" spans="1:11" ht="14.25" customHeight="1" x14ac:dyDescent="0.3">
      <c r="A5680" s="3">
        <v>45191</v>
      </c>
      <c r="B5680" s="4" t="s">
        <v>61</v>
      </c>
      <c r="C5680" s="4" t="s">
        <v>157</v>
      </c>
      <c r="D5680" s="4" t="s">
        <v>34</v>
      </c>
      <c r="E5680" s="4" t="s">
        <v>47</v>
      </c>
      <c r="F5680" s="4" t="s">
        <v>2049</v>
      </c>
      <c r="G5680" s="4">
        <v>18.96</v>
      </c>
      <c r="H5680" s="4">
        <v>2</v>
      </c>
      <c r="I5680" s="4">
        <v>7.58</v>
      </c>
      <c r="J5680" s="5" t="str">
        <f t="shared" si="176"/>
        <v>Sep</v>
      </c>
      <c r="K5680" s="4">
        <f t="shared" si="177"/>
        <v>2023</v>
      </c>
    </row>
    <row r="5681" spans="1:11" ht="14.25" customHeight="1" x14ac:dyDescent="0.3">
      <c r="A5681" s="3">
        <v>45191</v>
      </c>
      <c r="B5681" s="4" t="s">
        <v>268</v>
      </c>
      <c r="C5681" s="4" t="s">
        <v>78</v>
      </c>
      <c r="D5681" s="4" t="s">
        <v>11</v>
      </c>
      <c r="E5681" s="4" t="s">
        <v>63</v>
      </c>
      <c r="F5681" s="4" t="s">
        <v>2264</v>
      </c>
      <c r="G5681" s="4">
        <v>63.97</v>
      </c>
      <c r="H5681" s="4">
        <v>2</v>
      </c>
      <c r="I5681" s="4">
        <v>19.989999999999998</v>
      </c>
      <c r="J5681" s="5" t="str">
        <f t="shared" si="176"/>
        <v>Sep</v>
      </c>
      <c r="K5681" s="4">
        <f t="shared" si="177"/>
        <v>2023</v>
      </c>
    </row>
    <row r="5682" spans="1:11" ht="14.25" customHeight="1" x14ac:dyDescent="0.3">
      <c r="A5682" s="3">
        <v>45191</v>
      </c>
      <c r="B5682" s="4" t="s">
        <v>1164</v>
      </c>
      <c r="C5682" s="4" t="s">
        <v>110</v>
      </c>
      <c r="D5682" s="4" t="s">
        <v>11</v>
      </c>
      <c r="E5682" s="4" t="s">
        <v>12</v>
      </c>
      <c r="F5682" s="4" t="s">
        <v>1531</v>
      </c>
      <c r="G5682" s="4">
        <v>35.56</v>
      </c>
      <c r="H5682" s="4">
        <v>7</v>
      </c>
      <c r="I5682" s="4">
        <v>16.71</v>
      </c>
      <c r="J5682" s="5" t="str">
        <f t="shared" si="176"/>
        <v>Sep</v>
      </c>
      <c r="K5682" s="4">
        <f t="shared" si="177"/>
        <v>2023</v>
      </c>
    </row>
    <row r="5683" spans="1:11" ht="14.25" customHeight="1" x14ac:dyDescent="0.3">
      <c r="A5683" s="3">
        <v>45191</v>
      </c>
      <c r="B5683" s="4" t="s">
        <v>1164</v>
      </c>
      <c r="C5683" s="4" t="s">
        <v>110</v>
      </c>
      <c r="D5683" s="4" t="s">
        <v>39</v>
      </c>
      <c r="E5683" s="4" t="s">
        <v>40</v>
      </c>
      <c r="F5683" s="4" t="s">
        <v>1493</v>
      </c>
      <c r="G5683" s="4">
        <v>97.98</v>
      </c>
      <c r="H5683" s="4">
        <v>2</v>
      </c>
      <c r="I5683" s="4">
        <v>27.43</v>
      </c>
      <c r="J5683" s="5" t="str">
        <f t="shared" si="176"/>
        <v>Sep</v>
      </c>
      <c r="K5683" s="4">
        <f t="shared" si="177"/>
        <v>2023</v>
      </c>
    </row>
    <row r="5684" spans="1:11" ht="14.25" customHeight="1" x14ac:dyDescent="0.3">
      <c r="A5684" s="3">
        <v>45192</v>
      </c>
      <c r="B5684" s="4" t="s">
        <v>817</v>
      </c>
      <c r="C5684" s="4" t="s">
        <v>78</v>
      </c>
      <c r="D5684" s="4" t="s">
        <v>34</v>
      </c>
      <c r="E5684" s="4" t="s">
        <v>47</v>
      </c>
      <c r="F5684" s="4" t="s">
        <v>190</v>
      </c>
      <c r="G5684" s="4">
        <v>532.70000000000005</v>
      </c>
      <c r="H5684" s="4">
        <v>6</v>
      </c>
      <c r="I5684" s="4">
        <v>-26.64</v>
      </c>
      <c r="J5684" s="5" t="str">
        <f t="shared" si="176"/>
        <v>Sep</v>
      </c>
      <c r="K5684" s="4">
        <f t="shared" si="177"/>
        <v>2023</v>
      </c>
    </row>
    <row r="5685" spans="1:11" ht="14.25" customHeight="1" x14ac:dyDescent="0.3">
      <c r="A5685" s="3">
        <v>45192</v>
      </c>
      <c r="B5685" s="4" t="s">
        <v>817</v>
      </c>
      <c r="C5685" s="4" t="s">
        <v>78</v>
      </c>
      <c r="D5685" s="4" t="s">
        <v>11</v>
      </c>
      <c r="E5685" s="4" t="s">
        <v>24</v>
      </c>
      <c r="F5685" s="4" t="s">
        <v>2436</v>
      </c>
      <c r="G5685" s="4">
        <v>4.91</v>
      </c>
      <c r="H5685" s="4">
        <v>2</v>
      </c>
      <c r="I5685" s="4">
        <v>0.31</v>
      </c>
      <c r="J5685" s="5" t="str">
        <f t="shared" si="176"/>
        <v>Sep</v>
      </c>
      <c r="K5685" s="4">
        <f t="shared" si="177"/>
        <v>2023</v>
      </c>
    </row>
    <row r="5686" spans="1:11" ht="14.25" customHeight="1" x14ac:dyDescent="0.3">
      <c r="A5686" s="3">
        <v>45192</v>
      </c>
      <c r="B5686" s="4" t="s">
        <v>889</v>
      </c>
      <c r="C5686" s="4" t="s">
        <v>30</v>
      </c>
      <c r="D5686" s="4" t="s">
        <v>11</v>
      </c>
      <c r="E5686" s="4" t="s">
        <v>18</v>
      </c>
      <c r="F5686" s="4" t="s">
        <v>1001</v>
      </c>
      <c r="G5686" s="4">
        <v>118.25</v>
      </c>
      <c r="H5686" s="4">
        <v>5</v>
      </c>
      <c r="I5686" s="4">
        <v>34.29</v>
      </c>
      <c r="J5686" s="5" t="str">
        <f t="shared" si="176"/>
        <v>Sep</v>
      </c>
      <c r="K5686" s="4">
        <f t="shared" si="177"/>
        <v>2023</v>
      </c>
    </row>
    <row r="5687" spans="1:11" ht="14.25" customHeight="1" x14ac:dyDescent="0.3">
      <c r="A5687" s="3">
        <v>45192</v>
      </c>
      <c r="B5687" s="4" t="s">
        <v>889</v>
      </c>
      <c r="C5687" s="4" t="s">
        <v>30</v>
      </c>
      <c r="D5687" s="4" t="s">
        <v>34</v>
      </c>
      <c r="E5687" s="4" t="s">
        <v>35</v>
      </c>
      <c r="F5687" s="4" t="s">
        <v>1942</v>
      </c>
      <c r="G5687" s="4">
        <v>368.97</v>
      </c>
      <c r="H5687" s="4">
        <v>3</v>
      </c>
      <c r="I5687" s="4">
        <v>81.17</v>
      </c>
      <c r="J5687" s="5" t="str">
        <f t="shared" si="176"/>
        <v>Sep</v>
      </c>
      <c r="K5687" s="4">
        <f t="shared" si="177"/>
        <v>2023</v>
      </c>
    </row>
    <row r="5688" spans="1:11" ht="14.25" customHeight="1" x14ac:dyDescent="0.3">
      <c r="A5688" s="3">
        <v>45192</v>
      </c>
      <c r="B5688" s="4" t="s">
        <v>1618</v>
      </c>
      <c r="C5688" s="4" t="s">
        <v>164</v>
      </c>
      <c r="D5688" s="4" t="s">
        <v>11</v>
      </c>
      <c r="E5688" s="4" t="s">
        <v>200</v>
      </c>
      <c r="F5688" s="4" t="s">
        <v>649</v>
      </c>
      <c r="G5688" s="4">
        <v>13.68</v>
      </c>
      <c r="H5688" s="4">
        <v>2</v>
      </c>
      <c r="I5688" s="4">
        <v>3.69</v>
      </c>
      <c r="J5688" s="5" t="str">
        <f t="shared" si="176"/>
        <v>Sep</v>
      </c>
      <c r="K5688" s="4">
        <f t="shared" si="177"/>
        <v>2023</v>
      </c>
    </row>
    <row r="5689" spans="1:11" ht="14.25" customHeight="1" x14ac:dyDescent="0.3">
      <c r="A5689" s="3">
        <v>45192</v>
      </c>
      <c r="B5689" s="4" t="s">
        <v>2544</v>
      </c>
      <c r="C5689" s="4" t="s">
        <v>27</v>
      </c>
      <c r="D5689" s="4" t="s">
        <v>11</v>
      </c>
      <c r="E5689" s="4" t="s">
        <v>63</v>
      </c>
      <c r="F5689" s="4" t="s">
        <v>396</v>
      </c>
      <c r="G5689" s="4">
        <v>4.08</v>
      </c>
      <c r="H5689" s="4">
        <v>2</v>
      </c>
      <c r="I5689" s="4">
        <v>1.92</v>
      </c>
      <c r="J5689" s="5" t="str">
        <f t="shared" si="176"/>
        <v>Sep</v>
      </c>
      <c r="K5689" s="4">
        <f t="shared" si="177"/>
        <v>2023</v>
      </c>
    </row>
    <row r="5690" spans="1:11" ht="14.25" customHeight="1" x14ac:dyDescent="0.3">
      <c r="A5690" s="3">
        <v>45192</v>
      </c>
      <c r="B5690" s="4" t="s">
        <v>2544</v>
      </c>
      <c r="C5690" s="4" t="s">
        <v>27</v>
      </c>
      <c r="D5690" s="4" t="s">
        <v>11</v>
      </c>
      <c r="E5690" s="4" t="s">
        <v>16</v>
      </c>
      <c r="F5690" s="4" t="s">
        <v>1297</v>
      </c>
      <c r="G5690" s="4">
        <v>18.899999999999999</v>
      </c>
      <c r="H5690" s="4">
        <v>3</v>
      </c>
      <c r="I5690" s="4">
        <v>8.69</v>
      </c>
      <c r="J5690" s="5" t="str">
        <f t="shared" si="176"/>
        <v>Sep</v>
      </c>
      <c r="K5690" s="4">
        <f t="shared" si="177"/>
        <v>2023</v>
      </c>
    </row>
    <row r="5691" spans="1:11" ht="14.25" customHeight="1" x14ac:dyDescent="0.3">
      <c r="A5691" s="3">
        <v>45192</v>
      </c>
      <c r="B5691" s="4" t="s">
        <v>2496</v>
      </c>
      <c r="C5691" s="4" t="s">
        <v>149</v>
      </c>
      <c r="D5691" s="4" t="s">
        <v>11</v>
      </c>
      <c r="E5691" s="4" t="s">
        <v>20</v>
      </c>
      <c r="F5691" s="4" t="s">
        <v>67</v>
      </c>
      <c r="G5691" s="4">
        <v>10.53</v>
      </c>
      <c r="H5691" s="4">
        <v>7</v>
      </c>
      <c r="I5691" s="4">
        <v>3.68</v>
      </c>
      <c r="J5691" s="5" t="str">
        <f t="shared" si="176"/>
        <v>Sep</v>
      </c>
      <c r="K5691" s="4">
        <f t="shared" si="177"/>
        <v>2023</v>
      </c>
    </row>
    <row r="5692" spans="1:11" ht="14.25" customHeight="1" x14ac:dyDescent="0.3">
      <c r="A5692" s="3">
        <v>45192</v>
      </c>
      <c r="B5692" s="4" t="s">
        <v>605</v>
      </c>
      <c r="C5692" s="4" t="s">
        <v>78</v>
      </c>
      <c r="D5692" s="4" t="s">
        <v>11</v>
      </c>
      <c r="E5692" s="4" t="s">
        <v>12</v>
      </c>
      <c r="F5692" s="4" t="s">
        <v>1710</v>
      </c>
      <c r="G5692" s="4">
        <v>11.95</v>
      </c>
      <c r="H5692" s="4">
        <v>3</v>
      </c>
      <c r="I5692" s="4">
        <v>4.03</v>
      </c>
      <c r="J5692" s="5" t="str">
        <f t="shared" si="176"/>
        <v>Sep</v>
      </c>
      <c r="K5692" s="4">
        <f t="shared" si="177"/>
        <v>2023</v>
      </c>
    </row>
    <row r="5693" spans="1:11" ht="14.25" customHeight="1" x14ac:dyDescent="0.3">
      <c r="A5693" s="3">
        <v>45192</v>
      </c>
      <c r="B5693" s="4" t="s">
        <v>605</v>
      </c>
      <c r="C5693" s="4" t="s">
        <v>78</v>
      </c>
      <c r="D5693" s="4" t="s">
        <v>34</v>
      </c>
      <c r="E5693" s="4" t="s">
        <v>47</v>
      </c>
      <c r="F5693" s="4" t="s">
        <v>2604</v>
      </c>
      <c r="G5693" s="4">
        <v>28</v>
      </c>
      <c r="H5693" s="4">
        <v>4</v>
      </c>
      <c r="I5693" s="4">
        <v>7.7</v>
      </c>
      <c r="J5693" s="5" t="str">
        <f t="shared" si="176"/>
        <v>Sep</v>
      </c>
      <c r="K5693" s="4">
        <f t="shared" si="177"/>
        <v>2023</v>
      </c>
    </row>
    <row r="5694" spans="1:11" ht="14.25" customHeight="1" x14ac:dyDescent="0.3">
      <c r="A5694" s="3">
        <v>45192</v>
      </c>
      <c r="B5694" s="4" t="s">
        <v>605</v>
      </c>
      <c r="C5694" s="4" t="s">
        <v>78</v>
      </c>
      <c r="D5694" s="4" t="s">
        <v>11</v>
      </c>
      <c r="E5694" s="4" t="s">
        <v>20</v>
      </c>
      <c r="F5694" s="4" t="s">
        <v>425</v>
      </c>
      <c r="G5694" s="4">
        <v>12.2</v>
      </c>
      <c r="H5694" s="4">
        <v>7</v>
      </c>
      <c r="I5694" s="4">
        <v>-9.76</v>
      </c>
      <c r="J5694" s="5" t="str">
        <f t="shared" si="176"/>
        <v>Sep</v>
      </c>
      <c r="K5694" s="4">
        <f t="shared" si="177"/>
        <v>2023</v>
      </c>
    </row>
    <row r="5695" spans="1:11" ht="14.25" customHeight="1" x14ac:dyDescent="0.3">
      <c r="A5695" s="3">
        <v>45192</v>
      </c>
      <c r="B5695" s="4" t="s">
        <v>2205</v>
      </c>
      <c r="C5695" s="4" t="s">
        <v>164</v>
      </c>
      <c r="D5695" s="4" t="s">
        <v>11</v>
      </c>
      <c r="E5695" s="4" t="s">
        <v>20</v>
      </c>
      <c r="F5695" s="4" t="s">
        <v>559</v>
      </c>
      <c r="G5695" s="4">
        <v>13.22</v>
      </c>
      <c r="H5695" s="4">
        <v>4</v>
      </c>
      <c r="I5695" s="4">
        <v>4.46</v>
      </c>
      <c r="J5695" s="5" t="str">
        <f t="shared" si="176"/>
        <v>Sep</v>
      </c>
      <c r="K5695" s="4">
        <f t="shared" si="177"/>
        <v>2023</v>
      </c>
    </row>
    <row r="5696" spans="1:11" ht="14.25" customHeight="1" x14ac:dyDescent="0.3">
      <c r="A5696" s="3">
        <v>45192</v>
      </c>
      <c r="B5696" s="4" t="s">
        <v>2205</v>
      </c>
      <c r="C5696" s="4" t="s">
        <v>164</v>
      </c>
      <c r="D5696" s="4" t="s">
        <v>34</v>
      </c>
      <c r="E5696" s="4" t="s">
        <v>35</v>
      </c>
      <c r="F5696" s="4" t="s">
        <v>699</v>
      </c>
      <c r="G5696" s="4">
        <v>184.75</v>
      </c>
      <c r="H5696" s="4">
        <v>3</v>
      </c>
      <c r="I5696" s="4">
        <v>-20.78</v>
      </c>
      <c r="J5696" s="5" t="str">
        <f t="shared" si="176"/>
        <v>Sep</v>
      </c>
      <c r="K5696" s="4">
        <f t="shared" si="177"/>
        <v>2023</v>
      </c>
    </row>
    <row r="5697" spans="1:11" ht="14.25" customHeight="1" x14ac:dyDescent="0.3">
      <c r="A5697" s="3">
        <v>45193</v>
      </c>
      <c r="B5697" s="4" t="s">
        <v>1593</v>
      </c>
      <c r="C5697" s="4" t="s">
        <v>78</v>
      </c>
      <c r="D5697" s="4" t="s">
        <v>34</v>
      </c>
      <c r="E5697" s="4" t="s">
        <v>35</v>
      </c>
      <c r="F5697" s="4" t="s">
        <v>2132</v>
      </c>
      <c r="G5697" s="4">
        <v>155.37</v>
      </c>
      <c r="H5697" s="4">
        <v>2</v>
      </c>
      <c r="I5697" s="4">
        <v>-13.32</v>
      </c>
      <c r="J5697" s="5" t="str">
        <f t="shared" si="176"/>
        <v>Sep</v>
      </c>
      <c r="K5697" s="4">
        <f t="shared" si="177"/>
        <v>2023</v>
      </c>
    </row>
    <row r="5698" spans="1:11" ht="14.25" customHeight="1" x14ac:dyDescent="0.3">
      <c r="A5698" s="3">
        <v>45193</v>
      </c>
      <c r="B5698" s="4" t="s">
        <v>593</v>
      </c>
      <c r="C5698" s="4" t="s">
        <v>27</v>
      </c>
      <c r="D5698" s="4" t="s">
        <v>11</v>
      </c>
      <c r="E5698" s="4" t="s">
        <v>18</v>
      </c>
      <c r="F5698" s="4" t="s">
        <v>1439</v>
      </c>
      <c r="G5698" s="4">
        <v>41.96</v>
      </c>
      <c r="H5698" s="4">
        <v>2</v>
      </c>
      <c r="I5698" s="4">
        <v>2.94</v>
      </c>
      <c r="J5698" s="5" t="str">
        <f t="shared" ref="J5698:J5761" si="178">TEXT(A5698,"mmm")</f>
        <v>Sep</v>
      </c>
      <c r="K5698" s="4">
        <f t="shared" si="177"/>
        <v>2023</v>
      </c>
    </row>
    <row r="5699" spans="1:11" ht="14.25" customHeight="1" x14ac:dyDescent="0.3">
      <c r="A5699" s="3">
        <v>45193</v>
      </c>
      <c r="B5699" s="4" t="s">
        <v>593</v>
      </c>
      <c r="C5699" s="4" t="s">
        <v>27</v>
      </c>
      <c r="D5699" s="4" t="s">
        <v>11</v>
      </c>
      <c r="E5699" s="4" t="s">
        <v>12</v>
      </c>
      <c r="F5699" s="4" t="s">
        <v>135</v>
      </c>
      <c r="G5699" s="4">
        <v>41.7</v>
      </c>
      <c r="H5699" s="4">
        <v>5</v>
      </c>
      <c r="I5699" s="4">
        <v>20.85</v>
      </c>
      <c r="J5699" s="5" t="str">
        <f t="shared" si="178"/>
        <v>Sep</v>
      </c>
      <c r="K5699" s="4">
        <f t="shared" ref="K5699:K5762" si="179">YEAR((A5699))</f>
        <v>2023</v>
      </c>
    </row>
    <row r="5700" spans="1:11" ht="14.25" customHeight="1" x14ac:dyDescent="0.3">
      <c r="A5700" s="3">
        <v>45193</v>
      </c>
      <c r="B5700" s="4" t="s">
        <v>1946</v>
      </c>
      <c r="C5700" s="4" t="s">
        <v>27</v>
      </c>
      <c r="D5700" s="4" t="s">
        <v>34</v>
      </c>
      <c r="E5700" s="4" t="s">
        <v>47</v>
      </c>
      <c r="F5700" s="4" t="s">
        <v>1269</v>
      </c>
      <c r="G5700" s="4">
        <v>63.2</v>
      </c>
      <c r="H5700" s="4">
        <v>5</v>
      </c>
      <c r="I5700" s="4">
        <v>23.38</v>
      </c>
      <c r="J5700" s="5" t="str">
        <f t="shared" si="178"/>
        <v>Sep</v>
      </c>
      <c r="K5700" s="4">
        <f t="shared" si="179"/>
        <v>2023</v>
      </c>
    </row>
    <row r="5701" spans="1:11" ht="14.25" customHeight="1" x14ac:dyDescent="0.3">
      <c r="A5701" s="3">
        <v>45193</v>
      </c>
      <c r="B5701" s="4" t="s">
        <v>2501</v>
      </c>
      <c r="C5701" s="4" t="s">
        <v>278</v>
      </c>
      <c r="D5701" s="4" t="s">
        <v>34</v>
      </c>
      <c r="E5701" s="4" t="s">
        <v>47</v>
      </c>
      <c r="F5701" s="4" t="s">
        <v>2062</v>
      </c>
      <c r="G5701" s="4">
        <v>21.44</v>
      </c>
      <c r="H5701" s="4">
        <v>2</v>
      </c>
      <c r="I5701" s="4">
        <v>7.5</v>
      </c>
      <c r="J5701" s="5" t="str">
        <f t="shared" si="178"/>
        <v>Sep</v>
      </c>
      <c r="K5701" s="4">
        <f t="shared" si="179"/>
        <v>2023</v>
      </c>
    </row>
    <row r="5702" spans="1:11" ht="14.25" customHeight="1" x14ac:dyDescent="0.3">
      <c r="A5702" s="3">
        <v>45193</v>
      </c>
      <c r="B5702" s="4" t="s">
        <v>2501</v>
      </c>
      <c r="C5702" s="4" t="s">
        <v>278</v>
      </c>
      <c r="D5702" s="4" t="s">
        <v>11</v>
      </c>
      <c r="E5702" s="4" t="s">
        <v>18</v>
      </c>
      <c r="F5702" s="4" t="s">
        <v>257</v>
      </c>
      <c r="G5702" s="4">
        <v>511.06</v>
      </c>
      <c r="H5702" s="4">
        <v>9</v>
      </c>
      <c r="I5702" s="4">
        <v>-95.82</v>
      </c>
      <c r="J5702" s="5" t="str">
        <f t="shared" si="178"/>
        <v>Sep</v>
      </c>
      <c r="K5702" s="4">
        <f t="shared" si="179"/>
        <v>2023</v>
      </c>
    </row>
    <row r="5703" spans="1:11" ht="14.25" customHeight="1" x14ac:dyDescent="0.3">
      <c r="A5703" s="3">
        <v>45193</v>
      </c>
      <c r="B5703" s="4" t="s">
        <v>552</v>
      </c>
      <c r="C5703" s="4" t="s">
        <v>840</v>
      </c>
      <c r="D5703" s="4" t="s">
        <v>11</v>
      </c>
      <c r="E5703" s="4" t="s">
        <v>20</v>
      </c>
      <c r="F5703" s="4" t="s">
        <v>682</v>
      </c>
      <c r="G5703" s="4">
        <v>6.38</v>
      </c>
      <c r="H5703" s="4">
        <v>1</v>
      </c>
      <c r="I5703" s="4">
        <v>2.93</v>
      </c>
      <c r="J5703" s="5" t="str">
        <f t="shared" si="178"/>
        <v>Sep</v>
      </c>
      <c r="K5703" s="4">
        <f t="shared" si="179"/>
        <v>2023</v>
      </c>
    </row>
    <row r="5704" spans="1:11" ht="14.25" customHeight="1" x14ac:dyDescent="0.3">
      <c r="A5704" s="3">
        <v>45193</v>
      </c>
      <c r="B5704" s="4" t="s">
        <v>552</v>
      </c>
      <c r="C5704" s="4" t="s">
        <v>840</v>
      </c>
      <c r="D5704" s="4" t="s">
        <v>11</v>
      </c>
      <c r="E5704" s="4" t="s">
        <v>12</v>
      </c>
      <c r="F5704" s="4" t="s">
        <v>549</v>
      </c>
      <c r="G5704" s="4">
        <v>6.48</v>
      </c>
      <c r="H5704" s="4">
        <v>1</v>
      </c>
      <c r="I5704" s="4">
        <v>3.11</v>
      </c>
      <c r="J5704" s="5" t="str">
        <f t="shared" si="178"/>
        <v>Sep</v>
      </c>
      <c r="K5704" s="4">
        <f t="shared" si="179"/>
        <v>2023</v>
      </c>
    </row>
    <row r="5705" spans="1:11" ht="14.25" customHeight="1" x14ac:dyDescent="0.3">
      <c r="A5705" s="3">
        <v>45193</v>
      </c>
      <c r="B5705" s="4" t="s">
        <v>465</v>
      </c>
      <c r="C5705" s="4" t="s">
        <v>129</v>
      </c>
      <c r="D5705" s="4" t="s">
        <v>34</v>
      </c>
      <c r="E5705" s="4" t="s">
        <v>47</v>
      </c>
      <c r="F5705" s="4" t="s">
        <v>1276</v>
      </c>
      <c r="G5705" s="4">
        <v>127.95</v>
      </c>
      <c r="H5705" s="4">
        <v>3</v>
      </c>
      <c r="I5705" s="4">
        <v>21.75</v>
      </c>
      <c r="J5705" s="5" t="str">
        <f t="shared" si="178"/>
        <v>Sep</v>
      </c>
      <c r="K5705" s="4">
        <f t="shared" si="179"/>
        <v>2023</v>
      </c>
    </row>
    <row r="5706" spans="1:11" ht="14.25" customHeight="1" x14ac:dyDescent="0.3">
      <c r="A5706" s="3">
        <v>45193</v>
      </c>
      <c r="B5706" s="4" t="s">
        <v>1657</v>
      </c>
      <c r="C5706" s="4" t="s">
        <v>15</v>
      </c>
      <c r="D5706" s="4" t="s">
        <v>11</v>
      </c>
      <c r="E5706" s="4" t="s">
        <v>20</v>
      </c>
      <c r="F5706" s="4" t="s">
        <v>2488</v>
      </c>
      <c r="G5706" s="4">
        <v>442.37</v>
      </c>
      <c r="H5706" s="4">
        <v>7</v>
      </c>
      <c r="I5706" s="4">
        <v>-729.91</v>
      </c>
      <c r="J5706" s="5" t="str">
        <f t="shared" si="178"/>
        <v>Sep</v>
      </c>
      <c r="K5706" s="4">
        <f t="shared" si="179"/>
        <v>2023</v>
      </c>
    </row>
    <row r="5707" spans="1:11" ht="14.25" customHeight="1" x14ac:dyDescent="0.3">
      <c r="A5707" s="3">
        <v>45193</v>
      </c>
      <c r="B5707" s="4" t="s">
        <v>525</v>
      </c>
      <c r="C5707" s="4" t="s">
        <v>27</v>
      </c>
      <c r="D5707" s="4" t="s">
        <v>11</v>
      </c>
      <c r="E5707" s="4" t="s">
        <v>63</v>
      </c>
      <c r="F5707" s="4" t="s">
        <v>1319</v>
      </c>
      <c r="G5707" s="4">
        <v>304.89999999999998</v>
      </c>
      <c r="H5707" s="4">
        <v>5</v>
      </c>
      <c r="I5707" s="4">
        <v>143.30000000000001</v>
      </c>
      <c r="J5707" s="5" t="str">
        <f t="shared" si="178"/>
        <v>Sep</v>
      </c>
      <c r="K5707" s="4">
        <f t="shared" si="179"/>
        <v>2023</v>
      </c>
    </row>
    <row r="5708" spans="1:11" ht="14.25" customHeight="1" x14ac:dyDescent="0.3">
      <c r="A5708" s="3">
        <v>45193</v>
      </c>
      <c r="B5708" s="4" t="s">
        <v>525</v>
      </c>
      <c r="C5708" s="4" t="s">
        <v>27</v>
      </c>
      <c r="D5708" s="4" t="s">
        <v>34</v>
      </c>
      <c r="E5708" s="4" t="s">
        <v>35</v>
      </c>
      <c r="F5708" s="4" t="s">
        <v>723</v>
      </c>
      <c r="G5708" s="4">
        <v>563.24</v>
      </c>
      <c r="H5708" s="4">
        <v>5</v>
      </c>
      <c r="I5708" s="4">
        <v>56.32</v>
      </c>
      <c r="J5708" s="5" t="str">
        <f t="shared" si="178"/>
        <v>Sep</v>
      </c>
      <c r="K5708" s="4">
        <f t="shared" si="179"/>
        <v>2023</v>
      </c>
    </row>
    <row r="5709" spans="1:11" ht="14.25" customHeight="1" x14ac:dyDescent="0.3">
      <c r="A5709" s="3">
        <v>45194</v>
      </c>
      <c r="B5709" s="4" t="s">
        <v>1817</v>
      </c>
      <c r="C5709" s="4" t="s">
        <v>95</v>
      </c>
      <c r="D5709" s="4" t="s">
        <v>34</v>
      </c>
      <c r="E5709" s="4" t="s">
        <v>145</v>
      </c>
      <c r="F5709" s="4" t="s">
        <v>1613</v>
      </c>
      <c r="G5709" s="4">
        <v>393.17</v>
      </c>
      <c r="H5709" s="4">
        <v>3</v>
      </c>
      <c r="I5709" s="4">
        <v>-204.45</v>
      </c>
      <c r="J5709" s="5" t="str">
        <f t="shared" si="178"/>
        <v>Sep</v>
      </c>
      <c r="K5709" s="4">
        <f t="shared" si="179"/>
        <v>2023</v>
      </c>
    </row>
    <row r="5710" spans="1:11" ht="14.25" customHeight="1" x14ac:dyDescent="0.3">
      <c r="A5710" s="3">
        <v>45194</v>
      </c>
      <c r="B5710" s="4" t="s">
        <v>241</v>
      </c>
      <c r="C5710" s="4" t="s">
        <v>10</v>
      </c>
      <c r="D5710" s="4" t="s">
        <v>11</v>
      </c>
      <c r="E5710" s="4" t="s">
        <v>16</v>
      </c>
      <c r="F5710" s="4" t="s">
        <v>1336</v>
      </c>
      <c r="G5710" s="4">
        <v>15.94</v>
      </c>
      <c r="H5710" s="4">
        <v>4</v>
      </c>
      <c r="I5710" s="4">
        <v>5.18</v>
      </c>
      <c r="J5710" s="5" t="str">
        <f t="shared" si="178"/>
        <v>Sep</v>
      </c>
      <c r="K5710" s="4">
        <f t="shared" si="179"/>
        <v>2023</v>
      </c>
    </row>
    <row r="5711" spans="1:11" ht="14.25" customHeight="1" x14ac:dyDescent="0.3">
      <c r="A5711" s="3">
        <v>45194</v>
      </c>
      <c r="B5711" s="4" t="s">
        <v>445</v>
      </c>
      <c r="C5711" s="4" t="s">
        <v>91</v>
      </c>
      <c r="D5711" s="4" t="s">
        <v>11</v>
      </c>
      <c r="E5711" s="4" t="s">
        <v>12</v>
      </c>
      <c r="F5711" s="4" t="s">
        <v>135</v>
      </c>
      <c r="G5711" s="4">
        <v>60.05</v>
      </c>
      <c r="H5711" s="4">
        <v>9</v>
      </c>
      <c r="I5711" s="4">
        <v>22.52</v>
      </c>
      <c r="J5711" s="5" t="str">
        <f t="shared" si="178"/>
        <v>Sep</v>
      </c>
      <c r="K5711" s="4">
        <f t="shared" si="179"/>
        <v>2023</v>
      </c>
    </row>
    <row r="5712" spans="1:11" ht="14.25" customHeight="1" x14ac:dyDescent="0.3">
      <c r="A5712" s="3">
        <v>45194</v>
      </c>
      <c r="B5712" s="4" t="s">
        <v>445</v>
      </c>
      <c r="C5712" s="4" t="s">
        <v>91</v>
      </c>
      <c r="D5712" s="4" t="s">
        <v>11</v>
      </c>
      <c r="E5712" s="4" t="s">
        <v>20</v>
      </c>
      <c r="F5712" s="4" t="s">
        <v>608</v>
      </c>
      <c r="G5712" s="4">
        <v>5.0199999999999996</v>
      </c>
      <c r="H5712" s="4">
        <v>1</v>
      </c>
      <c r="I5712" s="4">
        <v>-3.52</v>
      </c>
      <c r="J5712" s="5" t="str">
        <f t="shared" si="178"/>
        <v>Sep</v>
      </c>
      <c r="K5712" s="4">
        <f t="shared" si="179"/>
        <v>2023</v>
      </c>
    </row>
    <row r="5713" spans="1:11" ht="14.25" customHeight="1" x14ac:dyDescent="0.3">
      <c r="A5713" s="3">
        <v>45194</v>
      </c>
      <c r="B5713" s="4" t="s">
        <v>1966</v>
      </c>
      <c r="C5713" s="4" t="s">
        <v>27</v>
      </c>
      <c r="D5713" s="4" t="s">
        <v>11</v>
      </c>
      <c r="E5713" s="4" t="s">
        <v>24</v>
      </c>
      <c r="F5713" s="4" t="s">
        <v>1235</v>
      </c>
      <c r="G5713" s="4">
        <v>16.559999999999999</v>
      </c>
      <c r="H5713" s="4">
        <v>4</v>
      </c>
      <c r="I5713" s="4">
        <v>6.96</v>
      </c>
      <c r="J5713" s="5" t="str">
        <f t="shared" si="178"/>
        <v>Sep</v>
      </c>
      <c r="K5713" s="4">
        <f t="shared" si="179"/>
        <v>2023</v>
      </c>
    </row>
    <row r="5714" spans="1:11" ht="14.25" customHeight="1" x14ac:dyDescent="0.3">
      <c r="A5714" s="3">
        <v>45194</v>
      </c>
      <c r="B5714" s="4" t="s">
        <v>1797</v>
      </c>
      <c r="C5714" s="4" t="s">
        <v>157</v>
      </c>
      <c r="D5714" s="4" t="s">
        <v>39</v>
      </c>
      <c r="E5714" s="4" t="s">
        <v>52</v>
      </c>
      <c r="F5714" s="4" t="s">
        <v>502</v>
      </c>
      <c r="G5714" s="4">
        <v>499.95</v>
      </c>
      <c r="H5714" s="4">
        <v>5</v>
      </c>
      <c r="I5714" s="4">
        <v>174.98</v>
      </c>
      <c r="J5714" s="5" t="str">
        <f t="shared" si="178"/>
        <v>Sep</v>
      </c>
      <c r="K5714" s="4">
        <f t="shared" si="179"/>
        <v>2023</v>
      </c>
    </row>
    <row r="5715" spans="1:11" ht="14.25" customHeight="1" x14ac:dyDescent="0.3">
      <c r="A5715" s="3">
        <v>45194</v>
      </c>
      <c r="B5715" s="4" t="s">
        <v>1797</v>
      </c>
      <c r="C5715" s="4" t="s">
        <v>157</v>
      </c>
      <c r="D5715" s="4" t="s">
        <v>11</v>
      </c>
      <c r="E5715" s="4" t="s">
        <v>24</v>
      </c>
      <c r="F5715" s="4" t="s">
        <v>2233</v>
      </c>
      <c r="G5715" s="4">
        <v>3.04</v>
      </c>
      <c r="H5715" s="4">
        <v>1</v>
      </c>
      <c r="I5715" s="4">
        <v>1.03</v>
      </c>
      <c r="J5715" s="5" t="str">
        <f t="shared" si="178"/>
        <v>Sep</v>
      </c>
      <c r="K5715" s="4">
        <f t="shared" si="179"/>
        <v>2023</v>
      </c>
    </row>
    <row r="5716" spans="1:11" ht="14.25" customHeight="1" x14ac:dyDescent="0.3">
      <c r="A5716" s="3">
        <v>45194</v>
      </c>
      <c r="B5716" s="4" t="s">
        <v>1797</v>
      </c>
      <c r="C5716" s="4" t="s">
        <v>157</v>
      </c>
      <c r="D5716" s="4" t="s">
        <v>34</v>
      </c>
      <c r="E5716" s="4" t="s">
        <v>35</v>
      </c>
      <c r="F5716" s="4" t="s">
        <v>1876</v>
      </c>
      <c r="G5716" s="4">
        <v>201.96</v>
      </c>
      <c r="H5716" s="4">
        <v>2</v>
      </c>
      <c r="I5716" s="4">
        <v>50.49</v>
      </c>
      <c r="J5716" s="5" t="str">
        <f t="shared" si="178"/>
        <v>Sep</v>
      </c>
      <c r="K5716" s="4">
        <f t="shared" si="179"/>
        <v>2023</v>
      </c>
    </row>
    <row r="5717" spans="1:11" ht="14.25" customHeight="1" x14ac:dyDescent="0.3">
      <c r="A5717" s="3">
        <v>45194</v>
      </c>
      <c r="B5717" s="4" t="s">
        <v>1797</v>
      </c>
      <c r="C5717" s="4" t="s">
        <v>157</v>
      </c>
      <c r="D5717" s="4" t="s">
        <v>34</v>
      </c>
      <c r="E5717" s="4" t="s">
        <v>47</v>
      </c>
      <c r="F5717" s="4" t="s">
        <v>2531</v>
      </c>
      <c r="G5717" s="4">
        <v>68.64</v>
      </c>
      <c r="H5717" s="4">
        <v>11</v>
      </c>
      <c r="I5717" s="4">
        <v>17.16</v>
      </c>
      <c r="J5717" s="5" t="str">
        <f t="shared" si="178"/>
        <v>Sep</v>
      </c>
      <c r="K5717" s="4">
        <f t="shared" si="179"/>
        <v>2023</v>
      </c>
    </row>
    <row r="5718" spans="1:11" ht="14.25" customHeight="1" x14ac:dyDescent="0.3">
      <c r="A5718" s="3">
        <v>45194</v>
      </c>
      <c r="B5718" s="4" t="s">
        <v>1813</v>
      </c>
      <c r="C5718" s="4" t="s">
        <v>78</v>
      </c>
      <c r="D5718" s="4" t="s">
        <v>11</v>
      </c>
      <c r="E5718" s="4" t="s">
        <v>92</v>
      </c>
      <c r="F5718" s="4" t="s">
        <v>1997</v>
      </c>
      <c r="G5718" s="4">
        <v>286.26</v>
      </c>
      <c r="H5718" s="4">
        <v>1</v>
      </c>
      <c r="I5718" s="4">
        <v>17.89</v>
      </c>
      <c r="J5718" s="5" t="str">
        <f t="shared" si="178"/>
        <v>Sep</v>
      </c>
      <c r="K5718" s="4">
        <f t="shared" si="179"/>
        <v>2023</v>
      </c>
    </row>
    <row r="5719" spans="1:11" ht="14.25" customHeight="1" x14ac:dyDescent="0.3">
      <c r="A5719" s="3">
        <v>45194</v>
      </c>
      <c r="B5719" s="4" t="s">
        <v>1813</v>
      </c>
      <c r="C5719" s="4" t="s">
        <v>78</v>
      </c>
      <c r="D5719" s="4" t="s">
        <v>11</v>
      </c>
      <c r="E5719" s="4" t="s">
        <v>18</v>
      </c>
      <c r="F5719" s="4" t="s">
        <v>1316</v>
      </c>
      <c r="G5719" s="4">
        <v>24.22</v>
      </c>
      <c r="H5719" s="4">
        <v>2</v>
      </c>
      <c r="I5719" s="4">
        <v>-4.84</v>
      </c>
      <c r="J5719" s="5" t="str">
        <f t="shared" si="178"/>
        <v>Sep</v>
      </c>
      <c r="K5719" s="4">
        <f t="shared" si="179"/>
        <v>2023</v>
      </c>
    </row>
    <row r="5720" spans="1:11" ht="14.25" customHeight="1" x14ac:dyDescent="0.3">
      <c r="A5720" s="3">
        <v>45194</v>
      </c>
      <c r="B5720" s="4" t="s">
        <v>1813</v>
      </c>
      <c r="C5720" s="4" t="s">
        <v>78</v>
      </c>
      <c r="D5720" s="4" t="s">
        <v>11</v>
      </c>
      <c r="E5720" s="4" t="s">
        <v>18</v>
      </c>
      <c r="F5720" s="4" t="s">
        <v>557</v>
      </c>
      <c r="G5720" s="4">
        <v>331.54</v>
      </c>
      <c r="H5720" s="4">
        <v>3</v>
      </c>
      <c r="I5720" s="4">
        <v>-82.88</v>
      </c>
      <c r="J5720" s="5" t="str">
        <f t="shared" si="178"/>
        <v>Sep</v>
      </c>
      <c r="K5720" s="4">
        <f t="shared" si="179"/>
        <v>2023</v>
      </c>
    </row>
    <row r="5721" spans="1:11" ht="14.25" customHeight="1" x14ac:dyDescent="0.3">
      <c r="A5721" s="3">
        <v>45194</v>
      </c>
      <c r="B5721" s="4" t="s">
        <v>1033</v>
      </c>
      <c r="C5721" s="4" t="s">
        <v>27</v>
      </c>
      <c r="D5721" s="4" t="s">
        <v>34</v>
      </c>
      <c r="E5721" s="4" t="s">
        <v>74</v>
      </c>
      <c r="F5721" s="4" t="s">
        <v>1872</v>
      </c>
      <c r="G5721" s="4">
        <v>477.67</v>
      </c>
      <c r="H5721" s="4">
        <v>2</v>
      </c>
      <c r="I5721" s="4">
        <v>84.29</v>
      </c>
      <c r="J5721" s="5" t="str">
        <f t="shared" si="178"/>
        <v>Sep</v>
      </c>
      <c r="K5721" s="4">
        <f t="shared" si="179"/>
        <v>2023</v>
      </c>
    </row>
    <row r="5722" spans="1:11" ht="14.25" customHeight="1" x14ac:dyDescent="0.3">
      <c r="A5722" s="3">
        <v>45194</v>
      </c>
      <c r="B5722" s="4" t="s">
        <v>884</v>
      </c>
      <c r="C5722" s="4" t="s">
        <v>27</v>
      </c>
      <c r="D5722" s="4" t="s">
        <v>11</v>
      </c>
      <c r="E5722" s="4" t="s">
        <v>12</v>
      </c>
      <c r="F5722" s="4" t="s">
        <v>1552</v>
      </c>
      <c r="G5722" s="4">
        <v>10.9</v>
      </c>
      <c r="H5722" s="4">
        <v>5</v>
      </c>
      <c r="I5722" s="4">
        <v>5.12</v>
      </c>
      <c r="J5722" s="5" t="str">
        <f t="shared" si="178"/>
        <v>Sep</v>
      </c>
      <c r="K5722" s="4">
        <f t="shared" si="179"/>
        <v>2023</v>
      </c>
    </row>
    <row r="5723" spans="1:11" ht="14.25" customHeight="1" x14ac:dyDescent="0.3">
      <c r="A5723" s="3">
        <v>45194</v>
      </c>
      <c r="B5723" s="4" t="s">
        <v>884</v>
      </c>
      <c r="C5723" s="4" t="s">
        <v>27</v>
      </c>
      <c r="D5723" s="4" t="s">
        <v>11</v>
      </c>
      <c r="E5723" s="4" t="s">
        <v>16</v>
      </c>
      <c r="F5723" s="4" t="s">
        <v>1259</v>
      </c>
      <c r="G5723" s="4">
        <v>29.6</v>
      </c>
      <c r="H5723" s="4">
        <v>2</v>
      </c>
      <c r="I5723" s="4">
        <v>14.8</v>
      </c>
      <c r="J5723" s="5" t="str">
        <f t="shared" si="178"/>
        <v>Sep</v>
      </c>
      <c r="K5723" s="4">
        <f t="shared" si="179"/>
        <v>2023</v>
      </c>
    </row>
    <row r="5724" spans="1:11" ht="14.25" customHeight="1" x14ac:dyDescent="0.3">
      <c r="A5724" s="3">
        <v>45194</v>
      </c>
      <c r="B5724" s="4" t="s">
        <v>884</v>
      </c>
      <c r="C5724" s="4" t="s">
        <v>27</v>
      </c>
      <c r="D5724" s="4" t="s">
        <v>11</v>
      </c>
      <c r="E5724" s="4" t="s">
        <v>16</v>
      </c>
      <c r="F5724" s="4" t="s">
        <v>772</v>
      </c>
      <c r="G5724" s="4">
        <v>4.9800000000000004</v>
      </c>
      <c r="H5724" s="4">
        <v>1</v>
      </c>
      <c r="I5724" s="4">
        <v>2.29</v>
      </c>
      <c r="J5724" s="5" t="str">
        <f t="shared" si="178"/>
        <v>Sep</v>
      </c>
      <c r="K5724" s="4">
        <f t="shared" si="179"/>
        <v>2023</v>
      </c>
    </row>
    <row r="5725" spans="1:11" ht="14.25" customHeight="1" x14ac:dyDescent="0.3">
      <c r="A5725" s="3">
        <v>45194</v>
      </c>
      <c r="B5725" s="4" t="s">
        <v>884</v>
      </c>
      <c r="C5725" s="4" t="s">
        <v>27</v>
      </c>
      <c r="D5725" s="4" t="s">
        <v>39</v>
      </c>
      <c r="E5725" s="4" t="s">
        <v>603</v>
      </c>
      <c r="F5725" s="4" t="s">
        <v>2010</v>
      </c>
      <c r="G5725" s="4">
        <v>479.98</v>
      </c>
      <c r="H5725" s="4">
        <v>3</v>
      </c>
      <c r="I5725" s="4">
        <v>161.99</v>
      </c>
      <c r="J5725" s="5" t="str">
        <f t="shared" si="178"/>
        <v>Sep</v>
      </c>
      <c r="K5725" s="4">
        <f t="shared" si="179"/>
        <v>2023</v>
      </c>
    </row>
    <row r="5726" spans="1:11" ht="14.25" customHeight="1" x14ac:dyDescent="0.3">
      <c r="A5726" s="3">
        <v>45194</v>
      </c>
      <c r="B5726" s="4" t="s">
        <v>884</v>
      </c>
      <c r="C5726" s="4" t="s">
        <v>27</v>
      </c>
      <c r="D5726" s="4" t="s">
        <v>39</v>
      </c>
      <c r="E5726" s="4" t="s">
        <v>40</v>
      </c>
      <c r="F5726" s="4" t="s">
        <v>1947</v>
      </c>
      <c r="G5726" s="4">
        <v>44.74</v>
      </c>
      <c r="H5726" s="4">
        <v>8</v>
      </c>
      <c r="I5726" s="4">
        <v>4.47</v>
      </c>
      <c r="J5726" s="5" t="str">
        <f t="shared" si="178"/>
        <v>Sep</v>
      </c>
      <c r="K5726" s="4">
        <f t="shared" si="179"/>
        <v>2023</v>
      </c>
    </row>
    <row r="5727" spans="1:11" ht="14.25" customHeight="1" x14ac:dyDescent="0.3">
      <c r="A5727" s="3">
        <v>45194</v>
      </c>
      <c r="B5727" s="4" t="s">
        <v>884</v>
      </c>
      <c r="C5727" s="4" t="s">
        <v>27</v>
      </c>
      <c r="D5727" s="4" t="s">
        <v>11</v>
      </c>
      <c r="E5727" s="4" t="s">
        <v>24</v>
      </c>
      <c r="F5727" s="4" t="s">
        <v>2192</v>
      </c>
      <c r="G5727" s="4">
        <v>5.76</v>
      </c>
      <c r="H5727" s="4">
        <v>2</v>
      </c>
      <c r="I5727" s="4">
        <v>1.67</v>
      </c>
      <c r="J5727" s="5" t="str">
        <f t="shared" si="178"/>
        <v>Sep</v>
      </c>
      <c r="K5727" s="4">
        <f t="shared" si="179"/>
        <v>2023</v>
      </c>
    </row>
    <row r="5728" spans="1:11" ht="14.25" customHeight="1" x14ac:dyDescent="0.3">
      <c r="A5728" s="3">
        <v>45194</v>
      </c>
      <c r="B5728" s="4" t="s">
        <v>884</v>
      </c>
      <c r="C5728" s="4" t="s">
        <v>27</v>
      </c>
      <c r="D5728" s="4" t="s">
        <v>34</v>
      </c>
      <c r="E5728" s="4" t="s">
        <v>35</v>
      </c>
      <c r="F5728" s="4" t="s">
        <v>1597</v>
      </c>
      <c r="G5728" s="4">
        <v>483.14</v>
      </c>
      <c r="H5728" s="4">
        <v>4</v>
      </c>
      <c r="I5728" s="4">
        <v>60.39</v>
      </c>
      <c r="J5728" s="5" t="str">
        <f t="shared" si="178"/>
        <v>Sep</v>
      </c>
      <c r="K5728" s="4">
        <f t="shared" si="179"/>
        <v>2023</v>
      </c>
    </row>
    <row r="5729" spans="1:11" ht="14.25" customHeight="1" x14ac:dyDescent="0.3">
      <c r="A5729" s="3">
        <v>45195</v>
      </c>
      <c r="B5729" s="4" t="s">
        <v>182</v>
      </c>
      <c r="C5729" s="4" t="s">
        <v>15</v>
      </c>
      <c r="D5729" s="4" t="s">
        <v>34</v>
      </c>
      <c r="E5729" s="4" t="s">
        <v>35</v>
      </c>
      <c r="F5729" s="4" t="s">
        <v>106</v>
      </c>
      <c r="G5729" s="4">
        <v>747.56</v>
      </c>
      <c r="H5729" s="4">
        <v>3</v>
      </c>
      <c r="I5729" s="4">
        <v>-96.11</v>
      </c>
      <c r="J5729" s="5" t="str">
        <f t="shared" si="178"/>
        <v>Sep</v>
      </c>
      <c r="K5729" s="4">
        <f t="shared" si="179"/>
        <v>2023</v>
      </c>
    </row>
    <row r="5730" spans="1:11" ht="14.25" customHeight="1" x14ac:dyDescent="0.3">
      <c r="A5730" s="3">
        <v>45195</v>
      </c>
      <c r="B5730" s="4" t="s">
        <v>182</v>
      </c>
      <c r="C5730" s="4" t="s">
        <v>15</v>
      </c>
      <c r="D5730" s="4" t="s">
        <v>11</v>
      </c>
      <c r="E5730" s="4" t="s">
        <v>63</v>
      </c>
      <c r="F5730" s="4" t="s">
        <v>64</v>
      </c>
      <c r="G5730" s="4">
        <v>8.93</v>
      </c>
      <c r="H5730" s="4">
        <v>2</v>
      </c>
      <c r="I5730" s="4">
        <v>3.35</v>
      </c>
      <c r="J5730" s="5" t="str">
        <f t="shared" si="178"/>
        <v>Sep</v>
      </c>
      <c r="K5730" s="4">
        <f t="shared" si="179"/>
        <v>2023</v>
      </c>
    </row>
    <row r="5731" spans="1:11" ht="14.25" customHeight="1" x14ac:dyDescent="0.3">
      <c r="A5731" s="3">
        <v>45195</v>
      </c>
      <c r="B5731" s="4" t="s">
        <v>1771</v>
      </c>
      <c r="C5731" s="4" t="s">
        <v>27</v>
      </c>
      <c r="D5731" s="4" t="s">
        <v>34</v>
      </c>
      <c r="E5731" s="4" t="s">
        <v>74</v>
      </c>
      <c r="F5731" s="4" t="s">
        <v>644</v>
      </c>
      <c r="G5731" s="4">
        <v>424.96</v>
      </c>
      <c r="H5731" s="4">
        <v>5</v>
      </c>
      <c r="I5731" s="4">
        <v>20</v>
      </c>
      <c r="J5731" s="5" t="str">
        <f t="shared" si="178"/>
        <v>Sep</v>
      </c>
      <c r="K5731" s="4">
        <f t="shared" si="179"/>
        <v>2023</v>
      </c>
    </row>
    <row r="5732" spans="1:11" ht="14.25" customHeight="1" x14ac:dyDescent="0.3">
      <c r="A5732" s="3">
        <v>45195</v>
      </c>
      <c r="B5732" s="4" t="s">
        <v>628</v>
      </c>
      <c r="C5732" s="4" t="s">
        <v>164</v>
      </c>
      <c r="D5732" s="4" t="s">
        <v>11</v>
      </c>
      <c r="E5732" s="4" t="s">
        <v>92</v>
      </c>
      <c r="F5732" s="4" t="s">
        <v>958</v>
      </c>
      <c r="G5732" s="4">
        <v>236.88</v>
      </c>
      <c r="H5732" s="4">
        <v>6</v>
      </c>
      <c r="I5732" s="4">
        <v>66.33</v>
      </c>
      <c r="J5732" s="5" t="str">
        <f t="shared" si="178"/>
        <v>Sep</v>
      </c>
      <c r="K5732" s="4">
        <f t="shared" si="179"/>
        <v>2023</v>
      </c>
    </row>
    <row r="5733" spans="1:11" ht="14.25" customHeight="1" x14ac:dyDescent="0.3">
      <c r="A5733" s="3">
        <v>45195</v>
      </c>
      <c r="B5733" s="4" t="s">
        <v>628</v>
      </c>
      <c r="C5733" s="4" t="s">
        <v>164</v>
      </c>
      <c r="D5733" s="4" t="s">
        <v>11</v>
      </c>
      <c r="E5733" s="4" t="s">
        <v>12</v>
      </c>
      <c r="F5733" s="4" t="s">
        <v>2133</v>
      </c>
      <c r="G5733" s="4">
        <v>29.9</v>
      </c>
      <c r="H5733" s="4">
        <v>5</v>
      </c>
      <c r="I5733" s="4">
        <v>14.65</v>
      </c>
      <c r="J5733" s="5" t="str">
        <f t="shared" si="178"/>
        <v>Sep</v>
      </c>
      <c r="K5733" s="4">
        <f t="shared" si="179"/>
        <v>2023</v>
      </c>
    </row>
    <row r="5734" spans="1:11" ht="14.25" customHeight="1" x14ac:dyDescent="0.3">
      <c r="A5734" s="3">
        <v>45195</v>
      </c>
      <c r="B5734" s="4" t="s">
        <v>628</v>
      </c>
      <c r="C5734" s="4" t="s">
        <v>164</v>
      </c>
      <c r="D5734" s="4" t="s">
        <v>39</v>
      </c>
      <c r="E5734" s="4" t="s">
        <v>52</v>
      </c>
      <c r="F5734" s="4" t="s">
        <v>2398</v>
      </c>
      <c r="G5734" s="4">
        <v>100</v>
      </c>
      <c r="H5734" s="4">
        <v>4</v>
      </c>
      <c r="I5734" s="4">
        <v>21</v>
      </c>
      <c r="J5734" s="5" t="str">
        <f t="shared" si="178"/>
        <v>Sep</v>
      </c>
      <c r="K5734" s="4">
        <f t="shared" si="179"/>
        <v>2023</v>
      </c>
    </row>
    <row r="5735" spans="1:11" ht="14.25" customHeight="1" x14ac:dyDescent="0.3">
      <c r="A5735" s="3">
        <v>45195</v>
      </c>
      <c r="B5735" s="4" t="s">
        <v>1111</v>
      </c>
      <c r="C5735" s="4" t="s">
        <v>395</v>
      </c>
      <c r="D5735" s="4" t="s">
        <v>11</v>
      </c>
      <c r="E5735" s="4" t="s">
        <v>12</v>
      </c>
      <c r="F5735" s="4" t="s">
        <v>2458</v>
      </c>
      <c r="G5735" s="4">
        <v>9.99</v>
      </c>
      <c r="H5735" s="4">
        <v>1</v>
      </c>
      <c r="I5735" s="4">
        <v>4.5</v>
      </c>
      <c r="J5735" s="5" t="str">
        <f t="shared" si="178"/>
        <v>Sep</v>
      </c>
      <c r="K5735" s="4">
        <f t="shared" si="179"/>
        <v>2023</v>
      </c>
    </row>
    <row r="5736" spans="1:11" ht="14.25" customHeight="1" x14ac:dyDescent="0.3">
      <c r="A5736" s="3">
        <v>45195</v>
      </c>
      <c r="B5736" s="4" t="s">
        <v>806</v>
      </c>
      <c r="C5736" s="4" t="s">
        <v>27</v>
      </c>
      <c r="D5736" s="4" t="s">
        <v>11</v>
      </c>
      <c r="E5736" s="4" t="s">
        <v>18</v>
      </c>
      <c r="F5736" s="4" t="s">
        <v>1847</v>
      </c>
      <c r="G5736" s="4">
        <v>51.45</v>
      </c>
      <c r="H5736" s="4">
        <v>3</v>
      </c>
      <c r="I5736" s="4">
        <v>13.89</v>
      </c>
      <c r="J5736" s="5" t="str">
        <f t="shared" si="178"/>
        <v>Sep</v>
      </c>
      <c r="K5736" s="4">
        <f t="shared" si="179"/>
        <v>2023</v>
      </c>
    </row>
    <row r="5737" spans="1:11" ht="14.25" customHeight="1" x14ac:dyDescent="0.3">
      <c r="A5737" s="3">
        <v>45195</v>
      </c>
      <c r="B5737" s="4" t="s">
        <v>806</v>
      </c>
      <c r="C5737" s="4" t="s">
        <v>27</v>
      </c>
      <c r="D5737" s="4" t="s">
        <v>11</v>
      </c>
      <c r="E5737" s="4" t="s">
        <v>16</v>
      </c>
      <c r="F5737" s="4" t="s">
        <v>1098</v>
      </c>
      <c r="G5737" s="4">
        <v>7.83</v>
      </c>
      <c r="H5737" s="4">
        <v>3</v>
      </c>
      <c r="I5737" s="4">
        <v>3.6</v>
      </c>
      <c r="J5737" s="5" t="str">
        <f t="shared" si="178"/>
        <v>Sep</v>
      </c>
      <c r="K5737" s="4">
        <f t="shared" si="179"/>
        <v>2023</v>
      </c>
    </row>
    <row r="5738" spans="1:11" ht="14.25" customHeight="1" x14ac:dyDescent="0.3">
      <c r="A5738" s="3">
        <v>45195</v>
      </c>
      <c r="B5738" s="4" t="s">
        <v>806</v>
      </c>
      <c r="C5738" s="4" t="s">
        <v>27</v>
      </c>
      <c r="D5738" s="4" t="s">
        <v>11</v>
      </c>
      <c r="E5738" s="4" t="s">
        <v>24</v>
      </c>
      <c r="F5738" s="4" t="s">
        <v>1206</v>
      </c>
      <c r="G5738" s="4">
        <v>35.4</v>
      </c>
      <c r="H5738" s="4">
        <v>5</v>
      </c>
      <c r="I5738" s="4">
        <v>13.45</v>
      </c>
      <c r="J5738" s="5" t="str">
        <f t="shared" si="178"/>
        <v>Sep</v>
      </c>
      <c r="K5738" s="4">
        <f t="shared" si="179"/>
        <v>2023</v>
      </c>
    </row>
    <row r="5739" spans="1:11" ht="14.25" customHeight="1" x14ac:dyDescent="0.3">
      <c r="A5739" s="3">
        <v>45195</v>
      </c>
      <c r="B5739" s="4" t="s">
        <v>806</v>
      </c>
      <c r="C5739" s="4" t="s">
        <v>27</v>
      </c>
      <c r="D5739" s="4" t="s">
        <v>11</v>
      </c>
      <c r="E5739" s="4" t="s">
        <v>12</v>
      </c>
      <c r="F5739" s="4" t="s">
        <v>1105</v>
      </c>
      <c r="G5739" s="4">
        <v>29.9</v>
      </c>
      <c r="H5739" s="4">
        <v>5</v>
      </c>
      <c r="I5739" s="4">
        <v>13.46</v>
      </c>
      <c r="J5739" s="5" t="str">
        <f t="shared" si="178"/>
        <v>Sep</v>
      </c>
      <c r="K5739" s="4">
        <f t="shared" si="179"/>
        <v>2023</v>
      </c>
    </row>
    <row r="5740" spans="1:11" ht="14.25" customHeight="1" x14ac:dyDescent="0.3">
      <c r="A5740" s="3">
        <v>45195</v>
      </c>
      <c r="B5740" s="4" t="s">
        <v>1163</v>
      </c>
      <c r="C5740" s="4" t="s">
        <v>27</v>
      </c>
      <c r="D5740" s="4" t="s">
        <v>11</v>
      </c>
      <c r="E5740" s="4" t="s">
        <v>12</v>
      </c>
      <c r="F5740" s="4" t="s">
        <v>2605</v>
      </c>
      <c r="G5740" s="4">
        <v>12.96</v>
      </c>
      <c r="H5740" s="4">
        <v>2</v>
      </c>
      <c r="I5740" s="4">
        <v>6.22</v>
      </c>
      <c r="J5740" s="5" t="str">
        <f t="shared" si="178"/>
        <v>Sep</v>
      </c>
      <c r="K5740" s="4">
        <f t="shared" si="179"/>
        <v>2023</v>
      </c>
    </row>
    <row r="5741" spans="1:11" ht="14.25" customHeight="1" x14ac:dyDescent="0.3">
      <c r="A5741" s="3">
        <v>45195</v>
      </c>
      <c r="B5741" s="4" t="s">
        <v>1443</v>
      </c>
      <c r="C5741" s="4" t="s">
        <v>123</v>
      </c>
      <c r="D5741" s="4" t="s">
        <v>39</v>
      </c>
      <c r="E5741" s="4" t="s">
        <v>52</v>
      </c>
      <c r="F5741" s="4" t="s">
        <v>2331</v>
      </c>
      <c r="G5741" s="4">
        <v>431.98</v>
      </c>
      <c r="H5741" s="4">
        <v>3</v>
      </c>
      <c r="I5741" s="4">
        <v>-75.599999999999994</v>
      </c>
      <c r="J5741" s="5" t="str">
        <f t="shared" si="178"/>
        <v>Sep</v>
      </c>
      <c r="K5741" s="4">
        <f t="shared" si="179"/>
        <v>2023</v>
      </c>
    </row>
    <row r="5742" spans="1:11" ht="14.25" customHeight="1" x14ac:dyDescent="0.3">
      <c r="A5742" s="3">
        <v>45195</v>
      </c>
      <c r="B5742" s="4" t="s">
        <v>233</v>
      </c>
      <c r="C5742" s="4" t="s">
        <v>10</v>
      </c>
      <c r="D5742" s="4" t="s">
        <v>11</v>
      </c>
      <c r="E5742" s="4" t="s">
        <v>20</v>
      </c>
      <c r="F5742" s="4" t="s">
        <v>2061</v>
      </c>
      <c r="G5742" s="4">
        <v>15.62</v>
      </c>
      <c r="H5742" s="4">
        <v>2</v>
      </c>
      <c r="I5742" s="4">
        <v>-25</v>
      </c>
      <c r="J5742" s="5" t="str">
        <f t="shared" si="178"/>
        <v>Sep</v>
      </c>
      <c r="K5742" s="4">
        <f t="shared" si="179"/>
        <v>2023</v>
      </c>
    </row>
    <row r="5743" spans="1:11" ht="14.25" customHeight="1" x14ac:dyDescent="0.3">
      <c r="A5743" s="3">
        <v>45195</v>
      </c>
      <c r="B5743" s="4" t="s">
        <v>1230</v>
      </c>
      <c r="C5743" s="4" t="s">
        <v>10</v>
      </c>
      <c r="D5743" s="4" t="s">
        <v>11</v>
      </c>
      <c r="E5743" s="4" t="s">
        <v>92</v>
      </c>
      <c r="F5743" s="4" t="s">
        <v>2606</v>
      </c>
      <c r="G5743" s="4">
        <v>93.03</v>
      </c>
      <c r="H5743" s="4">
        <v>2</v>
      </c>
      <c r="I5743" s="4">
        <v>-251.19</v>
      </c>
      <c r="J5743" s="5" t="str">
        <f t="shared" si="178"/>
        <v>Sep</v>
      </c>
      <c r="K5743" s="4">
        <f t="shared" si="179"/>
        <v>2023</v>
      </c>
    </row>
    <row r="5744" spans="1:11" ht="14.25" customHeight="1" x14ac:dyDescent="0.3">
      <c r="A5744" s="3">
        <v>45195</v>
      </c>
      <c r="B5744" s="4" t="s">
        <v>1230</v>
      </c>
      <c r="C5744" s="4" t="s">
        <v>10</v>
      </c>
      <c r="D5744" s="4" t="s">
        <v>34</v>
      </c>
      <c r="E5744" s="4" t="s">
        <v>35</v>
      </c>
      <c r="F5744" s="4" t="s">
        <v>1805</v>
      </c>
      <c r="G5744" s="4">
        <v>454.97</v>
      </c>
      <c r="H5744" s="4">
        <v>5</v>
      </c>
      <c r="I5744" s="4">
        <v>-136.49</v>
      </c>
      <c r="J5744" s="5" t="str">
        <f t="shared" si="178"/>
        <v>Sep</v>
      </c>
      <c r="K5744" s="4">
        <f t="shared" si="179"/>
        <v>2023</v>
      </c>
    </row>
    <row r="5745" spans="1:11" ht="14.25" customHeight="1" x14ac:dyDescent="0.3">
      <c r="A5745" s="3">
        <v>45195</v>
      </c>
      <c r="B5745" s="4" t="s">
        <v>2380</v>
      </c>
      <c r="C5745" s="4" t="s">
        <v>10</v>
      </c>
      <c r="D5745" s="4" t="s">
        <v>11</v>
      </c>
      <c r="E5745" s="4" t="s">
        <v>20</v>
      </c>
      <c r="F5745" s="4" t="s">
        <v>1533</v>
      </c>
      <c r="G5745" s="4">
        <v>6.82</v>
      </c>
      <c r="H5745" s="4">
        <v>2</v>
      </c>
      <c r="I5745" s="4">
        <v>-11.59</v>
      </c>
      <c r="J5745" s="5" t="str">
        <f t="shared" si="178"/>
        <v>Sep</v>
      </c>
      <c r="K5745" s="4">
        <f t="shared" si="179"/>
        <v>2023</v>
      </c>
    </row>
    <row r="5746" spans="1:11" ht="14.25" customHeight="1" x14ac:dyDescent="0.3">
      <c r="A5746" s="3">
        <v>45196</v>
      </c>
      <c r="B5746" s="4" t="s">
        <v>992</v>
      </c>
      <c r="C5746" s="4" t="s">
        <v>10</v>
      </c>
      <c r="D5746" s="4" t="s">
        <v>34</v>
      </c>
      <c r="E5746" s="4" t="s">
        <v>74</v>
      </c>
      <c r="F5746" s="4" t="s">
        <v>2198</v>
      </c>
      <c r="G5746" s="4">
        <v>956.66</v>
      </c>
      <c r="H5746" s="4">
        <v>7</v>
      </c>
      <c r="I5746" s="4">
        <v>-225.1</v>
      </c>
      <c r="J5746" s="5" t="str">
        <f t="shared" si="178"/>
        <v>Sep</v>
      </c>
      <c r="K5746" s="4">
        <f t="shared" si="179"/>
        <v>2023</v>
      </c>
    </row>
    <row r="5747" spans="1:11" ht="14.25" customHeight="1" x14ac:dyDescent="0.3">
      <c r="A5747" s="3">
        <v>45196</v>
      </c>
      <c r="B5747" s="4" t="s">
        <v>923</v>
      </c>
      <c r="C5747" s="4" t="s">
        <v>78</v>
      </c>
      <c r="D5747" s="4" t="s">
        <v>11</v>
      </c>
      <c r="E5747" s="4" t="s">
        <v>20</v>
      </c>
      <c r="F5747" s="4" t="s">
        <v>522</v>
      </c>
      <c r="G5747" s="4">
        <v>2.91</v>
      </c>
      <c r="H5747" s="4">
        <v>3</v>
      </c>
      <c r="I5747" s="4">
        <v>-2.0299999999999998</v>
      </c>
      <c r="J5747" s="5" t="str">
        <f t="shared" si="178"/>
        <v>Sep</v>
      </c>
      <c r="K5747" s="4">
        <f t="shared" si="179"/>
        <v>2023</v>
      </c>
    </row>
    <row r="5748" spans="1:11" ht="14.25" customHeight="1" x14ac:dyDescent="0.3">
      <c r="A5748" s="3">
        <v>45196</v>
      </c>
      <c r="B5748" s="4" t="s">
        <v>2126</v>
      </c>
      <c r="C5748" s="4" t="s">
        <v>164</v>
      </c>
      <c r="D5748" s="4" t="s">
        <v>39</v>
      </c>
      <c r="E5748" s="4" t="s">
        <v>40</v>
      </c>
      <c r="F5748" s="4" t="s">
        <v>1695</v>
      </c>
      <c r="G5748" s="4">
        <v>1001.58</v>
      </c>
      <c r="H5748" s="4">
        <v>2</v>
      </c>
      <c r="I5748" s="4">
        <v>125.2</v>
      </c>
      <c r="J5748" s="5" t="str">
        <f t="shared" si="178"/>
        <v>Sep</v>
      </c>
      <c r="K5748" s="4">
        <f t="shared" si="179"/>
        <v>2023</v>
      </c>
    </row>
    <row r="5749" spans="1:11" ht="14.25" customHeight="1" x14ac:dyDescent="0.3">
      <c r="A5749" s="3">
        <v>45196</v>
      </c>
      <c r="B5749" s="4" t="s">
        <v>742</v>
      </c>
      <c r="C5749" s="4" t="s">
        <v>30</v>
      </c>
      <c r="D5749" s="4" t="s">
        <v>11</v>
      </c>
      <c r="E5749" s="4" t="s">
        <v>12</v>
      </c>
      <c r="F5749" s="4" t="s">
        <v>987</v>
      </c>
      <c r="G5749" s="4">
        <v>17.940000000000001</v>
      </c>
      <c r="H5749" s="4">
        <v>3</v>
      </c>
      <c r="I5749" s="4">
        <v>8.7899999999999991</v>
      </c>
      <c r="J5749" s="5" t="str">
        <f t="shared" si="178"/>
        <v>Sep</v>
      </c>
      <c r="K5749" s="4">
        <f t="shared" si="179"/>
        <v>2023</v>
      </c>
    </row>
    <row r="5750" spans="1:11" ht="14.25" customHeight="1" x14ac:dyDescent="0.3">
      <c r="A5750" s="3">
        <v>45196</v>
      </c>
      <c r="B5750" s="4" t="s">
        <v>742</v>
      </c>
      <c r="C5750" s="4" t="s">
        <v>30</v>
      </c>
      <c r="D5750" s="4" t="s">
        <v>11</v>
      </c>
      <c r="E5750" s="4" t="s">
        <v>24</v>
      </c>
      <c r="F5750" s="4" t="s">
        <v>353</v>
      </c>
      <c r="G5750" s="4">
        <v>13.89</v>
      </c>
      <c r="H5750" s="4">
        <v>3</v>
      </c>
      <c r="I5750" s="4">
        <v>4.58</v>
      </c>
      <c r="J5750" s="5" t="str">
        <f t="shared" si="178"/>
        <v>Sep</v>
      </c>
      <c r="K5750" s="4">
        <f t="shared" si="179"/>
        <v>2023</v>
      </c>
    </row>
    <row r="5751" spans="1:11" ht="14.25" customHeight="1" x14ac:dyDescent="0.3">
      <c r="A5751" s="3">
        <v>45197</v>
      </c>
      <c r="B5751" s="4" t="s">
        <v>119</v>
      </c>
      <c r="C5751" s="4" t="s">
        <v>15</v>
      </c>
      <c r="D5751" s="4" t="s">
        <v>11</v>
      </c>
      <c r="E5751" s="4" t="s">
        <v>12</v>
      </c>
      <c r="F5751" s="4" t="s">
        <v>1324</v>
      </c>
      <c r="G5751" s="4">
        <v>99.14</v>
      </c>
      <c r="H5751" s="4">
        <v>4</v>
      </c>
      <c r="I5751" s="4">
        <v>30.98</v>
      </c>
      <c r="J5751" s="5" t="str">
        <f t="shared" si="178"/>
        <v>Sep</v>
      </c>
      <c r="K5751" s="4">
        <f t="shared" si="179"/>
        <v>2023</v>
      </c>
    </row>
    <row r="5752" spans="1:11" ht="14.25" customHeight="1" x14ac:dyDescent="0.3">
      <c r="A5752" s="3">
        <v>45198</v>
      </c>
      <c r="B5752" s="4" t="s">
        <v>2042</v>
      </c>
      <c r="C5752" s="4" t="s">
        <v>23</v>
      </c>
      <c r="D5752" s="4" t="s">
        <v>11</v>
      </c>
      <c r="E5752" s="4" t="s">
        <v>16</v>
      </c>
      <c r="F5752" s="4" t="s">
        <v>188</v>
      </c>
      <c r="G5752" s="4">
        <v>15.94</v>
      </c>
      <c r="H5752" s="4">
        <v>4</v>
      </c>
      <c r="I5752" s="4">
        <v>5.18</v>
      </c>
      <c r="J5752" s="5" t="str">
        <f t="shared" si="178"/>
        <v>Sep</v>
      </c>
      <c r="K5752" s="4">
        <f t="shared" si="179"/>
        <v>2023</v>
      </c>
    </row>
    <row r="5753" spans="1:11" ht="14.25" customHeight="1" x14ac:dyDescent="0.3">
      <c r="A5753" s="3">
        <v>45198</v>
      </c>
      <c r="B5753" s="4" t="s">
        <v>1793</v>
      </c>
      <c r="C5753" s="4" t="s">
        <v>129</v>
      </c>
      <c r="D5753" s="4" t="s">
        <v>11</v>
      </c>
      <c r="E5753" s="4" t="s">
        <v>24</v>
      </c>
      <c r="F5753" s="4" t="s">
        <v>2607</v>
      </c>
      <c r="G5753" s="4">
        <v>40.880000000000003</v>
      </c>
      <c r="H5753" s="4">
        <v>7</v>
      </c>
      <c r="I5753" s="4">
        <v>10.63</v>
      </c>
      <c r="J5753" s="5" t="str">
        <f t="shared" si="178"/>
        <v>Sep</v>
      </c>
      <c r="K5753" s="4">
        <f t="shared" si="179"/>
        <v>2023</v>
      </c>
    </row>
    <row r="5754" spans="1:11" ht="14.25" customHeight="1" x14ac:dyDescent="0.3">
      <c r="A5754" s="3">
        <v>45198</v>
      </c>
      <c r="B5754" s="4" t="s">
        <v>820</v>
      </c>
      <c r="C5754" s="4" t="s">
        <v>27</v>
      </c>
      <c r="D5754" s="4" t="s">
        <v>11</v>
      </c>
      <c r="E5754" s="4" t="s">
        <v>12</v>
      </c>
      <c r="F5754" s="4" t="s">
        <v>306</v>
      </c>
      <c r="G5754" s="4">
        <v>18.97</v>
      </c>
      <c r="H5754" s="4">
        <v>1</v>
      </c>
      <c r="I5754" s="4">
        <v>9.11</v>
      </c>
      <c r="J5754" s="5" t="str">
        <f t="shared" si="178"/>
        <v>Sep</v>
      </c>
      <c r="K5754" s="4">
        <f t="shared" si="179"/>
        <v>2023</v>
      </c>
    </row>
    <row r="5755" spans="1:11" ht="14.25" customHeight="1" x14ac:dyDescent="0.3">
      <c r="A5755" s="3">
        <v>45198</v>
      </c>
      <c r="B5755" s="4" t="s">
        <v>1652</v>
      </c>
      <c r="C5755" s="4" t="s">
        <v>488</v>
      </c>
      <c r="D5755" s="4" t="s">
        <v>39</v>
      </c>
      <c r="E5755" s="4" t="s">
        <v>52</v>
      </c>
      <c r="F5755" s="4" t="s">
        <v>2428</v>
      </c>
      <c r="G5755" s="4">
        <v>209.97</v>
      </c>
      <c r="H5755" s="4">
        <v>3</v>
      </c>
      <c r="I5755" s="4">
        <v>71.39</v>
      </c>
      <c r="J5755" s="5" t="str">
        <f t="shared" si="178"/>
        <v>Sep</v>
      </c>
      <c r="K5755" s="4">
        <f t="shared" si="179"/>
        <v>2023</v>
      </c>
    </row>
    <row r="5756" spans="1:11" ht="14.25" customHeight="1" x14ac:dyDescent="0.3">
      <c r="A5756" s="3">
        <v>45198</v>
      </c>
      <c r="B5756" s="4" t="s">
        <v>1652</v>
      </c>
      <c r="C5756" s="4" t="s">
        <v>488</v>
      </c>
      <c r="D5756" s="4" t="s">
        <v>11</v>
      </c>
      <c r="E5756" s="4" t="s">
        <v>20</v>
      </c>
      <c r="F5756" s="4" t="s">
        <v>1123</v>
      </c>
      <c r="G5756" s="4">
        <v>62.94</v>
      </c>
      <c r="H5756" s="4">
        <v>3</v>
      </c>
      <c r="I5756" s="4">
        <v>30.21</v>
      </c>
      <c r="J5756" s="5" t="str">
        <f t="shared" si="178"/>
        <v>Sep</v>
      </c>
      <c r="K5756" s="4">
        <f t="shared" si="179"/>
        <v>2023</v>
      </c>
    </row>
    <row r="5757" spans="1:11" ht="14.25" customHeight="1" x14ac:dyDescent="0.3">
      <c r="A5757" s="3">
        <v>45198</v>
      </c>
      <c r="B5757" s="4" t="s">
        <v>1652</v>
      </c>
      <c r="C5757" s="4" t="s">
        <v>488</v>
      </c>
      <c r="D5757" s="4" t="s">
        <v>11</v>
      </c>
      <c r="E5757" s="4" t="s">
        <v>24</v>
      </c>
      <c r="F5757" s="4" t="s">
        <v>1915</v>
      </c>
      <c r="G5757" s="4">
        <v>25.92</v>
      </c>
      <c r="H5757" s="4">
        <v>9</v>
      </c>
      <c r="I5757" s="4">
        <v>7.78</v>
      </c>
      <c r="J5757" s="5" t="str">
        <f t="shared" si="178"/>
        <v>Sep</v>
      </c>
      <c r="K5757" s="4">
        <f t="shared" si="179"/>
        <v>2023</v>
      </c>
    </row>
    <row r="5758" spans="1:11" ht="14.25" customHeight="1" x14ac:dyDescent="0.3">
      <c r="A5758" s="3">
        <v>45198</v>
      </c>
      <c r="B5758" s="4" t="s">
        <v>1705</v>
      </c>
      <c r="C5758" s="4" t="s">
        <v>27</v>
      </c>
      <c r="D5758" s="4" t="s">
        <v>11</v>
      </c>
      <c r="E5758" s="4" t="s">
        <v>20</v>
      </c>
      <c r="F5758" s="4" t="s">
        <v>1377</v>
      </c>
      <c r="G5758" s="4">
        <v>27.24</v>
      </c>
      <c r="H5758" s="4">
        <v>5</v>
      </c>
      <c r="I5758" s="4">
        <v>9.5299999999999994</v>
      </c>
      <c r="J5758" s="5" t="str">
        <f t="shared" si="178"/>
        <v>Sep</v>
      </c>
      <c r="K5758" s="4">
        <f t="shared" si="179"/>
        <v>2023</v>
      </c>
    </row>
    <row r="5759" spans="1:11" ht="14.25" customHeight="1" x14ac:dyDescent="0.3">
      <c r="A5759" s="3">
        <v>45198</v>
      </c>
      <c r="B5759" s="4" t="s">
        <v>1414</v>
      </c>
      <c r="C5759" s="4" t="s">
        <v>95</v>
      </c>
      <c r="D5759" s="4" t="s">
        <v>11</v>
      </c>
      <c r="E5759" s="4" t="s">
        <v>24</v>
      </c>
      <c r="F5759" s="4" t="s">
        <v>103</v>
      </c>
      <c r="G5759" s="4">
        <v>10.5</v>
      </c>
      <c r="H5759" s="4">
        <v>4</v>
      </c>
      <c r="I5759" s="4">
        <v>1.18</v>
      </c>
      <c r="J5759" s="5" t="str">
        <f t="shared" si="178"/>
        <v>Sep</v>
      </c>
      <c r="K5759" s="4">
        <f t="shared" si="179"/>
        <v>2023</v>
      </c>
    </row>
    <row r="5760" spans="1:11" ht="14.25" customHeight="1" x14ac:dyDescent="0.3">
      <c r="A5760" s="3">
        <v>45198</v>
      </c>
      <c r="B5760" s="4" t="s">
        <v>1417</v>
      </c>
      <c r="C5760" s="4" t="s">
        <v>91</v>
      </c>
      <c r="D5760" s="4" t="s">
        <v>39</v>
      </c>
      <c r="E5760" s="4" t="s">
        <v>40</v>
      </c>
      <c r="F5760" s="4" t="s">
        <v>648</v>
      </c>
      <c r="G5760" s="4">
        <v>859.2</v>
      </c>
      <c r="H5760" s="4">
        <v>3</v>
      </c>
      <c r="I5760" s="4">
        <v>75.180000000000007</v>
      </c>
      <c r="J5760" s="5" t="str">
        <f t="shared" si="178"/>
        <v>Sep</v>
      </c>
      <c r="K5760" s="4">
        <f t="shared" si="179"/>
        <v>2023</v>
      </c>
    </row>
    <row r="5761" spans="1:11" ht="14.25" customHeight="1" x14ac:dyDescent="0.3">
      <c r="A5761" s="3">
        <v>45198</v>
      </c>
      <c r="B5761" s="4" t="s">
        <v>1616</v>
      </c>
      <c r="C5761" s="4" t="s">
        <v>27</v>
      </c>
      <c r="D5761" s="4" t="s">
        <v>39</v>
      </c>
      <c r="E5761" s="4" t="s">
        <v>52</v>
      </c>
      <c r="F5761" s="4" t="s">
        <v>518</v>
      </c>
      <c r="G5761" s="4">
        <v>36.24</v>
      </c>
      <c r="H5761" s="4">
        <v>1</v>
      </c>
      <c r="I5761" s="4">
        <v>15.22</v>
      </c>
      <c r="J5761" s="5" t="str">
        <f t="shared" si="178"/>
        <v>Sep</v>
      </c>
      <c r="K5761" s="4">
        <f t="shared" si="179"/>
        <v>2023</v>
      </c>
    </row>
    <row r="5762" spans="1:11" ht="14.25" customHeight="1" x14ac:dyDescent="0.3">
      <c r="A5762" s="3">
        <v>45199</v>
      </c>
      <c r="B5762" s="4" t="s">
        <v>1916</v>
      </c>
      <c r="C5762" s="4" t="s">
        <v>15</v>
      </c>
      <c r="D5762" s="4" t="s">
        <v>11</v>
      </c>
      <c r="E5762" s="4" t="s">
        <v>20</v>
      </c>
      <c r="F5762" s="4" t="s">
        <v>150</v>
      </c>
      <c r="G5762" s="4">
        <v>1.96</v>
      </c>
      <c r="H5762" s="4">
        <v>2</v>
      </c>
      <c r="I5762" s="4">
        <v>-3.24</v>
      </c>
      <c r="J5762" s="5" t="str">
        <f t="shared" ref="J5762:J5825" si="180">TEXT(A5762,"mmm")</f>
        <v>Sep</v>
      </c>
      <c r="K5762" s="4">
        <f t="shared" si="179"/>
        <v>2023</v>
      </c>
    </row>
    <row r="5763" spans="1:11" ht="14.25" customHeight="1" x14ac:dyDescent="0.3">
      <c r="A5763" s="3">
        <v>45199</v>
      </c>
      <c r="B5763" s="4" t="s">
        <v>646</v>
      </c>
      <c r="C5763" s="4" t="s">
        <v>149</v>
      </c>
      <c r="D5763" s="4" t="s">
        <v>34</v>
      </c>
      <c r="E5763" s="4" t="s">
        <v>74</v>
      </c>
      <c r="F5763" s="4" t="s">
        <v>75</v>
      </c>
      <c r="G5763" s="4">
        <v>523.91999999999996</v>
      </c>
      <c r="H5763" s="4">
        <v>5</v>
      </c>
      <c r="I5763" s="4">
        <v>-26.2</v>
      </c>
      <c r="J5763" s="5" t="str">
        <f t="shared" si="180"/>
        <v>Sep</v>
      </c>
      <c r="K5763" s="4">
        <f t="shared" ref="K5763:K5826" si="181">YEAR((A5763))</f>
        <v>2023</v>
      </c>
    </row>
    <row r="5764" spans="1:11" ht="14.25" customHeight="1" x14ac:dyDescent="0.3">
      <c r="A5764" s="3">
        <v>45200</v>
      </c>
      <c r="B5764" s="4" t="s">
        <v>895</v>
      </c>
      <c r="C5764" s="4" t="s">
        <v>27</v>
      </c>
      <c r="D5764" s="4" t="s">
        <v>34</v>
      </c>
      <c r="E5764" s="4" t="s">
        <v>35</v>
      </c>
      <c r="F5764" s="4" t="s">
        <v>187</v>
      </c>
      <c r="G5764" s="4">
        <v>194.85</v>
      </c>
      <c r="H5764" s="4">
        <v>4</v>
      </c>
      <c r="I5764" s="4">
        <v>12.18</v>
      </c>
      <c r="J5764" s="5" t="str">
        <f t="shared" si="180"/>
        <v>Oct</v>
      </c>
      <c r="K5764" s="4">
        <f t="shared" si="181"/>
        <v>2023</v>
      </c>
    </row>
    <row r="5765" spans="1:11" ht="14.25" customHeight="1" x14ac:dyDescent="0.3">
      <c r="A5765" s="3">
        <v>45200</v>
      </c>
      <c r="B5765" s="4" t="s">
        <v>1271</v>
      </c>
      <c r="C5765" s="4" t="s">
        <v>129</v>
      </c>
      <c r="D5765" s="4" t="s">
        <v>39</v>
      </c>
      <c r="E5765" s="4" t="s">
        <v>40</v>
      </c>
      <c r="F5765" s="4" t="s">
        <v>832</v>
      </c>
      <c r="G5765" s="4">
        <v>69.900000000000006</v>
      </c>
      <c r="H5765" s="4">
        <v>2</v>
      </c>
      <c r="I5765" s="4">
        <v>18.87</v>
      </c>
      <c r="J5765" s="5" t="str">
        <f t="shared" si="180"/>
        <v>Oct</v>
      </c>
      <c r="K5765" s="4">
        <f t="shared" si="181"/>
        <v>2023</v>
      </c>
    </row>
    <row r="5766" spans="1:11" ht="14.25" customHeight="1" x14ac:dyDescent="0.3">
      <c r="A5766" s="3">
        <v>45200</v>
      </c>
      <c r="B5766" s="4" t="s">
        <v>1271</v>
      </c>
      <c r="C5766" s="4" t="s">
        <v>129</v>
      </c>
      <c r="D5766" s="4" t="s">
        <v>34</v>
      </c>
      <c r="E5766" s="4" t="s">
        <v>47</v>
      </c>
      <c r="F5766" s="4" t="s">
        <v>975</v>
      </c>
      <c r="G5766" s="4">
        <v>41.85</v>
      </c>
      <c r="H5766" s="4">
        <v>5</v>
      </c>
      <c r="I5766" s="4">
        <v>10.88</v>
      </c>
      <c r="J5766" s="5" t="str">
        <f t="shared" si="180"/>
        <v>Oct</v>
      </c>
      <c r="K5766" s="4">
        <f t="shared" si="181"/>
        <v>2023</v>
      </c>
    </row>
    <row r="5767" spans="1:11" ht="14.25" customHeight="1" x14ac:dyDescent="0.3">
      <c r="A5767" s="3">
        <v>45200</v>
      </c>
      <c r="B5767" s="4" t="s">
        <v>646</v>
      </c>
      <c r="C5767" s="4" t="s">
        <v>149</v>
      </c>
      <c r="D5767" s="4" t="s">
        <v>34</v>
      </c>
      <c r="E5767" s="4" t="s">
        <v>145</v>
      </c>
      <c r="F5767" s="4" t="s">
        <v>783</v>
      </c>
      <c r="G5767" s="4">
        <v>330.59</v>
      </c>
      <c r="H5767" s="4">
        <v>1</v>
      </c>
      <c r="I5767" s="4">
        <v>-115.71</v>
      </c>
      <c r="J5767" s="5" t="str">
        <f t="shared" si="180"/>
        <v>Oct</v>
      </c>
      <c r="K5767" s="4">
        <f t="shared" si="181"/>
        <v>2023</v>
      </c>
    </row>
    <row r="5768" spans="1:11" ht="14.25" customHeight="1" x14ac:dyDescent="0.3">
      <c r="A5768" s="3">
        <v>45200</v>
      </c>
      <c r="B5768" s="4" t="s">
        <v>1467</v>
      </c>
      <c r="C5768" s="4" t="s">
        <v>10</v>
      </c>
      <c r="D5768" s="4" t="s">
        <v>39</v>
      </c>
      <c r="E5768" s="4" t="s">
        <v>52</v>
      </c>
      <c r="F5768" s="4" t="s">
        <v>1615</v>
      </c>
      <c r="G5768" s="4">
        <v>79.510000000000005</v>
      </c>
      <c r="H5768" s="4">
        <v>3</v>
      </c>
      <c r="I5768" s="4">
        <v>20.87</v>
      </c>
      <c r="J5768" s="5" t="str">
        <f t="shared" si="180"/>
        <v>Oct</v>
      </c>
      <c r="K5768" s="4">
        <f t="shared" si="181"/>
        <v>2023</v>
      </c>
    </row>
    <row r="5769" spans="1:11" ht="14.25" customHeight="1" x14ac:dyDescent="0.3">
      <c r="A5769" s="3">
        <v>45200</v>
      </c>
      <c r="B5769" s="4" t="s">
        <v>1467</v>
      </c>
      <c r="C5769" s="4" t="s">
        <v>10</v>
      </c>
      <c r="D5769" s="4" t="s">
        <v>11</v>
      </c>
      <c r="E5769" s="4" t="s">
        <v>12</v>
      </c>
      <c r="F5769" s="4" t="s">
        <v>625</v>
      </c>
      <c r="G5769" s="4">
        <v>28.35</v>
      </c>
      <c r="H5769" s="4">
        <v>1</v>
      </c>
      <c r="I5769" s="4">
        <v>9.57</v>
      </c>
      <c r="J5769" s="5" t="str">
        <f t="shared" si="180"/>
        <v>Oct</v>
      </c>
      <c r="K5769" s="4">
        <f t="shared" si="181"/>
        <v>2023</v>
      </c>
    </row>
    <row r="5770" spans="1:11" ht="14.25" customHeight="1" x14ac:dyDescent="0.3">
      <c r="A5770" s="3">
        <v>45200</v>
      </c>
      <c r="B5770" s="4" t="s">
        <v>938</v>
      </c>
      <c r="C5770" s="4" t="s">
        <v>123</v>
      </c>
      <c r="D5770" s="4" t="s">
        <v>11</v>
      </c>
      <c r="E5770" s="4" t="s">
        <v>20</v>
      </c>
      <c r="F5770" s="4" t="s">
        <v>451</v>
      </c>
      <c r="G5770" s="4">
        <v>5.39</v>
      </c>
      <c r="H5770" s="4">
        <v>4</v>
      </c>
      <c r="I5770" s="4">
        <v>-4.49</v>
      </c>
      <c r="J5770" s="5" t="str">
        <f t="shared" si="180"/>
        <v>Oct</v>
      </c>
      <c r="K5770" s="4">
        <f t="shared" si="181"/>
        <v>2023</v>
      </c>
    </row>
    <row r="5771" spans="1:11" ht="14.25" customHeight="1" x14ac:dyDescent="0.3">
      <c r="A5771" s="3">
        <v>45200</v>
      </c>
      <c r="B5771" s="4" t="s">
        <v>938</v>
      </c>
      <c r="C5771" s="4" t="s">
        <v>123</v>
      </c>
      <c r="D5771" s="4" t="s">
        <v>11</v>
      </c>
      <c r="E5771" s="4" t="s">
        <v>24</v>
      </c>
      <c r="F5771" s="4" t="s">
        <v>207</v>
      </c>
      <c r="G5771" s="4">
        <v>30.98</v>
      </c>
      <c r="H5771" s="4">
        <v>8</v>
      </c>
      <c r="I5771" s="4">
        <v>5.03</v>
      </c>
      <c r="J5771" s="5" t="str">
        <f t="shared" si="180"/>
        <v>Oct</v>
      </c>
      <c r="K5771" s="4">
        <f t="shared" si="181"/>
        <v>2023</v>
      </c>
    </row>
    <row r="5772" spans="1:11" ht="14.25" customHeight="1" x14ac:dyDescent="0.3">
      <c r="A5772" s="3">
        <v>45201</v>
      </c>
      <c r="B5772" s="4" t="s">
        <v>2190</v>
      </c>
      <c r="C5772" s="4" t="s">
        <v>149</v>
      </c>
      <c r="D5772" s="4" t="s">
        <v>11</v>
      </c>
      <c r="E5772" s="4" t="s">
        <v>92</v>
      </c>
      <c r="F5772" s="4" t="s">
        <v>1274</v>
      </c>
      <c r="G5772" s="4">
        <v>61.44</v>
      </c>
      <c r="H5772" s="4">
        <v>3</v>
      </c>
      <c r="I5772" s="4">
        <v>16.59</v>
      </c>
      <c r="J5772" s="5" t="str">
        <f t="shared" si="180"/>
        <v>Oct</v>
      </c>
      <c r="K5772" s="4">
        <f t="shared" si="181"/>
        <v>2023</v>
      </c>
    </row>
    <row r="5773" spans="1:11" ht="14.25" customHeight="1" x14ac:dyDescent="0.3">
      <c r="A5773" s="3">
        <v>45201</v>
      </c>
      <c r="B5773" s="4" t="s">
        <v>2540</v>
      </c>
      <c r="C5773" s="4" t="s">
        <v>95</v>
      </c>
      <c r="D5773" s="4" t="s">
        <v>11</v>
      </c>
      <c r="E5773" s="4" t="s">
        <v>20</v>
      </c>
      <c r="F5773" s="4" t="s">
        <v>1281</v>
      </c>
      <c r="G5773" s="4">
        <v>54.79</v>
      </c>
      <c r="H5773" s="4">
        <v>6</v>
      </c>
      <c r="I5773" s="4">
        <v>-40.18</v>
      </c>
      <c r="J5773" s="5" t="str">
        <f t="shared" si="180"/>
        <v>Oct</v>
      </c>
      <c r="K5773" s="4">
        <f t="shared" si="181"/>
        <v>2023</v>
      </c>
    </row>
    <row r="5774" spans="1:11" ht="14.25" customHeight="1" x14ac:dyDescent="0.3">
      <c r="A5774" s="3">
        <v>45201</v>
      </c>
      <c r="B5774" s="4" t="s">
        <v>1576</v>
      </c>
      <c r="C5774" s="4" t="s">
        <v>129</v>
      </c>
      <c r="D5774" s="4" t="s">
        <v>11</v>
      </c>
      <c r="E5774" s="4" t="s">
        <v>18</v>
      </c>
      <c r="F5774" s="4" t="s">
        <v>179</v>
      </c>
      <c r="G5774" s="4">
        <v>32.479999999999997</v>
      </c>
      <c r="H5774" s="4">
        <v>2</v>
      </c>
      <c r="I5774" s="4">
        <v>4.87</v>
      </c>
      <c r="J5774" s="5" t="str">
        <f t="shared" si="180"/>
        <v>Oct</v>
      </c>
      <c r="K5774" s="4">
        <f t="shared" si="181"/>
        <v>2023</v>
      </c>
    </row>
    <row r="5775" spans="1:11" ht="14.25" customHeight="1" x14ac:dyDescent="0.3">
      <c r="A5775" s="3">
        <v>45201</v>
      </c>
      <c r="B5775" s="4" t="s">
        <v>1576</v>
      </c>
      <c r="C5775" s="4" t="s">
        <v>129</v>
      </c>
      <c r="D5775" s="4" t="s">
        <v>39</v>
      </c>
      <c r="E5775" s="4" t="s">
        <v>603</v>
      </c>
      <c r="F5775" s="4" t="s">
        <v>2529</v>
      </c>
      <c r="G5775" s="4">
        <v>17499.95</v>
      </c>
      <c r="H5775" s="4">
        <v>5</v>
      </c>
      <c r="I5775" s="4">
        <v>8399.98</v>
      </c>
      <c r="J5775" s="5" t="str">
        <f t="shared" si="180"/>
        <v>Oct</v>
      </c>
      <c r="K5775" s="4">
        <f t="shared" si="181"/>
        <v>2023</v>
      </c>
    </row>
    <row r="5776" spans="1:11" ht="14.25" customHeight="1" x14ac:dyDescent="0.3">
      <c r="A5776" s="3">
        <v>45201</v>
      </c>
      <c r="B5776" s="4" t="s">
        <v>1576</v>
      </c>
      <c r="C5776" s="4" t="s">
        <v>129</v>
      </c>
      <c r="D5776" s="4" t="s">
        <v>11</v>
      </c>
      <c r="E5776" s="4" t="s">
        <v>20</v>
      </c>
      <c r="F5776" s="4" t="s">
        <v>1103</v>
      </c>
      <c r="G5776" s="4">
        <v>735.98</v>
      </c>
      <c r="H5776" s="4">
        <v>2</v>
      </c>
      <c r="I5776" s="4">
        <v>331.19</v>
      </c>
      <c r="J5776" s="5" t="str">
        <f t="shared" si="180"/>
        <v>Oct</v>
      </c>
      <c r="K5776" s="4">
        <f t="shared" si="181"/>
        <v>2023</v>
      </c>
    </row>
    <row r="5777" spans="1:11" ht="14.25" customHeight="1" x14ac:dyDescent="0.3">
      <c r="A5777" s="3">
        <v>45201</v>
      </c>
      <c r="B5777" s="4" t="s">
        <v>1576</v>
      </c>
      <c r="C5777" s="4" t="s">
        <v>129</v>
      </c>
      <c r="D5777" s="4" t="s">
        <v>11</v>
      </c>
      <c r="E5777" s="4" t="s">
        <v>20</v>
      </c>
      <c r="F5777" s="4" t="s">
        <v>1313</v>
      </c>
      <c r="G5777" s="4">
        <v>34.369999999999997</v>
      </c>
      <c r="H5777" s="4">
        <v>7</v>
      </c>
      <c r="I5777" s="4">
        <v>16.84</v>
      </c>
      <c r="J5777" s="5" t="str">
        <f t="shared" si="180"/>
        <v>Oct</v>
      </c>
      <c r="K5777" s="4">
        <f t="shared" si="181"/>
        <v>2023</v>
      </c>
    </row>
    <row r="5778" spans="1:11" ht="14.25" customHeight="1" x14ac:dyDescent="0.3">
      <c r="A5778" s="3">
        <v>45201</v>
      </c>
      <c r="B5778" s="4" t="s">
        <v>1576</v>
      </c>
      <c r="C5778" s="4" t="s">
        <v>129</v>
      </c>
      <c r="D5778" s="4" t="s">
        <v>11</v>
      </c>
      <c r="E5778" s="4" t="s">
        <v>24</v>
      </c>
      <c r="F5778" s="4" t="s">
        <v>2410</v>
      </c>
      <c r="G5778" s="4">
        <v>33.96</v>
      </c>
      <c r="H5778" s="4">
        <v>2</v>
      </c>
      <c r="I5778" s="4">
        <v>9.51</v>
      </c>
      <c r="J5778" s="5" t="str">
        <f t="shared" si="180"/>
        <v>Oct</v>
      </c>
      <c r="K5778" s="4">
        <f t="shared" si="181"/>
        <v>2023</v>
      </c>
    </row>
    <row r="5779" spans="1:11" ht="14.25" customHeight="1" x14ac:dyDescent="0.3">
      <c r="A5779" s="3">
        <v>45202</v>
      </c>
      <c r="B5779" s="4" t="s">
        <v>100</v>
      </c>
      <c r="C5779" s="4" t="s">
        <v>10</v>
      </c>
      <c r="D5779" s="4" t="s">
        <v>11</v>
      </c>
      <c r="E5779" s="4" t="s">
        <v>63</v>
      </c>
      <c r="F5779" s="4" t="s">
        <v>64</v>
      </c>
      <c r="G5779" s="4">
        <v>15.65</v>
      </c>
      <c r="H5779" s="4">
        <v>2</v>
      </c>
      <c r="I5779" s="4">
        <v>5.09</v>
      </c>
      <c r="J5779" s="5" t="str">
        <f t="shared" si="180"/>
        <v>Oct</v>
      </c>
      <c r="K5779" s="4">
        <f t="shared" si="181"/>
        <v>2023</v>
      </c>
    </row>
    <row r="5780" spans="1:11" ht="14.25" customHeight="1" x14ac:dyDescent="0.3">
      <c r="A5780" s="3">
        <v>45202</v>
      </c>
      <c r="B5780" s="4" t="s">
        <v>622</v>
      </c>
      <c r="C5780" s="4" t="s">
        <v>149</v>
      </c>
      <c r="D5780" s="4" t="s">
        <v>34</v>
      </c>
      <c r="E5780" s="4" t="s">
        <v>35</v>
      </c>
      <c r="F5780" s="4" t="s">
        <v>2132</v>
      </c>
      <c r="G5780" s="4">
        <v>599.29</v>
      </c>
      <c r="H5780" s="4">
        <v>6</v>
      </c>
      <c r="I5780" s="4">
        <v>93.22</v>
      </c>
      <c r="J5780" s="5" t="str">
        <f t="shared" si="180"/>
        <v>Oct</v>
      </c>
      <c r="K5780" s="4">
        <f t="shared" si="181"/>
        <v>2023</v>
      </c>
    </row>
    <row r="5781" spans="1:11" ht="14.25" customHeight="1" x14ac:dyDescent="0.3">
      <c r="A5781" s="3">
        <v>45202</v>
      </c>
      <c r="B5781" s="4" t="s">
        <v>1931</v>
      </c>
      <c r="C5781" s="4" t="s">
        <v>10</v>
      </c>
      <c r="D5781" s="4" t="s">
        <v>34</v>
      </c>
      <c r="E5781" s="4" t="s">
        <v>47</v>
      </c>
      <c r="F5781" s="4" t="s">
        <v>309</v>
      </c>
      <c r="G5781" s="4">
        <v>38.08</v>
      </c>
      <c r="H5781" s="4">
        <v>5</v>
      </c>
      <c r="I5781" s="4">
        <v>-29.51</v>
      </c>
      <c r="J5781" s="5" t="str">
        <f t="shared" si="180"/>
        <v>Oct</v>
      </c>
      <c r="K5781" s="4">
        <f t="shared" si="181"/>
        <v>2023</v>
      </c>
    </row>
    <row r="5782" spans="1:11" ht="14.25" customHeight="1" x14ac:dyDescent="0.3">
      <c r="A5782" s="3">
        <v>45202</v>
      </c>
      <c r="B5782" s="4" t="s">
        <v>1507</v>
      </c>
      <c r="C5782" s="4" t="s">
        <v>27</v>
      </c>
      <c r="D5782" s="4" t="s">
        <v>11</v>
      </c>
      <c r="E5782" s="4" t="s">
        <v>16</v>
      </c>
      <c r="F5782" s="4" t="s">
        <v>1430</v>
      </c>
      <c r="G5782" s="4">
        <v>6.16</v>
      </c>
      <c r="H5782" s="4">
        <v>2</v>
      </c>
      <c r="I5782" s="4">
        <v>2.96</v>
      </c>
      <c r="J5782" s="5" t="str">
        <f t="shared" si="180"/>
        <v>Oct</v>
      </c>
      <c r="K5782" s="4">
        <f t="shared" si="181"/>
        <v>2023</v>
      </c>
    </row>
    <row r="5783" spans="1:11" ht="14.25" customHeight="1" x14ac:dyDescent="0.3">
      <c r="A5783" s="3">
        <v>45202</v>
      </c>
      <c r="B5783" s="4" t="s">
        <v>1507</v>
      </c>
      <c r="C5783" s="4" t="s">
        <v>27</v>
      </c>
      <c r="D5783" s="4" t="s">
        <v>34</v>
      </c>
      <c r="E5783" s="4" t="s">
        <v>35</v>
      </c>
      <c r="F5783" s="4" t="s">
        <v>36</v>
      </c>
      <c r="G5783" s="4">
        <v>915.14</v>
      </c>
      <c r="H5783" s="4">
        <v>4</v>
      </c>
      <c r="I5783" s="4">
        <v>102.95</v>
      </c>
      <c r="J5783" s="5" t="str">
        <f t="shared" si="180"/>
        <v>Oct</v>
      </c>
      <c r="K5783" s="4">
        <f t="shared" si="181"/>
        <v>2023</v>
      </c>
    </row>
    <row r="5784" spans="1:11" ht="14.25" customHeight="1" x14ac:dyDescent="0.3">
      <c r="A5784" s="3">
        <v>45202</v>
      </c>
      <c r="B5784" s="4" t="s">
        <v>1507</v>
      </c>
      <c r="C5784" s="4" t="s">
        <v>27</v>
      </c>
      <c r="D5784" s="4" t="s">
        <v>11</v>
      </c>
      <c r="E5784" s="4" t="s">
        <v>12</v>
      </c>
      <c r="F5784" s="4" t="s">
        <v>1308</v>
      </c>
      <c r="G5784" s="4">
        <v>8.56</v>
      </c>
      <c r="H5784" s="4">
        <v>2</v>
      </c>
      <c r="I5784" s="4">
        <v>3.85</v>
      </c>
      <c r="J5784" s="5" t="str">
        <f t="shared" si="180"/>
        <v>Oct</v>
      </c>
      <c r="K5784" s="4">
        <f t="shared" si="181"/>
        <v>2023</v>
      </c>
    </row>
    <row r="5785" spans="1:11" ht="14.25" customHeight="1" x14ac:dyDescent="0.3">
      <c r="A5785" s="3">
        <v>45202</v>
      </c>
      <c r="B5785" s="4" t="s">
        <v>1507</v>
      </c>
      <c r="C5785" s="4" t="s">
        <v>27</v>
      </c>
      <c r="D5785" s="4" t="s">
        <v>11</v>
      </c>
      <c r="E5785" s="4" t="s">
        <v>12</v>
      </c>
      <c r="F5785" s="4" t="s">
        <v>264</v>
      </c>
      <c r="G5785" s="4">
        <v>97.82</v>
      </c>
      <c r="H5785" s="4">
        <v>2</v>
      </c>
      <c r="I5785" s="4">
        <v>45.98</v>
      </c>
      <c r="J5785" s="5" t="str">
        <f t="shared" si="180"/>
        <v>Oct</v>
      </c>
      <c r="K5785" s="4">
        <f t="shared" si="181"/>
        <v>2023</v>
      </c>
    </row>
    <row r="5786" spans="1:11" ht="14.25" customHeight="1" x14ac:dyDescent="0.3">
      <c r="A5786" s="3">
        <v>45203</v>
      </c>
      <c r="B5786" s="4" t="s">
        <v>1714</v>
      </c>
      <c r="C5786" s="4" t="s">
        <v>10</v>
      </c>
      <c r="D5786" s="4" t="s">
        <v>11</v>
      </c>
      <c r="E5786" s="4" t="s">
        <v>63</v>
      </c>
      <c r="F5786" s="4" t="s">
        <v>1721</v>
      </c>
      <c r="G5786" s="4">
        <v>59.75</v>
      </c>
      <c r="H5786" s="4">
        <v>7</v>
      </c>
      <c r="I5786" s="4">
        <v>19.420000000000002</v>
      </c>
      <c r="J5786" s="5" t="str">
        <f t="shared" si="180"/>
        <v>Oct</v>
      </c>
      <c r="K5786" s="4">
        <f t="shared" si="181"/>
        <v>2023</v>
      </c>
    </row>
    <row r="5787" spans="1:11" ht="14.25" customHeight="1" x14ac:dyDescent="0.3">
      <c r="A5787" s="3">
        <v>45203</v>
      </c>
      <c r="B5787" s="4" t="s">
        <v>398</v>
      </c>
      <c r="C5787" s="4" t="s">
        <v>1529</v>
      </c>
      <c r="D5787" s="4" t="s">
        <v>11</v>
      </c>
      <c r="E5787" s="4" t="s">
        <v>20</v>
      </c>
      <c r="F5787" s="4" t="s">
        <v>701</v>
      </c>
      <c r="G5787" s="4">
        <v>30.4</v>
      </c>
      <c r="H5787" s="4">
        <v>1</v>
      </c>
      <c r="I5787" s="4">
        <v>13.98</v>
      </c>
      <c r="J5787" s="5" t="str">
        <f t="shared" si="180"/>
        <v>Oct</v>
      </c>
      <c r="K5787" s="4">
        <f t="shared" si="181"/>
        <v>2023</v>
      </c>
    </row>
    <row r="5788" spans="1:11" ht="14.25" customHeight="1" x14ac:dyDescent="0.3">
      <c r="A5788" s="3">
        <v>45203</v>
      </c>
      <c r="B5788" s="4" t="s">
        <v>398</v>
      </c>
      <c r="C5788" s="4" t="s">
        <v>1529</v>
      </c>
      <c r="D5788" s="4" t="s">
        <v>39</v>
      </c>
      <c r="E5788" s="4" t="s">
        <v>603</v>
      </c>
      <c r="F5788" s="4" t="s">
        <v>634</v>
      </c>
      <c r="G5788" s="4">
        <v>5399.91</v>
      </c>
      <c r="H5788" s="4">
        <v>9</v>
      </c>
      <c r="I5788" s="4">
        <v>2591.96</v>
      </c>
      <c r="J5788" s="5" t="str">
        <f t="shared" si="180"/>
        <v>Oct</v>
      </c>
      <c r="K5788" s="4">
        <f t="shared" si="181"/>
        <v>2023</v>
      </c>
    </row>
    <row r="5789" spans="1:11" ht="14.25" customHeight="1" x14ac:dyDescent="0.3">
      <c r="A5789" s="3">
        <v>45203</v>
      </c>
      <c r="B5789" s="4" t="s">
        <v>398</v>
      </c>
      <c r="C5789" s="4" t="s">
        <v>1529</v>
      </c>
      <c r="D5789" s="4" t="s">
        <v>11</v>
      </c>
      <c r="E5789" s="4" t="s">
        <v>18</v>
      </c>
      <c r="F5789" s="4" t="s">
        <v>2608</v>
      </c>
      <c r="G5789" s="4">
        <v>119.1</v>
      </c>
      <c r="H5789" s="4">
        <v>3</v>
      </c>
      <c r="I5789" s="4">
        <v>34.54</v>
      </c>
      <c r="J5789" s="5" t="str">
        <f t="shared" si="180"/>
        <v>Oct</v>
      </c>
      <c r="K5789" s="4">
        <f t="shared" si="181"/>
        <v>2023</v>
      </c>
    </row>
    <row r="5790" spans="1:11" ht="14.25" customHeight="1" x14ac:dyDescent="0.3">
      <c r="A5790" s="3">
        <v>45203</v>
      </c>
      <c r="B5790" s="4" t="s">
        <v>50</v>
      </c>
      <c r="C5790" s="4" t="s">
        <v>531</v>
      </c>
      <c r="D5790" s="4" t="s">
        <v>34</v>
      </c>
      <c r="E5790" s="4" t="s">
        <v>145</v>
      </c>
      <c r="F5790" s="4" t="s">
        <v>2400</v>
      </c>
      <c r="G5790" s="4">
        <v>239.37</v>
      </c>
      <c r="H5790" s="4">
        <v>2</v>
      </c>
      <c r="I5790" s="4">
        <v>-23.94</v>
      </c>
      <c r="J5790" s="5" t="str">
        <f t="shared" si="180"/>
        <v>Oct</v>
      </c>
      <c r="K5790" s="4">
        <f t="shared" si="181"/>
        <v>2023</v>
      </c>
    </row>
    <row r="5791" spans="1:11" ht="14.25" customHeight="1" x14ac:dyDescent="0.3">
      <c r="A5791" s="3">
        <v>45203</v>
      </c>
      <c r="B5791" s="4" t="s">
        <v>443</v>
      </c>
      <c r="C5791" s="4" t="s">
        <v>123</v>
      </c>
      <c r="D5791" s="4" t="s">
        <v>39</v>
      </c>
      <c r="E5791" s="4" t="s">
        <v>40</v>
      </c>
      <c r="F5791" s="4" t="s">
        <v>1764</v>
      </c>
      <c r="G5791" s="4">
        <v>52.68</v>
      </c>
      <c r="H5791" s="4">
        <v>3</v>
      </c>
      <c r="I5791" s="4">
        <v>19.760000000000002</v>
      </c>
      <c r="J5791" s="5" t="str">
        <f t="shared" si="180"/>
        <v>Oct</v>
      </c>
      <c r="K5791" s="4">
        <f t="shared" si="181"/>
        <v>2023</v>
      </c>
    </row>
    <row r="5792" spans="1:11" ht="14.25" customHeight="1" x14ac:dyDescent="0.3">
      <c r="A5792" s="3">
        <v>45203</v>
      </c>
      <c r="B5792" s="4" t="s">
        <v>443</v>
      </c>
      <c r="C5792" s="4" t="s">
        <v>123</v>
      </c>
      <c r="D5792" s="4" t="s">
        <v>34</v>
      </c>
      <c r="E5792" s="4" t="s">
        <v>47</v>
      </c>
      <c r="F5792" s="4" t="s">
        <v>2302</v>
      </c>
      <c r="G5792" s="4">
        <v>11.57</v>
      </c>
      <c r="H5792" s="4">
        <v>3</v>
      </c>
      <c r="I5792" s="4">
        <v>2.6</v>
      </c>
      <c r="J5792" s="5" t="str">
        <f t="shared" si="180"/>
        <v>Oct</v>
      </c>
      <c r="K5792" s="4">
        <f t="shared" si="181"/>
        <v>2023</v>
      </c>
    </row>
    <row r="5793" spans="1:11" ht="14.25" customHeight="1" x14ac:dyDescent="0.3">
      <c r="A5793" s="3">
        <v>45205</v>
      </c>
      <c r="B5793" s="4" t="s">
        <v>2112</v>
      </c>
      <c r="C5793" s="4" t="s">
        <v>840</v>
      </c>
      <c r="D5793" s="4" t="s">
        <v>11</v>
      </c>
      <c r="E5793" s="4" t="s">
        <v>20</v>
      </c>
      <c r="F5793" s="4" t="s">
        <v>1370</v>
      </c>
      <c r="G5793" s="4">
        <v>28.85</v>
      </c>
      <c r="H5793" s="4">
        <v>5</v>
      </c>
      <c r="I5793" s="4">
        <v>14.43</v>
      </c>
      <c r="J5793" s="5" t="str">
        <f t="shared" si="180"/>
        <v>Oct</v>
      </c>
      <c r="K5793" s="4">
        <f t="shared" si="181"/>
        <v>2023</v>
      </c>
    </row>
    <row r="5794" spans="1:11" ht="14.25" customHeight="1" x14ac:dyDescent="0.3">
      <c r="A5794" s="3">
        <v>45205</v>
      </c>
      <c r="B5794" s="4" t="s">
        <v>562</v>
      </c>
      <c r="C5794" s="4" t="s">
        <v>278</v>
      </c>
      <c r="D5794" s="4" t="s">
        <v>39</v>
      </c>
      <c r="E5794" s="4" t="s">
        <v>302</v>
      </c>
      <c r="F5794" s="4" t="s">
        <v>2609</v>
      </c>
      <c r="G5794" s="4">
        <v>703.71</v>
      </c>
      <c r="H5794" s="4">
        <v>6</v>
      </c>
      <c r="I5794" s="4">
        <v>-938.28</v>
      </c>
      <c r="J5794" s="5" t="str">
        <f t="shared" si="180"/>
        <v>Oct</v>
      </c>
      <c r="K5794" s="4">
        <f t="shared" si="181"/>
        <v>2023</v>
      </c>
    </row>
    <row r="5795" spans="1:11" ht="14.25" customHeight="1" x14ac:dyDescent="0.3">
      <c r="A5795" s="3">
        <v>45205</v>
      </c>
      <c r="B5795" s="4" t="s">
        <v>562</v>
      </c>
      <c r="C5795" s="4" t="s">
        <v>278</v>
      </c>
      <c r="D5795" s="4" t="s">
        <v>11</v>
      </c>
      <c r="E5795" s="4" t="s">
        <v>20</v>
      </c>
      <c r="F5795" s="4" t="s">
        <v>1825</v>
      </c>
      <c r="G5795" s="4">
        <v>17.899999999999999</v>
      </c>
      <c r="H5795" s="4">
        <v>4</v>
      </c>
      <c r="I5795" s="4">
        <v>-14.92</v>
      </c>
      <c r="J5795" s="5" t="str">
        <f t="shared" si="180"/>
        <v>Oct</v>
      </c>
      <c r="K5795" s="4">
        <f t="shared" si="181"/>
        <v>2023</v>
      </c>
    </row>
    <row r="5796" spans="1:11" ht="14.25" customHeight="1" x14ac:dyDescent="0.3">
      <c r="A5796" s="3">
        <v>45205</v>
      </c>
      <c r="B5796" s="4" t="s">
        <v>562</v>
      </c>
      <c r="C5796" s="4" t="s">
        <v>278</v>
      </c>
      <c r="D5796" s="4" t="s">
        <v>11</v>
      </c>
      <c r="E5796" s="4" t="s">
        <v>20</v>
      </c>
      <c r="F5796" s="4" t="s">
        <v>1523</v>
      </c>
      <c r="G5796" s="4">
        <v>11.98</v>
      </c>
      <c r="H5796" s="4">
        <v>4</v>
      </c>
      <c r="I5796" s="4">
        <v>-9.18</v>
      </c>
      <c r="J5796" s="5" t="str">
        <f t="shared" si="180"/>
        <v>Oct</v>
      </c>
      <c r="K5796" s="4">
        <f t="shared" si="181"/>
        <v>2023</v>
      </c>
    </row>
    <row r="5797" spans="1:11" ht="14.25" customHeight="1" x14ac:dyDescent="0.3">
      <c r="A5797" s="3">
        <v>45205</v>
      </c>
      <c r="B5797" s="4" t="s">
        <v>562</v>
      </c>
      <c r="C5797" s="4" t="s">
        <v>278</v>
      </c>
      <c r="D5797" s="4" t="s">
        <v>39</v>
      </c>
      <c r="E5797" s="4" t="s">
        <v>52</v>
      </c>
      <c r="F5797" s="4" t="s">
        <v>1510</v>
      </c>
      <c r="G5797" s="4">
        <v>67.959999999999994</v>
      </c>
      <c r="H5797" s="4">
        <v>5</v>
      </c>
      <c r="I5797" s="4">
        <v>0.85</v>
      </c>
      <c r="J5797" s="5" t="str">
        <f t="shared" si="180"/>
        <v>Oct</v>
      </c>
      <c r="K5797" s="4">
        <f t="shared" si="181"/>
        <v>2023</v>
      </c>
    </row>
    <row r="5798" spans="1:11" ht="14.25" customHeight="1" x14ac:dyDescent="0.3">
      <c r="A5798" s="3">
        <v>45206</v>
      </c>
      <c r="B5798" s="4" t="s">
        <v>1762</v>
      </c>
      <c r="C5798" s="4" t="s">
        <v>27</v>
      </c>
      <c r="D5798" s="4" t="s">
        <v>11</v>
      </c>
      <c r="E5798" s="4" t="s">
        <v>20</v>
      </c>
      <c r="F5798" s="4" t="s">
        <v>1533</v>
      </c>
      <c r="G5798" s="4">
        <v>27.26</v>
      </c>
      <c r="H5798" s="4">
        <v>2</v>
      </c>
      <c r="I5798" s="4">
        <v>8.86</v>
      </c>
      <c r="J5798" s="5" t="str">
        <f t="shared" si="180"/>
        <v>Oct</v>
      </c>
      <c r="K5798" s="4">
        <f t="shared" si="181"/>
        <v>2023</v>
      </c>
    </row>
    <row r="5799" spans="1:11" ht="14.25" customHeight="1" x14ac:dyDescent="0.3">
      <c r="A5799" s="3">
        <v>45206</v>
      </c>
      <c r="B5799" s="4" t="s">
        <v>2412</v>
      </c>
      <c r="C5799" s="4" t="s">
        <v>164</v>
      </c>
      <c r="D5799" s="4" t="s">
        <v>39</v>
      </c>
      <c r="E5799" s="4" t="s">
        <v>302</v>
      </c>
      <c r="F5799" s="4" t="s">
        <v>837</v>
      </c>
      <c r="G5799" s="4">
        <v>837.6</v>
      </c>
      <c r="H5799" s="4">
        <v>3</v>
      </c>
      <c r="I5799" s="4">
        <v>62.82</v>
      </c>
      <c r="J5799" s="5" t="str">
        <f t="shared" si="180"/>
        <v>Oct</v>
      </c>
      <c r="K5799" s="4">
        <f t="shared" si="181"/>
        <v>2023</v>
      </c>
    </row>
    <row r="5800" spans="1:11" ht="14.25" customHeight="1" x14ac:dyDescent="0.3">
      <c r="A5800" s="3">
        <v>45206</v>
      </c>
      <c r="B5800" s="4" t="s">
        <v>672</v>
      </c>
      <c r="C5800" s="4" t="s">
        <v>27</v>
      </c>
      <c r="D5800" s="4" t="s">
        <v>11</v>
      </c>
      <c r="E5800" s="4" t="s">
        <v>12</v>
      </c>
      <c r="F5800" s="4" t="s">
        <v>1768</v>
      </c>
      <c r="G5800" s="4">
        <v>10.56</v>
      </c>
      <c r="H5800" s="4">
        <v>2</v>
      </c>
      <c r="I5800" s="4">
        <v>5.07</v>
      </c>
      <c r="J5800" s="5" t="str">
        <f t="shared" si="180"/>
        <v>Oct</v>
      </c>
      <c r="K5800" s="4">
        <f t="shared" si="181"/>
        <v>2023</v>
      </c>
    </row>
    <row r="5801" spans="1:11" ht="14.25" customHeight="1" x14ac:dyDescent="0.3">
      <c r="A5801" s="3">
        <v>45206</v>
      </c>
      <c r="B5801" s="4" t="s">
        <v>951</v>
      </c>
      <c r="C5801" s="4" t="s">
        <v>23</v>
      </c>
      <c r="D5801" s="4" t="s">
        <v>11</v>
      </c>
      <c r="E5801" s="4" t="s">
        <v>16</v>
      </c>
      <c r="F5801" s="4" t="s">
        <v>2216</v>
      </c>
      <c r="G5801" s="4">
        <v>4.93</v>
      </c>
      <c r="H5801" s="4">
        <v>2</v>
      </c>
      <c r="I5801" s="4">
        <v>1.72</v>
      </c>
      <c r="J5801" s="5" t="str">
        <f t="shared" si="180"/>
        <v>Oct</v>
      </c>
      <c r="K5801" s="4">
        <f t="shared" si="181"/>
        <v>2023</v>
      </c>
    </row>
    <row r="5802" spans="1:11" ht="14.25" customHeight="1" x14ac:dyDescent="0.3">
      <c r="A5802" s="3">
        <v>45206</v>
      </c>
      <c r="B5802" s="4" t="s">
        <v>831</v>
      </c>
      <c r="C5802" s="4" t="s">
        <v>164</v>
      </c>
      <c r="D5802" s="4" t="s">
        <v>11</v>
      </c>
      <c r="E5802" s="4" t="s">
        <v>43</v>
      </c>
      <c r="F5802" s="4" t="s">
        <v>44</v>
      </c>
      <c r="G5802" s="4">
        <v>93.36</v>
      </c>
      <c r="H5802" s="4">
        <v>12</v>
      </c>
      <c r="I5802" s="4">
        <v>0.93</v>
      </c>
      <c r="J5802" s="5" t="str">
        <f t="shared" si="180"/>
        <v>Oct</v>
      </c>
      <c r="K5802" s="4">
        <f t="shared" si="181"/>
        <v>2023</v>
      </c>
    </row>
    <row r="5803" spans="1:11" ht="14.25" customHeight="1" x14ac:dyDescent="0.3">
      <c r="A5803" s="3">
        <v>45207</v>
      </c>
      <c r="B5803" s="4" t="s">
        <v>1963</v>
      </c>
      <c r="C5803" s="4" t="s">
        <v>10</v>
      </c>
      <c r="D5803" s="4" t="s">
        <v>34</v>
      </c>
      <c r="E5803" s="4" t="s">
        <v>47</v>
      </c>
      <c r="F5803" s="4" t="s">
        <v>2310</v>
      </c>
      <c r="G5803" s="4">
        <v>51.71</v>
      </c>
      <c r="H5803" s="4">
        <v>8</v>
      </c>
      <c r="I5803" s="4">
        <v>-32.32</v>
      </c>
      <c r="J5803" s="5" t="str">
        <f t="shared" si="180"/>
        <v>Oct</v>
      </c>
      <c r="K5803" s="4">
        <f t="shared" si="181"/>
        <v>2023</v>
      </c>
    </row>
    <row r="5804" spans="1:11" ht="14.25" customHeight="1" x14ac:dyDescent="0.3">
      <c r="A5804" s="3">
        <v>45207</v>
      </c>
      <c r="B5804" s="4" t="s">
        <v>857</v>
      </c>
      <c r="C5804" s="4" t="s">
        <v>27</v>
      </c>
      <c r="D5804" s="4" t="s">
        <v>11</v>
      </c>
      <c r="E5804" s="4" t="s">
        <v>12</v>
      </c>
      <c r="F5804" s="4" t="s">
        <v>1126</v>
      </c>
      <c r="G5804" s="4">
        <v>61.96</v>
      </c>
      <c r="H5804" s="4">
        <v>2</v>
      </c>
      <c r="I5804" s="4">
        <v>27.88</v>
      </c>
      <c r="J5804" s="5" t="str">
        <f t="shared" si="180"/>
        <v>Oct</v>
      </c>
      <c r="K5804" s="4">
        <f t="shared" si="181"/>
        <v>2023</v>
      </c>
    </row>
    <row r="5805" spans="1:11" ht="14.25" customHeight="1" x14ac:dyDescent="0.3">
      <c r="A5805" s="3">
        <v>45207</v>
      </c>
      <c r="B5805" s="4" t="s">
        <v>2405</v>
      </c>
      <c r="C5805" s="4" t="s">
        <v>10</v>
      </c>
      <c r="D5805" s="4" t="s">
        <v>11</v>
      </c>
      <c r="E5805" s="4" t="s">
        <v>16</v>
      </c>
      <c r="F5805" s="4" t="s">
        <v>2181</v>
      </c>
      <c r="G5805" s="4">
        <v>60.14</v>
      </c>
      <c r="H5805" s="4">
        <v>6</v>
      </c>
      <c r="I5805" s="4">
        <v>20.3</v>
      </c>
      <c r="J5805" s="5" t="str">
        <f t="shared" si="180"/>
        <v>Oct</v>
      </c>
      <c r="K5805" s="4">
        <f t="shared" si="181"/>
        <v>2023</v>
      </c>
    </row>
    <row r="5806" spans="1:11" ht="14.25" customHeight="1" x14ac:dyDescent="0.3">
      <c r="A5806" s="3">
        <v>45207</v>
      </c>
      <c r="B5806" s="4" t="s">
        <v>1413</v>
      </c>
      <c r="C5806" s="4" t="s">
        <v>245</v>
      </c>
      <c r="D5806" s="4" t="s">
        <v>11</v>
      </c>
      <c r="E5806" s="4" t="s">
        <v>18</v>
      </c>
      <c r="F5806" s="4" t="s">
        <v>2610</v>
      </c>
      <c r="G5806" s="4">
        <v>387.72</v>
      </c>
      <c r="H5806" s="4">
        <v>5</v>
      </c>
      <c r="I5806" s="4">
        <v>-67.849999999999994</v>
      </c>
      <c r="J5806" s="5" t="str">
        <f t="shared" si="180"/>
        <v>Oct</v>
      </c>
      <c r="K5806" s="4">
        <f t="shared" si="181"/>
        <v>2023</v>
      </c>
    </row>
    <row r="5807" spans="1:11" ht="14.25" customHeight="1" x14ac:dyDescent="0.3">
      <c r="A5807" s="3">
        <v>45208</v>
      </c>
      <c r="B5807" s="4" t="s">
        <v>2033</v>
      </c>
      <c r="C5807" s="4" t="s">
        <v>78</v>
      </c>
      <c r="D5807" s="4" t="s">
        <v>39</v>
      </c>
      <c r="E5807" s="4" t="s">
        <v>40</v>
      </c>
      <c r="F5807" s="4" t="s">
        <v>1862</v>
      </c>
      <c r="G5807" s="4">
        <v>23.98</v>
      </c>
      <c r="H5807" s="4">
        <v>4</v>
      </c>
      <c r="I5807" s="4">
        <v>-15.58</v>
      </c>
      <c r="J5807" s="5" t="str">
        <f t="shared" si="180"/>
        <v>Oct</v>
      </c>
      <c r="K5807" s="4">
        <f t="shared" si="181"/>
        <v>2023</v>
      </c>
    </row>
    <row r="5808" spans="1:11" ht="14.25" customHeight="1" x14ac:dyDescent="0.3">
      <c r="A5808" s="3">
        <v>45208</v>
      </c>
      <c r="B5808" s="4" t="s">
        <v>1463</v>
      </c>
      <c r="C5808" s="4" t="s">
        <v>23</v>
      </c>
      <c r="D5808" s="4" t="s">
        <v>11</v>
      </c>
      <c r="E5808" s="4" t="s">
        <v>12</v>
      </c>
      <c r="F5808" s="4" t="s">
        <v>442</v>
      </c>
      <c r="G5808" s="4">
        <v>19.14</v>
      </c>
      <c r="H5808" s="4">
        <v>4</v>
      </c>
      <c r="I5808" s="4">
        <v>5.98</v>
      </c>
      <c r="J5808" s="5" t="str">
        <f t="shared" si="180"/>
        <v>Oct</v>
      </c>
      <c r="K5808" s="4">
        <f t="shared" si="181"/>
        <v>2023</v>
      </c>
    </row>
    <row r="5809" spans="1:11" ht="14.25" customHeight="1" x14ac:dyDescent="0.3">
      <c r="A5809" s="3">
        <v>45208</v>
      </c>
      <c r="B5809" s="4" t="s">
        <v>1463</v>
      </c>
      <c r="C5809" s="4" t="s">
        <v>23</v>
      </c>
      <c r="D5809" s="4" t="s">
        <v>34</v>
      </c>
      <c r="E5809" s="4" t="s">
        <v>47</v>
      </c>
      <c r="F5809" s="4" t="s">
        <v>842</v>
      </c>
      <c r="G5809" s="4">
        <v>332.83</v>
      </c>
      <c r="H5809" s="4">
        <v>4</v>
      </c>
      <c r="I5809" s="4">
        <v>-24.96</v>
      </c>
      <c r="J5809" s="5" t="str">
        <f t="shared" si="180"/>
        <v>Oct</v>
      </c>
      <c r="K5809" s="4">
        <f t="shared" si="181"/>
        <v>2023</v>
      </c>
    </row>
    <row r="5810" spans="1:11" ht="14.25" customHeight="1" x14ac:dyDescent="0.3">
      <c r="A5810" s="3">
        <v>45208</v>
      </c>
      <c r="B5810" s="4" t="s">
        <v>2326</v>
      </c>
      <c r="C5810" s="4" t="s">
        <v>95</v>
      </c>
      <c r="D5810" s="4" t="s">
        <v>11</v>
      </c>
      <c r="E5810" s="4" t="s">
        <v>24</v>
      </c>
      <c r="F5810" s="4" t="s">
        <v>1624</v>
      </c>
      <c r="G5810" s="4">
        <v>1.41</v>
      </c>
      <c r="H5810" s="4">
        <v>1</v>
      </c>
      <c r="I5810" s="4">
        <v>0.16</v>
      </c>
      <c r="J5810" s="5" t="str">
        <f t="shared" si="180"/>
        <v>Oct</v>
      </c>
      <c r="K5810" s="4">
        <f t="shared" si="181"/>
        <v>2023</v>
      </c>
    </row>
    <row r="5811" spans="1:11" ht="14.25" customHeight="1" x14ac:dyDescent="0.3">
      <c r="A5811" s="3">
        <v>45208</v>
      </c>
      <c r="B5811" s="4" t="s">
        <v>2326</v>
      </c>
      <c r="C5811" s="4" t="s">
        <v>95</v>
      </c>
      <c r="D5811" s="4" t="s">
        <v>34</v>
      </c>
      <c r="E5811" s="4" t="s">
        <v>47</v>
      </c>
      <c r="F5811" s="4" t="s">
        <v>2196</v>
      </c>
      <c r="G5811" s="4">
        <v>169.57</v>
      </c>
      <c r="H5811" s="4">
        <v>2</v>
      </c>
      <c r="I5811" s="4">
        <v>0</v>
      </c>
      <c r="J5811" s="5" t="str">
        <f t="shared" si="180"/>
        <v>Oct</v>
      </c>
      <c r="K5811" s="4">
        <f t="shared" si="181"/>
        <v>2023</v>
      </c>
    </row>
    <row r="5812" spans="1:11" ht="14.25" customHeight="1" x14ac:dyDescent="0.3">
      <c r="A5812" s="3">
        <v>45209</v>
      </c>
      <c r="B5812" s="4" t="s">
        <v>2424</v>
      </c>
      <c r="C5812" s="4" t="s">
        <v>245</v>
      </c>
      <c r="D5812" s="4" t="s">
        <v>11</v>
      </c>
      <c r="E5812" s="4" t="s">
        <v>200</v>
      </c>
      <c r="F5812" s="4" t="s">
        <v>472</v>
      </c>
      <c r="G5812" s="4">
        <v>20.61</v>
      </c>
      <c r="H5812" s="4">
        <v>2</v>
      </c>
      <c r="I5812" s="4">
        <v>-4.38</v>
      </c>
      <c r="J5812" s="5" t="str">
        <f t="shared" si="180"/>
        <v>Oct</v>
      </c>
      <c r="K5812" s="4">
        <f t="shared" si="181"/>
        <v>2023</v>
      </c>
    </row>
    <row r="5813" spans="1:11" ht="14.25" customHeight="1" x14ac:dyDescent="0.3">
      <c r="A5813" s="3">
        <v>45209</v>
      </c>
      <c r="B5813" s="4" t="s">
        <v>2424</v>
      </c>
      <c r="C5813" s="4" t="s">
        <v>245</v>
      </c>
      <c r="D5813" s="4" t="s">
        <v>11</v>
      </c>
      <c r="E5813" s="4" t="s">
        <v>20</v>
      </c>
      <c r="F5813" s="4" t="s">
        <v>787</v>
      </c>
      <c r="G5813" s="4">
        <v>4.0999999999999996</v>
      </c>
      <c r="H5813" s="4">
        <v>3</v>
      </c>
      <c r="I5813" s="4">
        <v>-2.73</v>
      </c>
      <c r="J5813" s="5" t="str">
        <f t="shared" si="180"/>
        <v>Oct</v>
      </c>
      <c r="K5813" s="4">
        <f t="shared" si="181"/>
        <v>2023</v>
      </c>
    </row>
    <row r="5814" spans="1:11" ht="14.25" customHeight="1" x14ac:dyDescent="0.3">
      <c r="A5814" s="3">
        <v>45209</v>
      </c>
      <c r="B5814" s="4" t="s">
        <v>1186</v>
      </c>
      <c r="C5814" s="4" t="s">
        <v>278</v>
      </c>
      <c r="D5814" s="4" t="s">
        <v>34</v>
      </c>
      <c r="E5814" s="4" t="s">
        <v>74</v>
      </c>
      <c r="F5814" s="4" t="s">
        <v>2611</v>
      </c>
      <c r="G5814" s="4">
        <v>90.88</v>
      </c>
      <c r="H5814" s="4">
        <v>3</v>
      </c>
      <c r="I5814" s="4">
        <v>-190.85</v>
      </c>
      <c r="J5814" s="5" t="str">
        <f t="shared" si="180"/>
        <v>Oct</v>
      </c>
      <c r="K5814" s="4">
        <f t="shared" si="181"/>
        <v>2023</v>
      </c>
    </row>
    <row r="5815" spans="1:11" ht="14.25" customHeight="1" x14ac:dyDescent="0.3">
      <c r="A5815" s="3">
        <v>45209</v>
      </c>
      <c r="B5815" s="4" t="s">
        <v>1186</v>
      </c>
      <c r="C5815" s="4" t="s">
        <v>278</v>
      </c>
      <c r="D5815" s="4" t="s">
        <v>39</v>
      </c>
      <c r="E5815" s="4" t="s">
        <v>40</v>
      </c>
      <c r="F5815" s="4" t="s">
        <v>955</v>
      </c>
      <c r="G5815" s="4">
        <v>15.99</v>
      </c>
      <c r="H5815" s="4">
        <v>1</v>
      </c>
      <c r="I5815" s="4">
        <v>-3</v>
      </c>
      <c r="J5815" s="5" t="str">
        <f t="shared" si="180"/>
        <v>Oct</v>
      </c>
      <c r="K5815" s="4">
        <f t="shared" si="181"/>
        <v>2023</v>
      </c>
    </row>
    <row r="5816" spans="1:11" ht="14.25" customHeight="1" x14ac:dyDescent="0.3">
      <c r="A5816" s="3">
        <v>45209</v>
      </c>
      <c r="B5816" s="4" t="s">
        <v>1186</v>
      </c>
      <c r="C5816" s="4" t="s">
        <v>278</v>
      </c>
      <c r="D5816" s="4" t="s">
        <v>34</v>
      </c>
      <c r="E5816" s="4" t="s">
        <v>35</v>
      </c>
      <c r="F5816" s="4" t="s">
        <v>2159</v>
      </c>
      <c r="G5816" s="4">
        <v>120.78</v>
      </c>
      <c r="H5816" s="4">
        <v>1</v>
      </c>
      <c r="I5816" s="4">
        <v>13.59</v>
      </c>
      <c r="J5816" s="5" t="str">
        <f t="shared" si="180"/>
        <v>Oct</v>
      </c>
      <c r="K5816" s="4">
        <f t="shared" si="181"/>
        <v>2023</v>
      </c>
    </row>
    <row r="5817" spans="1:11" ht="14.25" customHeight="1" x14ac:dyDescent="0.3">
      <c r="A5817" s="3">
        <v>45209</v>
      </c>
      <c r="B5817" s="4" t="s">
        <v>1563</v>
      </c>
      <c r="C5817" s="4" t="s">
        <v>10</v>
      </c>
      <c r="D5817" s="4" t="s">
        <v>34</v>
      </c>
      <c r="E5817" s="4" t="s">
        <v>47</v>
      </c>
      <c r="F5817" s="4" t="s">
        <v>2604</v>
      </c>
      <c r="G5817" s="4">
        <v>14</v>
      </c>
      <c r="H5817" s="4">
        <v>4</v>
      </c>
      <c r="I5817" s="4">
        <v>-6.3</v>
      </c>
      <c r="J5817" s="5" t="str">
        <f t="shared" si="180"/>
        <v>Oct</v>
      </c>
      <c r="K5817" s="4">
        <f t="shared" si="181"/>
        <v>2023</v>
      </c>
    </row>
    <row r="5818" spans="1:11" ht="14.25" customHeight="1" x14ac:dyDescent="0.3">
      <c r="A5818" s="3">
        <v>45209</v>
      </c>
      <c r="B5818" s="4" t="s">
        <v>1563</v>
      </c>
      <c r="C5818" s="4" t="s">
        <v>10</v>
      </c>
      <c r="D5818" s="4" t="s">
        <v>11</v>
      </c>
      <c r="E5818" s="4" t="s">
        <v>20</v>
      </c>
      <c r="F5818" s="4" t="s">
        <v>362</v>
      </c>
      <c r="G5818" s="4">
        <v>16.39</v>
      </c>
      <c r="H5818" s="4">
        <v>2</v>
      </c>
      <c r="I5818" s="4">
        <v>-26.23</v>
      </c>
      <c r="J5818" s="5" t="str">
        <f t="shared" si="180"/>
        <v>Oct</v>
      </c>
      <c r="K5818" s="4">
        <f t="shared" si="181"/>
        <v>2023</v>
      </c>
    </row>
    <row r="5819" spans="1:11" ht="14.25" customHeight="1" x14ac:dyDescent="0.3">
      <c r="A5819" s="3">
        <v>45210</v>
      </c>
      <c r="B5819" s="4" t="s">
        <v>915</v>
      </c>
      <c r="C5819" s="4" t="s">
        <v>15</v>
      </c>
      <c r="D5819" s="4" t="s">
        <v>11</v>
      </c>
      <c r="E5819" s="4" t="s">
        <v>24</v>
      </c>
      <c r="F5819" s="4" t="s">
        <v>338</v>
      </c>
      <c r="G5819" s="4">
        <v>5.34</v>
      </c>
      <c r="H5819" s="4">
        <v>2</v>
      </c>
      <c r="I5819" s="4">
        <v>0.67</v>
      </c>
      <c r="J5819" s="5" t="str">
        <f t="shared" si="180"/>
        <v>Oct</v>
      </c>
      <c r="K5819" s="4">
        <f t="shared" si="181"/>
        <v>2023</v>
      </c>
    </row>
    <row r="5820" spans="1:11" ht="14.25" customHeight="1" x14ac:dyDescent="0.3">
      <c r="A5820" s="3">
        <v>45210</v>
      </c>
      <c r="B5820" s="4" t="s">
        <v>915</v>
      </c>
      <c r="C5820" s="4" t="s">
        <v>15</v>
      </c>
      <c r="D5820" s="4" t="s">
        <v>11</v>
      </c>
      <c r="E5820" s="4" t="s">
        <v>24</v>
      </c>
      <c r="F5820" s="4" t="s">
        <v>2189</v>
      </c>
      <c r="G5820" s="4">
        <v>27.72</v>
      </c>
      <c r="H5820" s="4">
        <v>3</v>
      </c>
      <c r="I5820" s="4">
        <v>3.47</v>
      </c>
      <c r="J5820" s="5" t="str">
        <f t="shared" si="180"/>
        <v>Oct</v>
      </c>
      <c r="K5820" s="4">
        <f t="shared" si="181"/>
        <v>2023</v>
      </c>
    </row>
    <row r="5821" spans="1:11" ht="14.25" customHeight="1" x14ac:dyDescent="0.3">
      <c r="A5821" s="3">
        <v>45212</v>
      </c>
      <c r="B5821" s="4" t="s">
        <v>567</v>
      </c>
      <c r="C5821" s="4" t="s">
        <v>27</v>
      </c>
      <c r="D5821" s="4" t="s">
        <v>11</v>
      </c>
      <c r="E5821" s="4" t="s">
        <v>12</v>
      </c>
      <c r="F5821" s="4" t="s">
        <v>127</v>
      </c>
      <c r="G5821" s="4">
        <v>20.04</v>
      </c>
      <c r="H5821" s="4">
        <v>3</v>
      </c>
      <c r="I5821" s="4">
        <v>9.6199999999999992</v>
      </c>
      <c r="J5821" s="5" t="str">
        <f t="shared" si="180"/>
        <v>Oct</v>
      </c>
      <c r="K5821" s="4">
        <f t="shared" si="181"/>
        <v>2023</v>
      </c>
    </row>
    <row r="5822" spans="1:11" ht="14.25" customHeight="1" x14ac:dyDescent="0.3">
      <c r="A5822" s="3">
        <v>45212</v>
      </c>
      <c r="B5822" s="4" t="s">
        <v>567</v>
      </c>
      <c r="C5822" s="4" t="s">
        <v>27</v>
      </c>
      <c r="D5822" s="4" t="s">
        <v>11</v>
      </c>
      <c r="E5822" s="4" t="s">
        <v>12</v>
      </c>
      <c r="F5822" s="4" t="s">
        <v>1984</v>
      </c>
      <c r="G5822" s="4">
        <v>35.44</v>
      </c>
      <c r="H5822" s="4">
        <v>1</v>
      </c>
      <c r="I5822" s="4">
        <v>16.66</v>
      </c>
      <c r="J5822" s="5" t="str">
        <f t="shared" si="180"/>
        <v>Oct</v>
      </c>
      <c r="K5822" s="4">
        <f t="shared" si="181"/>
        <v>2023</v>
      </c>
    </row>
    <row r="5823" spans="1:11" ht="14.25" customHeight="1" x14ac:dyDescent="0.3">
      <c r="A5823" s="3">
        <v>45212</v>
      </c>
      <c r="B5823" s="4" t="s">
        <v>567</v>
      </c>
      <c r="C5823" s="4" t="s">
        <v>27</v>
      </c>
      <c r="D5823" s="4" t="s">
        <v>11</v>
      </c>
      <c r="E5823" s="4" t="s">
        <v>24</v>
      </c>
      <c r="F5823" s="4" t="s">
        <v>1915</v>
      </c>
      <c r="G5823" s="4">
        <v>11.52</v>
      </c>
      <c r="H5823" s="4">
        <v>4</v>
      </c>
      <c r="I5823" s="4">
        <v>3.46</v>
      </c>
      <c r="J5823" s="5" t="str">
        <f t="shared" si="180"/>
        <v>Oct</v>
      </c>
      <c r="K5823" s="4">
        <f t="shared" si="181"/>
        <v>2023</v>
      </c>
    </row>
    <row r="5824" spans="1:11" ht="14.25" customHeight="1" x14ac:dyDescent="0.3">
      <c r="A5824" s="3">
        <v>45212</v>
      </c>
      <c r="B5824" s="4" t="s">
        <v>567</v>
      </c>
      <c r="C5824" s="4" t="s">
        <v>27</v>
      </c>
      <c r="D5824" s="4" t="s">
        <v>11</v>
      </c>
      <c r="E5824" s="4" t="s">
        <v>43</v>
      </c>
      <c r="F5824" s="4" t="s">
        <v>1246</v>
      </c>
      <c r="G5824" s="4">
        <v>4.0199999999999996</v>
      </c>
      <c r="H5824" s="4">
        <v>2</v>
      </c>
      <c r="I5824" s="4">
        <v>1.97</v>
      </c>
      <c r="J5824" s="5" t="str">
        <f t="shared" si="180"/>
        <v>Oct</v>
      </c>
      <c r="K5824" s="4">
        <f t="shared" si="181"/>
        <v>2023</v>
      </c>
    </row>
    <row r="5825" spans="1:11" ht="14.25" customHeight="1" x14ac:dyDescent="0.3">
      <c r="A5825" s="3">
        <v>45212</v>
      </c>
      <c r="B5825" s="4" t="s">
        <v>567</v>
      </c>
      <c r="C5825" s="4" t="s">
        <v>27</v>
      </c>
      <c r="D5825" s="4" t="s">
        <v>11</v>
      </c>
      <c r="E5825" s="4" t="s">
        <v>20</v>
      </c>
      <c r="F5825" s="4" t="s">
        <v>2228</v>
      </c>
      <c r="G5825" s="4">
        <v>76.180000000000007</v>
      </c>
      <c r="H5825" s="4">
        <v>3</v>
      </c>
      <c r="I5825" s="4">
        <v>26.66</v>
      </c>
      <c r="J5825" s="5" t="str">
        <f t="shared" si="180"/>
        <v>Oct</v>
      </c>
      <c r="K5825" s="4">
        <f t="shared" si="181"/>
        <v>2023</v>
      </c>
    </row>
    <row r="5826" spans="1:11" ht="14.25" customHeight="1" x14ac:dyDescent="0.3">
      <c r="A5826" s="3">
        <v>45212</v>
      </c>
      <c r="B5826" s="4" t="s">
        <v>567</v>
      </c>
      <c r="C5826" s="4" t="s">
        <v>27</v>
      </c>
      <c r="D5826" s="4" t="s">
        <v>11</v>
      </c>
      <c r="E5826" s="4" t="s">
        <v>200</v>
      </c>
      <c r="F5826" s="4" t="s">
        <v>2215</v>
      </c>
      <c r="G5826" s="4">
        <v>65.88</v>
      </c>
      <c r="H5826" s="4">
        <v>6</v>
      </c>
      <c r="I5826" s="4">
        <v>18.45</v>
      </c>
      <c r="J5826" s="5" t="str">
        <f t="shared" ref="J5826:J5889" si="182">TEXT(A5826,"mmm")</f>
        <v>Oct</v>
      </c>
      <c r="K5826" s="4">
        <f t="shared" si="181"/>
        <v>2023</v>
      </c>
    </row>
    <row r="5827" spans="1:11" ht="14.25" customHeight="1" x14ac:dyDescent="0.3">
      <c r="A5827" s="3">
        <v>45212</v>
      </c>
      <c r="B5827" s="4" t="s">
        <v>567</v>
      </c>
      <c r="C5827" s="4" t="s">
        <v>27</v>
      </c>
      <c r="D5827" s="4" t="s">
        <v>34</v>
      </c>
      <c r="E5827" s="4" t="s">
        <v>47</v>
      </c>
      <c r="F5827" s="4" t="s">
        <v>1404</v>
      </c>
      <c r="G5827" s="4">
        <v>43.12</v>
      </c>
      <c r="H5827" s="4">
        <v>14</v>
      </c>
      <c r="I5827" s="4">
        <v>20.7</v>
      </c>
      <c r="J5827" s="5" t="str">
        <f t="shared" si="182"/>
        <v>Oct</v>
      </c>
      <c r="K5827" s="4">
        <f t="shared" ref="K5827:K5890" si="183">YEAR((A5827))</f>
        <v>2023</v>
      </c>
    </row>
    <row r="5828" spans="1:11" ht="14.25" customHeight="1" x14ac:dyDescent="0.3">
      <c r="A5828" s="3">
        <v>45212</v>
      </c>
      <c r="B5828" s="4" t="s">
        <v>1519</v>
      </c>
      <c r="C5828" s="4" t="s">
        <v>278</v>
      </c>
      <c r="D5828" s="4" t="s">
        <v>34</v>
      </c>
      <c r="E5828" s="4" t="s">
        <v>145</v>
      </c>
      <c r="F5828" s="4" t="s">
        <v>942</v>
      </c>
      <c r="G5828" s="4">
        <v>727.45</v>
      </c>
      <c r="H5828" s="4">
        <v>5</v>
      </c>
      <c r="I5828" s="4">
        <v>-465.57</v>
      </c>
      <c r="J5828" s="5" t="str">
        <f t="shared" si="182"/>
        <v>Oct</v>
      </c>
      <c r="K5828" s="4">
        <f t="shared" si="183"/>
        <v>2023</v>
      </c>
    </row>
    <row r="5829" spans="1:11" ht="14.25" customHeight="1" x14ac:dyDescent="0.3">
      <c r="A5829" s="3">
        <v>45212</v>
      </c>
      <c r="B5829" s="4" t="s">
        <v>1519</v>
      </c>
      <c r="C5829" s="4" t="s">
        <v>278</v>
      </c>
      <c r="D5829" s="4" t="s">
        <v>34</v>
      </c>
      <c r="E5829" s="4" t="s">
        <v>47</v>
      </c>
      <c r="F5829" s="4" t="s">
        <v>2514</v>
      </c>
      <c r="G5829" s="4">
        <v>24.96</v>
      </c>
      <c r="H5829" s="4">
        <v>3</v>
      </c>
      <c r="I5829" s="4">
        <v>4.37</v>
      </c>
      <c r="J5829" s="5" t="str">
        <f t="shared" si="182"/>
        <v>Oct</v>
      </c>
      <c r="K5829" s="4">
        <f t="shared" si="183"/>
        <v>2023</v>
      </c>
    </row>
    <row r="5830" spans="1:11" ht="14.25" customHeight="1" x14ac:dyDescent="0.3">
      <c r="A5830" s="3">
        <v>45212</v>
      </c>
      <c r="B5830" s="4" t="s">
        <v>1452</v>
      </c>
      <c r="C5830" s="4" t="s">
        <v>10</v>
      </c>
      <c r="D5830" s="4" t="s">
        <v>39</v>
      </c>
      <c r="E5830" s="4" t="s">
        <v>52</v>
      </c>
      <c r="F5830" s="4" t="s">
        <v>2002</v>
      </c>
      <c r="G5830" s="4">
        <v>191.98</v>
      </c>
      <c r="H5830" s="4">
        <v>3</v>
      </c>
      <c r="I5830" s="4">
        <v>24</v>
      </c>
      <c r="J5830" s="5" t="str">
        <f t="shared" si="182"/>
        <v>Oct</v>
      </c>
      <c r="K5830" s="4">
        <f t="shared" si="183"/>
        <v>2023</v>
      </c>
    </row>
    <row r="5831" spans="1:11" ht="14.25" customHeight="1" x14ac:dyDescent="0.3">
      <c r="A5831" s="3">
        <v>45212</v>
      </c>
      <c r="B5831" s="4" t="s">
        <v>1452</v>
      </c>
      <c r="C5831" s="4" t="s">
        <v>10</v>
      </c>
      <c r="D5831" s="4" t="s">
        <v>11</v>
      </c>
      <c r="E5831" s="4" t="s">
        <v>12</v>
      </c>
      <c r="F5831" s="4" t="s">
        <v>2582</v>
      </c>
      <c r="G5831" s="4">
        <v>8.2899999999999991</v>
      </c>
      <c r="H5831" s="4">
        <v>2</v>
      </c>
      <c r="I5831" s="4">
        <v>3</v>
      </c>
      <c r="J5831" s="5" t="str">
        <f t="shared" si="182"/>
        <v>Oct</v>
      </c>
      <c r="K5831" s="4">
        <f t="shared" si="183"/>
        <v>2023</v>
      </c>
    </row>
    <row r="5832" spans="1:11" ht="14.25" customHeight="1" x14ac:dyDescent="0.3">
      <c r="A5832" s="3">
        <v>45212</v>
      </c>
      <c r="B5832" s="4" t="s">
        <v>1452</v>
      </c>
      <c r="C5832" s="4" t="s">
        <v>10</v>
      </c>
      <c r="D5832" s="4" t="s">
        <v>34</v>
      </c>
      <c r="E5832" s="4" t="s">
        <v>47</v>
      </c>
      <c r="F5832" s="4" t="s">
        <v>2040</v>
      </c>
      <c r="G5832" s="4">
        <v>139.91999999999999</v>
      </c>
      <c r="H5832" s="4">
        <v>5</v>
      </c>
      <c r="I5832" s="4">
        <v>-150.41</v>
      </c>
      <c r="J5832" s="5" t="str">
        <f t="shared" si="182"/>
        <v>Oct</v>
      </c>
      <c r="K5832" s="4">
        <f t="shared" si="183"/>
        <v>2023</v>
      </c>
    </row>
    <row r="5833" spans="1:11" ht="14.25" customHeight="1" x14ac:dyDescent="0.3">
      <c r="A5833" s="3">
        <v>45212</v>
      </c>
      <c r="B5833" s="4" t="s">
        <v>1452</v>
      </c>
      <c r="C5833" s="4" t="s">
        <v>10</v>
      </c>
      <c r="D5833" s="4" t="s">
        <v>11</v>
      </c>
      <c r="E5833" s="4" t="s">
        <v>24</v>
      </c>
      <c r="F5833" s="4" t="s">
        <v>990</v>
      </c>
      <c r="G5833" s="4">
        <v>15.87</v>
      </c>
      <c r="H5833" s="4">
        <v>1</v>
      </c>
      <c r="I5833" s="4">
        <v>1.19</v>
      </c>
      <c r="J5833" s="5" t="str">
        <f t="shared" si="182"/>
        <v>Oct</v>
      </c>
      <c r="K5833" s="4">
        <f t="shared" si="183"/>
        <v>2023</v>
      </c>
    </row>
    <row r="5834" spans="1:11" ht="14.25" customHeight="1" x14ac:dyDescent="0.3">
      <c r="A5834" s="3">
        <v>45212</v>
      </c>
      <c r="B5834" s="4" t="s">
        <v>1452</v>
      </c>
      <c r="C5834" s="4" t="s">
        <v>10</v>
      </c>
      <c r="D5834" s="4" t="s">
        <v>11</v>
      </c>
      <c r="E5834" s="4" t="s">
        <v>20</v>
      </c>
      <c r="F5834" s="4" t="s">
        <v>451</v>
      </c>
      <c r="G5834" s="4">
        <v>6.29</v>
      </c>
      <c r="H5834" s="4">
        <v>7</v>
      </c>
      <c r="I5834" s="4">
        <v>-11</v>
      </c>
      <c r="J5834" s="5" t="str">
        <f t="shared" si="182"/>
        <v>Oct</v>
      </c>
      <c r="K5834" s="4">
        <f t="shared" si="183"/>
        <v>2023</v>
      </c>
    </row>
    <row r="5835" spans="1:11" ht="14.25" customHeight="1" x14ac:dyDescent="0.3">
      <c r="A5835" s="3">
        <v>45212</v>
      </c>
      <c r="B5835" s="4" t="s">
        <v>1963</v>
      </c>
      <c r="C5835" s="4" t="s">
        <v>149</v>
      </c>
      <c r="D5835" s="4" t="s">
        <v>11</v>
      </c>
      <c r="E5835" s="4" t="s">
        <v>24</v>
      </c>
      <c r="F5835" s="4" t="s">
        <v>2530</v>
      </c>
      <c r="G5835" s="4">
        <v>34.700000000000003</v>
      </c>
      <c r="H5835" s="4">
        <v>5</v>
      </c>
      <c r="I5835" s="4">
        <v>12.49</v>
      </c>
      <c r="J5835" s="5" t="str">
        <f t="shared" si="182"/>
        <v>Oct</v>
      </c>
      <c r="K5835" s="4">
        <f t="shared" si="183"/>
        <v>2023</v>
      </c>
    </row>
    <row r="5836" spans="1:11" ht="14.25" customHeight="1" x14ac:dyDescent="0.3">
      <c r="A5836" s="3">
        <v>45212</v>
      </c>
      <c r="B5836" s="4" t="s">
        <v>1963</v>
      </c>
      <c r="C5836" s="4" t="s">
        <v>149</v>
      </c>
      <c r="D5836" s="4" t="s">
        <v>11</v>
      </c>
      <c r="E5836" s="4" t="s">
        <v>18</v>
      </c>
      <c r="F5836" s="4" t="s">
        <v>115</v>
      </c>
      <c r="G5836" s="4">
        <v>99.87</v>
      </c>
      <c r="H5836" s="4">
        <v>3</v>
      </c>
      <c r="I5836" s="4">
        <v>23.97</v>
      </c>
      <c r="J5836" s="5" t="str">
        <f t="shared" si="182"/>
        <v>Oct</v>
      </c>
      <c r="K5836" s="4">
        <f t="shared" si="183"/>
        <v>2023</v>
      </c>
    </row>
    <row r="5837" spans="1:11" ht="14.25" customHeight="1" x14ac:dyDescent="0.3">
      <c r="A5837" s="3">
        <v>45212</v>
      </c>
      <c r="B5837" s="4" t="s">
        <v>1963</v>
      </c>
      <c r="C5837" s="4" t="s">
        <v>149</v>
      </c>
      <c r="D5837" s="4" t="s">
        <v>11</v>
      </c>
      <c r="E5837" s="4" t="s">
        <v>12</v>
      </c>
      <c r="F5837" s="4" t="s">
        <v>1832</v>
      </c>
      <c r="G5837" s="4">
        <v>37.94</v>
      </c>
      <c r="H5837" s="4">
        <v>2</v>
      </c>
      <c r="I5837" s="4">
        <v>18.21</v>
      </c>
      <c r="J5837" s="5" t="str">
        <f t="shared" si="182"/>
        <v>Oct</v>
      </c>
      <c r="K5837" s="4">
        <f t="shared" si="183"/>
        <v>2023</v>
      </c>
    </row>
    <row r="5838" spans="1:11" ht="14.25" customHeight="1" x14ac:dyDescent="0.3">
      <c r="A5838" s="3">
        <v>45212</v>
      </c>
      <c r="B5838" s="4" t="s">
        <v>1963</v>
      </c>
      <c r="C5838" s="4" t="s">
        <v>149</v>
      </c>
      <c r="D5838" s="4" t="s">
        <v>11</v>
      </c>
      <c r="E5838" s="4" t="s">
        <v>16</v>
      </c>
      <c r="F5838" s="4" t="s">
        <v>1588</v>
      </c>
      <c r="G5838" s="4">
        <v>24.9</v>
      </c>
      <c r="H5838" s="4">
        <v>5</v>
      </c>
      <c r="I5838" s="4">
        <v>11.45</v>
      </c>
      <c r="J5838" s="5" t="str">
        <f t="shared" si="182"/>
        <v>Oct</v>
      </c>
      <c r="K5838" s="4">
        <f t="shared" si="183"/>
        <v>2023</v>
      </c>
    </row>
    <row r="5839" spans="1:11" ht="14.25" customHeight="1" x14ac:dyDescent="0.3">
      <c r="A5839" s="3">
        <v>45212</v>
      </c>
      <c r="B5839" s="4" t="s">
        <v>1963</v>
      </c>
      <c r="C5839" s="4" t="s">
        <v>149</v>
      </c>
      <c r="D5839" s="4" t="s">
        <v>34</v>
      </c>
      <c r="E5839" s="4" t="s">
        <v>47</v>
      </c>
      <c r="F5839" s="4" t="s">
        <v>2249</v>
      </c>
      <c r="G5839" s="4">
        <v>82.26</v>
      </c>
      <c r="H5839" s="4">
        <v>3</v>
      </c>
      <c r="I5839" s="4">
        <v>33.729999999999997</v>
      </c>
      <c r="J5839" s="5" t="str">
        <f t="shared" si="182"/>
        <v>Oct</v>
      </c>
      <c r="K5839" s="4">
        <f t="shared" si="183"/>
        <v>2023</v>
      </c>
    </row>
    <row r="5840" spans="1:11" ht="14.25" customHeight="1" x14ac:dyDescent="0.3">
      <c r="A5840" s="3">
        <v>45213</v>
      </c>
      <c r="B5840" s="4" t="s">
        <v>319</v>
      </c>
      <c r="C5840" s="4" t="s">
        <v>164</v>
      </c>
      <c r="D5840" s="4" t="s">
        <v>39</v>
      </c>
      <c r="E5840" s="4" t="s">
        <v>52</v>
      </c>
      <c r="F5840" s="4" t="s">
        <v>1293</v>
      </c>
      <c r="G5840" s="4">
        <v>177</v>
      </c>
      <c r="H5840" s="4">
        <v>3</v>
      </c>
      <c r="I5840" s="4">
        <v>30.09</v>
      </c>
      <c r="J5840" s="5" t="str">
        <f t="shared" si="182"/>
        <v>Oct</v>
      </c>
      <c r="K5840" s="4">
        <f t="shared" si="183"/>
        <v>2023</v>
      </c>
    </row>
    <row r="5841" spans="1:11" ht="14.25" customHeight="1" x14ac:dyDescent="0.3">
      <c r="A5841" s="3">
        <v>45213</v>
      </c>
      <c r="B5841" s="4" t="s">
        <v>607</v>
      </c>
      <c r="C5841" s="4" t="s">
        <v>245</v>
      </c>
      <c r="D5841" s="4" t="s">
        <v>34</v>
      </c>
      <c r="E5841" s="4" t="s">
        <v>35</v>
      </c>
      <c r="F5841" s="4" t="s">
        <v>2612</v>
      </c>
      <c r="G5841" s="4">
        <v>102.59</v>
      </c>
      <c r="H5841" s="4">
        <v>1</v>
      </c>
      <c r="I5841" s="4">
        <v>10.26</v>
      </c>
      <c r="J5841" s="5" t="str">
        <f t="shared" si="182"/>
        <v>Oct</v>
      </c>
      <c r="K5841" s="4">
        <f t="shared" si="183"/>
        <v>2023</v>
      </c>
    </row>
    <row r="5842" spans="1:11" ht="14.25" customHeight="1" x14ac:dyDescent="0.3">
      <c r="A5842" s="3">
        <v>45213</v>
      </c>
      <c r="B5842" s="4" t="s">
        <v>607</v>
      </c>
      <c r="C5842" s="4" t="s">
        <v>245</v>
      </c>
      <c r="D5842" s="4" t="s">
        <v>39</v>
      </c>
      <c r="E5842" s="4" t="s">
        <v>52</v>
      </c>
      <c r="F5842" s="4" t="s">
        <v>1063</v>
      </c>
      <c r="G5842" s="4">
        <v>22.7</v>
      </c>
      <c r="H5842" s="4">
        <v>1</v>
      </c>
      <c r="I5842" s="4">
        <v>5.96</v>
      </c>
      <c r="J5842" s="5" t="str">
        <f t="shared" si="182"/>
        <v>Oct</v>
      </c>
      <c r="K5842" s="4">
        <f t="shared" si="183"/>
        <v>2023</v>
      </c>
    </row>
    <row r="5843" spans="1:11" ht="14.25" customHeight="1" x14ac:dyDescent="0.3">
      <c r="A5843" s="3">
        <v>45213</v>
      </c>
      <c r="B5843" s="4" t="s">
        <v>607</v>
      </c>
      <c r="C5843" s="4" t="s">
        <v>245</v>
      </c>
      <c r="D5843" s="4" t="s">
        <v>11</v>
      </c>
      <c r="E5843" s="4" t="s">
        <v>12</v>
      </c>
      <c r="F5843" s="4" t="s">
        <v>713</v>
      </c>
      <c r="G5843" s="4">
        <v>93.02</v>
      </c>
      <c r="H5843" s="4">
        <v>3</v>
      </c>
      <c r="I5843" s="4">
        <v>33.72</v>
      </c>
      <c r="J5843" s="5" t="str">
        <f t="shared" si="182"/>
        <v>Oct</v>
      </c>
      <c r="K5843" s="4">
        <f t="shared" si="183"/>
        <v>2023</v>
      </c>
    </row>
    <row r="5844" spans="1:11" ht="14.25" customHeight="1" x14ac:dyDescent="0.3">
      <c r="A5844" s="3">
        <v>45213</v>
      </c>
      <c r="B5844" s="4" t="s">
        <v>607</v>
      </c>
      <c r="C5844" s="4" t="s">
        <v>245</v>
      </c>
      <c r="D5844" s="4" t="s">
        <v>11</v>
      </c>
      <c r="E5844" s="4" t="s">
        <v>200</v>
      </c>
      <c r="F5844" s="4" t="s">
        <v>807</v>
      </c>
      <c r="G5844" s="4">
        <v>12.77</v>
      </c>
      <c r="H5844" s="4">
        <v>2</v>
      </c>
      <c r="I5844" s="4">
        <v>1.44</v>
      </c>
      <c r="J5844" s="5" t="str">
        <f t="shared" si="182"/>
        <v>Oct</v>
      </c>
      <c r="K5844" s="4">
        <f t="shared" si="183"/>
        <v>2023</v>
      </c>
    </row>
    <row r="5845" spans="1:11" ht="14.25" customHeight="1" x14ac:dyDescent="0.3">
      <c r="A5845" s="3">
        <v>45213</v>
      </c>
      <c r="B5845" s="4" t="s">
        <v>607</v>
      </c>
      <c r="C5845" s="4" t="s">
        <v>245</v>
      </c>
      <c r="D5845" s="4" t="s">
        <v>11</v>
      </c>
      <c r="E5845" s="4" t="s">
        <v>63</v>
      </c>
      <c r="F5845" s="4" t="s">
        <v>1481</v>
      </c>
      <c r="G5845" s="4">
        <v>35.01</v>
      </c>
      <c r="H5845" s="4">
        <v>4</v>
      </c>
      <c r="I5845" s="4">
        <v>13.13</v>
      </c>
      <c r="J5845" s="5" t="str">
        <f t="shared" si="182"/>
        <v>Oct</v>
      </c>
      <c r="K5845" s="4">
        <f t="shared" si="183"/>
        <v>2023</v>
      </c>
    </row>
    <row r="5846" spans="1:11" ht="14.25" customHeight="1" x14ac:dyDescent="0.3">
      <c r="A5846" s="3">
        <v>45213</v>
      </c>
      <c r="B5846" s="4" t="s">
        <v>607</v>
      </c>
      <c r="C5846" s="4" t="s">
        <v>245</v>
      </c>
      <c r="D5846" s="4" t="s">
        <v>11</v>
      </c>
      <c r="E5846" s="4" t="s">
        <v>12</v>
      </c>
      <c r="F5846" s="4" t="s">
        <v>1041</v>
      </c>
      <c r="G5846" s="4">
        <v>39.15</v>
      </c>
      <c r="H5846" s="4">
        <v>1</v>
      </c>
      <c r="I5846" s="4">
        <v>14.68</v>
      </c>
      <c r="J5846" s="5" t="str">
        <f t="shared" si="182"/>
        <v>Oct</v>
      </c>
      <c r="K5846" s="4">
        <f t="shared" si="183"/>
        <v>2023</v>
      </c>
    </row>
    <row r="5847" spans="1:11" ht="14.25" customHeight="1" x14ac:dyDescent="0.3">
      <c r="A5847" s="3">
        <v>45213</v>
      </c>
      <c r="B5847" s="4" t="s">
        <v>671</v>
      </c>
      <c r="C5847" s="4" t="s">
        <v>149</v>
      </c>
      <c r="D5847" s="4" t="s">
        <v>39</v>
      </c>
      <c r="E5847" s="4" t="s">
        <v>40</v>
      </c>
      <c r="F5847" s="4" t="s">
        <v>2171</v>
      </c>
      <c r="G5847" s="4">
        <v>1091.93</v>
      </c>
      <c r="H5847" s="4">
        <v>7</v>
      </c>
      <c r="I5847" s="4">
        <v>272.98</v>
      </c>
      <c r="J5847" s="5" t="str">
        <f t="shared" si="182"/>
        <v>Oct</v>
      </c>
      <c r="K5847" s="4">
        <f t="shared" si="183"/>
        <v>2023</v>
      </c>
    </row>
    <row r="5848" spans="1:11" ht="14.25" customHeight="1" x14ac:dyDescent="0.3">
      <c r="A5848" s="3">
        <v>45213</v>
      </c>
      <c r="B5848" s="4" t="s">
        <v>671</v>
      </c>
      <c r="C5848" s="4" t="s">
        <v>149</v>
      </c>
      <c r="D5848" s="4" t="s">
        <v>11</v>
      </c>
      <c r="E5848" s="4" t="s">
        <v>12</v>
      </c>
      <c r="F5848" s="4" t="s">
        <v>2220</v>
      </c>
      <c r="G5848" s="4">
        <v>111.96</v>
      </c>
      <c r="H5848" s="4">
        <v>2</v>
      </c>
      <c r="I5848" s="4">
        <v>54.86</v>
      </c>
      <c r="J5848" s="5" t="str">
        <f t="shared" si="182"/>
        <v>Oct</v>
      </c>
      <c r="K5848" s="4">
        <f t="shared" si="183"/>
        <v>2023</v>
      </c>
    </row>
    <row r="5849" spans="1:11" ht="14.25" customHeight="1" x14ac:dyDescent="0.3">
      <c r="A5849" s="3">
        <v>45213</v>
      </c>
      <c r="B5849" s="4" t="s">
        <v>2444</v>
      </c>
      <c r="C5849" s="4" t="s">
        <v>157</v>
      </c>
      <c r="D5849" s="4" t="s">
        <v>39</v>
      </c>
      <c r="E5849" s="4" t="s">
        <v>52</v>
      </c>
      <c r="F5849" s="4" t="s">
        <v>1787</v>
      </c>
      <c r="G5849" s="4">
        <v>1649.75</v>
      </c>
      <c r="H5849" s="4">
        <v>5</v>
      </c>
      <c r="I5849" s="4">
        <v>544.41999999999996</v>
      </c>
      <c r="J5849" s="5" t="str">
        <f t="shared" si="182"/>
        <v>Oct</v>
      </c>
      <c r="K5849" s="4">
        <f t="shared" si="183"/>
        <v>2023</v>
      </c>
    </row>
    <row r="5850" spans="1:11" ht="14.25" customHeight="1" x14ac:dyDescent="0.3">
      <c r="A5850" s="3">
        <v>45214</v>
      </c>
      <c r="B5850" s="4" t="s">
        <v>2346</v>
      </c>
      <c r="C5850" s="4" t="s">
        <v>296</v>
      </c>
      <c r="D5850" s="4" t="s">
        <v>11</v>
      </c>
      <c r="E5850" s="4" t="s">
        <v>12</v>
      </c>
      <c r="F5850" s="4" t="s">
        <v>2613</v>
      </c>
      <c r="G5850" s="4">
        <v>45.68</v>
      </c>
      <c r="H5850" s="4">
        <v>2</v>
      </c>
      <c r="I5850" s="4">
        <v>21.01</v>
      </c>
      <c r="J5850" s="5" t="str">
        <f t="shared" si="182"/>
        <v>Oct</v>
      </c>
      <c r="K5850" s="4">
        <f t="shared" si="183"/>
        <v>2023</v>
      </c>
    </row>
    <row r="5851" spans="1:11" ht="14.25" customHeight="1" x14ac:dyDescent="0.3">
      <c r="A5851" s="3">
        <v>45214</v>
      </c>
      <c r="B5851" s="4" t="s">
        <v>2346</v>
      </c>
      <c r="C5851" s="4" t="s">
        <v>296</v>
      </c>
      <c r="D5851" s="4" t="s">
        <v>11</v>
      </c>
      <c r="E5851" s="4" t="s">
        <v>12</v>
      </c>
      <c r="F5851" s="4" t="s">
        <v>1192</v>
      </c>
      <c r="G5851" s="4">
        <v>60.12</v>
      </c>
      <c r="H5851" s="4">
        <v>9</v>
      </c>
      <c r="I5851" s="4">
        <v>28.86</v>
      </c>
      <c r="J5851" s="5" t="str">
        <f t="shared" si="182"/>
        <v>Oct</v>
      </c>
      <c r="K5851" s="4">
        <f t="shared" si="183"/>
        <v>2023</v>
      </c>
    </row>
    <row r="5852" spans="1:11" ht="14.25" customHeight="1" x14ac:dyDescent="0.3">
      <c r="A5852" s="3">
        <v>45214</v>
      </c>
      <c r="B5852" s="4" t="s">
        <v>2346</v>
      </c>
      <c r="C5852" s="4" t="s">
        <v>296</v>
      </c>
      <c r="D5852" s="4" t="s">
        <v>11</v>
      </c>
      <c r="E5852" s="4" t="s">
        <v>20</v>
      </c>
      <c r="F5852" s="4" t="s">
        <v>579</v>
      </c>
      <c r="G5852" s="4">
        <v>41.72</v>
      </c>
      <c r="H5852" s="4">
        <v>5</v>
      </c>
      <c r="I5852" s="4">
        <v>13.04</v>
      </c>
      <c r="J5852" s="5" t="str">
        <f t="shared" si="182"/>
        <v>Oct</v>
      </c>
      <c r="K5852" s="4">
        <f t="shared" si="183"/>
        <v>2023</v>
      </c>
    </row>
    <row r="5853" spans="1:11" ht="14.25" customHeight="1" x14ac:dyDescent="0.3">
      <c r="A5853" s="3">
        <v>45214</v>
      </c>
      <c r="B5853" s="4" t="s">
        <v>2346</v>
      </c>
      <c r="C5853" s="4" t="s">
        <v>296</v>
      </c>
      <c r="D5853" s="4" t="s">
        <v>11</v>
      </c>
      <c r="E5853" s="4" t="s">
        <v>12</v>
      </c>
      <c r="F5853" s="4" t="s">
        <v>1582</v>
      </c>
      <c r="G5853" s="4">
        <v>71.599999999999994</v>
      </c>
      <c r="H5853" s="4">
        <v>8</v>
      </c>
      <c r="I5853" s="4">
        <v>32.94</v>
      </c>
      <c r="J5853" s="5" t="str">
        <f t="shared" si="182"/>
        <v>Oct</v>
      </c>
      <c r="K5853" s="4">
        <f t="shared" si="183"/>
        <v>2023</v>
      </c>
    </row>
    <row r="5854" spans="1:11" ht="14.25" customHeight="1" x14ac:dyDescent="0.3">
      <c r="A5854" s="3">
        <v>45214</v>
      </c>
      <c r="B5854" s="4" t="s">
        <v>159</v>
      </c>
      <c r="C5854" s="4" t="s">
        <v>840</v>
      </c>
      <c r="D5854" s="4" t="s">
        <v>11</v>
      </c>
      <c r="E5854" s="4" t="s">
        <v>16</v>
      </c>
      <c r="F5854" s="4" t="s">
        <v>926</v>
      </c>
      <c r="G5854" s="4">
        <v>20.16</v>
      </c>
      <c r="H5854" s="4">
        <v>7</v>
      </c>
      <c r="I5854" s="4">
        <v>9.8800000000000008</v>
      </c>
      <c r="J5854" s="5" t="str">
        <f t="shared" si="182"/>
        <v>Oct</v>
      </c>
      <c r="K5854" s="4">
        <f t="shared" si="183"/>
        <v>2023</v>
      </c>
    </row>
    <row r="5855" spans="1:11" ht="14.25" customHeight="1" x14ac:dyDescent="0.3">
      <c r="A5855" s="3">
        <v>45214</v>
      </c>
      <c r="B5855" s="4" t="s">
        <v>159</v>
      </c>
      <c r="C5855" s="4" t="s">
        <v>840</v>
      </c>
      <c r="D5855" s="4" t="s">
        <v>11</v>
      </c>
      <c r="E5855" s="4" t="s">
        <v>16</v>
      </c>
      <c r="F5855" s="4" t="s">
        <v>17</v>
      </c>
      <c r="G5855" s="4">
        <v>29.46</v>
      </c>
      <c r="H5855" s="4">
        <v>6</v>
      </c>
      <c r="I5855" s="4">
        <v>14.44</v>
      </c>
      <c r="J5855" s="5" t="str">
        <f t="shared" si="182"/>
        <v>Oct</v>
      </c>
      <c r="K5855" s="4">
        <f t="shared" si="183"/>
        <v>2023</v>
      </c>
    </row>
    <row r="5856" spans="1:11" ht="14.25" customHeight="1" x14ac:dyDescent="0.3">
      <c r="A5856" s="3">
        <v>45214</v>
      </c>
      <c r="B5856" s="4" t="s">
        <v>159</v>
      </c>
      <c r="C5856" s="4" t="s">
        <v>840</v>
      </c>
      <c r="D5856" s="4" t="s">
        <v>11</v>
      </c>
      <c r="E5856" s="4" t="s">
        <v>92</v>
      </c>
      <c r="F5856" s="4" t="s">
        <v>1853</v>
      </c>
      <c r="G5856" s="4">
        <v>868.59</v>
      </c>
      <c r="H5856" s="4">
        <v>3</v>
      </c>
      <c r="I5856" s="4">
        <v>251.89</v>
      </c>
      <c r="J5856" s="5" t="str">
        <f t="shared" si="182"/>
        <v>Oct</v>
      </c>
      <c r="K5856" s="4">
        <f t="shared" si="183"/>
        <v>2023</v>
      </c>
    </row>
    <row r="5857" spans="1:11" ht="14.25" customHeight="1" x14ac:dyDescent="0.3">
      <c r="A5857" s="3">
        <v>45214</v>
      </c>
      <c r="B5857" s="4" t="s">
        <v>159</v>
      </c>
      <c r="C5857" s="4" t="s">
        <v>840</v>
      </c>
      <c r="D5857" s="4" t="s">
        <v>11</v>
      </c>
      <c r="E5857" s="4" t="s">
        <v>12</v>
      </c>
      <c r="F5857" s="4" t="s">
        <v>708</v>
      </c>
      <c r="G5857" s="4">
        <v>12.96</v>
      </c>
      <c r="H5857" s="4">
        <v>2</v>
      </c>
      <c r="I5857" s="4">
        <v>6.22</v>
      </c>
      <c r="J5857" s="5" t="str">
        <f t="shared" si="182"/>
        <v>Oct</v>
      </c>
      <c r="K5857" s="4">
        <f t="shared" si="183"/>
        <v>2023</v>
      </c>
    </row>
    <row r="5858" spans="1:11" ht="14.25" customHeight="1" x14ac:dyDescent="0.3">
      <c r="A5858" s="3">
        <v>45214</v>
      </c>
      <c r="B5858" s="4" t="s">
        <v>159</v>
      </c>
      <c r="C5858" s="4" t="s">
        <v>840</v>
      </c>
      <c r="D5858" s="4" t="s">
        <v>39</v>
      </c>
      <c r="E5858" s="4" t="s">
        <v>40</v>
      </c>
      <c r="F5858" s="4" t="s">
        <v>2588</v>
      </c>
      <c r="G5858" s="4">
        <v>5.5</v>
      </c>
      <c r="H5858" s="4">
        <v>1</v>
      </c>
      <c r="I5858" s="4">
        <v>1.38</v>
      </c>
      <c r="J5858" s="5" t="str">
        <f t="shared" si="182"/>
        <v>Oct</v>
      </c>
      <c r="K5858" s="4">
        <f t="shared" si="183"/>
        <v>2023</v>
      </c>
    </row>
    <row r="5859" spans="1:11" ht="14.25" customHeight="1" x14ac:dyDescent="0.3">
      <c r="A5859" s="3">
        <v>45214</v>
      </c>
      <c r="B5859" s="4" t="s">
        <v>159</v>
      </c>
      <c r="C5859" s="4" t="s">
        <v>840</v>
      </c>
      <c r="D5859" s="4" t="s">
        <v>11</v>
      </c>
      <c r="E5859" s="4" t="s">
        <v>20</v>
      </c>
      <c r="F5859" s="4" t="s">
        <v>701</v>
      </c>
      <c r="G5859" s="4">
        <v>121.6</v>
      </c>
      <c r="H5859" s="4">
        <v>4</v>
      </c>
      <c r="I5859" s="4">
        <v>55.94</v>
      </c>
      <c r="J5859" s="5" t="str">
        <f t="shared" si="182"/>
        <v>Oct</v>
      </c>
      <c r="K5859" s="4">
        <f t="shared" si="183"/>
        <v>2023</v>
      </c>
    </row>
    <row r="5860" spans="1:11" ht="14.25" customHeight="1" x14ac:dyDescent="0.3">
      <c r="A5860" s="3">
        <v>45214</v>
      </c>
      <c r="B5860" s="4" t="s">
        <v>334</v>
      </c>
      <c r="C5860" s="4" t="s">
        <v>55</v>
      </c>
      <c r="D5860" s="4" t="s">
        <v>11</v>
      </c>
      <c r="E5860" s="4" t="s">
        <v>20</v>
      </c>
      <c r="F5860" s="4" t="s">
        <v>2075</v>
      </c>
      <c r="G5860" s="4">
        <v>232.96</v>
      </c>
      <c r="H5860" s="4">
        <v>7</v>
      </c>
      <c r="I5860" s="4">
        <v>116.48</v>
      </c>
      <c r="J5860" s="5" t="str">
        <f t="shared" si="182"/>
        <v>Oct</v>
      </c>
      <c r="K5860" s="4">
        <f t="shared" si="183"/>
        <v>2023</v>
      </c>
    </row>
    <row r="5861" spans="1:11" ht="14.25" customHeight="1" x14ac:dyDescent="0.3">
      <c r="A5861" s="3">
        <v>45214</v>
      </c>
      <c r="B5861" s="4" t="s">
        <v>334</v>
      </c>
      <c r="C5861" s="4" t="s">
        <v>55</v>
      </c>
      <c r="D5861" s="4" t="s">
        <v>11</v>
      </c>
      <c r="E5861" s="4" t="s">
        <v>63</v>
      </c>
      <c r="F5861" s="4" t="s">
        <v>2479</v>
      </c>
      <c r="G5861" s="4">
        <v>66.540000000000006</v>
      </c>
      <c r="H5861" s="4">
        <v>6</v>
      </c>
      <c r="I5861" s="4">
        <v>32.6</v>
      </c>
      <c r="J5861" s="5" t="str">
        <f t="shared" si="182"/>
        <v>Oct</v>
      </c>
      <c r="K5861" s="4">
        <f t="shared" si="183"/>
        <v>2023</v>
      </c>
    </row>
    <row r="5862" spans="1:11" ht="14.25" customHeight="1" x14ac:dyDescent="0.3">
      <c r="A5862" s="3">
        <v>45214</v>
      </c>
      <c r="B5862" s="4" t="s">
        <v>334</v>
      </c>
      <c r="C5862" s="4" t="s">
        <v>55</v>
      </c>
      <c r="D5862" s="4" t="s">
        <v>11</v>
      </c>
      <c r="E5862" s="4" t="s">
        <v>92</v>
      </c>
      <c r="F5862" s="4" t="s">
        <v>617</v>
      </c>
      <c r="G5862" s="4">
        <v>43.26</v>
      </c>
      <c r="H5862" s="4">
        <v>3</v>
      </c>
      <c r="I5862" s="4">
        <v>14.28</v>
      </c>
      <c r="J5862" s="5" t="str">
        <f t="shared" si="182"/>
        <v>Oct</v>
      </c>
      <c r="K5862" s="4">
        <f t="shared" si="183"/>
        <v>2023</v>
      </c>
    </row>
    <row r="5863" spans="1:11" ht="14.25" customHeight="1" x14ac:dyDescent="0.3">
      <c r="A5863" s="3">
        <v>45215</v>
      </c>
      <c r="B5863" s="4" t="s">
        <v>1748</v>
      </c>
      <c r="C5863" s="4" t="s">
        <v>149</v>
      </c>
      <c r="D5863" s="4" t="s">
        <v>34</v>
      </c>
      <c r="E5863" s="4" t="s">
        <v>145</v>
      </c>
      <c r="F5863" s="4" t="s">
        <v>741</v>
      </c>
      <c r="G5863" s="4">
        <v>142.18</v>
      </c>
      <c r="H5863" s="4">
        <v>1</v>
      </c>
      <c r="I5863" s="4">
        <v>-37.92</v>
      </c>
      <c r="J5863" s="5" t="str">
        <f t="shared" si="182"/>
        <v>Oct</v>
      </c>
      <c r="K5863" s="4">
        <f t="shared" si="183"/>
        <v>2023</v>
      </c>
    </row>
    <row r="5864" spans="1:11" ht="14.25" customHeight="1" x14ac:dyDescent="0.3">
      <c r="A5864" s="3">
        <v>45216</v>
      </c>
      <c r="B5864" s="4" t="s">
        <v>2083</v>
      </c>
      <c r="C5864" s="4" t="s">
        <v>27</v>
      </c>
      <c r="D5864" s="4" t="s">
        <v>11</v>
      </c>
      <c r="E5864" s="4" t="s">
        <v>20</v>
      </c>
      <c r="F5864" s="4" t="s">
        <v>609</v>
      </c>
      <c r="G5864" s="4">
        <v>18.16</v>
      </c>
      <c r="H5864" s="4">
        <v>5</v>
      </c>
      <c r="I5864" s="4">
        <v>6.58</v>
      </c>
      <c r="J5864" s="5" t="str">
        <f t="shared" si="182"/>
        <v>Oct</v>
      </c>
      <c r="K5864" s="4">
        <f t="shared" si="183"/>
        <v>2023</v>
      </c>
    </row>
    <row r="5865" spans="1:11" ht="14.25" customHeight="1" x14ac:dyDescent="0.3">
      <c r="A5865" s="3">
        <v>45216</v>
      </c>
      <c r="B5865" s="4" t="s">
        <v>1863</v>
      </c>
      <c r="C5865" s="4" t="s">
        <v>27</v>
      </c>
      <c r="D5865" s="4" t="s">
        <v>34</v>
      </c>
      <c r="E5865" s="4" t="s">
        <v>74</v>
      </c>
      <c r="F5865" s="4" t="s">
        <v>2592</v>
      </c>
      <c r="G5865" s="4">
        <v>120.67</v>
      </c>
      <c r="H5865" s="4">
        <v>2</v>
      </c>
      <c r="I5865" s="4">
        <v>21.29</v>
      </c>
      <c r="J5865" s="5" t="str">
        <f t="shared" si="182"/>
        <v>Oct</v>
      </c>
      <c r="K5865" s="4">
        <f t="shared" si="183"/>
        <v>2023</v>
      </c>
    </row>
    <row r="5866" spans="1:11" ht="14.25" customHeight="1" x14ac:dyDescent="0.3">
      <c r="A5866" s="3">
        <v>45216</v>
      </c>
      <c r="B5866" s="4" t="s">
        <v>2115</v>
      </c>
      <c r="C5866" s="4" t="s">
        <v>186</v>
      </c>
      <c r="D5866" s="4" t="s">
        <v>39</v>
      </c>
      <c r="E5866" s="4" t="s">
        <v>40</v>
      </c>
      <c r="F5866" s="4" t="s">
        <v>1345</v>
      </c>
      <c r="G5866" s="4">
        <v>449.97</v>
      </c>
      <c r="H5866" s="4">
        <v>3</v>
      </c>
      <c r="I5866" s="4">
        <v>220.49</v>
      </c>
      <c r="J5866" s="5" t="str">
        <f t="shared" si="182"/>
        <v>Oct</v>
      </c>
      <c r="K5866" s="4">
        <f t="shared" si="183"/>
        <v>2023</v>
      </c>
    </row>
    <row r="5867" spans="1:11" ht="14.25" customHeight="1" x14ac:dyDescent="0.3">
      <c r="A5867" s="3">
        <v>45216</v>
      </c>
      <c r="B5867" s="4" t="s">
        <v>2115</v>
      </c>
      <c r="C5867" s="4" t="s">
        <v>186</v>
      </c>
      <c r="D5867" s="4" t="s">
        <v>11</v>
      </c>
      <c r="E5867" s="4" t="s">
        <v>92</v>
      </c>
      <c r="F5867" s="4" t="s">
        <v>2336</v>
      </c>
      <c r="G5867" s="4">
        <v>1927.59</v>
      </c>
      <c r="H5867" s="4">
        <v>7</v>
      </c>
      <c r="I5867" s="4">
        <v>751.76</v>
      </c>
      <c r="J5867" s="5" t="str">
        <f t="shared" si="182"/>
        <v>Oct</v>
      </c>
      <c r="K5867" s="4">
        <f t="shared" si="183"/>
        <v>2023</v>
      </c>
    </row>
    <row r="5868" spans="1:11" ht="14.25" customHeight="1" x14ac:dyDescent="0.3">
      <c r="A5868" s="3">
        <v>45216</v>
      </c>
      <c r="B5868" s="4" t="s">
        <v>789</v>
      </c>
      <c r="C5868" s="4" t="s">
        <v>177</v>
      </c>
      <c r="D5868" s="4" t="s">
        <v>34</v>
      </c>
      <c r="E5868" s="4" t="s">
        <v>74</v>
      </c>
      <c r="F5868" s="4" t="s">
        <v>412</v>
      </c>
      <c r="G5868" s="4">
        <v>120.98</v>
      </c>
      <c r="H5868" s="4">
        <v>1</v>
      </c>
      <c r="I5868" s="4">
        <v>12.1</v>
      </c>
      <c r="J5868" s="5" t="str">
        <f t="shared" si="182"/>
        <v>Oct</v>
      </c>
      <c r="K5868" s="4">
        <f t="shared" si="183"/>
        <v>2023</v>
      </c>
    </row>
    <row r="5869" spans="1:11" ht="14.25" customHeight="1" x14ac:dyDescent="0.3">
      <c r="A5869" s="3">
        <v>45216</v>
      </c>
      <c r="B5869" s="4" t="s">
        <v>789</v>
      </c>
      <c r="C5869" s="4" t="s">
        <v>177</v>
      </c>
      <c r="D5869" s="4" t="s">
        <v>11</v>
      </c>
      <c r="E5869" s="4" t="s">
        <v>20</v>
      </c>
      <c r="F5869" s="4" t="s">
        <v>2488</v>
      </c>
      <c r="G5869" s="4">
        <v>315.98</v>
      </c>
      <c r="H5869" s="4">
        <v>1</v>
      </c>
      <c r="I5869" s="4">
        <v>148.51</v>
      </c>
      <c r="J5869" s="5" t="str">
        <f t="shared" si="182"/>
        <v>Oct</v>
      </c>
      <c r="K5869" s="4">
        <f t="shared" si="183"/>
        <v>2023</v>
      </c>
    </row>
    <row r="5870" spans="1:11" ht="14.25" customHeight="1" x14ac:dyDescent="0.3">
      <c r="A5870" s="3">
        <v>45217</v>
      </c>
      <c r="B5870" s="4" t="s">
        <v>915</v>
      </c>
      <c r="C5870" s="4" t="s">
        <v>95</v>
      </c>
      <c r="D5870" s="4" t="s">
        <v>34</v>
      </c>
      <c r="E5870" s="4" t="s">
        <v>35</v>
      </c>
      <c r="F5870" s="4" t="s">
        <v>699</v>
      </c>
      <c r="G5870" s="4">
        <v>307.92</v>
      </c>
      <c r="H5870" s="4">
        <v>5</v>
      </c>
      <c r="I5870" s="4">
        <v>-34.64</v>
      </c>
      <c r="J5870" s="5" t="str">
        <f t="shared" si="182"/>
        <v>Oct</v>
      </c>
      <c r="K5870" s="4">
        <f t="shared" si="183"/>
        <v>2023</v>
      </c>
    </row>
    <row r="5871" spans="1:11" ht="14.25" customHeight="1" x14ac:dyDescent="0.3">
      <c r="A5871" s="3">
        <v>45219</v>
      </c>
      <c r="B5871" s="4" t="s">
        <v>1027</v>
      </c>
      <c r="C5871" s="4" t="s">
        <v>78</v>
      </c>
      <c r="D5871" s="4" t="s">
        <v>11</v>
      </c>
      <c r="E5871" s="4" t="s">
        <v>24</v>
      </c>
      <c r="F5871" s="4" t="s">
        <v>998</v>
      </c>
      <c r="G5871" s="4">
        <v>7.15</v>
      </c>
      <c r="H5871" s="4">
        <v>3</v>
      </c>
      <c r="I5871" s="4">
        <v>0.72</v>
      </c>
      <c r="J5871" s="5" t="str">
        <f t="shared" si="182"/>
        <v>Oct</v>
      </c>
      <c r="K5871" s="4">
        <f t="shared" si="183"/>
        <v>2023</v>
      </c>
    </row>
    <row r="5872" spans="1:11" ht="14.25" customHeight="1" x14ac:dyDescent="0.3">
      <c r="A5872" s="3">
        <v>45219</v>
      </c>
      <c r="B5872" s="4" t="s">
        <v>806</v>
      </c>
      <c r="C5872" s="4" t="s">
        <v>10</v>
      </c>
      <c r="D5872" s="4" t="s">
        <v>11</v>
      </c>
      <c r="E5872" s="4" t="s">
        <v>12</v>
      </c>
      <c r="F5872" s="4" t="s">
        <v>2334</v>
      </c>
      <c r="G5872" s="4">
        <v>51.02</v>
      </c>
      <c r="H5872" s="4">
        <v>7</v>
      </c>
      <c r="I5872" s="4">
        <v>15.94</v>
      </c>
      <c r="J5872" s="5" t="str">
        <f t="shared" si="182"/>
        <v>Oct</v>
      </c>
      <c r="K5872" s="4">
        <f t="shared" si="183"/>
        <v>2023</v>
      </c>
    </row>
    <row r="5873" spans="1:11" ht="14.25" customHeight="1" x14ac:dyDescent="0.3">
      <c r="A5873" s="3">
        <v>45219</v>
      </c>
      <c r="B5873" s="4" t="s">
        <v>806</v>
      </c>
      <c r="C5873" s="4" t="s">
        <v>10</v>
      </c>
      <c r="D5873" s="4" t="s">
        <v>11</v>
      </c>
      <c r="E5873" s="4" t="s">
        <v>43</v>
      </c>
      <c r="F5873" s="4" t="s">
        <v>160</v>
      </c>
      <c r="G5873" s="4">
        <v>25.25</v>
      </c>
      <c r="H5873" s="4">
        <v>4</v>
      </c>
      <c r="I5873" s="4">
        <v>7.89</v>
      </c>
      <c r="J5873" s="5" t="str">
        <f t="shared" si="182"/>
        <v>Oct</v>
      </c>
      <c r="K5873" s="4">
        <f t="shared" si="183"/>
        <v>2023</v>
      </c>
    </row>
    <row r="5874" spans="1:11" ht="14.25" customHeight="1" x14ac:dyDescent="0.3">
      <c r="A5874" s="3">
        <v>45219</v>
      </c>
      <c r="B5874" s="4" t="s">
        <v>806</v>
      </c>
      <c r="C5874" s="4" t="s">
        <v>10</v>
      </c>
      <c r="D5874" s="4" t="s">
        <v>34</v>
      </c>
      <c r="E5874" s="4" t="s">
        <v>35</v>
      </c>
      <c r="F5874" s="4" t="s">
        <v>964</v>
      </c>
      <c r="G5874" s="4">
        <v>56.69</v>
      </c>
      <c r="H5874" s="4">
        <v>1</v>
      </c>
      <c r="I5874" s="4">
        <v>-14.58</v>
      </c>
      <c r="J5874" s="5" t="str">
        <f t="shared" si="182"/>
        <v>Oct</v>
      </c>
      <c r="K5874" s="4">
        <f t="shared" si="183"/>
        <v>2023</v>
      </c>
    </row>
    <row r="5875" spans="1:11" ht="14.25" customHeight="1" x14ac:dyDescent="0.3">
      <c r="A5875" s="3">
        <v>45219</v>
      </c>
      <c r="B5875" s="4" t="s">
        <v>225</v>
      </c>
      <c r="C5875" s="4" t="s">
        <v>110</v>
      </c>
      <c r="D5875" s="4" t="s">
        <v>39</v>
      </c>
      <c r="E5875" s="4" t="s">
        <v>40</v>
      </c>
      <c r="F5875" s="4" t="s">
        <v>2050</v>
      </c>
      <c r="G5875" s="4">
        <v>125.7</v>
      </c>
      <c r="H5875" s="4">
        <v>6</v>
      </c>
      <c r="I5875" s="4">
        <v>35.200000000000003</v>
      </c>
      <c r="J5875" s="5" t="str">
        <f t="shared" si="182"/>
        <v>Oct</v>
      </c>
      <c r="K5875" s="4">
        <f t="shared" si="183"/>
        <v>2023</v>
      </c>
    </row>
    <row r="5876" spans="1:11" ht="14.25" customHeight="1" x14ac:dyDescent="0.3">
      <c r="A5876" s="3">
        <v>45219</v>
      </c>
      <c r="B5876" s="4" t="s">
        <v>225</v>
      </c>
      <c r="C5876" s="4" t="s">
        <v>110</v>
      </c>
      <c r="D5876" s="4" t="s">
        <v>39</v>
      </c>
      <c r="E5876" s="4" t="s">
        <v>40</v>
      </c>
      <c r="F5876" s="4" t="s">
        <v>520</v>
      </c>
      <c r="G5876" s="4">
        <v>191.98</v>
      </c>
      <c r="H5876" s="4">
        <v>2</v>
      </c>
      <c r="I5876" s="4">
        <v>51.83</v>
      </c>
      <c r="J5876" s="5" t="str">
        <f t="shared" si="182"/>
        <v>Oct</v>
      </c>
      <c r="K5876" s="4">
        <f t="shared" si="183"/>
        <v>2023</v>
      </c>
    </row>
    <row r="5877" spans="1:11" ht="14.25" customHeight="1" x14ac:dyDescent="0.3">
      <c r="A5877" s="3">
        <v>45219</v>
      </c>
      <c r="B5877" s="4" t="s">
        <v>225</v>
      </c>
      <c r="C5877" s="4" t="s">
        <v>110</v>
      </c>
      <c r="D5877" s="4" t="s">
        <v>11</v>
      </c>
      <c r="E5877" s="4" t="s">
        <v>18</v>
      </c>
      <c r="F5877" s="4" t="s">
        <v>1780</v>
      </c>
      <c r="G5877" s="4">
        <v>20.86</v>
      </c>
      <c r="H5877" s="4">
        <v>7</v>
      </c>
      <c r="I5877" s="4">
        <v>1.46</v>
      </c>
      <c r="J5877" s="5" t="str">
        <f t="shared" si="182"/>
        <v>Oct</v>
      </c>
      <c r="K5877" s="4">
        <f t="shared" si="183"/>
        <v>2023</v>
      </c>
    </row>
    <row r="5878" spans="1:11" ht="14.25" customHeight="1" x14ac:dyDescent="0.3">
      <c r="A5878" s="3">
        <v>45219</v>
      </c>
      <c r="B5878" s="4" t="s">
        <v>1886</v>
      </c>
      <c r="C5878" s="4" t="s">
        <v>27</v>
      </c>
      <c r="D5878" s="4" t="s">
        <v>11</v>
      </c>
      <c r="E5878" s="4" t="s">
        <v>20</v>
      </c>
      <c r="F5878" s="4" t="s">
        <v>467</v>
      </c>
      <c r="G5878" s="4">
        <v>19.3</v>
      </c>
      <c r="H5878" s="4">
        <v>3</v>
      </c>
      <c r="I5878" s="4">
        <v>6.03</v>
      </c>
      <c r="J5878" s="5" t="str">
        <f t="shared" si="182"/>
        <v>Oct</v>
      </c>
      <c r="K5878" s="4">
        <f t="shared" si="183"/>
        <v>2023</v>
      </c>
    </row>
    <row r="5879" spans="1:11" ht="14.25" customHeight="1" x14ac:dyDescent="0.3">
      <c r="A5879" s="3">
        <v>45219</v>
      </c>
      <c r="B5879" s="4" t="s">
        <v>1922</v>
      </c>
      <c r="C5879" s="4" t="s">
        <v>55</v>
      </c>
      <c r="D5879" s="4" t="s">
        <v>34</v>
      </c>
      <c r="E5879" s="4" t="s">
        <v>47</v>
      </c>
      <c r="F5879" s="4" t="s">
        <v>766</v>
      </c>
      <c r="G5879" s="4">
        <v>61.1</v>
      </c>
      <c r="H5879" s="4">
        <v>5</v>
      </c>
      <c r="I5879" s="4">
        <v>18.329999999999998</v>
      </c>
      <c r="J5879" s="5" t="str">
        <f t="shared" si="182"/>
        <v>Oct</v>
      </c>
      <c r="K5879" s="4">
        <f t="shared" si="183"/>
        <v>2023</v>
      </c>
    </row>
    <row r="5880" spans="1:11" ht="14.25" customHeight="1" x14ac:dyDescent="0.3">
      <c r="A5880" s="3">
        <v>45219</v>
      </c>
      <c r="B5880" s="4" t="s">
        <v>578</v>
      </c>
      <c r="C5880" s="4" t="s">
        <v>27</v>
      </c>
      <c r="D5880" s="4" t="s">
        <v>34</v>
      </c>
      <c r="E5880" s="4" t="s">
        <v>35</v>
      </c>
      <c r="F5880" s="4" t="s">
        <v>2446</v>
      </c>
      <c r="G5880" s="4">
        <v>387.14</v>
      </c>
      <c r="H5880" s="4">
        <v>4</v>
      </c>
      <c r="I5880" s="4">
        <v>4.84</v>
      </c>
      <c r="J5880" s="5" t="str">
        <f t="shared" si="182"/>
        <v>Oct</v>
      </c>
      <c r="K5880" s="4">
        <f t="shared" si="183"/>
        <v>2023</v>
      </c>
    </row>
    <row r="5881" spans="1:11" ht="14.25" customHeight="1" x14ac:dyDescent="0.3">
      <c r="A5881" s="3">
        <v>45220</v>
      </c>
      <c r="B5881" s="4" t="s">
        <v>1657</v>
      </c>
      <c r="C5881" s="4" t="s">
        <v>613</v>
      </c>
      <c r="D5881" s="4" t="s">
        <v>11</v>
      </c>
      <c r="E5881" s="4" t="s">
        <v>20</v>
      </c>
      <c r="F5881" s="4" t="s">
        <v>2200</v>
      </c>
      <c r="G5881" s="4">
        <v>23.2</v>
      </c>
      <c r="H5881" s="4">
        <v>4</v>
      </c>
      <c r="I5881" s="4">
        <v>10.44</v>
      </c>
      <c r="J5881" s="5" t="str">
        <f t="shared" si="182"/>
        <v>Oct</v>
      </c>
      <c r="K5881" s="4">
        <f t="shared" si="183"/>
        <v>2023</v>
      </c>
    </row>
    <row r="5882" spans="1:11" ht="14.25" customHeight="1" x14ac:dyDescent="0.3">
      <c r="A5882" s="3">
        <v>45220</v>
      </c>
      <c r="B5882" s="4" t="s">
        <v>1657</v>
      </c>
      <c r="C5882" s="4" t="s">
        <v>613</v>
      </c>
      <c r="D5882" s="4" t="s">
        <v>11</v>
      </c>
      <c r="E5882" s="4" t="s">
        <v>200</v>
      </c>
      <c r="F5882" s="4" t="s">
        <v>807</v>
      </c>
      <c r="G5882" s="4">
        <v>7.36</v>
      </c>
      <c r="H5882" s="4">
        <v>2</v>
      </c>
      <c r="I5882" s="4">
        <v>0.15</v>
      </c>
      <c r="J5882" s="5" t="str">
        <f t="shared" si="182"/>
        <v>Oct</v>
      </c>
      <c r="K5882" s="4">
        <f t="shared" si="183"/>
        <v>2023</v>
      </c>
    </row>
    <row r="5883" spans="1:11" ht="14.25" customHeight="1" x14ac:dyDescent="0.3">
      <c r="A5883" s="3">
        <v>45220</v>
      </c>
      <c r="B5883" s="4" t="s">
        <v>1657</v>
      </c>
      <c r="C5883" s="4" t="s">
        <v>613</v>
      </c>
      <c r="D5883" s="4" t="s">
        <v>11</v>
      </c>
      <c r="E5883" s="4" t="s">
        <v>18</v>
      </c>
      <c r="F5883" s="4" t="s">
        <v>1245</v>
      </c>
      <c r="G5883" s="4">
        <v>104.79</v>
      </c>
      <c r="H5883" s="4">
        <v>7</v>
      </c>
      <c r="I5883" s="4">
        <v>29.34</v>
      </c>
      <c r="J5883" s="5" t="str">
        <f t="shared" si="182"/>
        <v>Oct</v>
      </c>
      <c r="K5883" s="4">
        <f t="shared" si="183"/>
        <v>2023</v>
      </c>
    </row>
    <row r="5884" spans="1:11" ht="14.25" customHeight="1" x14ac:dyDescent="0.3">
      <c r="A5884" s="3">
        <v>45220</v>
      </c>
      <c r="B5884" s="4" t="s">
        <v>1657</v>
      </c>
      <c r="C5884" s="4" t="s">
        <v>613</v>
      </c>
      <c r="D5884" s="4" t="s">
        <v>34</v>
      </c>
      <c r="E5884" s="4" t="s">
        <v>74</v>
      </c>
      <c r="F5884" s="4" t="s">
        <v>1604</v>
      </c>
      <c r="G5884" s="4">
        <v>1043.92</v>
      </c>
      <c r="H5884" s="4">
        <v>4</v>
      </c>
      <c r="I5884" s="4">
        <v>271.42</v>
      </c>
      <c r="J5884" s="5" t="str">
        <f t="shared" si="182"/>
        <v>Oct</v>
      </c>
      <c r="K5884" s="4">
        <f t="shared" si="183"/>
        <v>2023</v>
      </c>
    </row>
    <row r="5885" spans="1:11" ht="14.25" customHeight="1" x14ac:dyDescent="0.3">
      <c r="A5885" s="3">
        <v>45220</v>
      </c>
      <c r="B5885" s="4" t="s">
        <v>2230</v>
      </c>
      <c r="C5885" s="4" t="s">
        <v>27</v>
      </c>
      <c r="D5885" s="4" t="s">
        <v>11</v>
      </c>
      <c r="E5885" s="4" t="s">
        <v>12</v>
      </c>
      <c r="F5885" s="4" t="s">
        <v>2451</v>
      </c>
      <c r="G5885" s="4">
        <v>22.92</v>
      </c>
      <c r="H5885" s="4">
        <v>3</v>
      </c>
      <c r="I5885" s="4">
        <v>11.23</v>
      </c>
      <c r="J5885" s="5" t="str">
        <f t="shared" si="182"/>
        <v>Oct</v>
      </c>
      <c r="K5885" s="4">
        <f t="shared" si="183"/>
        <v>2023</v>
      </c>
    </row>
    <row r="5886" spans="1:11" ht="14.25" customHeight="1" x14ac:dyDescent="0.3">
      <c r="A5886" s="3">
        <v>45220</v>
      </c>
      <c r="B5886" s="4" t="s">
        <v>857</v>
      </c>
      <c r="C5886" s="4" t="s">
        <v>27</v>
      </c>
      <c r="D5886" s="4" t="s">
        <v>11</v>
      </c>
      <c r="E5886" s="4" t="s">
        <v>18</v>
      </c>
      <c r="F5886" s="4" t="s">
        <v>1017</v>
      </c>
      <c r="G5886" s="4">
        <v>154.44</v>
      </c>
      <c r="H5886" s="4">
        <v>3</v>
      </c>
      <c r="I5886" s="4">
        <v>1.54</v>
      </c>
      <c r="J5886" s="5" t="str">
        <f t="shared" si="182"/>
        <v>Oct</v>
      </c>
      <c r="K5886" s="4">
        <f t="shared" si="183"/>
        <v>2023</v>
      </c>
    </row>
    <row r="5887" spans="1:11" ht="14.25" customHeight="1" x14ac:dyDescent="0.3">
      <c r="A5887" s="3">
        <v>45220</v>
      </c>
      <c r="B5887" s="4" t="s">
        <v>578</v>
      </c>
      <c r="C5887" s="4" t="s">
        <v>59</v>
      </c>
      <c r="D5887" s="4" t="s">
        <v>11</v>
      </c>
      <c r="E5887" s="4" t="s">
        <v>20</v>
      </c>
      <c r="F5887" s="4" t="s">
        <v>2287</v>
      </c>
      <c r="G5887" s="4">
        <v>7.92</v>
      </c>
      <c r="H5887" s="4">
        <v>4</v>
      </c>
      <c r="I5887" s="4">
        <v>3.56</v>
      </c>
      <c r="J5887" s="5" t="str">
        <f t="shared" si="182"/>
        <v>Oct</v>
      </c>
      <c r="K5887" s="4">
        <f t="shared" si="183"/>
        <v>2023</v>
      </c>
    </row>
    <row r="5888" spans="1:11" ht="14.25" customHeight="1" x14ac:dyDescent="0.3">
      <c r="A5888" s="3">
        <v>45220</v>
      </c>
      <c r="B5888" s="4" t="s">
        <v>2614</v>
      </c>
      <c r="C5888" s="4" t="s">
        <v>531</v>
      </c>
      <c r="D5888" s="4" t="s">
        <v>39</v>
      </c>
      <c r="E5888" s="4" t="s">
        <v>52</v>
      </c>
      <c r="F5888" s="4" t="s">
        <v>1068</v>
      </c>
      <c r="G5888" s="4">
        <v>98.16</v>
      </c>
      <c r="H5888" s="4">
        <v>6</v>
      </c>
      <c r="I5888" s="4">
        <v>9.82</v>
      </c>
      <c r="J5888" s="5" t="str">
        <f t="shared" si="182"/>
        <v>Oct</v>
      </c>
      <c r="K5888" s="4">
        <f t="shared" si="183"/>
        <v>2023</v>
      </c>
    </row>
    <row r="5889" spans="1:11" ht="14.25" customHeight="1" x14ac:dyDescent="0.3">
      <c r="A5889" s="3">
        <v>45220</v>
      </c>
      <c r="B5889" s="4" t="s">
        <v>2466</v>
      </c>
      <c r="C5889" s="4" t="s">
        <v>78</v>
      </c>
      <c r="D5889" s="4" t="s">
        <v>39</v>
      </c>
      <c r="E5889" s="4" t="s">
        <v>40</v>
      </c>
      <c r="F5889" s="4" t="s">
        <v>1493</v>
      </c>
      <c r="G5889" s="4">
        <v>235.15</v>
      </c>
      <c r="H5889" s="4">
        <v>8</v>
      </c>
      <c r="I5889" s="4">
        <v>-47.03</v>
      </c>
      <c r="J5889" s="5" t="str">
        <f t="shared" si="182"/>
        <v>Oct</v>
      </c>
      <c r="K5889" s="4">
        <f t="shared" si="183"/>
        <v>2023</v>
      </c>
    </row>
    <row r="5890" spans="1:11" ht="14.25" customHeight="1" x14ac:dyDescent="0.3">
      <c r="A5890" s="3">
        <v>45220</v>
      </c>
      <c r="B5890" s="4" t="s">
        <v>659</v>
      </c>
      <c r="C5890" s="4" t="s">
        <v>78</v>
      </c>
      <c r="D5890" s="4" t="s">
        <v>34</v>
      </c>
      <c r="E5890" s="4" t="s">
        <v>145</v>
      </c>
      <c r="F5890" s="4" t="s">
        <v>783</v>
      </c>
      <c r="G5890" s="4">
        <v>661.18</v>
      </c>
      <c r="H5890" s="4">
        <v>2</v>
      </c>
      <c r="I5890" s="4">
        <v>-231.41</v>
      </c>
      <c r="J5890" s="5" t="str">
        <f t="shared" ref="J5890:J5953" si="184">TEXT(A5890,"mmm")</f>
        <v>Oct</v>
      </c>
      <c r="K5890" s="4">
        <f t="shared" si="183"/>
        <v>2023</v>
      </c>
    </row>
    <row r="5891" spans="1:11" ht="14.25" customHeight="1" x14ac:dyDescent="0.3">
      <c r="A5891" s="3">
        <v>45220</v>
      </c>
      <c r="B5891" s="4" t="s">
        <v>910</v>
      </c>
      <c r="C5891" s="4" t="s">
        <v>126</v>
      </c>
      <c r="D5891" s="4" t="s">
        <v>11</v>
      </c>
      <c r="E5891" s="4" t="s">
        <v>24</v>
      </c>
      <c r="F5891" s="4" t="s">
        <v>1579</v>
      </c>
      <c r="G5891" s="4">
        <v>113.22</v>
      </c>
      <c r="H5891" s="4">
        <v>3</v>
      </c>
      <c r="I5891" s="4">
        <v>29.44</v>
      </c>
      <c r="J5891" s="5" t="str">
        <f t="shared" si="184"/>
        <v>Oct</v>
      </c>
      <c r="K5891" s="4">
        <f t="shared" ref="K5891:K5954" si="185">YEAR((A5891))</f>
        <v>2023</v>
      </c>
    </row>
    <row r="5892" spans="1:11" ht="14.25" customHeight="1" x14ac:dyDescent="0.3">
      <c r="A5892" s="3">
        <v>45220</v>
      </c>
      <c r="B5892" s="4" t="s">
        <v>910</v>
      </c>
      <c r="C5892" s="4" t="s">
        <v>126</v>
      </c>
      <c r="D5892" s="4" t="s">
        <v>11</v>
      </c>
      <c r="E5892" s="4" t="s">
        <v>12</v>
      </c>
      <c r="F5892" s="4" t="s">
        <v>2258</v>
      </c>
      <c r="G5892" s="4">
        <v>35.880000000000003</v>
      </c>
      <c r="H5892" s="4">
        <v>6</v>
      </c>
      <c r="I5892" s="4">
        <v>17.579999999999998</v>
      </c>
      <c r="J5892" s="5" t="str">
        <f t="shared" si="184"/>
        <v>Oct</v>
      </c>
      <c r="K5892" s="4">
        <f t="shared" si="185"/>
        <v>2023</v>
      </c>
    </row>
    <row r="5893" spans="1:11" ht="14.25" customHeight="1" x14ac:dyDescent="0.3">
      <c r="A5893" s="3">
        <v>45220</v>
      </c>
      <c r="B5893" s="4" t="s">
        <v>910</v>
      </c>
      <c r="C5893" s="4" t="s">
        <v>126</v>
      </c>
      <c r="D5893" s="4" t="s">
        <v>11</v>
      </c>
      <c r="E5893" s="4" t="s">
        <v>20</v>
      </c>
      <c r="F5893" s="4" t="s">
        <v>1366</v>
      </c>
      <c r="G5893" s="4">
        <v>4535.9799999999996</v>
      </c>
      <c r="H5893" s="4">
        <v>3</v>
      </c>
      <c r="I5893" s="4">
        <v>1644.29</v>
      </c>
      <c r="J5893" s="5" t="str">
        <f t="shared" si="184"/>
        <v>Oct</v>
      </c>
      <c r="K5893" s="4">
        <f t="shared" si="185"/>
        <v>2023</v>
      </c>
    </row>
    <row r="5894" spans="1:11" ht="14.25" customHeight="1" x14ac:dyDescent="0.3">
      <c r="A5894" s="3">
        <v>45220</v>
      </c>
      <c r="B5894" s="4" t="s">
        <v>237</v>
      </c>
      <c r="C5894" s="4" t="s">
        <v>120</v>
      </c>
      <c r="D5894" s="4" t="s">
        <v>11</v>
      </c>
      <c r="E5894" s="4" t="s">
        <v>18</v>
      </c>
      <c r="F5894" s="4" t="s">
        <v>2422</v>
      </c>
      <c r="G5894" s="4">
        <v>111.67</v>
      </c>
      <c r="H5894" s="4">
        <v>9</v>
      </c>
      <c r="I5894" s="4">
        <v>6.98</v>
      </c>
      <c r="J5894" s="5" t="str">
        <f t="shared" si="184"/>
        <v>Oct</v>
      </c>
      <c r="K5894" s="4">
        <f t="shared" si="185"/>
        <v>2023</v>
      </c>
    </row>
    <row r="5895" spans="1:11" ht="14.25" customHeight="1" x14ac:dyDescent="0.3">
      <c r="A5895" s="3">
        <v>45220</v>
      </c>
      <c r="B5895" s="4" t="s">
        <v>1448</v>
      </c>
      <c r="C5895" s="4" t="s">
        <v>10</v>
      </c>
      <c r="D5895" s="4" t="s">
        <v>39</v>
      </c>
      <c r="E5895" s="4" t="s">
        <v>52</v>
      </c>
      <c r="F5895" s="4" t="s">
        <v>388</v>
      </c>
      <c r="G5895" s="4">
        <v>106.08</v>
      </c>
      <c r="H5895" s="4">
        <v>6</v>
      </c>
      <c r="I5895" s="4">
        <v>-9.2799999999999994</v>
      </c>
      <c r="J5895" s="5" t="str">
        <f t="shared" si="184"/>
        <v>Oct</v>
      </c>
      <c r="K5895" s="4">
        <f t="shared" si="185"/>
        <v>2023</v>
      </c>
    </row>
    <row r="5896" spans="1:11" ht="14.25" customHeight="1" x14ac:dyDescent="0.3">
      <c r="A5896" s="3">
        <v>45220</v>
      </c>
      <c r="B5896" s="4" t="s">
        <v>791</v>
      </c>
      <c r="C5896" s="4" t="s">
        <v>27</v>
      </c>
      <c r="D5896" s="4" t="s">
        <v>34</v>
      </c>
      <c r="E5896" s="4" t="s">
        <v>35</v>
      </c>
      <c r="F5896" s="4" t="s">
        <v>1484</v>
      </c>
      <c r="G5896" s="4">
        <v>242.14</v>
      </c>
      <c r="H5896" s="4">
        <v>3</v>
      </c>
      <c r="I5896" s="4">
        <v>12.11</v>
      </c>
      <c r="J5896" s="5" t="str">
        <f t="shared" si="184"/>
        <v>Oct</v>
      </c>
      <c r="K5896" s="4">
        <f t="shared" si="185"/>
        <v>2023</v>
      </c>
    </row>
    <row r="5897" spans="1:11" ht="14.25" customHeight="1" x14ac:dyDescent="0.3">
      <c r="A5897" s="3">
        <v>45220</v>
      </c>
      <c r="B5897" s="4" t="s">
        <v>791</v>
      </c>
      <c r="C5897" s="4" t="s">
        <v>27</v>
      </c>
      <c r="D5897" s="4" t="s">
        <v>11</v>
      </c>
      <c r="E5897" s="4" t="s">
        <v>24</v>
      </c>
      <c r="F5897" s="4" t="s">
        <v>271</v>
      </c>
      <c r="G5897" s="4">
        <v>12.39</v>
      </c>
      <c r="H5897" s="4">
        <v>3</v>
      </c>
      <c r="I5897" s="4">
        <v>5.7</v>
      </c>
      <c r="J5897" s="5" t="str">
        <f t="shared" si="184"/>
        <v>Oct</v>
      </c>
      <c r="K5897" s="4">
        <f t="shared" si="185"/>
        <v>2023</v>
      </c>
    </row>
    <row r="5898" spans="1:11" ht="14.25" customHeight="1" x14ac:dyDescent="0.3">
      <c r="A5898" s="3">
        <v>45220</v>
      </c>
      <c r="B5898" s="4" t="s">
        <v>791</v>
      </c>
      <c r="C5898" s="4" t="s">
        <v>27</v>
      </c>
      <c r="D5898" s="4" t="s">
        <v>34</v>
      </c>
      <c r="E5898" s="4" t="s">
        <v>47</v>
      </c>
      <c r="F5898" s="4" t="s">
        <v>2471</v>
      </c>
      <c r="G5898" s="4">
        <v>19.96</v>
      </c>
      <c r="H5898" s="4">
        <v>2</v>
      </c>
      <c r="I5898" s="4">
        <v>5.59</v>
      </c>
      <c r="J5898" s="5" t="str">
        <f t="shared" si="184"/>
        <v>Oct</v>
      </c>
      <c r="K5898" s="4">
        <f t="shared" si="185"/>
        <v>2023</v>
      </c>
    </row>
    <row r="5899" spans="1:11" ht="14.25" customHeight="1" x14ac:dyDescent="0.3">
      <c r="A5899" s="3">
        <v>45220</v>
      </c>
      <c r="B5899" s="4" t="s">
        <v>791</v>
      </c>
      <c r="C5899" s="4" t="s">
        <v>27</v>
      </c>
      <c r="D5899" s="4" t="s">
        <v>11</v>
      </c>
      <c r="E5899" s="4" t="s">
        <v>18</v>
      </c>
      <c r="F5899" s="4" t="s">
        <v>19</v>
      </c>
      <c r="G5899" s="4">
        <v>340.92</v>
      </c>
      <c r="H5899" s="4">
        <v>3</v>
      </c>
      <c r="I5899" s="4">
        <v>3.41</v>
      </c>
      <c r="J5899" s="5" t="str">
        <f t="shared" si="184"/>
        <v>Oct</v>
      </c>
      <c r="K5899" s="4">
        <f t="shared" si="185"/>
        <v>2023</v>
      </c>
    </row>
    <row r="5900" spans="1:11" ht="14.25" customHeight="1" x14ac:dyDescent="0.3">
      <c r="A5900" s="3">
        <v>45220</v>
      </c>
      <c r="B5900" s="4" t="s">
        <v>246</v>
      </c>
      <c r="C5900" s="4" t="s">
        <v>123</v>
      </c>
      <c r="D5900" s="4" t="s">
        <v>34</v>
      </c>
      <c r="E5900" s="4" t="s">
        <v>47</v>
      </c>
      <c r="F5900" s="4" t="s">
        <v>775</v>
      </c>
      <c r="G5900" s="4">
        <v>45.57</v>
      </c>
      <c r="H5900" s="4">
        <v>2</v>
      </c>
      <c r="I5900" s="4">
        <v>9.68</v>
      </c>
      <c r="J5900" s="5" t="str">
        <f t="shared" si="184"/>
        <v>Oct</v>
      </c>
      <c r="K5900" s="4">
        <f t="shared" si="185"/>
        <v>2023</v>
      </c>
    </row>
    <row r="5901" spans="1:11" ht="14.25" customHeight="1" x14ac:dyDescent="0.3">
      <c r="A5901" s="3">
        <v>45220</v>
      </c>
      <c r="B5901" s="4" t="s">
        <v>246</v>
      </c>
      <c r="C5901" s="4" t="s">
        <v>123</v>
      </c>
      <c r="D5901" s="4" t="s">
        <v>11</v>
      </c>
      <c r="E5901" s="4" t="s">
        <v>20</v>
      </c>
      <c r="F5901" s="4" t="s">
        <v>511</v>
      </c>
      <c r="G5901" s="4">
        <v>28.75</v>
      </c>
      <c r="H5901" s="4">
        <v>8</v>
      </c>
      <c r="I5901" s="4">
        <v>-21.08</v>
      </c>
      <c r="J5901" s="5" t="str">
        <f t="shared" si="184"/>
        <v>Oct</v>
      </c>
      <c r="K5901" s="4">
        <f t="shared" si="185"/>
        <v>2023</v>
      </c>
    </row>
    <row r="5902" spans="1:11" ht="14.25" customHeight="1" x14ac:dyDescent="0.3">
      <c r="A5902" s="3">
        <v>45221</v>
      </c>
      <c r="B5902" s="4" t="s">
        <v>2405</v>
      </c>
      <c r="C5902" s="4" t="s">
        <v>110</v>
      </c>
      <c r="D5902" s="4" t="s">
        <v>34</v>
      </c>
      <c r="E5902" s="4" t="s">
        <v>47</v>
      </c>
      <c r="F5902" s="4" t="s">
        <v>2121</v>
      </c>
      <c r="G5902" s="4">
        <v>31.4</v>
      </c>
      <c r="H5902" s="4">
        <v>5</v>
      </c>
      <c r="I5902" s="4">
        <v>10.050000000000001</v>
      </c>
      <c r="J5902" s="5" t="str">
        <f t="shared" si="184"/>
        <v>Oct</v>
      </c>
      <c r="K5902" s="4">
        <f t="shared" si="185"/>
        <v>2023</v>
      </c>
    </row>
    <row r="5903" spans="1:11" ht="14.25" customHeight="1" x14ac:dyDescent="0.3">
      <c r="A5903" s="3">
        <v>45221</v>
      </c>
      <c r="B5903" s="4" t="s">
        <v>161</v>
      </c>
      <c r="C5903" s="4" t="s">
        <v>55</v>
      </c>
      <c r="D5903" s="4" t="s">
        <v>34</v>
      </c>
      <c r="E5903" s="4" t="s">
        <v>47</v>
      </c>
      <c r="F5903" s="4" t="s">
        <v>2471</v>
      </c>
      <c r="G5903" s="4">
        <v>39.92</v>
      </c>
      <c r="H5903" s="4">
        <v>4</v>
      </c>
      <c r="I5903" s="4">
        <v>11.18</v>
      </c>
      <c r="J5903" s="5" t="str">
        <f t="shared" si="184"/>
        <v>Oct</v>
      </c>
      <c r="K5903" s="4">
        <f t="shared" si="185"/>
        <v>2023</v>
      </c>
    </row>
    <row r="5904" spans="1:11" ht="14.25" customHeight="1" x14ac:dyDescent="0.3">
      <c r="A5904" s="3">
        <v>45221</v>
      </c>
      <c r="B5904" s="4" t="s">
        <v>1562</v>
      </c>
      <c r="C5904" s="4" t="s">
        <v>164</v>
      </c>
      <c r="D5904" s="4" t="s">
        <v>11</v>
      </c>
      <c r="E5904" s="4" t="s">
        <v>12</v>
      </c>
      <c r="F5904" s="4" t="s">
        <v>1192</v>
      </c>
      <c r="G5904" s="4">
        <v>6.68</v>
      </c>
      <c r="H5904" s="4">
        <v>1</v>
      </c>
      <c r="I5904" s="4">
        <v>3.21</v>
      </c>
      <c r="J5904" s="5" t="str">
        <f t="shared" si="184"/>
        <v>Oct</v>
      </c>
      <c r="K5904" s="4">
        <f t="shared" si="185"/>
        <v>2023</v>
      </c>
    </row>
    <row r="5905" spans="1:11" ht="14.25" customHeight="1" x14ac:dyDescent="0.3">
      <c r="A5905" s="3">
        <v>45221</v>
      </c>
      <c r="B5905" s="4" t="s">
        <v>1562</v>
      </c>
      <c r="C5905" s="4" t="s">
        <v>164</v>
      </c>
      <c r="D5905" s="4" t="s">
        <v>11</v>
      </c>
      <c r="E5905" s="4" t="s">
        <v>24</v>
      </c>
      <c r="F5905" s="4" t="s">
        <v>869</v>
      </c>
      <c r="G5905" s="4">
        <v>8.34</v>
      </c>
      <c r="H5905" s="4">
        <v>3</v>
      </c>
      <c r="I5905" s="4">
        <v>2.25</v>
      </c>
      <c r="J5905" s="5" t="str">
        <f t="shared" si="184"/>
        <v>Oct</v>
      </c>
      <c r="K5905" s="4">
        <f t="shared" si="185"/>
        <v>2023</v>
      </c>
    </row>
    <row r="5906" spans="1:11" ht="14.25" customHeight="1" x14ac:dyDescent="0.3">
      <c r="A5906" s="3">
        <v>45221</v>
      </c>
      <c r="B5906" s="4" t="s">
        <v>1562</v>
      </c>
      <c r="C5906" s="4" t="s">
        <v>164</v>
      </c>
      <c r="D5906" s="4" t="s">
        <v>34</v>
      </c>
      <c r="E5906" s="4" t="s">
        <v>47</v>
      </c>
      <c r="F5906" s="4" t="s">
        <v>2615</v>
      </c>
      <c r="G5906" s="4">
        <v>101.94</v>
      </c>
      <c r="H5906" s="4">
        <v>3</v>
      </c>
      <c r="I5906" s="4">
        <v>30.58</v>
      </c>
      <c r="J5906" s="5" t="str">
        <f t="shared" si="184"/>
        <v>Oct</v>
      </c>
      <c r="K5906" s="4">
        <f t="shared" si="185"/>
        <v>2023</v>
      </c>
    </row>
    <row r="5907" spans="1:11" ht="14.25" customHeight="1" x14ac:dyDescent="0.3">
      <c r="A5907" s="3">
        <v>45222</v>
      </c>
      <c r="B5907" s="4" t="s">
        <v>215</v>
      </c>
      <c r="C5907" s="4" t="s">
        <v>149</v>
      </c>
      <c r="D5907" s="4" t="s">
        <v>11</v>
      </c>
      <c r="E5907" s="4" t="s">
        <v>12</v>
      </c>
      <c r="F5907" s="4" t="s">
        <v>1255</v>
      </c>
      <c r="G5907" s="4">
        <v>379.4</v>
      </c>
      <c r="H5907" s="4">
        <v>10</v>
      </c>
      <c r="I5907" s="4">
        <v>178.32</v>
      </c>
      <c r="J5907" s="5" t="str">
        <f t="shared" si="184"/>
        <v>Oct</v>
      </c>
      <c r="K5907" s="4">
        <f t="shared" si="185"/>
        <v>2023</v>
      </c>
    </row>
    <row r="5908" spans="1:11" ht="14.25" customHeight="1" x14ac:dyDescent="0.3">
      <c r="A5908" s="3">
        <v>45222</v>
      </c>
      <c r="B5908" s="4" t="s">
        <v>813</v>
      </c>
      <c r="C5908" s="4" t="s">
        <v>15</v>
      </c>
      <c r="D5908" s="4" t="s">
        <v>34</v>
      </c>
      <c r="E5908" s="4" t="s">
        <v>47</v>
      </c>
      <c r="F5908" s="4" t="s">
        <v>1450</v>
      </c>
      <c r="G5908" s="4">
        <v>16.16</v>
      </c>
      <c r="H5908" s="4">
        <v>7</v>
      </c>
      <c r="I5908" s="4">
        <v>-12.12</v>
      </c>
      <c r="J5908" s="5" t="str">
        <f t="shared" si="184"/>
        <v>Oct</v>
      </c>
      <c r="K5908" s="4">
        <f t="shared" si="185"/>
        <v>2023</v>
      </c>
    </row>
    <row r="5909" spans="1:11" ht="14.25" customHeight="1" x14ac:dyDescent="0.3">
      <c r="A5909" s="3">
        <v>45222</v>
      </c>
      <c r="B5909" s="4" t="s">
        <v>813</v>
      </c>
      <c r="C5909" s="4" t="s">
        <v>15</v>
      </c>
      <c r="D5909" s="4" t="s">
        <v>11</v>
      </c>
      <c r="E5909" s="4" t="s">
        <v>12</v>
      </c>
      <c r="F5909" s="4" t="s">
        <v>1132</v>
      </c>
      <c r="G5909" s="4">
        <v>54.82</v>
      </c>
      <c r="H5909" s="4">
        <v>3</v>
      </c>
      <c r="I5909" s="4">
        <v>17.82</v>
      </c>
      <c r="J5909" s="5" t="str">
        <f t="shared" si="184"/>
        <v>Oct</v>
      </c>
      <c r="K5909" s="4">
        <f t="shared" si="185"/>
        <v>2023</v>
      </c>
    </row>
    <row r="5910" spans="1:11" ht="14.25" customHeight="1" x14ac:dyDescent="0.3">
      <c r="A5910" s="3">
        <v>45222</v>
      </c>
      <c r="B5910" s="4" t="s">
        <v>1003</v>
      </c>
      <c r="C5910" s="4" t="s">
        <v>164</v>
      </c>
      <c r="D5910" s="4" t="s">
        <v>11</v>
      </c>
      <c r="E5910" s="4" t="s">
        <v>43</v>
      </c>
      <c r="F5910" s="4" t="s">
        <v>2587</v>
      </c>
      <c r="G5910" s="4">
        <v>17.05</v>
      </c>
      <c r="H5910" s="4">
        <v>5</v>
      </c>
      <c r="I5910" s="4">
        <v>8.18</v>
      </c>
      <c r="J5910" s="5" t="str">
        <f t="shared" si="184"/>
        <v>Oct</v>
      </c>
      <c r="K5910" s="4">
        <f t="shared" si="185"/>
        <v>2023</v>
      </c>
    </row>
    <row r="5911" spans="1:11" ht="14.25" customHeight="1" x14ac:dyDescent="0.3">
      <c r="A5911" s="3">
        <v>45223</v>
      </c>
      <c r="B5911" s="4" t="s">
        <v>659</v>
      </c>
      <c r="C5911" s="4" t="s">
        <v>27</v>
      </c>
      <c r="D5911" s="4" t="s">
        <v>39</v>
      </c>
      <c r="E5911" s="4" t="s">
        <v>52</v>
      </c>
      <c r="F5911" s="4" t="s">
        <v>2398</v>
      </c>
      <c r="G5911" s="4">
        <v>100</v>
      </c>
      <c r="H5911" s="4">
        <v>4</v>
      </c>
      <c r="I5911" s="4">
        <v>21</v>
      </c>
      <c r="J5911" s="5" t="str">
        <f t="shared" si="184"/>
        <v>Oct</v>
      </c>
      <c r="K5911" s="4">
        <f t="shared" si="185"/>
        <v>2023</v>
      </c>
    </row>
    <row r="5912" spans="1:11" ht="14.25" customHeight="1" x14ac:dyDescent="0.3">
      <c r="A5912" s="3">
        <v>45223</v>
      </c>
      <c r="B5912" s="4" t="s">
        <v>659</v>
      </c>
      <c r="C5912" s="4" t="s">
        <v>27</v>
      </c>
      <c r="D5912" s="4" t="s">
        <v>39</v>
      </c>
      <c r="E5912" s="4" t="s">
        <v>52</v>
      </c>
      <c r="F5912" s="4" t="s">
        <v>2331</v>
      </c>
      <c r="G5912" s="4">
        <v>359.98</v>
      </c>
      <c r="H5912" s="4">
        <v>2</v>
      </c>
      <c r="I5912" s="4">
        <v>21.6</v>
      </c>
      <c r="J5912" s="5" t="str">
        <f t="shared" si="184"/>
        <v>Oct</v>
      </c>
      <c r="K5912" s="4">
        <f t="shared" si="185"/>
        <v>2023</v>
      </c>
    </row>
    <row r="5913" spans="1:11" ht="14.25" customHeight="1" x14ac:dyDescent="0.3">
      <c r="A5913" s="3">
        <v>45223</v>
      </c>
      <c r="B5913" s="4" t="s">
        <v>2100</v>
      </c>
      <c r="C5913" s="4" t="s">
        <v>120</v>
      </c>
      <c r="D5913" s="4" t="s">
        <v>39</v>
      </c>
      <c r="E5913" s="4" t="s">
        <v>40</v>
      </c>
      <c r="F5913" s="4" t="s">
        <v>102</v>
      </c>
      <c r="G5913" s="4">
        <v>239.98</v>
      </c>
      <c r="H5913" s="4">
        <v>3</v>
      </c>
      <c r="I5913" s="4">
        <v>18</v>
      </c>
      <c r="J5913" s="5" t="str">
        <f t="shared" si="184"/>
        <v>Oct</v>
      </c>
      <c r="K5913" s="4">
        <f t="shared" si="185"/>
        <v>2023</v>
      </c>
    </row>
    <row r="5914" spans="1:11" ht="14.25" customHeight="1" x14ac:dyDescent="0.3">
      <c r="A5914" s="3">
        <v>45223</v>
      </c>
      <c r="B5914" s="4" t="s">
        <v>1067</v>
      </c>
      <c r="C5914" s="4" t="s">
        <v>27</v>
      </c>
      <c r="D5914" s="4" t="s">
        <v>39</v>
      </c>
      <c r="E5914" s="4" t="s">
        <v>52</v>
      </c>
      <c r="F5914" s="4" t="s">
        <v>2125</v>
      </c>
      <c r="G5914" s="4">
        <v>199.99</v>
      </c>
      <c r="H5914" s="4">
        <v>1</v>
      </c>
      <c r="I5914" s="4">
        <v>86</v>
      </c>
      <c r="J5914" s="5" t="str">
        <f t="shared" si="184"/>
        <v>Oct</v>
      </c>
      <c r="K5914" s="4">
        <f t="shared" si="185"/>
        <v>2023</v>
      </c>
    </row>
    <row r="5915" spans="1:11" ht="14.25" customHeight="1" x14ac:dyDescent="0.3">
      <c r="A5915" s="3">
        <v>45223</v>
      </c>
      <c r="B5915" s="4" t="s">
        <v>1161</v>
      </c>
      <c r="C5915" s="4" t="s">
        <v>10</v>
      </c>
      <c r="D5915" s="4" t="s">
        <v>11</v>
      </c>
      <c r="E5915" s="4" t="s">
        <v>12</v>
      </c>
      <c r="F5915" s="4" t="s">
        <v>134</v>
      </c>
      <c r="G5915" s="4">
        <v>15.55</v>
      </c>
      <c r="H5915" s="4">
        <v>3</v>
      </c>
      <c r="I5915" s="4">
        <v>5.44</v>
      </c>
      <c r="J5915" s="5" t="str">
        <f t="shared" si="184"/>
        <v>Oct</v>
      </c>
      <c r="K5915" s="4">
        <f t="shared" si="185"/>
        <v>2023</v>
      </c>
    </row>
    <row r="5916" spans="1:11" ht="14.25" customHeight="1" x14ac:dyDescent="0.3">
      <c r="A5916" s="3">
        <v>45223</v>
      </c>
      <c r="B5916" s="4" t="s">
        <v>1097</v>
      </c>
      <c r="C5916" s="4" t="s">
        <v>27</v>
      </c>
      <c r="D5916" s="4" t="s">
        <v>39</v>
      </c>
      <c r="E5916" s="4" t="s">
        <v>52</v>
      </c>
      <c r="F5916" s="4" t="s">
        <v>1559</v>
      </c>
      <c r="G5916" s="4">
        <v>450</v>
      </c>
      <c r="H5916" s="4">
        <v>5</v>
      </c>
      <c r="I5916" s="4">
        <v>162</v>
      </c>
      <c r="J5916" s="5" t="str">
        <f t="shared" si="184"/>
        <v>Oct</v>
      </c>
      <c r="K5916" s="4">
        <f t="shared" si="185"/>
        <v>2023</v>
      </c>
    </row>
    <row r="5917" spans="1:11" ht="14.25" customHeight="1" x14ac:dyDescent="0.3">
      <c r="A5917" s="3">
        <v>45224</v>
      </c>
      <c r="B5917" s="4" t="s">
        <v>249</v>
      </c>
      <c r="C5917" s="4" t="s">
        <v>123</v>
      </c>
      <c r="D5917" s="4" t="s">
        <v>39</v>
      </c>
      <c r="E5917" s="4" t="s">
        <v>40</v>
      </c>
      <c r="F5917" s="4" t="s">
        <v>287</v>
      </c>
      <c r="G5917" s="4">
        <v>783.96</v>
      </c>
      <c r="H5917" s="4">
        <v>5</v>
      </c>
      <c r="I5917" s="4">
        <v>78.400000000000006</v>
      </c>
      <c r="J5917" s="5" t="str">
        <f t="shared" si="184"/>
        <v>Oct</v>
      </c>
      <c r="K5917" s="4">
        <f t="shared" si="185"/>
        <v>2023</v>
      </c>
    </row>
    <row r="5918" spans="1:11" ht="14.25" customHeight="1" x14ac:dyDescent="0.3">
      <c r="A5918" s="3">
        <v>45226</v>
      </c>
      <c r="B5918" s="4" t="s">
        <v>1951</v>
      </c>
      <c r="C5918" s="4" t="s">
        <v>149</v>
      </c>
      <c r="D5918" s="4" t="s">
        <v>34</v>
      </c>
      <c r="E5918" s="4" t="s">
        <v>47</v>
      </c>
      <c r="F5918" s="4" t="s">
        <v>2062</v>
      </c>
      <c r="G5918" s="4">
        <v>40.200000000000003</v>
      </c>
      <c r="H5918" s="4">
        <v>3</v>
      </c>
      <c r="I5918" s="4">
        <v>19.3</v>
      </c>
      <c r="J5918" s="5" t="str">
        <f t="shared" si="184"/>
        <v>Oct</v>
      </c>
      <c r="K5918" s="4">
        <f t="shared" si="185"/>
        <v>2023</v>
      </c>
    </row>
    <row r="5919" spans="1:11" ht="14.25" customHeight="1" x14ac:dyDescent="0.3">
      <c r="A5919" s="3">
        <v>45226</v>
      </c>
      <c r="B5919" s="4" t="s">
        <v>788</v>
      </c>
      <c r="C5919" s="4" t="s">
        <v>27</v>
      </c>
      <c r="D5919" s="4" t="s">
        <v>11</v>
      </c>
      <c r="E5919" s="4" t="s">
        <v>92</v>
      </c>
      <c r="F5919" s="4" t="s">
        <v>658</v>
      </c>
      <c r="G5919" s="4">
        <v>43.92</v>
      </c>
      <c r="H5919" s="4">
        <v>4</v>
      </c>
      <c r="I5919" s="4">
        <v>11.86</v>
      </c>
      <c r="J5919" s="5" t="str">
        <f t="shared" si="184"/>
        <v>Oct</v>
      </c>
      <c r="K5919" s="4">
        <f t="shared" si="185"/>
        <v>2023</v>
      </c>
    </row>
    <row r="5920" spans="1:11" ht="14.25" customHeight="1" x14ac:dyDescent="0.3">
      <c r="A5920" s="3">
        <v>45226</v>
      </c>
      <c r="B5920" s="4" t="s">
        <v>788</v>
      </c>
      <c r="C5920" s="4" t="s">
        <v>27</v>
      </c>
      <c r="D5920" s="4" t="s">
        <v>11</v>
      </c>
      <c r="E5920" s="4" t="s">
        <v>20</v>
      </c>
      <c r="F5920" s="4" t="s">
        <v>579</v>
      </c>
      <c r="G5920" s="4">
        <v>25.03</v>
      </c>
      <c r="H5920" s="4">
        <v>3</v>
      </c>
      <c r="I5920" s="4">
        <v>7.82</v>
      </c>
      <c r="J5920" s="5" t="str">
        <f t="shared" si="184"/>
        <v>Oct</v>
      </c>
      <c r="K5920" s="4">
        <f t="shared" si="185"/>
        <v>2023</v>
      </c>
    </row>
    <row r="5921" spans="1:11" ht="14.25" customHeight="1" x14ac:dyDescent="0.3">
      <c r="A5921" s="3">
        <v>45226</v>
      </c>
      <c r="B5921" s="4" t="s">
        <v>1113</v>
      </c>
      <c r="C5921" s="4" t="s">
        <v>55</v>
      </c>
      <c r="D5921" s="4" t="s">
        <v>34</v>
      </c>
      <c r="E5921" s="4" t="s">
        <v>35</v>
      </c>
      <c r="F5921" s="4" t="s">
        <v>1692</v>
      </c>
      <c r="G5921" s="4">
        <v>290.98</v>
      </c>
      <c r="H5921" s="4">
        <v>1</v>
      </c>
      <c r="I5921" s="4">
        <v>75.650000000000006</v>
      </c>
      <c r="J5921" s="5" t="str">
        <f t="shared" si="184"/>
        <v>Oct</v>
      </c>
      <c r="K5921" s="4">
        <f t="shared" si="185"/>
        <v>2023</v>
      </c>
    </row>
    <row r="5922" spans="1:11" ht="14.25" customHeight="1" x14ac:dyDescent="0.3">
      <c r="A5922" s="3">
        <v>45226</v>
      </c>
      <c r="B5922" s="4" t="s">
        <v>674</v>
      </c>
      <c r="C5922" s="4" t="s">
        <v>27</v>
      </c>
      <c r="D5922" s="4" t="s">
        <v>11</v>
      </c>
      <c r="E5922" s="4" t="s">
        <v>20</v>
      </c>
      <c r="F5922" s="4" t="s">
        <v>1232</v>
      </c>
      <c r="G5922" s="4">
        <v>67.14</v>
      </c>
      <c r="H5922" s="4">
        <v>4</v>
      </c>
      <c r="I5922" s="4">
        <v>25.18</v>
      </c>
      <c r="J5922" s="5" t="str">
        <f t="shared" si="184"/>
        <v>Oct</v>
      </c>
      <c r="K5922" s="4">
        <f t="shared" si="185"/>
        <v>2023</v>
      </c>
    </row>
    <row r="5923" spans="1:11" ht="14.25" customHeight="1" x14ac:dyDescent="0.3">
      <c r="A5923" s="3">
        <v>45226</v>
      </c>
      <c r="B5923" s="4" t="s">
        <v>1113</v>
      </c>
      <c r="C5923" s="4" t="s">
        <v>149</v>
      </c>
      <c r="D5923" s="4" t="s">
        <v>34</v>
      </c>
      <c r="E5923" s="4" t="s">
        <v>35</v>
      </c>
      <c r="F5923" s="4" t="s">
        <v>1024</v>
      </c>
      <c r="G5923" s="4">
        <v>427.64</v>
      </c>
      <c r="H5923" s="4">
        <v>14</v>
      </c>
      <c r="I5923" s="4">
        <v>80.78</v>
      </c>
      <c r="J5923" s="5" t="str">
        <f t="shared" si="184"/>
        <v>Oct</v>
      </c>
      <c r="K5923" s="4">
        <f t="shared" si="185"/>
        <v>2023</v>
      </c>
    </row>
    <row r="5924" spans="1:11" ht="14.25" customHeight="1" x14ac:dyDescent="0.3">
      <c r="A5924" s="3">
        <v>45226</v>
      </c>
      <c r="B5924" s="4" t="s">
        <v>1113</v>
      </c>
      <c r="C5924" s="4" t="s">
        <v>149</v>
      </c>
      <c r="D5924" s="4" t="s">
        <v>11</v>
      </c>
      <c r="E5924" s="4" t="s">
        <v>43</v>
      </c>
      <c r="F5924" s="4" t="s">
        <v>540</v>
      </c>
      <c r="G5924" s="4">
        <v>40.67</v>
      </c>
      <c r="H5924" s="4">
        <v>7</v>
      </c>
      <c r="I5924" s="4">
        <v>12.61</v>
      </c>
      <c r="J5924" s="5" t="str">
        <f t="shared" si="184"/>
        <v>Oct</v>
      </c>
      <c r="K5924" s="4">
        <f t="shared" si="185"/>
        <v>2023</v>
      </c>
    </row>
    <row r="5925" spans="1:11" ht="14.25" customHeight="1" x14ac:dyDescent="0.3">
      <c r="A5925" s="3">
        <v>45226</v>
      </c>
      <c r="B5925" s="4" t="s">
        <v>1113</v>
      </c>
      <c r="C5925" s="4" t="s">
        <v>149</v>
      </c>
      <c r="D5925" s="4" t="s">
        <v>11</v>
      </c>
      <c r="E5925" s="4" t="s">
        <v>18</v>
      </c>
      <c r="F5925" s="4" t="s">
        <v>435</v>
      </c>
      <c r="G5925" s="4">
        <v>33.479999999999997</v>
      </c>
      <c r="H5925" s="4">
        <v>2</v>
      </c>
      <c r="I5925" s="4">
        <v>1.34</v>
      </c>
      <c r="J5925" s="5" t="str">
        <f t="shared" si="184"/>
        <v>Oct</v>
      </c>
      <c r="K5925" s="4">
        <f t="shared" si="185"/>
        <v>2023</v>
      </c>
    </row>
    <row r="5926" spans="1:11" ht="14.25" customHeight="1" x14ac:dyDescent="0.3">
      <c r="A5926" s="3">
        <v>45226</v>
      </c>
      <c r="B5926" s="4" t="s">
        <v>1113</v>
      </c>
      <c r="C5926" s="4" t="s">
        <v>149</v>
      </c>
      <c r="D5926" s="4" t="s">
        <v>11</v>
      </c>
      <c r="E5926" s="4" t="s">
        <v>20</v>
      </c>
      <c r="F5926" s="4" t="s">
        <v>1202</v>
      </c>
      <c r="G5926" s="4">
        <v>9.73</v>
      </c>
      <c r="H5926" s="4">
        <v>2</v>
      </c>
      <c r="I5926" s="4">
        <v>3.28</v>
      </c>
      <c r="J5926" s="5" t="str">
        <f t="shared" si="184"/>
        <v>Oct</v>
      </c>
      <c r="K5926" s="4">
        <f t="shared" si="185"/>
        <v>2023</v>
      </c>
    </row>
    <row r="5927" spans="1:11" ht="14.25" customHeight="1" x14ac:dyDescent="0.3">
      <c r="A5927" s="3">
        <v>45227</v>
      </c>
      <c r="B5927" s="4" t="s">
        <v>2112</v>
      </c>
      <c r="C5927" s="4" t="s">
        <v>27</v>
      </c>
      <c r="D5927" s="4" t="s">
        <v>11</v>
      </c>
      <c r="E5927" s="4" t="s">
        <v>18</v>
      </c>
      <c r="F5927" s="4" t="s">
        <v>1611</v>
      </c>
      <c r="G5927" s="4">
        <v>93.06</v>
      </c>
      <c r="H5927" s="4">
        <v>6</v>
      </c>
      <c r="I5927" s="4">
        <v>26.06</v>
      </c>
      <c r="J5927" s="5" t="str">
        <f t="shared" si="184"/>
        <v>Oct</v>
      </c>
      <c r="K5927" s="4">
        <f t="shared" si="185"/>
        <v>2023</v>
      </c>
    </row>
    <row r="5928" spans="1:11" ht="14.25" customHeight="1" x14ac:dyDescent="0.3">
      <c r="A5928" s="3">
        <v>45227</v>
      </c>
      <c r="B5928" s="4" t="s">
        <v>2112</v>
      </c>
      <c r="C5928" s="4" t="s">
        <v>27</v>
      </c>
      <c r="D5928" s="4" t="s">
        <v>39</v>
      </c>
      <c r="E5928" s="4" t="s">
        <v>40</v>
      </c>
      <c r="F5928" s="4" t="s">
        <v>762</v>
      </c>
      <c r="G5928" s="4">
        <v>302.38</v>
      </c>
      <c r="H5928" s="4">
        <v>3</v>
      </c>
      <c r="I5928" s="4">
        <v>22.68</v>
      </c>
      <c r="J5928" s="5" t="str">
        <f t="shared" si="184"/>
        <v>Oct</v>
      </c>
      <c r="K5928" s="4">
        <f t="shared" si="185"/>
        <v>2023</v>
      </c>
    </row>
    <row r="5929" spans="1:11" ht="14.25" customHeight="1" x14ac:dyDescent="0.3">
      <c r="A5929" s="3">
        <v>45227</v>
      </c>
      <c r="B5929" s="4" t="s">
        <v>387</v>
      </c>
      <c r="C5929" s="4" t="s">
        <v>177</v>
      </c>
      <c r="D5929" s="4" t="s">
        <v>11</v>
      </c>
      <c r="E5929" s="4" t="s">
        <v>12</v>
      </c>
      <c r="F5929" s="4" t="s">
        <v>1398</v>
      </c>
      <c r="G5929" s="4">
        <v>32.4</v>
      </c>
      <c r="H5929" s="4">
        <v>5</v>
      </c>
      <c r="I5929" s="4">
        <v>15.55</v>
      </c>
      <c r="J5929" s="5" t="str">
        <f t="shared" si="184"/>
        <v>Oct</v>
      </c>
      <c r="K5929" s="4">
        <f t="shared" si="185"/>
        <v>2023</v>
      </c>
    </row>
    <row r="5930" spans="1:11" ht="14.25" customHeight="1" x14ac:dyDescent="0.3">
      <c r="A5930" s="3">
        <v>45227</v>
      </c>
      <c r="B5930" s="4" t="s">
        <v>387</v>
      </c>
      <c r="C5930" s="4" t="s">
        <v>177</v>
      </c>
      <c r="D5930" s="4" t="s">
        <v>11</v>
      </c>
      <c r="E5930" s="4" t="s">
        <v>18</v>
      </c>
      <c r="F5930" s="4" t="s">
        <v>2031</v>
      </c>
      <c r="G5930" s="4">
        <v>1082.48</v>
      </c>
      <c r="H5930" s="4">
        <v>8</v>
      </c>
      <c r="I5930" s="4">
        <v>10.82</v>
      </c>
      <c r="J5930" s="5" t="str">
        <f t="shared" si="184"/>
        <v>Oct</v>
      </c>
      <c r="K5930" s="4">
        <f t="shared" si="185"/>
        <v>2023</v>
      </c>
    </row>
    <row r="5931" spans="1:11" ht="14.25" customHeight="1" x14ac:dyDescent="0.3">
      <c r="A5931" s="3">
        <v>45227</v>
      </c>
      <c r="B5931" s="4" t="s">
        <v>387</v>
      </c>
      <c r="C5931" s="4" t="s">
        <v>177</v>
      </c>
      <c r="D5931" s="4" t="s">
        <v>11</v>
      </c>
      <c r="E5931" s="4" t="s">
        <v>12</v>
      </c>
      <c r="F5931" s="4" t="s">
        <v>2477</v>
      </c>
      <c r="G5931" s="4">
        <v>56.91</v>
      </c>
      <c r="H5931" s="4">
        <v>3</v>
      </c>
      <c r="I5931" s="4">
        <v>27.32</v>
      </c>
      <c r="J5931" s="5" t="str">
        <f t="shared" si="184"/>
        <v>Oct</v>
      </c>
      <c r="K5931" s="4">
        <f t="shared" si="185"/>
        <v>2023</v>
      </c>
    </row>
    <row r="5932" spans="1:11" ht="14.25" customHeight="1" x14ac:dyDescent="0.3">
      <c r="A5932" s="3">
        <v>45227</v>
      </c>
      <c r="B5932" s="4" t="s">
        <v>387</v>
      </c>
      <c r="C5932" s="4" t="s">
        <v>177</v>
      </c>
      <c r="D5932" s="4" t="s">
        <v>34</v>
      </c>
      <c r="E5932" s="4" t="s">
        <v>47</v>
      </c>
      <c r="F5932" s="4" t="s">
        <v>1728</v>
      </c>
      <c r="G5932" s="4">
        <v>77.599999999999994</v>
      </c>
      <c r="H5932" s="4">
        <v>4</v>
      </c>
      <c r="I5932" s="4">
        <v>38.020000000000003</v>
      </c>
      <c r="J5932" s="5" t="str">
        <f t="shared" si="184"/>
        <v>Oct</v>
      </c>
      <c r="K5932" s="4">
        <f t="shared" si="185"/>
        <v>2023</v>
      </c>
    </row>
    <row r="5933" spans="1:11" ht="14.25" customHeight="1" x14ac:dyDescent="0.3">
      <c r="A5933" s="3">
        <v>45227</v>
      </c>
      <c r="B5933" s="4" t="s">
        <v>387</v>
      </c>
      <c r="C5933" s="4" t="s">
        <v>177</v>
      </c>
      <c r="D5933" s="4" t="s">
        <v>11</v>
      </c>
      <c r="E5933" s="4" t="s">
        <v>20</v>
      </c>
      <c r="F5933" s="4" t="s">
        <v>819</v>
      </c>
      <c r="G5933" s="4">
        <v>14.28</v>
      </c>
      <c r="H5933" s="4">
        <v>1</v>
      </c>
      <c r="I5933" s="4">
        <v>6.57</v>
      </c>
      <c r="J5933" s="5" t="str">
        <f t="shared" si="184"/>
        <v>Oct</v>
      </c>
      <c r="K5933" s="4">
        <f t="shared" si="185"/>
        <v>2023</v>
      </c>
    </row>
    <row r="5934" spans="1:11" ht="14.25" customHeight="1" x14ac:dyDescent="0.3">
      <c r="A5934" s="3">
        <v>45227</v>
      </c>
      <c r="B5934" s="4" t="s">
        <v>2526</v>
      </c>
      <c r="C5934" s="4" t="s">
        <v>27</v>
      </c>
      <c r="D5934" s="4" t="s">
        <v>11</v>
      </c>
      <c r="E5934" s="4" t="s">
        <v>12</v>
      </c>
      <c r="F5934" s="4" t="s">
        <v>903</v>
      </c>
      <c r="G5934" s="4">
        <v>50.96</v>
      </c>
      <c r="H5934" s="4">
        <v>7</v>
      </c>
      <c r="I5934" s="4">
        <v>25.48</v>
      </c>
      <c r="J5934" s="5" t="str">
        <f t="shared" si="184"/>
        <v>Oct</v>
      </c>
      <c r="K5934" s="4">
        <f t="shared" si="185"/>
        <v>2023</v>
      </c>
    </row>
    <row r="5935" spans="1:11" ht="14.25" customHeight="1" x14ac:dyDescent="0.3">
      <c r="A5935" s="3">
        <v>45227</v>
      </c>
      <c r="B5935" s="4" t="s">
        <v>2526</v>
      </c>
      <c r="C5935" s="4" t="s">
        <v>27</v>
      </c>
      <c r="D5935" s="4" t="s">
        <v>11</v>
      </c>
      <c r="E5935" s="4" t="s">
        <v>20</v>
      </c>
      <c r="F5935" s="4" t="s">
        <v>1175</v>
      </c>
      <c r="G5935" s="4">
        <v>49.54</v>
      </c>
      <c r="H5935" s="4">
        <v>3</v>
      </c>
      <c r="I5935" s="4">
        <v>17.34</v>
      </c>
      <c r="J5935" s="5" t="str">
        <f t="shared" si="184"/>
        <v>Oct</v>
      </c>
      <c r="K5935" s="4">
        <f t="shared" si="185"/>
        <v>2023</v>
      </c>
    </row>
    <row r="5936" spans="1:11" ht="14.25" customHeight="1" x14ac:dyDescent="0.3">
      <c r="A5936" s="3">
        <v>45227</v>
      </c>
      <c r="B5936" s="4" t="s">
        <v>635</v>
      </c>
      <c r="C5936" s="4" t="s">
        <v>123</v>
      </c>
      <c r="D5936" s="4" t="s">
        <v>34</v>
      </c>
      <c r="E5936" s="4" t="s">
        <v>47</v>
      </c>
      <c r="F5936" s="4" t="s">
        <v>688</v>
      </c>
      <c r="G5936" s="4">
        <v>47.95</v>
      </c>
      <c r="H5936" s="4">
        <v>3</v>
      </c>
      <c r="I5936" s="4">
        <v>13.79</v>
      </c>
      <c r="J5936" s="5" t="str">
        <f t="shared" si="184"/>
        <v>Oct</v>
      </c>
      <c r="K5936" s="4">
        <f t="shared" si="185"/>
        <v>2023</v>
      </c>
    </row>
    <row r="5937" spans="1:11" ht="14.25" customHeight="1" x14ac:dyDescent="0.3">
      <c r="A5937" s="3">
        <v>45227</v>
      </c>
      <c r="B5937" s="4" t="s">
        <v>635</v>
      </c>
      <c r="C5937" s="4" t="s">
        <v>123</v>
      </c>
      <c r="D5937" s="4" t="s">
        <v>11</v>
      </c>
      <c r="E5937" s="4" t="s">
        <v>20</v>
      </c>
      <c r="F5937" s="4" t="s">
        <v>471</v>
      </c>
      <c r="G5937" s="4">
        <v>37.43</v>
      </c>
      <c r="H5937" s="4">
        <v>5</v>
      </c>
      <c r="I5937" s="4">
        <v>-29.94</v>
      </c>
      <c r="J5937" s="5" t="str">
        <f t="shared" si="184"/>
        <v>Oct</v>
      </c>
      <c r="K5937" s="4">
        <f t="shared" si="185"/>
        <v>2023</v>
      </c>
    </row>
    <row r="5938" spans="1:11" ht="14.25" customHeight="1" x14ac:dyDescent="0.3">
      <c r="A5938" s="3">
        <v>45227</v>
      </c>
      <c r="B5938" s="4" t="s">
        <v>635</v>
      </c>
      <c r="C5938" s="4" t="s">
        <v>123</v>
      </c>
      <c r="D5938" s="4" t="s">
        <v>34</v>
      </c>
      <c r="E5938" s="4" t="s">
        <v>47</v>
      </c>
      <c r="F5938" s="4" t="s">
        <v>1711</v>
      </c>
      <c r="G5938" s="4">
        <v>63.97</v>
      </c>
      <c r="H5938" s="4">
        <v>2</v>
      </c>
      <c r="I5938" s="4">
        <v>0</v>
      </c>
      <c r="J5938" s="5" t="str">
        <f t="shared" si="184"/>
        <v>Oct</v>
      </c>
      <c r="K5938" s="4">
        <f t="shared" si="185"/>
        <v>2023</v>
      </c>
    </row>
    <row r="5939" spans="1:11" ht="14.25" customHeight="1" x14ac:dyDescent="0.3">
      <c r="A5939" s="3">
        <v>45227</v>
      </c>
      <c r="B5939" s="4" t="s">
        <v>635</v>
      </c>
      <c r="C5939" s="4" t="s">
        <v>123</v>
      </c>
      <c r="D5939" s="4" t="s">
        <v>34</v>
      </c>
      <c r="E5939" s="4" t="s">
        <v>47</v>
      </c>
      <c r="F5939" s="4" t="s">
        <v>1658</v>
      </c>
      <c r="G5939" s="4">
        <v>165.05</v>
      </c>
      <c r="H5939" s="4">
        <v>3</v>
      </c>
      <c r="I5939" s="4">
        <v>41.26</v>
      </c>
      <c r="J5939" s="5" t="str">
        <f t="shared" si="184"/>
        <v>Oct</v>
      </c>
      <c r="K5939" s="4">
        <f t="shared" si="185"/>
        <v>2023</v>
      </c>
    </row>
    <row r="5940" spans="1:11" ht="14.25" customHeight="1" x14ac:dyDescent="0.3">
      <c r="A5940" s="3">
        <v>45227</v>
      </c>
      <c r="B5940" s="4" t="s">
        <v>1401</v>
      </c>
      <c r="C5940" s="4" t="s">
        <v>245</v>
      </c>
      <c r="D5940" s="4" t="s">
        <v>11</v>
      </c>
      <c r="E5940" s="4" t="s">
        <v>20</v>
      </c>
      <c r="F5940" s="4" t="s">
        <v>1927</v>
      </c>
      <c r="G5940" s="4">
        <v>17.62</v>
      </c>
      <c r="H5940" s="4">
        <v>4</v>
      </c>
      <c r="I5940" s="4">
        <v>-14.09</v>
      </c>
      <c r="J5940" s="5" t="str">
        <f t="shared" si="184"/>
        <v>Oct</v>
      </c>
      <c r="K5940" s="4">
        <f t="shared" si="185"/>
        <v>2023</v>
      </c>
    </row>
    <row r="5941" spans="1:11" ht="14.25" customHeight="1" x14ac:dyDescent="0.3">
      <c r="A5941" s="3">
        <v>45227</v>
      </c>
      <c r="B5941" s="4" t="s">
        <v>915</v>
      </c>
      <c r="C5941" s="4" t="s">
        <v>123</v>
      </c>
      <c r="D5941" s="4" t="s">
        <v>11</v>
      </c>
      <c r="E5941" s="4" t="s">
        <v>20</v>
      </c>
      <c r="F5941" s="4" t="s">
        <v>1804</v>
      </c>
      <c r="G5941" s="4">
        <v>38.19</v>
      </c>
      <c r="H5941" s="4">
        <v>5</v>
      </c>
      <c r="I5941" s="4">
        <v>-26.73</v>
      </c>
      <c r="J5941" s="5" t="str">
        <f t="shared" si="184"/>
        <v>Oct</v>
      </c>
      <c r="K5941" s="4">
        <f t="shared" si="185"/>
        <v>2023</v>
      </c>
    </row>
    <row r="5942" spans="1:11" ht="14.25" customHeight="1" x14ac:dyDescent="0.3">
      <c r="A5942" s="3">
        <v>45227</v>
      </c>
      <c r="B5942" s="4" t="s">
        <v>868</v>
      </c>
      <c r="C5942" s="4" t="s">
        <v>149</v>
      </c>
      <c r="D5942" s="4" t="s">
        <v>11</v>
      </c>
      <c r="E5942" s="4" t="s">
        <v>24</v>
      </c>
      <c r="F5942" s="4" t="s">
        <v>1235</v>
      </c>
      <c r="G5942" s="4">
        <v>12.42</v>
      </c>
      <c r="H5942" s="4">
        <v>3</v>
      </c>
      <c r="I5942" s="4">
        <v>5.22</v>
      </c>
      <c r="J5942" s="5" t="str">
        <f t="shared" si="184"/>
        <v>Oct</v>
      </c>
      <c r="K5942" s="4">
        <f t="shared" si="185"/>
        <v>2023</v>
      </c>
    </row>
    <row r="5943" spans="1:11" ht="14.25" customHeight="1" x14ac:dyDescent="0.3">
      <c r="A5943" s="3">
        <v>45227</v>
      </c>
      <c r="B5943" s="4" t="s">
        <v>2162</v>
      </c>
      <c r="C5943" s="4" t="s">
        <v>149</v>
      </c>
      <c r="D5943" s="4" t="s">
        <v>34</v>
      </c>
      <c r="E5943" s="4" t="s">
        <v>47</v>
      </c>
      <c r="F5943" s="4" t="s">
        <v>2574</v>
      </c>
      <c r="G5943" s="4">
        <v>756.8</v>
      </c>
      <c r="H5943" s="4">
        <v>5</v>
      </c>
      <c r="I5943" s="4">
        <v>75.680000000000007</v>
      </c>
      <c r="J5943" s="5" t="str">
        <f t="shared" si="184"/>
        <v>Oct</v>
      </c>
      <c r="K5943" s="4">
        <f t="shared" si="185"/>
        <v>2023</v>
      </c>
    </row>
    <row r="5944" spans="1:11" ht="14.25" customHeight="1" x14ac:dyDescent="0.3">
      <c r="A5944" s="3">
        <v>45228</v>
      </c>
      <c r="B5944" s="4" t="s">
        <v>495</v>
      </c>
      <c r="C5944" s="4" t="s">
        <v>177</v>
      </c>
      <c r="D5944" s="4" t="s">
        <v>11</v>
      </c>
      <c r="E5944" s="4" t="s">
        <v>18</v>
      </c>
      <c r="F5944" s="4" t="s">
        <v>1810</v>
      </c>
      <c r="G5944" s="4">
        <v>40.74</v>
      </c>
      <c r="H5944" s="4">
        <v>3</v>
      </c>
      <c r="I5944" s="4">
        <v>0.41</v>
      </c>
      <c r="J5944" s="5" t="str">
        <f t="shared" si="184"/>
        <v>Oct</v>
      </c>
      <c r="K5944" s="4">
        <f t="shared" si="185"/>
        <v>2023</v>
      </c>
    </row>
    <row r="5945" spans="1:11" ht="14.25" customHeight="1" x14ac:dyDescent="0.3">
      <c r="A5945" s="3">
        <v>45228</v>
      </c>
      <c r="B5945" s="4" t="s">
        <v>495</v>
      </c>
      <c r="C5945" s="4" t="s">
        <v>177</v>
      </c>
      <c r="D5945" s="4" t="s">
        <v>11</v>
      </c>
      <c r="E5945" s="4" t="s">
        <v>92</v>
      </c>
      <c r="F5945" s="4" t="s">
        <v>776</v>
      </c>
      <c r="G5945" s="4">
        <v>11.67</v>
      </c>
      <c r="H5945" s="4">
        <v>3</v>
      </c>
      <c r="I5945" s="4">
        <v>3.03</v>
      </c>
      <c r="J5945" s="5" t="str">
        <f t="shared" si="184"/>
        <v>Oct</v>
      </c>
      <c r="K5945" s="4">
        <f t="shared" si="185"/>
        <v>2023</v>
      </c>
    </row>
    <row r="5946" spans="1:11" ht="14.25" customHeight="1" x14ac:dyDescent="0.3">
      <c r="A5946" s="3">
        <v>45228</v>
      </c>
      <c r="B5946" s="4" t="s">
        <v>2212</v>
      </c>
      <c r="C5946" s="4" t="s">
        <v>110</v>
      </c>
      <c r="D5946" s="4" t="s">
        <v>34</v>
      </c>
      <c r="E5946" s="4" t="s">
        <v>47</v>
      </c>
      <c r="F5946" s="4" t="s">
        <v>2062</v>
      </c>
      <c r="G5946" s="4">
        <v>67</v>
      </c>
      <c r="H5946" s="4">
        <v>5</v>
      </c>
      <c r="I5946" s="4">
        <v>32.159999999999997</v>
      </c>
      <c r="J5946" s="5" t="str">
        <f t="shared" si="184"/>
        <v>Oct</v>
      </c>
      <c r="K5946" s="4">
        <f t="shared" si="185"/>
        <v>2023</v>
      </c>
    </row>
    <row r="5947" spans="1:11" ht="14.25" customHeight="1" x14ac:dyDescent="0.3">
      <c r="A5947" s="3">
        <v>45228</v>
      </c>
      <c r="B5947" s="4" t="s">
        <v>1778</v>
      </c>
      <c r="C5947" s="4" t="s">
        <v>27</v>
      </c>
      <c r="D5947" s="4" t="s">
        <v>11</v>
      </c>
      <c r="E5947" s="4" t="s">
        <v>20</v>
      </c>
      <c r="F5947" s="4" t="s">
        <v>1927</v>
      </c>
      <c r="G5947" s="4">
        <v>11.74</v>
      </c>
      <c r="H5947" s="4">
        <v>1</v>
      </c>
      <c r="I5947" s="4">
        <v>3.82</v>
      </c>
      <c r="J5947" s="5" t="str">
        <f t="shared" si="184"/>
        <v>Oct</v>
      </c>
      <c r="K5947" s="4">
        <f t="shared" si="185"/>
        <v>2023</v>
      </c>
    </row>
    <row r="5948" spans="1:11" ht="14.25" customHeight="1" x14ac:dyDescent="0.3">
      <c r="A5948" s="3">
        <v>45229</v>
      </c>
      <c r="B5948" s="4" t="s">
        <v>295</v>
      </c>
      <c r="C5948" s="4" t="s">
        <v>110</v>
      </c>
      <c r="D5948" s="4" t="s">
        <v>11</v>
      </c>
      <c r="E5948" s="4" t="s">
        <v>24</v>
      </c>
      <c r="F5948" s="4" t="s">
        <v>51</v>
      </c>
      <c r="G5948" s="4">
        <v>11.68</v>
      </c>
      <c r="H5948" s="4">
        <v>2</v>
      </c>
      <c r="I5948" s="4">
        <v>3.5</v>
      </c>
      <c r="J5948" s="5" t="str">
        <f t="shared" si="184"/>
        <v>Oct</v>
      </c>
      <c r="K5948" s="4">
        <f t="shared" si="185"/>
        <v>2023</v>
      </c>
    </row>
    <row r="5949" spans="1:11" ht="14.25" customHeight="1" x14ac:dyDescent="0.3">
      <c r="A5949" s="3">
        <v>45229</v>
      </c>
      <c r="B5949" s="4" t="s">
        <v>525</v>
      </c>
      <c r="C5949" s="4" t="s">
        <v>149</v>
      </c>
      <c r="D5949" s="4" t="s">
        <v>11</v>
      </c>
      <c r="E5949" s="4" t="s">
        <v>20</v>
      </c>
      <c r="F5949" s="4" t="s">
        <v>511</v>
      </c>
      <c r="G5949" s="4">
        <v>28.75</v>
      </c>
      <c r="H5949" s="4">
        <v>3</v>
      </c>
      <c r="I5949" s="4">
        <v>10.06</v>
      </c>
      <c r="J5949" s="5" t="str">
        <f t="shared" si="184"/>
        <v>Oct</v>
      </c>
      <c r="K5949" s="4">
        <f t="shared" si="185"/>
        <v>2023</v>
      </c>
    </row>
    <row r="5950" spans="1:11" ht="14.25" customHeight="1" x14ac:dyDescent="0.3">
      <c r="A5950" s="3">
        <v>45229</v>
      </c>
      <c r="B5950" s="4" t="s">
        <v>525</v>
      </c>
      <c r="C5950" s="4" t="s">
        <v>149</v>
      </c>
      <c r="D5950" s="4" t="s">
        <v>11</v>
      </c>
      <c r="E5950" s="4" t="s">
        <v>24</v>
      </c>
      <c r="F5950" s="4" t="s">
        <v>1069</v>
      </c>
      <c r="G5950" s="4">
        <v>114.95</v>
      </c>
      <c r="H5950" s="4">
        <v>5</v>
      </c>
      <c r="I5950" s="4">
        <v>32.19</v>
      </c>
      <c r="J5950" s="5" t="str">
        <f t="shared" si="184"/>
        <v>Oct</v>
      </c>
      <c r="K5950" s="4">
        <f t="shared" si="185"/>
        <v>2023</v>
      </c>
    </row>
    <row r="5951" spans="1:11" ht="14.25" customHeight="1" x14ac:dyDescent="0.3">
      <c r="A5951" s="3">
        <v>45229</v>
      </c>
      <c r="B5951" s="4" t="s">
        <v>1677</v>
      </c>
      <c r="C5951" s="4" t="s">
        <v>27</v>
      </c>
      <c r="D5951" s="4" t="s">
        <v>11</v>
      </c>
      <c r="E5951" s="4" t="s">
        <v>43</v>
      </c>
      <c r="F5951" s="4" t="s">
        <v>1784</v>
      </c>
      <c r="G5951" s="4">
        <v>3.62</v>
      </c>
      <c r="H5951" s="4">
        <v>2</v>
      </c>
      <c r="I5951" s="4">
        <v>1.19</v>
      </c>
      <c r="J5951" s="5" t="str">
        <f t="shared" si="184"/>
        <v>Oct</v>
      </c>
      <c r="K5951" s="4">
        <f t="shared" si="185"/>
        <v>2023</v>
      </c>
    </row>
    <row r="5952" spans="1:11" ht="14.25" customHeight="1" x14ac:dyDescent="0.3">
      <c r="A5952" s="3">
        <v>45230</v>
      </c>
      <c r="B5952" s="4" t="s">
        <v>2094</v>
      </c>
      <c r="C5952" s="4" t="s">
        <v>23</v>
      </c>
      <c r="D5952" s="4" t="s">
        <v>34</v>
      </c>
      <c r="E5952" s="4" t="s">
        <v>35</v>
      </c>
      <c r="F5952" s="4" t="s">
        <v>723</v>
      </c>
      <c r="G5952" s="4">
        <v>492.84</v>
      </c>
      <c r="H5952" s="4">
        <v>5</v>
      </c>
      <c r="I5952" s="4">
        <v>-14.08</v>
      </c>
      <c r="J5952" s="5" t="str">
        <f t="shared" si="184"/>
        <v>Oct</v>
      </c>
      <c r="K5952" s="4">
        <f t="shared" si="185"/>
        <v>2023</v>
      </c>
    </row>
    <row r="5953" spans="1:11" ht="14.25" customHeight="1" x14ac:dyDescent="0.3">
      <c r="A5953" s="3">
        <v>45230</v>
      </c>
      <c r="B5953" s="4" t="s">
        <v>387</v>
      </c>
      <c r="C5953" s="4" t="s">
        <v>27</v>
      </c>
      <c r="D5953" s="4" t="s">
        <v>11</v>
      </c>
      <c r="E5953" s="4" t="s">
        <v>18</v>
      </c>
      <c r="F5953" s="4" t="s">
        <v>1384</v>
      </c>
      <c r="G5953" s="4">
        <v>1085.42</v>
      </c>
      <c r="H5953" s="4">
        <v>7</v>
      </c>
      <c r="I5953" s="4">
        <v>282.20999999999998</v>
      </c>
      <c r="J5953" s="5" t="str">
        <f t="shared" si="184"/>
        <v>Oct</v>
      </c>
      <c r="K5953" s="4">
        <f t="shared" si="185"/>
        <v>2023</v>
      </c>
    </row>
    <row r="5954" spans="1:11" ht="14.25" customHeight="1" x14ac:dyDescent="0.3">
      <c r="A5954" s="3">
        <v>45230</v>
      </c>
      <c r="B5954" s="4" t="s">
        <v>809</v>
      </c>
      <c r="C5954" s="4" t="s">
        <v>123</v>
      </c>
      <c r="D5954" s="4" t="s">
        <v>11</v>
      </c>
      <c r="E5954" s="4" t="s">
        <v>12</v>
      </c>
      <c r="F5954" s="4" t="s">
        <v>441</v>
      </c>
      <c r="G5954" s="4">
        <v>32.06</v>
      </c>
      <c r="H5954" s="4">
        <v>6</v>
      </c>
      <c r="I5954" s="4">
        <v>11.22</v>
      </c>
      <c r="J5954" s="5" t="str">
        <f t="shared" ref="J5954:J6017" si="186">TEXT(A5954,"mmm")</f>
        <v>Oct</v>
      </c>
      <c r="K5954" s="4">
        <f t="shared" si="185"/>
        <v>2023</v>
      </c>
    </row>
    <row r="5955" spans="1:11" ht="14.25" customHeight="1" x14ac:dyDescent="0.3">
      <c r="A5955" s="3">
        <v>45230</v>
      </c>
      <c r="B5955" s="4" t="s">
        <v>2271</v>
      </c>
      <c r="C5955" s="4" t="s">
        <v>840</v>
      </c>
      <c r="D5955" s="4" t="s">
        <v>11</v>
      </c>
      <c r="E5955" s="4" t="s">
        <v>200</v>
      </c>
      <c r="F5955" s="4" t="s">
        <v>2215</v>
      </c>
      <c r="G5955" s="4">
        <v>21.96</v>
      </c>
      <c r="H5955" s="4">
        <v>2</v>
      </c>
      <c r="I5955" s="4">
        <v>6.15</v>
      </c>
      <c r="J5955" s="5" t="str">
        <f t="shared" si="186"/>
        <v>Oct</v>
      </c>
      <c r="K5955" s="4">
        <f t="shared" ref="K5955:K6018" si="187">YEAR((A5955))</f>
        <v>2023</v>
      </c>
    </row>
    <row r="5956" spans="1:11" ht="14.25" customHeight="1" x14ac:dyDescent="0.3">
      <c r="A5956" s="3">
        <v>45230</v>
      </c>
      <c r="B5956" s="4" t="s">
        <v>2271</v>
      </c>
      <c r="C5956" s="4" t="s">
        <v>840</v>
      </c>
      <c r="D5956" s="4" t="s">
        <v>34</v>
      </c>
      <c r="E5956" s="4" t="s">
        <v>35</v>
      </c>
      <c r="F5956" s="4" t="s">
        <v>1942</v>
      </c>
      <c r="G5956" s="4">
        <v>368.97</v>
      </c>
      <c r="H5956" s="4">
        <v>3</v>
      </c>
      <c r="I5956" s="4">
        <v>81.17</v>
      </c>
      <c r="J5956" s="5" t="str">
        <f t="shared" si="186"/>
        <v>Oct</v>
      </c>
      <c r="K5956" s="4">
        <f t="shared" si="187"/>
        <v>2023</v>
      </c>
    </row>
    <row r="5957" spans="1:11" ht="14.25" customHeight="1" x14ac:dyDescent="0.3">
      <c r="A5957" s="3">
        <v>45230</v>
      </c>
      <c r="B5957" s="4" t="s">
        <v>2271</v>
      </c>
      <c r="C5957" s="4" t="s">
        <v>840</v>
      </c>
      <c r="D5957" s="4" t="s">
        <v>11</v>
      </c>
      <c r="E5957" s="4" t="s">
        <v>24</v>
      </c>
      <c r="F5957" s="4" t="s">
        <v>1815</v>
      </c>
      <c r="G5957" s="4">
        <v>12.39</v>
      </c>
      <c r="H5957" s="4">
        <v>3</v>
      </c>
      <c r="I5957" s="4">
        <v>3.47</v>
      </c>
      <c r="J5957" s="5" t="str">
        <f t="shared" si="186"/>
        <v>Oct</v>
      </c>
      <c r="K5957" s="4">
        <f t="shared" si="187"/>
        <v>2023</v>
      </c>
    </row>
    <row r="5958" spans="1:11" ht="14.25" customHeight="1" x14ac:dyDescent="0.3">
      <c r="A5958" s="3">
        <v>45230</v>
      </c>
      <c r="B5958" s="4" t="s">
        <v>2271</v>
      </c>
      <c r="C5958" s="4" t="s">
        <v>840</v>
      </c>
      <c r="D5958" s="4" t="s">
        <v>11</v>
      </c>
      <c r="E5958" s="4" t="s">
        <v>18</v>
      </c>
      <c r="F5958" s="4" t="s">
        <v>586</v>
      </c>
      <c r="G5958" s="4">
        <v>332.94</v>
      </c>
      <c r="H5958" s="4">
        <v>3</v>
      </c>
      <c r="I5958" s="4">
        <v>9.99</v>
      </c>
      <c r="J5958" s="5" t="str">
        <f t="shared" si="186"/>
        <v>Oct</v>
      </c>
      <c r="K5958" s="4">
        <f t="shared" si="187"/>
        <v>2023</v>
      </c>
    </row>
    <row r="5959" spans="1:11" ht="14.25" customHeight="1" x14ac:dyDescent="0.3">
      <c r="A5959" s="3">
        <v>45230</v>
      </c>
      <c r="B5959" s="4" t="s">
        <v>1502</v>
      </c>
      <c r="C5959" s="4" t="s">
        <v>27</v>
      </c>
      <c r="D5959" s="4" t="s">
        <v>34</v>
      </c>
      <c r="E5959" s="4" t="s">
        <v>35</v>
      </c>
      <c r="F5959" s="4" t="s">
        <v>1726</v>
      </c>
      <c r="G5959" s="4">
        <v>1403.92</v>
      </c>
      <c r="H5959" s="4">
        <v>5</v>
      </c>
      <c r="I5959" s="4">
        <v>70.2</v>
      </c>
      <c r="J5959" s="5" t="str">
        <f t="shared" si="186"/>
        <v>Oct</v>
      </c>
      <c r="K5959" s="4">
        <f t="shared" si="187"/>
        <v>2023</v>
      </c>
    </row>
    <row r="5960" spans="1:11" ht="14.25" customHeight="1" x14ac:dyDescent="0.3">
      <c r="A5960" s="3">
        <v>45231</v>
      </c>
      <c r="B5960" s="4" t="s">
        <v>973</v>
      </c>
      <c r="C5960" s="4" t="s">
        <v>55</v>
      </c>
      <c r="D5960" s="4" t="s">
        <v>39</v>
      </c>
      <c r="E5960" s="4" t="s">
        <v>40</v>
      </c>
      <c r="F5960" s="4" t="s">
        <v>642</v>
      </c>
      <c r="G5960" s="4">
        <v>21.8</v>
      </c>
      <c r="H5960" s="4">
        <v>2</v>
      </c>
      <c r="I5960" s="4">
        <v>6.1</v>
      </c>
      <c r="J5960" s="5" t="str">
        <f t="shared" si="186"/>
        <v>Nov</v>
      </c>
      <c r="K5960" s="4">
        <f t="shared" si="187"/>
        <v>2023</v>
      </c>
    </row>
    <row r="5961" spans="1:11" ht="14.25" customHeight="1" x14ac:dyDescent="0.3">
      <c r="A5961" s="3">
        <v>45231</v>
      </c>
      <c r="B5961" s="4" t="s">
        <v>973</v>
      </c>
      <c r="C5961" s="4" t="s">
        <v>55</v>
      </c>
      <c r="D5961" s="4" t="s">
        <v>11</v>
      </c>
      <c r="E5961" s="4" t="s">
        <v>63</v>
      </c>
      <c r="F5961" s="4" t="s">
        <v>414</v>
      </c>
      <c r="G5961" s="4">
        <v>251.79</v>
      </c>
      <c r="H5961" s="4">
        <v>3</v>
      </c>
      <c r="I5961" s="4">
        <v>118.34</v>
      </c>
      <c r="J5961" s="5" t="str">
        <f t="shared" si="186"/>
        <v>Nov</v>
      </c>
      <c r="K5961" s="4">
        <f t="shared" si="187"/>
        <v>2023</v>
      </c>
    </row>
    <row r="5962" spans="1:11" ht="14.25" customHeight="1" x14ac:dyDescent="0.3">
      <c r="A5962" s="3">
        <v>45231</v>
      </c>
      <c r="B5962" s="4" t="s">
        <v>1892</v>
      </c>
      <c r="C5962" s="4" t="s">
        <v>10</v>
      </c>
      <c r="D5962" s="4" t="s">
        <v>11</v>
      </c>
      <c r="E5962" s="4" t="s">
        <v>18</v>
      </c>
      <c r="F5962" s="4" t="s">
        <v>2422</v>
      </c>
      <c r="G5962" s="4">
        <v>111.67</v>
      </c>
      <c r="H5962" s="4">
        <v>9</v>
      </c>
      <c r="I5962" s="4">
        <v>6.98</v>
      </c>
      <c r="J5962" s="5" t="str">
        <f t="shared" si="186"/>
        <v>Nov</v>
      </c>
      <c r="K5962" s="4">
        <f t="shared" si="187"/>
        <v>2023</v>
      </c>
    </row>
    <row r="5963" spans="1:11" ht="14.25" customHeight="1" x14ac:dyDescent="0.3">
      <c r="A5963" s="3">
        <v>45231</v>
      </c>
      <c r="B5963" s="4" t="s">
        <v>109</v>
      </c>
      <c r="C5963" s="4" t="s">
        <v>15</v>
      </c>
      <c r="D5963" s="4" t="s">
        <v>39</v>
      </c>
      <c r="E5963" s="4" t="s">
        <v>52</v>
      </c>
      <c r="F5963" s="4" t="s">
        <v>1063</v>
      </c>
      <c r="G5963" s="4">
        <v>68.11</v>
      </c>
      <c r="H5963" s="4">
        <v>3</v>
      </c>
      <c r="I5963" s="4">
        <v>17.88</v>
      </c>
      <c r="J5963" s="5" t="str">
        <f t="shared" si="186"/>
        <v>Nov</v>
      </c>
      <c r="K5963" s="4">
        <f t="shared" si="187"/>
        <v>2023</v>
      </c>
    </row>
    <row r="5964" spans="1:11" ht="14.25" customHeight="1" x14ac:dyDescent="0.3">
      <c r="A5964" s="3">
        <v>45233</v>
      </c>
      <c r="B5964" s="4" t="s">
        <v>256</v>
      </c>
      <c r="C5964" s="4" t="s">
        <v>395</v>
      </c>
      <c r="D5964" s="4" t="s">
        <v>11</v>
      </c>
      <c r="E5964" s="4" t="s">
        <v>24</v>
      </c>
      <c r="F5964" s="4" t="s">
        <v>1253</v>
      </c>
      <c r="G5964" s="4">
        <v>75.959999999999994</v>
      </c>
      <c r="H5964" s="4">
        <v>2</v>
      </c>
      <c r="I5964" s="4">
        <v>22.79</v>
      </c>
      <c r="J5964" s="5" t="str">
        <f t="shared" si="186"/>
        <v>Nov</v>
      </c>
      <c r="K5964" s="4">
        <f t="shared" si="187"/>
        <v>2023</v>
      </c>
    </row>
    <row r="5965" spans="1:11" ht="14.25" customHeight="1" x14ac:dyDescent="0.3">
      <c r="A5965" s="3">
        <v>45233</v>
      </c>
      <c r="B5965" s="4" t="s">
        <v>256</v>
      </c>
      <c r="C5965" s="4" t="s">
        <v>395</v>
      </c>
      <c r="D5965" s="4" t="s">
        <v>11</v>
      </c>
      <c r="E5965" s="4" t="s">
        <v>20</v>
      </c>
      <c r="F5965" s="4" t="s">
        <v>609</v>
      </c>
      <c r="G5965" s="4">
        <v>27.24</v>
      </c>
      <c r="H5965" s="4">
        <v>6</v>
      </c>
      <c r="I5965" s="4">
        <v>13.35</v>
      </c>
      <c r="J5965" s="5" t="str">
        <f t="shared" si="186"/>
        <v>Nov</v>
      </c>
      <c r="K5965" s="4">
        <f t="shared" si="187"/>
        <v>2023</v>
      </c>
    </row>
    <row r="5966" spans="1:11" ht="14.25" customHeight="1" x14ac:dyDescent="0.3">
      <c r="A5966" s="3">
        <v>45233</v>
      </c>
      <c r="B5966" s="4" t="s">
        <v>1828</v>
      </c>
      <c r="C5966" s="4" t="s">
        <v>164</v>
      </c>
      <c r="D5966" s="4" t="s">
        <v>11</v>
      </c>
      <c r="E5966" s="4" t="s">
        <v>24</v>
      </c>
      <c r="F5966" s="4" t="s">
        <v>1823</v>
      </c>
      <c r="G5966" s="4">
        <v>8.82</v>
      </c>
      <c r="H5966" s="4">
        <v>3</v>
      </c>
      <c r="I5966" s="4">
        <v>2.38</v>
      </c>
      <c r="J5966" s="5" t="str">
        <f t="shared" si="186"/>
        <v>Nov</v>
      </c>
      <c r="K5966" s="4">
        <f t="shared" si="187"/>
        <v>2023</v>
      </c>
    </row>
    <row r="5967" spans="1:11" ht="14.25" customHeight="1" x14ac:dyDescent="0.3">
      <c r="A5967" s="3">
        <v>45233</v>
      </c>
      <c r="B5967" s="4" t="s">
        <v>2558</v>
      </c>
      <c r="C5967" s="4" t="s">
        <v>27</v>
      </c>
      <c r="D5967" s="4" t="s">
        <v>34</v>
      </c>
      <c r="E5967" s="4" t="s">
        <v>35</v>
      </c>
      <c r="F5967" s="4" t="s">
        <v>2438</v>
      </c>
      <c r="G5967" s="4">
        <v>217.58</v>
      </c>
      <c r="H5967" s="4">
        <v>2</v>
      </c>
      <c r="I5967" s="4">
        <v>-29.92</v>
      </c>
      <c r="J5967" s="5" t="str">
        <f t="shared" si="186"/>
        <v>Nov</v>
      </c>
      <c r="K5967" s="4">
        <f t="shared" si="187"/>
        <v>2023</v>
      </c>
    </row>
    <row r="5968" spans="1:11" ht="14.25" customHeight="1" x14ac:dyDescent="0.3">
      <c r="A5968" s="3">
        <v>45233</v>
      </c>
      <c r="B5968" s="4" t="s">
        <v>2558</v>
      </c>
      <c r="C5968" s="4" t="s">
        <v>27</v>
      </c>
      <c r="D5968" s="4" t="s">
        <v>39</v>
      </c>
      <c r="E5968" s="4" t="s">
        <v>52</v>
      </c>
      <c r="F5968" s="4" t="s">
        <v>2255</v>
      </c>
      <c r="G5968" s="4">
        <v>82.95</v>
      </c>
      <c r="H5968" s="4">
        <v>5</v>
      </c>
      <c r="I5968" s="4">
        <v>29.03</v>
      </c>
      <c r="J5968" s="5" t="str">
        <f t="shared" si="186"/>
        <v>Nov</v>
      </c>
      <c r="K5968" s="4">
        <f t="shared" si="187"/>
        <v>2023</v>
      </c>
    </row>
    <row r="5969" spans="1:11" ht="14.25" customHeight="1" x14ac:dyDescent="0.3">
      <c r="A5969" s="3">
        <v>45233</v>
      </c>
      <c r="B5969" s="4" t="s">
        <v>2558</v>
      </c>
      <c r="C5969" s="4" t="s">
        <v>27</v>
      </c>
      <c r="D5969" s="4" t="s">
        <v>11</v>
      </c>
      <c r="E5969" s="4" t="s">
        <v>16</v>
      </c>
      <c r="F5969" s="4" t="s">
        <v>2181</v>
      </c>
      <c r="G5969" s="4">
        <v>87.71</v>
      </c>
      <c r="H5969" s="4">
        <v>7</v>
      </c>
      <c r="I5969" s="4">
        <v>41.22</v>
      </c>
      <c r="J5969" s="5" t="str">
        <f t="shared" si="186"/>
        <v>Nov</v>
      </c>
      <c r="K5969" s="4">
        <f t="shared" si="187"/>
        <v>2023</v>
      </c>
    </row>
    <row r="5970" spans="1:11" ht="14.25" customHeight="1" x14ac:dyDescent="0.3">
      <c r="A5970" s="3">
        <v>45233</v>
      </c>
      <c r="B5970" s="4" t="s">
        <v>2558</v>
      </c>
      <c r="C5970" s="4" t="s">
        <v>27</v>
      </c>
      <c r="D5970" s="4" t="s">
        <v>11</v>
      </c>
      <c r="E5970" s="4" t="s">
        <v>92</v>
      </c>
      <c r="F5970" s="4" t="s">
        <v>2336</v>
      </c>
      <c r="G5970" s="4">
        <v>1101.48</v>
      </c>
      <c r="H5970" s="4">
        <v>4</v>
      </c>
      <c r="I5970" s="4">
        <v>429.58</v>
      </c>
      <c r="J5970" s="5" t="str">
        <f t="shared" si="186"/>
        <v>Nov</v>
      </c>
      <c r="K5970" s="4">
        <f t="shared" si="187"/>
        <v>2023</v>
      </c>
    </row>
    <row r="5971" spans="1:11" ht="14.25" customHeight="1" x14ac:dyDescent="0.3">
      <c r="A5971" s="3">
        <v>45233</v>
      </c>
      <c r="B5971" s="4" t="s">
        <v>1152</v>
      </c>
      <c r="C5971" s="4" t="s">
        <v>33</v>
      </c>
      <c r="D5971" s="4" t="s">
        <v>11</v>
      </c>
      <c r="E5971" s="4" t="s">
        <v>43</v>
      </c>
      <c r="F5971" s="4" t="s">
        <v>1247</v>
      </c>
      <c r="G5971" s="4">
        <v>20</v>
      </c>
      <c r="H5971" s="4">
        <v>4</v>
      </c>
      <c r="I5971" s="4">
        <v>9.6</v>
      </c>
      <c r="J5971" s="5" t="str">
        <f t="shared" si="186"/>
        <v>Nov</v>
      </c>
      <c r="K5971" s="4">
        <f t="shared" si="187"/>
        <v>2023</v>
      </c>
    </row>
    <row r="5972" spans="1:11" ht="14.25" customHeight="1" x14ac:dyDescent="0.3">
      <c r="A5972" s="3">
        <v>45233</v>
      </c>
      <c r="B5972" s="4" t="s">
        <v>1152</v>
      </c>
      <c r="C5972" s="4" t="s">
        <v>33</v>
      </c>
      <c r="D5972" s="4" t="s">
        <v>11</v>
      </c>
      <c r="E5972" s="4" t="s">
        <v>24</v>
      </c>
      <c r="F5972" s="4" t="s">
        <v>290</v>
      </c>
      <c r="G5972" s="4">
        <v>7.98</v>
      </c>
      <c r="H5972" s="4">
        <v>3</v>
      </c>
      <c r="I5972" s="4">
        <v>2.0699999999999998</v>
      </c>
      <c r="J5972" s="5" t="str">
        <f t="shared" si="186"/>
        <v>Nov</v>
      </c>
      <c r="K5972" s="4">
        <f t="shared" si="187"/>
        <v>2023</v>
      </c>
    </row>
    <row r="5973" spans="1:11" ht="14.25" customHeight="1" x14ac:dyDescent="0.3">
      <c r="A5973" s="3">
        <v>45233</v>
      </c>
      <c r="B5973" s="4" t="s">
        <v>1152</v>
      </c>
      <c r="C5973" s="4" t="s">
        <v>33</v>
      </c>
      <c r="D5973" s="4" t="s">
        <v>34</v>
      </c>
      <c r="E5973" s="4" t="s">
        <v>47</v>
      </c>
      <c r="F5973" s="4" t="s">
        <v>2302</v>
      </c>
      <c r="G5973" s="4">
        <v>24.1</v>
      </c>
      <c r="H5973" s="4">
        <v>5</v>
      </c>
      <c r="I5973" s="4">
        <v>9.16</v>
      </c>
      <c r="J5973" s="5" t="str">
        <f t="shared" si="186"/>
        <v>Nov</v>
      </c>
      <c r="K5973" s="4">
        <f t="shared" si="187"/>
        <v>2023</v>
      </c>
    </row>
    <row r="5974" spans="1:11" ht="14.25" customHeight="1" x14ac:dyDescent="0.3">
      <c r="A5974" s="3">
        <v>45233</v>
      </c>
      <c r="B5974" s="4" t="s">
        <v>1152</v>
      </c>
      <c r="C5974" s="4" t="s">
        <v>33</v>
      </c>
      <c r="D5974" s="4" t="s">
        <v>11</v>
      </c>
      <c r="E5974" s="4" t="s">
        <v>24</v>
      </c>
      <c r="F5974" s="4" t="s">
        <v>823</v>
      </c>
      <c r="G5974" s="4">
        <v>8.75</v>
      </c>
      <c r="H5974" s="4">
        <v>1</v>
      </c>
      <c r="I5974" s="4">
        <v>2.63</v>
      </c>
      <c r="J5974" s="5" t="str">
        <f t="shared" si="186"/>
        <v>Nov</v>
      </c>
      <c r="K5974" s="4">
        <f t="shared" si="187"/>
        <v>2023</v>
      </c>
    </row>
    <row r="5975" spans="1:11" ht="14.25" customHeight="1" x14ac:dyDescent="0.3">
      <c r="A5975" s="3">
        <v>45233</v>
      </c>
      <c r="B5975" s="4" t="s">
        <v>1152</v>
      </c>
      <c r="C5975" s="4" t="s">
        <v>33</v>
      </c>
      <c r="D5975" s="4" t="s">
        <v>34</v>
      </c>
      <c r="E5975" s="4" t="s">
        <v>145</v>
      </c>
      <c r="F5975" s="4" t="s">
        <v>2511</v>
      </c>
      <c r="G5975" s="4">
        <v>842.94</v>
      </c>
      <c r="H5975" s="4">
        <v>3</v>
      </c>
      <c r="I5975" s="4">
        <v>160.16</v>
      </c>
      <c r="J5975" s="5" t="str">
        <f t="shared" si="186"/>
        <v>Nov</v>
      </c>
      <c r="K5975" s="4">
        <f t="shared" si="187"/>
        <v>2023</v>
      </c>
    </row>
    <row r="5976" spans="1:11" ht="14.25" customHeight="1" x14ac:dyDescent="0.3">
      <c r="A5976" s="3">
        <v>45233</v>
      </c>
      <c r="B5976" s="4" t="s">
        <v>109</v>
      </c>
      <c r="C5976" s="4" t="s">
        <v>27</v>
      </c>
      <c r="D5976" s="4" t="s">
        <v>11</v>
      </c>
      <c r="E5976" s="4" t="s">
        <v>43</v>
      </c>
      <c r="F5976" s="4" t="s">
        <v>282</v>
      </c>
      <c r="G5976" s="4">
        <v>15.26</v>
      </c>
      <c r="H5976" s="4">
        <v>7</v>
      </c>
      <c r="I5976" s="4">
        <v>5.04</v>
      </c>
      <c r="J5976" s="5" t="str">
        <f t="shared" si="186"/>
        <v>Nov</v>
      </c>
      <c r="K5976" s="4">
        <f t="shared" si="187"/>
        <v>2023</v>
      </c>
    </row>
    <row r="5977" spans="1:11" ht="14.25" customHeight="1" x14ac:dyDescent="0.3">
      <c r="A5977" s="3">
        <v>45233</v>
      </c>
      <c r="B5977" s="4" t="s">
        <v>109</v>
      </c>
      <c r="C5977" s="4" t="s">
        <v>27</v>
      </c>
      <c r="D5977" s="4" t="s">
        <v>11</v>
      </c>
      <c r="E5977" s="4" t="s">
        <v>92</v>
      </c>
      <c r="F5977" s="4" t="s">
        <v>1843</v>
      </c>
      <c r="G5977" s="4">
        <v>43.32</v>
      </c>
      <c r="H5977" s="4">
        <v>2</v>
      </c>
      <c r="I5977" s="4">
        <v>14.3</v>
      </c>
      <c r="J5977" s="5" t="str">
        <f t="shared" si="186"/>
        <v>Nov</v>
      </c>
      <c r="K5977" s="4">
        <f t="shared" si="187"/>
        <v>2023</v>
      </c>
    </row>
    <row r="5978" spans="1:11" ht="14.25" customHeight="1" x14ac:dyDescent="0.3">
      <c r="A5978" s="3">
        <v>45233</v>
      </c>
      <c r="B5978" s="4" t="s">
        <v>109</v>
      </c>
      <c r="C5978" s="4" t="s">
        <v>27</v>
      </c>
      <c r="D5978" s="4" t="s">
        <v>11</v>
      </c>
      <c r="E5978" s="4" t="s">
        <v>20</v>
      </c>
      <c r="F5978" s="4" t="s">
        <v>609</v>
      </c>
      <c r="G5978" s="4">
        <v>43.58</v>
      </c>
      <c r="H5978" s="4">
        <v>12</v>
      </c>
      <c r="I5978" s="4">
        <v>15.8</v>
      </c>
      <c r="J5978" s="5" t="str">
        <f t="shared" si="186"/>
        <v>Nov</v>
      </c>
      <c r="K5978" s="4">
        <f t="shared" si="187"/>
        <v>2023</v>
      </c>
    </row>
    <row r="5979" spans="1:11" ht="14.25" customHeight="1" x14ac:dyDescent="0.3">
      <c r="A5979" s="3">
        <v>45233</v>
      </c>
      <c r="B5979" s="4" t="s">
        <v>109</v>
      </c>
      <c r="C5979" s="4" t="s">
        <v>27</v>
      </c>
      <c r="D5979" s="4" t="s">
        <v>11</v>
      </c>
      <c r="E5979" s="4" t="s">
        <v>12</v>
      </c>
      <c r="F5979" s="4" t="s">
        <v>830</v>
      </c>
      <c r="G5979" s="4">
        <v>116.28</v>
      </c>
      <c r="H5979" s="4">
        <v>3</v>
      </c>
      <c r="I5979" s="4">
        <v>56.98</v>
      </c>
      <c r="J5979" s="5" t="str">
        <f t="shared" si="186"/>
        <v>Nov</v>
      </c>
      <c r="K5979" s="4">
        <f t="shared" si="187"/>
        <v>2023</v>
      </c>
    </row>
    <row r="5980" spans="1:11" ht="14.25" customHeight="1" x14ac:dyDescent="0.3">
      <c r="A5980" s="3">
        <v>45233</v>
      </c>
      <c r="B5980" s="4" t="s">
        <v>109</v>
      </c>
      <c r="C5980" s="4" t="s">
        <v>27</v>
      </c>
      <c r="D5980" s="4" t="s">
        <v>11</v>
      </c>
      <c r="E5980" s="4" t="s">
        <v>20</v>
      </c>
      <c r="F5980" s="4" t="s">
        <v>425</v>
      </c>
      <c r="G5980" s="4">
        <v>9.3000000000000007</v>
      </c>
      <c r="H5980" s="4">
        <v>2</v>
      </c>
      <c r="I5980" s="4">
        <v>3.02</v>
      </c>
      <c r="J5980" s="5" t="str">
        <f t="shared" si="186"/>
        <v>Nov</v>
      </c>
      <c r="K5980" s="4">
        <f t="shared" si="187"/>
        <v>2023</v>
      </c>
    </row>
    <row r="5981" spans="1:11" ht="14.25" customHeight="1" x14ac:dyDescent="0.3">
      <c r="A5981" s="3">
        <v>45233</v>
      </c>
      <c r="B5981" s="4" t="s">
        <v>109</v>
      </c>
      <c r="C5981" s="4" t="s">
        <v>27</v>
      </c>
      <c r="D5981" s="4" t="s">
        <v>11</v>
      </c>
      <c r="E5981" s="4" t="s">
        <v>12</v>
      </c>
      <c r="F5981" s="4" t="s">
        <v>1919</v>
      </c>
      <c r="G5981" s="4">
        <v>19.440000000000001</v>
      </c>
      <c r="H5981" s="4">
        <v>3</v>
      </c>
      <c r="I5981" s="4">
        <v>9.33</v>
      </c>
      <c r="J5981" s="5" t="str">
        <f t="shared" si="186"/>
        <v>Nov</v>
      </c>
      <c r="K5981" s="4">
        <f t="shared" si="187"/>
        <v>2023</v>
      </c>
    </row>
    <row r="5982" spans="1:11" ht="14.25" customHeight="1" x14ac:dyDescent="0.3">
      <c r="A5982" s="3">
        <v>45233</v>
      </c>
      <c r="B5982" s="4" t="s">
        <v>109</v>
      </c>
      <c r="C5982" s="4" t="s">
        <v>27</v>
      </c>
      <c r="D5982" s="4" t="s">
        <v>11</v>
      </c>
      <c r="E5982" s="4" t="s">
        <v>12</v>
      </c>
      <c r="F5982" s="4" t="s">
        <v>1670</v>
      </c>
      <c r="G5982" s="4">
        <v>314.55</v>
      </c>
      <c r="H5982" s="4">
        <v>3</v>
      </c>
      <c r="I5982" s="4">
        <v>150.97999999999999</v>
      </c>
      <c r="J5982" s="5" t="str">
        <f t="shared" si="186"/>
        <v>Nov</v>
      </c>
      <c r="K5982" s="4">
        <f t="shared" si="187"/>
        <v>2023</v>
      </c>
    </row>
    <row r="5983" spans="1:11" ht="14.25" customHeight="1" x14ac:dyDescent="0.3">
      <c r="A5983" s="3">
        <v>45233</v>
      </c>
      <c r="B5983" s="4" t="s">
        <v>734</v>
      </c>
      <c r="C5983" s="4" t="s">
        <v>10</v>
      </c>
      <c r="D5983" s="4" t="s">
        <v>11</v>
      </c>
      <c r="E5983" s="4" t="s">
        <v>12</v>
      </c>
      <c r="F5983" s="4" t="s">
        <v>1179</v>
      </c>
      <c r="G5983" s="4">
        <v>9.25</v>
      </c>
      <c r="H5983" s="4">
        <v>2</v>
      </c>
      <c r="I5983" s="4">
        <v>3.35</v>
      </c>
      <c r="J5983" s="5" t="str">
        <f t="shared" si="186"/>
        <v>Nov</v>
      </c>
      <c r="K5983" s="4">
        <f t="shared" si="187"/>
        <v>2023</v>
      </c>
    </row>
    <row r="5984" spans="1:11" ht="14.25" customHeight="1" x14ac:dyDescent="0.3">
      <c r="A5984" s="3">
        <v>45233</v>
      </c>
      <c r="B5984" s="4" t="s">
        <v>848</v>
      </c>
      <c r="C5984" s="4" t="s">
        <v>91</v>
      </c>
      <c r="D5984" s="4" t="s">
        <v>11</v>
      </c>
      <c r="E5984" s="4" t="s">
        <v>20</v>
      </c>
      <c r="F5984" s="4" t="s">
        <v>2287</v>
      </c>
      <c r="G5984" s="4">
        <v>4.16</v>
      </c>
      <c r="H5984" s="4">
        <v>7</v>
      </c>
      <c r="I5984" s="4">
        <v>-3.47</v>
      </c>
      <c r="J5984" s="5" t="str">
        <f t="shared" si="186"/>
        <v>Nov</v>
      </c>
      <c r="K5984" s="4">
        <f t="shared" si="187"/>
        <v>2023</v>
      </c>
    </row>
    <row r="5985" spans="1:11" ht="14.25" customHeight="1" x14ac:dyDescent="0.3">
      <c r="A5985" s="3">
        <v>45233</v>
      </c>
      <c r="B5985" s="4" t="s">
        <v>848</v>
      </c>
      <c r="C5985" s="4" t="s">
        <v>91</v>
      </c>
      <c r="D5985" s="4" t="s">
        <v>39</v>
      </c>
      <c r="E5985" s="4" t="s">
        <v>302</v>
      </c>
      <c r="F5985" s="4" t="s">
        <v>2616</v>
      </c>
      <c r="G5985" s="4">
        <v>179.99</v>
      </c>
      <c r="H5985" s="4">
        <v>3</v>
      </c>
      <c r="I5985" s="4">
        <v>-251.99</v>
      </c>
      <c r="J5985" s="5" t="str">
        <f t="shared" si="186"/>
        <v>Nov</v>
      </c>
      <c r="K5985" s="4">
        <f t="shared" si="187"/>
        <v>2023</v>
      </c>
    </row>
    <row r="5986" spans="1:11" ht="14.25" customHeight="1" x14ac:dyDescent="0.3">
      <c r="A5986" s="3">
        <v>45233</v>
      </c>
      <c r="B5986" s="4" t="s">
        <v>1369</v>
      </c>
      <c r="C5986" s="4" t="s">
        <v>23</v>
      </c>
      <c r="D5986" s="4" t="s">
        <v>39</v>
      </c>
      <c r="E5986" s="4" t="s">
        <v>52</v>
      </c>
      <c r="F5986" s="4" t="s">
        <v>1559</v>
      </c>
      <c r="G5986" s="4">
        <v>72</v>
      </c>
      <c r="H5986" s="4">
        <v>1</v>
      </c>
      <c r="I5986" s="4">
        <v>14.4</v>
      </c>
      <c r="J5986" s="5" t="str">
        <f t="shared" si="186"/>
        <v>Nov</v>
      </c>
      <c r="K5986" s="4">
        <f t="shared" si="187"/>
        <v>2023</v>
      </c>
    </row>
    <row r="5987" spans="1:11" ht="14.25" customHeight="1" x14ac:dyDescent="0.3">
      <c r="A5987" s="3">
        <v>45233</v>
      </c>
      <c r="B5987" s="4" t="s">
        <v>1369</v>
      </c>
      <c r="C5987" s="4" t="s">
        <v>23</v>
      </c>
      <c r="D5987" s="4" t="s">
        <v>34</v>
      </c>
      <c r="E5987" s="4" t="s">
        <v>35</v>
      </c>
      <c r="F5987" s="4" t="s">
        <v>574</v>
      </c>
      <c r="G5987" s="4">
        <v>470.16</v>
      </c>
      <c r="H5987" s="4">
        <v>7</v>
      </c>
      <c r="I5987" s="4">
        <v>-13.43</v>
      </c>
      <c r="J5987" s="5" t="str">
        <f t="shared" si="186"/>
        <v>Nov</v>
      </c>
      <c r="K5987" s="4">
        <f t="shared" si="187"/>
        <v>2023</v>
      </c>
    </row>
    <row r="5988" spans="1:11" ht="14.25" customHeight="1" x14ac:dyDescent="0.3">
      <c r="A5988" s="3">
        <v>45234</v>
      </c>
      <c r="B5988" s="4" t="s">
        <v>1747</v>
      </c>
      <c r="C5988" s="4" t="s">
        <v>33</v>
      </c>
      <c r="D5988" s="4" t="s">
        <v>11</v>
      </c>
      <c r="E5988" s="4" t="s">
        <v>43</v>
      </c>
      <c r="F5988" s="4" t="s">
        <v>1036</v>
      </c>
      <c r="G5988" s="4">
        <v>10.74</v>
      </c>
      <c r="H5988" s="4">
        <v>3</v>
      </c>
      <c r="I5988" s="4">
        <v>5.26</v>
      </c>
      <c r="J5988" s="5" t="str">
        <f t="shared" si="186"/>
        <v>Nov</v>
      </c>
      <c r="K5988" s="4">
        <f t="shared" si="187"/>
        <v>2023</v>
      </c>
    </row>
    <row r="5989" spans="1:11" ht="14.25" customHeight="1" x14ac:dyDescent="0.3">
      <c r="A5989" s="3">
        <v>45234</v>
      </c>
      <c r="B5989" s="4" t="s">
        <v>2526</v>
      </c>
      <c r="C5989" s="4" t="s">
        <v>164</v>
      </c>
      <c r="D5989" s="4" t="s">
        <v>34</v>
      </c>
      <c r="E5989" s="4" t="s">
        <v>47</v>
      </c>
      <c r="F5989" s="4" t="s">
        <v>2040</v>
      </c>
      <c r="G5989" s="4">
        <v>209.88</v>
      </c>
      <c r="H5989" s="4">
        <v>3</v>
      </c>
      <c r="I5989" s="4">
        <v>35.68</v>
      </c>
      <c r="J5989" s="5" t="str">
        <f t="shared" si="186"/>
        <v>Nov</v>
      </c>
      <c r="K5989" s="4">
        <f t="shared" si="187"/>
        <v>2023</v>
      </c>
    </row>
    <row r="5990" spans="1:11" ht="14.25" customHeight="1" x14ac:dyDescent="0.3">
      <c r="A5990" s="3">
        <v>45234</v>
      </c>
      <c r="B5990" s="4" t="s">
        <v>1241</v>
      </c>
      <c r="C5990" s="4" t="s">
        <v>27</v>
      </c>
      <c r="D5990" s="4" t="s">
        <v>34</v>
      </c>
      <c r="E5990" s="4" t="s">
        <v>47</v>
      </c>
      <c r="F5990" s="4" t="s">
        <v>448</v>
      </c>
      <c r="G5990" s="4">
        <v>38.29</v>
      </c>
      <c r="H5990" s="4">
        <v>7</v>
      </c>
      <c r="I5990" s="4">
        <v>16.46</v>
      </c>
      <c r="J5990" s="5" t="str">
        <f t="shared" si="186"/>
        <v>Nov</v>
      </c>
      <c r="K5990" s="4">
        <f t="shared" si="187"/>
        <v>2023</v>
      </c>
    </row>
    <row r="5991" spans="1:11" ht="14.25" customHeight="1" x14ac:dyDescent="0.3">
      <c r="A5991" s="3">
        <v>45234</v>
      </c>
      <c r="B5991" s="4" t="s">
        <v>1371</v>
      </c>
      <c r="C5991" s="4" t="s">
        <v>27</v>
      </c>
      <c r="D5991" s="4" t="s">
        <v>11</v>
      </c>
      <c r="E5991" s="4" t="s">
        <v>24</v>
      </c>
      <c r="F5991" s="4" t="s">
        <v>759</v>
      </c>
      <c r="G5991" s="4">
        <v>192.8</v>
      </c>
      <c r="H5991" s="4">
        <v>4</v>
      </c>
      <c r="I5991" s="4">
        <v>55.91</v>
      </c>
      <c r="J5991" s="5" t="str">
        <f t="shared" si="186"/>
        <v>Nov</v>
      </c>
      <c r="K5991" s="4">
        <f t="shared" si="187"/>
        <v>2023</v>
      </c>
    </row>
    <row r="5992" spans="1:11" ht="14.25" customHeight="1" x14ac:dyDescent="0.3">
      <c r="A5992" s="3">
        <v>45234</v>
      </c>
      <c r="B5992" s="4" t="s">
        <v>1931</v>
      </c>
      <c r="C5992" s="4" t="s">
        <v>91</v>
      </c>
      <c r="D5992" s="4" t="s">
        <v>11</v>
      </c>
      <c r="E5992" s="4" t="s">
        <v>200</v>
      </c>
      <c r="F5992" s="4" t="s">
        <v>1515</v>
      </c>
      <c r="G5992" s="4">
        <v>17.579999999999998</v>
      </c>
      <c r="H5992" s="4">
        <v>7</v>
      </c>
      <c r="I5992" s="4">
        <v>-4.18</v>
      </c>
      <c r="J5992" s="5" t="str">
        <f t="shared" si="186"/>
        <v>Nov</v>
      </c>
      <c r="K5992" s="4">
        <f t="shared" si="187"/>
        <v>2023</v>
      </c>
    </row>
    <row r="5993" spans="1:11" ht="14.25" customHeight="1" x14ac:dyDescent="0.3">
      <c r="A5993" s="3">
        <v>45234</v>
      </c>
      <c r="B5993" s="4" t="s">
        <v>1931</v>
      </c>
      <c r="C5993" s="4" t="s">
        <v>91</v>
      </c>
      <c r="D5993" s="4" t="s">
        <v>34</v>
      </c>
      <c r="E5993" s="4" t="s">
        <v>35</v>
      </c>
      <c r="F5993" s="4" t="s">
        <v>1435</v>
      </c>
      <c r="G5993" s="4">
        <v>104.78</v>
      </c>
      <c r="H5993" s="4">
        <v>1</v>
      </c>
      <c r="I5993" s="4">
        <v>-14.41</v>
      </c>
      <c r="J5993" s="5" t="str">
        <f t="shared" si="186"/>
        <v>Nov</v>
      </c>
      <c r="K5993" s="4">
        <f t="shared" si="187"/>
        <v>2023</v>
      </c>
    </row>
    <row r="5994" spans="1:11" ht="14.25" customHeight="1" x14ac:dyDescent="0.3">
      <c r="A5994" s="3">
        <v>45234</v>
      </c>
      <c r="B5994" s="4" t="s">
        <v>1931</v>
      </c>
      <c r="C5994" s="4" t="s">
        <v>91</v>
      </c>
      <c r="D5994" s="4" t="s">
        <v>11</v>
      </c>
      <c r="E5994" s="4" t="s">
        <v>12</v>
      </c>
      <c r="F5994" s="4" t="s">
        <v>647</v>
      </c>
      <c r="G5994" s="4">
        <v>47.95</v>
      </c>
      <c r="H5994" s="4">
        <v>3</v>
      </c>
      <c r="I5994" s="4">
        <v>16.78</v>
      </c>
      <c r="J5994" s="5" t="str">
        <f t="shared" si="186"/>
        <v>Nov</v>
      </c>
      <c r="K5994" s="4">
        <f t="shared" si="187"/>
        <v>2023</v>
      </c>
    </row>
    <row r="5995" spans="1:11" ht="14.25" customHeight="1" x14ac:dyDescent="0.3">
      <c r="A5995" s="3">
        <v>45234</v>
      </c>
      <c r="B5995" s="4" t="s">
        <v>1931</v>
      </c>
      <c r="C5995" s="4" t="s">
        <v>91</v>
      </c>
      <c r="D5995" s="4" t="s">
        <v>34</v>
      </c>
      <c r="E5995" s="4" t="s">
        <v>35</v>
      </c>
      <c r="F5995" s="4" t="s">
        <v>1454</v>
      </c>
      <c r="G5995" s="4">
        <v>650.35</v>
      </c>
      <c r="H5995" s="4">
        <v>3</v>
      </c>
      <c r="I5995" s="4">
        <v>-97.55</v>
      </c>
      <c r="J5995" s="5" t="str">
        <f t="shared" si="186"/>
        <v>Nov</v>
      </c>
      <c r="K5995" s="4">
        <f t="shared" si="187"/>
        <v>2023</v>
      </c>
    </row>
    <row r="5996" spans="1:11" ht="14.25" customHeight="1" x14ac:dyDescent="0.3">
      <c r="A5996" s="3">
        <v>45234</v>
      </c>
      <c r="B5996" s="4" t="s">
        <v>1931</v>
      </c>
      <c r="C5996" s="4" t="s">
        <v>91</v>
      </c>
      <c r="D5996" s="4" t="s">
        <v>11</v>
      </c>
      <c r="E5996" s="4" t="s">
        <v>16</v>
      </c>
      <c r="F5996" s="4" t="s">
        <v>814</v>
      </c>
      <c r="G5996" s="4">
        <v>629.17999999999995</v>
      </c>
      <c r="H5996" s="4">
        <v>8</v>
      </c>
      <c r="I5996" s="4">
        <v>228.08</v>
      </c>
      <c r="J5996" s="5" t="str">
        <f t="shared" si="186"/>
        <v>Nov</v>
      </c>
      <c r="K5996" s="4">
        <f t="shared" si="187"/>
        <v>2023</v>
      </c>
    </row>
    <row r="5997" spans="1:11" ht="14.25" customHeight="1" x14ac:dyDescent="0.3">
      <c r="A5997" s="3">
        <v>45234</v>
      </c>
      <c r="B5997" s="4" t="s">
        <v>1931</v>
      </c>
      <c r="C5997" s="4" t="s">
        <v>91</v>
      </c>
      <c r="D5997" s="4" t="s">
        <v>11</v>
      </c>
      <c r="E5997" s="4" t="s">
        <v>12</v>
      </c>
      <c r="F5997" s="4" t="s">
        <v>306</v>
      </c>
      <c r="G5997" s="4">
        <v>15.18</v>
      </c>
      <c r="H5997" s="4">
        <v>1</v>
      </c>
      <c r="I5997" s="4">
        <v>5.31</v>
      </c>
      <c r="J5997" s="5" t="str">
        <f t="shared" si="186"/>
        <v>Nov</v>
      </c>
      <c r="K5997" s="4">
        <f t="shared" si="187"/>
        <v>2023</v>
      </c>
    </row>
    <row r="5998" spans="1:11" ht="14.25" customHeight="1" x14ac:dyDescent="0.3">
      <c r="A5998" s="3">
        <v>45234</v>
      </c>
      <c r="B5998" s="4" t="s">
        <v>1867</v>
      </c>
      <c r="C5998" s="4" t="s">
        <v>123</v>
      </c>
      <c r="D5998" s="4" t="s">
        <v>34</v>
      </c>
      <c r="E5998" s="4" t="s">
        <v>47</v>
      </c>
      <c r="F5998" s="4" t="s">
        <v>124</v>
      </c>
      <c r="G5998" s="4">
        <v>50.5</v>
      </c>
      <c r="H5998" s="4">
        <v>6</v>
      </c>
      <c r="I5998" s="4">
        <v>8.2100000000000009</v>
      </c>
      <c r="J5998" s="5" t="str">
        <f t="shared" si="186"/>
        <v>Nov</v>
      </c>
      <c r="K5998" s="4">
        <f t="shared" si="187"/>
        <v>2023</v>
      </c>
    </row>
    <row r="5999" spans="1:11" ht="14.25" customHeight="1" x14ac:dyDescent="0.3">
      <c r="A5999" s="3">
        <v>45234</v>
      </c>
      <c r="B5999" s="4" t="s">
        <v>803</v>
      </c>
      <c r="C5999" s="4" t="s">
        <v>27</v>
      </c>
      <c r="D5999" s="4" t="s">
        <v>11</v>
      </c>
      <c r="E5999" s="4" t="s">
        <v>20</v>
      </c>
      <c r="F5999" s="4" t="s">
        <v>941</v>
      </c>
      <c r="G5999" s="4">
        <v>7.71</v>
      </c>
      <c r="H5999" s="4">
        <v>2</v>
      </c>
      <c r="I5999" s="4">
        <v>2.8</v>
      </c>
      <c r="J5999" s="5" t="str">
        <f t="shared" si="186"/>
        <v>Nov</v>
      </c>
      <c r="K5999" s="4">
        <f t="shared" si="187"/>
        <v>2023</v>
      </c>
    </row>
    <row r="6000" spans="1:11" ht="14.25" customHeight="1" x14ac:dyDescent="0.3">
      <c r="A6000" s="3">
        <v>45234</v>
      </c>
      <c r="B6000" s="4" t="s">
        <v>803</v>
      </c>
      <c r="C6000" s="4" t="s">
        <v>27</v>
      </c>
      <c r="D6000" s="4" t="s">
        <v>11</v>
      </c>
      <c r="E6000" s="4" t="s">
        <v>20</v>
      </c>
      <c r="F6000" s="4" t="s">
        <v>995</v>
      </c>
      <c r="G6000" s="4">
        <v>4.18</v>
      </c>
      <c r="H6000" s="4">
        <v>1</v>
      </c>
      <c r="I6000" s="4">
        <v>1.31</v>
      </c>
      <c r="J6000" s="5" t="str">
        <f t="shared" si="186"/>
        <v>Nov</v>
      </c>
      <c r="K6000" s="4">
        <f t="shared" si="187"/>
        <v>2023</v>
      </c>
    </row>
    <row r="6001" spans="1:11" ht="14.25" customHeight="1" x14ac:dyDescent="0.3">
      <c r="A6001" s="3">
        <v>45234</v>
      </c>
      <c r="B6001" s="4" t="s">
        <v>803</v>
      </c>
      <c r="C6001" s="4" t="s">
        <v>27</v>
      </c>
      <c r="D6001" s="4" t="s">
        <v>11</v>
      </c>
      <c r="E6001" s="4" t="s">
        <v>12</v>
      </c>
      <c r="F6001" s="4" t="s">
        <v>1116</v>
      </c>
      <c r="G6001" s="4">
        <v>38.880000000000003</v>
      </c>
      <c r="H6001" s="4">
        <v>6</v>
      </c>
      <c r="I6001" s="4">
        <v>18.66</v>
      </c>
      <c r="J6001" s="5" t="str">
        <f t="shared" si="186"/>
        <v>Nov</v>
      </c>
      <c r="K6001" s="4">
        <f t="shared" si="187"/>
        <v>2023</v>
      </c>
    </row>
    <row r="6002" spans="1:11" ht="14.25" customHeight="1" x14ac:dyDescent="0.3">
      <c r="A6002" s="3">
        <v>45234</v>
      </c>
      <c r="B6002" s="4" t="s">
        <v>2407</v>
      </c>
      <c r="C6002" s="4" t="s">
        <v>245</v>
      </c>
      <c r="D6002" s="4" t="s">
        <v>11</v>
      </c>
      <c r="E6002" s="4" t="s">
        <v>18</v>
      </c>
      <c r="F6002" s="4" t="s">
        <v>623</v>
      </c>
      <c r="G6002" s="4">
        <v>45.25</v>
      </c>
      <c r="H6002" s="4">
        <v>2</v>
      </c>
      <c r="I6002" s="4">
        <v>3.96</v>
      </c>
      <c r="J6002" s="5" t="str">
        <f t="shared" si="186"/>
        <v>Nov</v>
      </c>
      <c r="K6002" s="4">
        <f t="shared" si="187"/>
        <v>2023</v>
      </c>
    </row>
    <row r="6003" spans="1:11" ht="14.25" customHeight="1" x14ac:dyDescent="0.3">
      <c r="A6003" s="3">
        <v>45234</v>
      </c>
      <c r="B6003" s="4" t="s">
        <v>2407</v>
      </c>
      <c r="C6003" s="4" t="s">
        <v>245</v>
      </c>
      <c r="D6003" s="4" t="s">
        <v>34</v>
      </c>
      <c r="E6003" s="4" t="s">
        <v>145</v>
      </c>
      <c r="F6003" s="4" t="s">
        <v>1653</v>
      </c>
      <c r="G6003" s="4">
        <v>876.3</v>
      </c>
      <c r="H6003" s="4">
        <v>10</v>
      </c>
      <c r="I6003" s="4">
        <v>-292.10000000000002</v>
      </c>
      <c r="J6003" s="5" t="str">
        <f t="shared" si="186"/>
        <v>Nov</v>
      </c>
      <c r="K6003" s="4">
        <f t="shared" si="187"/>
        <v>2023</v>
      </c>
    </row>
    <row r="6004" spans="1:11" ht="14.25" customHeight="1" x14ac:dyDescent="0.3">
      <c r="A6004" s="3">
        <v>45234</v>
      </c>
      <c r="B6004" s="4" t="s">
        <v>2407</v>
      </c>
      <c r="C6004" s="4" t="s">
        <v>245</v>
      </c>
      <c r="D6004" s="4" t="s">
        <v>11</v>
      </c>
      <c r="E6004" s="4" t="s">
        <v>200</v>
      </c>
      <c r="F6004" s="4" t="s">
        <v>2497</v>
      </c>
      <c r="G6004" s="4">
        <v>185.38</v>
      </c>
      <c r="H6004" s="4">
        <v>2</v>
      </c>
      <c r="I6004" s="4">
        <v>-34.76</v>
      </c>
      <c r="J6004" s="5" t="str">
        <f t="shared" si="186"/>
        <v>Nov</v>
      </c>
      <c r="K6004" s="4">
        <f t="shared" si="187"/>
        <v>2023</v>
      </c>
    </row>
    <row r="6005" spans="1:11" ht="14.25" customHeight="1" x14ac:dyDescent="0.3">
      <c r="A6005" s="3">
        <v>45234</v>
      </c>
      <c r="B6005" s="4" t="s">
        <v>672</v>
      </c>
      <c r="C6005" s="4" t="s">
        <v>27</v>
      </c>
      <c r="D6005" s="4" t="s">
        <v>39</v>
      </c>
      <c r="E6005" s="4" t="s">
        <v>302</v>
      </c>
      <c r="F6005" s="4" t="s">
        <v>2617</v>
      </c>
      <c r="G6005" s="4">
        <v>686.4</v>
      </c>
      <c r="H6005" s="4">
        <v>2</v>
      </c>
      <c r="I6005" s="4">
        <v>77.22</v>
      </c>
      <c r="J6005" s="5" t="str">
        <f t="shared" si="186"/>
        <v>Nov</v>
      </c>
      <c r="K6005" s="4">
        <f t="shared" si="187"/>
        <v>2023</v>
      </c>
    </row>
    <row r="6006" spans="1:11" ht="14.25" customHeight="1" x14ac:dyDescent="0.3">
      <c r="A6006" s="3">
        <v>45234</v>
      </c>
      <c r="B6006" s="4" t="s">
        <v>1684</v>
      </c>
      <c r="C6006" s="4" t="s">
        <v>10</v>
      </c>
      <c r="D6006" s="4" t="s">
        <v>34</v>
      </c>
      <c r="E6006" s="4" t="s">
        <v>47</v>
      </c>
      <c r="F6006" s="4" t="s">
        <v>2049</v>
      </c>
      <c r="G6006" s="4">
        <v>11.38</v>
      </c>
      <c r="H6006" s="4">
        <v>3</v>
      </c>
      <c r="I6006" s="4">
        <v>-5.69</v>
      </c>
      <c r="J6006" s="5" t="str">
        <f t="shared" si="186"/>
        <v>Nov</v>
      </c>
      <c r="K6006" s="4">
        <f t="shared" si="187"/>
        <v>2023</v>
      </c>
    </row>
    <row r="6007" spans="1:11" ht="14.25" customHeight="1" x14ac:dyDescent="0.3">
      <c r="A6007" s="3">
        <v>45234</v>
      </c>
      <c r="B6007" s="4" t="s">
        <v>1684</v>
      </c>
      <c r="C6007" s="4" t="s">
        <v>10</v>
      </c>
      <c r="D6007" s="4" t="s">
        <v>34</v>
      </c>
      <c r="E6007" s="4" t="s">
        <v>47</v>
      </c>
      <c r="F6007" s="4" t="s">
        <v>654</v>
      </c>
      <c r="G6007" s="4">
        <v>66.11</v>
      </c>
      <c r="H6007" s="4">
        <v>4</v>
      </c>
      <c r="I6007" s="4">
        <v>-84.29</v>
      </c>
      <c r="J6007" s="5" t="str">
        <f t="shared" si="186"/>
        <v>Nov</v>
      </c>
      <c r="K6007" s="4">
        <f t="shared" si="187"/>
        <v>2023</v>
      </c>
    </row>
    <row r="6008" spans="1:11" ht="14.25" customHeight="1" x14ac:dyDescent="0.3">
      <c r="A6008" s="3">
        <v>45235</v>
      </c>
      <c r="B6008" s="4" t="s">
        <v>1383</v>
      </c>
      <c r="C6008" s="4" t="s">
        <v>27</v>
      </c>
      <c r="D6008" s="4" t="s">
        <v>11</v>
      </c>
      <c r="E6008" s="4" t="s">
        <v>20</v>
      </c>
      <c r="F6008" s="4" t="s">
        <v>2339</v>
      </c>
      <c r="G6008" s="4">
        <v>29.12</v>
      </c>
      <c r="H6008" s="4">
        <v>5</v>
      </c>
      <c r="I6008" s="4">
        <v>9.83</v>
      </c>
      <c r="J6008" s="5" t="str">
        <f t="shared" si="186"/>
        <v>Nov</v>
      </c>
      <c r="K6008" s="4">
        <f t="shared" si="187"/>
        <v>2023</v>
      </c>
    </row>
    <row r="6009" spans="1:11" ht="14.25" customHeight="1" x14ac:dyDescent="0.3">
      <c r="A6009" s="3">
        <v>45235</v>
      </c>
      <c r="B6009" s="4" t="s">
        <v>2526</v>
      </c>
      <c r="C6009" s="4" t="s">
        <v>23</v>
      </c>
      <c r="D6009" s="4" t="s">
        <v>39</v>
      </c>
      <c r="E6009" s="4" t="s">
        <v>40</v>
      </c>
      <c r="F6009" s="4" t="s">
        <v>2245</v>
      </c>
      <c r="G6009" s="4">
        <v>23.99</v>
      </c>
      <c r="H6009" s="4">
        <v>2</v>
      </c>
      <c r="I6009" s="4">
        <v>-15.99</v>
      </c>
      <c r="J6009" s="5" t="str">
        <f t="shared" si="186"/>
        <v>Nov</v>
      </c>
      <c r="K6009" s="4">
        <f t="shared" si="187"/>
        <v>2023</v>
      </c>
    </row>
    <row r="6010" spans="1:11" ht="14.25" customHeight="1" x14ac:dyDescent="0.3">
      <c r="A6010" s="3">
        <v>45235</v>
      </c>
      <c r="B6010" s="4" t="s">
        <v>915</v>
      </c>
      <c r="C6010" s="4" t="s">
        <v>10</v>
      </c>
      <c r="D6010" s="4" t="s">
        <v>34</v>
      </c>
      <c r="E6010" s="4" t="s">
        <v>145</v>
      </c>
      <c r="F6010" s="4" t="s">
        <v>2003</v>
      </c>
      <c r="G6010" s="4">
        <v>863.13</v>
      </c>
      <c r="H6010" s="4">
        <v>8</v>
      </c>
      <c r="I6010" s="4">
        <v>-160.30000000000001</v>
      </c>
      <c r="J6010" s="5" t="str">
        <f t="shared" si="186"/>
        <v>Nov</v>
      </c>
      <c r="K6010" s="4">
        <f t="shared" si="187"/>
        <v>2023</v>
      </c>
    </row>
    <row r="6011" spans="1:11" ht="14.25" customHeight="1" x14ac:dyDescent="0.3">
      <c r="A6011" s="3">
        <v>45235</v>
      </c>
      <c r="B6011" s="4" t="s">
        <v>915</v>
      </c>
      <c r="C6011" s="4" t="s">
        <v>10</v>
      </c>
      <c r="D6011" s="4" t="s">
        <v>11</v>
      </c>
      <c r="E6011" s="4" t="s">
        <v>20</v>
      </c>
      <c r="F6011" s="4" t="s">
        <v>118</v>
      </c>
      <c r="G6011" s="4">
        <v>3.56</v>
      </c>
      <c r="H6011" s="4">
        <v>3</v>
      </c>
      <c r="I6011" s="4">
        <v>-6.24</v>
      </c>
      <c r="J6011" s="5" t="str">
        <f t="shared" si="186"/>
        <v>Nov</v>
      </c>
      <c r="K6011" s="4">
        <f t="shared" si="187"/>
        <v>2023</v>
      </c>
    </row>
    <row r="6012" spans="1:11" ht="14.25" customHeight="1" x14ac:dyDescent="0.3">
      <c r="A6012" s="3">
        <v>45235</v>
      </c>
      <c r="B6012" s="4" t="s">
        <v>915</v>
      </c>
      <c r="C6012" s="4" t="s">
        <v>10</v>
      </c>
      <c r="D6012" s="4" t="s">
        <v>34</v>
      </c>
      <c r="E6012" s="4" t="s">
        <v>74</v>
      </c>
      <c r="F6012" s="4" t="s">
        <v>2198</v>
      </c>
      <c r="G6012" s="4">
        <v>956.66</v>
      </c>
      <c r="H6012" s="4">
        <v>7</v>
      </c>
      <c r="I6012" s="4">
        <v>-225.1</v>
      </c>
      <c r="J6012" s="5" t="str">
        <f t="shared" si="186"/>
        <v>Nov</v>
      </c>
      <c r="K6012" s="4">
        <f t="shared" si="187"/>
        <v>2023</v>
      </c>
    </row>
    <row r="6013" spans="1:11" ht="14.25" customHeight="1" x14ac:dyDescent="0.3">
      <c r="A6013" s="3">
        <v>45235</v>
      </c>
      <c r="B6013" s="4" t="s">
        <v>915</v>
      </c>
      <c r="C6013" s="4" t="s">
        <v>10</v>
      </c>
      <c r="D6013" s="4" t="s">
        <v>11</v>
      </c>
      <c r="E6013" s="4" t="s">
        <v>20</v>
      </c>
      <c r="F6013" s="4" t="s">
        <v>1123</v>
      </c>
      <c r="G6013" s="4">
        <v>12.59</v>
      </c>
      <c r="H6013" s="4">
        <v>3</v>
      </c>
      <c r="I6013" s="4">
        <v>-20.14</v>
      </c>
      <c r="J6013" s="5" t="str">
        <f t="shared" si="186"/>
        <v>Nov</v>
      </c>
      <c r="K6013" s="4">
        <f t="shared" si="187"/>
        <v>2023</v>
      </c>
    </row>
    <row r="6014" spans="1:11" ht="14.25" customHeight="1" x14ac:dyDescent="0.3">
      <c r="A6014" s="3">
        <v>45235</v>
      </c>
      <c r="B6014" s="4" t="s">
        <v>915</v>
      </c>
      <c r="C6014" s="4" t="s">
        <v>10</v>
      </c>
      <c r="D6014" s="4" t="s">
        <v>39</v>
      </c>
      <c r="E6014" s="4" t="s">
        <v>52</v>
      </c>
      <c r="F6014" s="4" t="s">
        <v>2618</v>
      </c>
      <c r="G6014" s="4">
        <v>171.96</v>
      </c>
      <c r="H6014" s="4">
        <v>5</v>
      </c>
      <c r="I6014" s="4">
        <v>45.14</v>
      </c>
      <c r="J6014" s="5" t="str">
        <f t="shared" si="186"/>
        <v>Nov</v>
      </c>
      <c r="K6014" s="4">
        <f t="shared" si="187"/>
        <v>2023</v>
      </c>
    </row>
    <row r="6015" spans="1:11" ht="14.25" customHeight="1" x14ac:dyDescent="0.3">
      <c r="A6015" s="3">
        <v>45235</v>
      </c>
      <c r="B6015" s="4" t="s">
        <v>1338</v>
      </c>
      <c r="C6015" s="4" t="s">
        <v>129</v>
      </c>
      <c r="D6015" s="4" t="s">
        <v>11</v>
      </c>
      <c r="E6015" s="4" t="s">
        <v>20</v>
      </c>
      <c r="F6015" s="4" t="s">
        <v>1123</v>
      </c>
      <c r="G6015" s="4">
        <v>104.9</v>
      </c>
      <c r="H6015" s="4">
        <v>5</v>
      </c>
      <c r="I6015" s="4">
        <v>50.35</v>
      </c>
      <c r="J6015" s="5" t="str">
        <f t="shared" si="186"/>
        <v>Nov</v>
      </c>
      <c r="K6015" s="4">
        <f t="shared" si="187"/>
        <v>2023</v>
      </c>
    </row>
    <row r="6016" spans="1:11" ht="14.25" customHeight="1" x14ac:dyDescent="0.3">
      <c r="A6016" s="3">
        <v>45235</v>
      </c>
      <c r="B6016" s="4" t="s">
        <v>1338</v>
      </c>
      <c r="C6016" s="4" t="s">
        <v>129</v>
      </c>
      <c r="D6016" s="4" t="s">
        <v>11</v>
      </c>
      <c r="E6016" s="4" t="s">
        <v>24</v>
      </c>
      <c r="F6016" s="4" t="s">
        <v>526</v>
      </c>
      <c r="G6016" s="4">
        <v>39.68</v>
      </c>
      <c r="H6016" s="4">
        <v>2</v>
      </c>
      <c r="I6016" s="4">
        <v>16.27</v>
      </c>
      <c r="J6016" s="5" t="str">
        <f t="shared" si="186"/>
        <v>Nov</v>
      </c>
      <c r="K6016" s="4">
        <f t="shared" si="187"/>
        <v>2023</v>
      </c>
    </row>
    <row r="6017" spans="1:11" ht="14.25" customHeight="1" x14ac:dyDescent="0.3">
      <c r="A6017" s="3">
        <v>45235</v>
      </c>
      <c r="B6017" s="4" t="s">
        <v>1338</v>
      </c>
      <c r="C6017" s="4" t="s">
        <v>129</v>
      </c>
      <c r="D6017" s="4" t="s">
        <v>11</v>
      </c>
      <c r="E6017" s="4" t="s">
        <v>16</v>
      </c>
      <c r="F6017" s="4" t="s">
        <v>2237</v>
      </c>
      <c r="G6017" s="4">
        <v>51.75</v>
      </c>
      <c r="H6017" s="4">
        <v>5</v>
      </c>
      <c r="I6017" s="4">
        <v>24.84</v>
      </c>
      <c r="J6017" s="5" t="str">
        <f t="shared" si="186"/>
        <v>Nov</v>
      </c>
      <c r="K6017" s="4">
        <f t="shared" si="187"/>
        <v>2023</v>
      </c>
    </row>
    <row r="6018" spans="1:11" ht="14.25" customHeight="1" x14ac:dyDescent="0.3">
      <c r="A6018" s="3">
        <v>45235</v>
      </c>
      <c r="B6018" s="4" t="s">
        <v>1102</v>
      </c>
      <c r="C6018" s="4" t="s">
        <v>27</v>
      </c>
      <c r="D6018" s="4" t="s">
        <v>11</v>
      </c>
      <c r="E6018" s="4" t="s">
        <v>20</v>
      </c>
      <c r="F6018" s="4" t="s">
        <v>2075</v>
      </c>
      <c r="G6018" s="4">
        <v>53.25</v>
      </c>
      <c r="H6018" s="4">
        <v>2</v>
      </c>
      <c r="I6018" s="4">
        <v>19.97</v>
      </c>
      <c r="J6018" s="5" t="str">
        <f t="shared" ref="J6018:J6081" si="188">TEXT(A6018,"mmm")</f>
        <v>Nov</v>
      </c>
      <c r="K6018" s="4">
        <f t="shared" si="187"/>
        <v>2023</v>
      </c>
    </row>
    <row r="6019" spans="1:11" ht="14.25" customHeight="1" x14ac:dyDescent="0.3">
      <c r="A6019" s="3">
        <v>45235</v>
      </c>
      <c r="B6019" s="4" t="s">
        <v>1408</v>
      </c>
      <c r="C6019" s="4" t="s">
        <v>10</v>
      </c>
      <c r="D6019" s="4" t="s">
        <v>11</v>
      </c>
      <c r="E6019" s="4" t="s">
        <v>16</v>
      </c>
      <c r="F6019" s="4" t="s">
        <v>409</v>
      </c>
      <c r="G6019" s="4">
        <v>11.84</v>
      </c>
      <c r="H6019" s="4">
        <v>1</v>
      </c>
      <c r="I6019" s="4">
        <v>4.4400000000000004</v>
      </c>
      <c r="J6019" s="5" t="str">
        <f t="shared" si="188"/>
        <v>Nov</v>
      </c>
      <c r="K6019" s="4">
        <f t="shared" ref="K6019:K6082" si="189">YEAR((A6019))</f>
        <v>2023</v>
      </c>
    </row>
    <row r="6020" spans="1:11" ht="14.25" customHeight="1" x14ac:dyDescent="0.3">
      <c r="A6020" s="3">
        <v>45235</v>
      </c>
      <c r="B6020" s="4" t="s">
        <v>1211</v>
      </c>
      <c r="C6020" s="4" t="s">
        <v>164</v>
      </c>
      <c r="D6020" s="4" t="s">
        <v>39</v>
      </c>
      <c r="E6020" s="4" t="s">
        <v>52</v>
      </c>
      <c r="F6020" s="4" t="s">
        <v>2619</v>
      </c>
      <c r="G6020" s="4">
        <v>479.72</v>
      </c>
      <c r="H6020" s="4">
        <v>4</v>
      </c>
      <c r="I6020" s="4">
        <v>52.77</v>
      </c>
      <c r="J6020" s="5" t="str">
        <f t="shared" si="188"/>
        <v>Nov</v>
      </c>
      <c r="K6020" s="4">
        <f t="shared" si="189"/>
        <v>2023</v>
      </c>
    </row>
    <row r="6021" spans="1:11" ht="14.25" customHeight="1" x14ac:dyDescent="0.3">
      <c r="A6021" s="3">
        <v>45235</v>
      </c>
      <c r="B6021" s="4" t="s">
        <v>1778</v>
      </c>
      <c r="C6021" s="4" t="s">
        <v>27</v>
      </c>
      <c r="D6021" s="4" t="s">
        <v>39</v>
      </c>
      <c r="E6021" s="4" t="s">
        <v>52</v>
      </c>
      <c r="F6021" s="4" t="s">
        <v>2229</v>
      </c>
      <c r="G6021" s="4">
        <v>72</v>
      </c>
      <c r="H6021" s="4">
        <v>4</v>
      </c>
      <c r="I6021" s="4">
        <v>12.96</v>
      </c>
      <c r="J6021" s="5" t="str">
        <f t="shared" si="188"/>
        <v>Nov</v>
      </c>
      <c r="K6021" s="4">
        <f t="shared" si="189"/>
        <v>2023</v>
      </c>
    </row>
    <row r="6022" spans="1:11" ht="14.25" customHeight="1" x14ac:dyDescent="0.3">
      <c r="A6022" s="3">
        <v>45235</v>
      </c>
      <c r="B6022" s="4" t="s">
        <v>1778</v>
      </c>
      <c r="C6022" s="4" t="s">
        <v>27</v>
      </c>
      <c r="D6022" s="4" t="s">
        <v>34</v>
      </c>
      <c r="E6022" s="4" t="s">
        <v>35</v>
      </c>
      <c r="F6022" s="4" t="s">
        <v>1821</v>
      </c>
      <c r="G6022" s="4">
        <v>113.89</v>
      </c>
      <c r="H6022" s="4">
        <v>2</v>
      </c>
      <c r="I6022" s="4">
        <v>9.9700000000000006</v>
      </c>
      <c r="J6022" s="5" t="str">
        <f t="shared" si="188"/>
        <v>Nov</v>
      </c>
      <c r="K6022" s="4">
        <f t="shared" si="189"/>
        <v>2023</v>
      </c>
    </row>
    <row r="6023" spans="1:11" ht="14.25" customHeight="1" x14ac:dyDescent="0.3">
      <c r="A6023" s="3">
        <v>45235</v>
      </c>
      <c r="B6023" s="4" t="s">
        <v>1778</v>
      </c>
      <c r="C6023" s="4" t="s">
        <v>27</v>
      </c>
      <c r="D6023" s="4" t="s">
        <v>11</v>
      </c>
      <c r="E6023" s="4" t="s">
        <v>63</v>
      </c>
      <c r="F6023" s="4" t="s">
        <v>641</v>
      </c>
      <c r="G6023" s="4">
        <v>158.13</v>
      </c>
      <c r="H6023" s="4">
        <v>3</v>
      </c>
      <c r="I6023" s="4">
        <v>77.48</v>
      </c>
      <c r="J6023" s="5" t="str">
        <f t="shared" si="188"/>
        <v>Nov</v>
      </c>
      <c r="K6023" s="4">
        <f t="shared" si="189"/>
        <v>2023</v>
      </c>
    </row>
    <row r="6024" spans="1:11" ht="14.25" customHeight="1" x14ac:dyDescent="0.3">
      <c r="A6024" s="3">
        <v>45235</v>
      </c>
      <c r="B6024" s="4" t="s">
        <v>1275</v>
      </c>
      <c r="C6024" s="4" t="s">
        <v>55</v>
      </c>
      <c r="D6024" s="4" t="s">
        <v>34</v>
      </c>
      <c r="E6024" s="4" t="s">
        <v>47</v>
      </c>
      <c r="F6024" s="4" t="s">
        <v>1220</v>
      </c>
      <c r="G6024" s="4">
        <v>273.95999999999998</v>
      </c>
      <c r="H6024" s="4">
        <v>2</v>
      </c>
      <c r="I6024" s="4">
        <v>71.23</v>
      </c>
      <c r="J6024" s="5" t="str">
        <f t="shared" si="188"/>
        <v>Nov</v>
      </c>
      <c r="K6024" s="4">
        <f t="shared" si="189"/>
        <v>2023</v>
      </c>
    </row>
    <row r="6025" spans="1:11" ht="14.25" customHeight="1" x14ac:dyDescent="0.3">
      <c r="A6025" s="3">
        <v>45235</v>
      </c>
      <c r="B6025" s="4" t="s">
        <v>1275</v>
      </c>
      <c r="C6025" s="4" t="s">
        <v>55</v>
      </c>
      <c r="D6025" s="4" t="s">
        <v>39</v>
      </c>
      <c r="E6025" s="4" t="s">
        <v>52</v>
      </c>
      <c r="F6025" s="4" t="s">
        <v>2278</v>
      </c>
      <c r="G6025" s="4">
        <v>89.97</v>
      </c>
      <c r="H6025" s="4">
        <v>3</v>
      </c>
      <c r="I6025" s="4">
        <v>18.89</v>
      </c>
      <c r="J6025" s="5" t="str">
        <f t="shared" si="188"/>
        <v>Nov</v>
      </c>
      <c r="K6025" s="4">
        <f t="shared" si="189"/>
        <v>2023</v>
      </c>
    </row>
    <row r="6026" spans="1:11" ht="14.25" customHeight="1" x14ac:dyDescent="0.3">
      <c r="A6026" s="3">
        <v>45235</v>
      </c>
      <c r="B6026" s="4" t="s">
        <v>1275</v>
      </c>
      <c r="C6026" s="4" t="s">
        <v>55</v>
      </c>
      <c r="D6026" s="4" t="s">
        <v>34</v>
      </c>
      <c r="E6026" s="4" t="s">
        <v>47</v>
      </c>
      <c r="F6026" s="4" t="s">
        <v>2574</v>
      </c>
      <c r="G6026" s="4">
        <v>756.8</v>
      </c>
      <c r="H6026" s="4">
        <v>5</v>
      </c>
      <c r="I6026" s="4">
        <v>75.680000000000007</v>
      </c>
      <c r="J6026" s="5" t="str">
        <f t="shared" si="188"/>
        <v>Nov</v>
      </c>
      <c r="K6026" s="4">
        <f t="shared" si="189"/>
        <v>2023</v>
      </c>
    </row>
    <row r="6027" spans="1:11" ht="14.25" customHeight="1" x14ac:dyDescent="0.3">
      <c r="A6027" s="3">
        <v>45236</v>
      </c>
      <c r="B6027" s="4" t="s">
        <v>1497</v>
      </c>
      <c r="C6027" s="4" t="s">
        <v>27</v>
      </c>
      <c r="D6027" s="4" t="s">
        <v>34</v>
      </c>
      <c r="E6027" s="4" t="s">
        <v>35</v>
      </c>
      <c r="F6027" s="4" t="s">
        <v>2596</v>
      </c>
      <c r="G6027" s="4">
        <v>81.42</v>
      </c>
      <c r="H6027" s="4">
        <v>2</v>
      </c>
      <c r="I6027" s="4">
        <v>-9.16</v>
      </c>
      <c r="J6027" s="5" t="str">
        <f t="shared" si="188"/>
        <v>Nov</v>
      </c>
      <c r="K6027" s="4">
        <f t="shared" si="189"/>
        <v>2023</v>
      </c>
    </row>
    <row r="6028" spans="1:11" ht="14.25" customHeight="1" x14ac:dyDescent="0.3">
      <c r="A6028" s="3">
        <v>45236</v>
      </c>
      <c r="B6028" s="4" t="s">
        <v>1497</v>
      </c>
      <c r="C6028" s="4" t="s">
        <v>27</v>
      </c>
      <c r="D6028" s="4" t="s">
        <v>34</v>
      </c>
      <c r="E6028" s="4" t="s">
        <v>47</v>
      </c>
      <c r="F6028" s="4" t="s">
        <v>1715</v>
      </c>
      <c r="G6028" s="4">
        <v>238.56</v>
      </c>
      <c r="H6028" s="4">
        <v>3</v>
      </c>
      <c r="I6028" s="4">
        <v>26.24</v>
      </c>
      <c r="J6028" s="5" t="str">
        <f t="shared" si="188"/>
        <v>Nov</v>
      </c>
      <c r="K6028" s="4">
        <f t="shared" si="189"/>
        <v>2023</v>
      </c>
    </row>
    <row r="6029" spans="1:11" ht="14.25" customHeight="1" x14ac:dyDescent="0.3">
      <c r="A6029" s="3">
        <v>45236</v>
      </c>
      <c r="B6029" s="4" t="s">
        <v>817</v>
      </c>
      <c r="C6029" s="4" t="s">
        <v>123</v>
      </c>
      <c r="D6029" s="4" t="s">
        <v>34</v>
      </c>
      <c r="E6029" s="4" t="s">
        <v>35</v>
      </c>
      <c r="F6029" s="4" t="s">
        <v>1805</v>
      </c>
      <c r="G6029" s="4">
        <v>207.98</v>
      </c>
      <c r="H6029" s="4">
        <v>2</v>
      </c>
      <c r="I6029" s="4">
        <v>-28.6</v>
      </c>
      <c r="J6029" s="5" t="str">
        <f t="shared" si="188"/>
        <v>Nov</v>
      </c>
      <c r="K6029" s="4">
        <f t="shared" si="189"/>
        <v>2023</v>
      </c>
    </row>
    <row r="6030" spans="1:11" ht="14.25" customHeight="1" x14ac:dyDescent="0.3">
      <c r="A6030" s="3">
        <v>45236</v>
      </c>
      <c r="B6030" s="4" t="s">
        <v>817</v>
      </c>
      <c r="C6030" s="4" t="s">
        <v>123</v>
      </c>
      <c r="D6030" s="4" t="s">
        <v>11</v>
      </c>
      <c r="E6030" s="4" t="s">
        <v>12</v>
      </c>
      <c r="F6030" s="4" t="s">
        <v>2500</v>
      </c>
      <c r="G6030" s="4">
        <v>36.11</v>
      </c>
      <c r="H6030" s="4">
        <v>2</v>
      </c>
      <c r="I6030" s="4">
        <v>12.64</v>
      </c>
      <c r="J6030" s="5" t="str">
        <f t="shared" si="188"/>
        <v>Nov</v>
      </c>
      <c r="K6030" s="4">
        <f t="shared" si="189"/>
        <v>2023</v>
      </c>
    </row>
    <row r="6031" spans="1:11" ht="14.25" customHeight="1" x14ac:dyDescent="0.3">
      <c r="A6031" s="3">
        <v>45236</v>
      </c>
      <c r="B6031" s="4" t="s">
        <v>817</v>
      </c>
      <c r="C6031" s="4" t="s">
        <v>123</v>
      </c>
      <c r="D6031" s="4" t="s">
        <v>34</v>
      </c>
      <c r="E6031" s="4" t="s">
        <v>47</v>
      </c>
      <c r="F6031" s="4" t="s">
        <v>1794</v>
      </c>
      <c r="G6031" s="4">
        <v>35.57</v>
      </c>
      <c r="H6031" s="4">
        <v>2</v>
      </c>
      <c r="I6031" s="4">
        <v>5.78</v>
      </c>
      <c r="J6031" s="5" t="str">
        <f t="shared" si="188"/>
        <v>Nov</v>
      </c>
      <c r="K6031" s="4">
        <f t="shared" si="189"/>
        <v>2023</v>
      </c>
    </row>
    <row r="6032" spans="1:11" ht="14.25" customHeight="1" x14ac:dyDescent="0.3">
      <c r="A6032" s="3">
        <v>45236</v>
      </c>
      <c r="B6032" s="4" t="s">
        <v>817</v>
      </c>
      <c r="C6032" s="4" t="s">
        <v>123</v>
      </c>
      <c r="D6032" s="4" t="s">
        <v>11</v>
      </c>
      <c r="E6032" s="4" t="s">
        <v>12</v>
      </c>
      <c r="F6032" s="4" t="s">
        <v>457</v>
      </c>
      <c r="G6032" s="4">
        <v>88.77</v>
      </c>
      <c r="H6032" s="4">
        <v>2</v>
      </c>
      <c r="I6032" s="4">
        <v>31.07</v>
      </c>
      <c r="J6032" s="5" t="str">
        <f t="shared" si="188"/>
        <v>Nov</v>
      </c>
      <c r="K6032" s="4">
        <f t="shared" si="189"/>
        <v>2023</v>
      </c>
    </row>
    <row r="6033" spans="1:11" ht="14.25" customHeight="1" x14ac:dyDescent="0.3">
      <c r="A6033" s="3">
        <v>45236</v>
      </c>
      <c r="B6033" s="4" t="s">
        <v>1803</v>
      </c>
      <c r="C6033" s="4" t="s">
        <v>27</v>
      </c>
      <c r="D6033" s="4" t="s">
        <v>11</v>
      </c>
      <c r="E6033" s="4" t="s">
        <v>18</v>
      </c>
      <c r="F6033" s="4" t="s">
        <v>623</v>
      </c>
      <c r="G6033" s="4">
        <v>84.84</v>
      </c>
      <c r="H6033" s="4">
        <v>3</v>
      </c>
      <c r="I6033" s="4">
        <v>22.91</v>
      </c>
      <c r="J6033" s="5" t="str">
        <f t="shared" si="188"/>
        <v>Nov</v>
      </c>
      <c r="K6033" s="4">
        <f t="shared" si="189"/>
        <v>2023</v>
      </c>
    </row>
    <row r="6034" spans="1:11" ht="14.25" customHeight="1" x14ac:dyDescent="0.3">
      <c r="A6034" s="3">
        <v>45237</v>
      </c>
      <c r="B6034" s="4" t="s">
        <v>2107</v>
      </c>
      <c r="C6034" s="4" t="s">
        <v>164</v>
      </c>
      <c r="D6034" s="4" t="s">
        <v>11</v>
      </c>
      <c r="E6034" s="4" t="s">
        <v>20</v>
      </c>
      <c r="F6034" s="4" t="s">
        <v>2119</v>
      </c>
      <c r="G6034" s="4">
        <v>27.68</v>
      </c>
      <c r="H6034" s="4">
        <v>2</v>
      </c>
      <c r="I6034" s="4">
        <v>9.69</v>
      </c>
      <c r="J6034" s="5" t="str">
        <f t="shared" si="188"/>
        <v>Nov</v>
      </c>
      <c r="K6034" s="4">
        <f t="shared" si="189"/>
        <v>2023</v>
      </c>
    </row>
    <row r="6035" spans="1:11" ht="14.25" customHeight="1" x14ac:dyDescent="0.3">
      <c r="A6035" s="3">
        <v>45237</v>
      </c>
      <c r="B6035" s="4" t="s">
        <v>2179</v>
      </c>
      <c r="C6035" s="4" t="s">
        <v>27</v>
      </c>
      <c r="D6035" s="4" t="s">
        <v>11</v>
      </c>
      <c r="E6035" s="4" t="s">
        <v>20</v>
      </c>
      <c r="F6035" s="4" t="s">
        <v>611</v>
      </c>
      <c r="G6035" s="4">
        <v>37.44</v>
      </c>
      <c r="H6035" s="4">
        <v>4</v>
      </c>
      <c r="I6035" s="4">
        <v>11.7</v>
      </c>
      <c r="J6035" s="5" t="str">
        <f t="shared" si="188"/>
        <v>Nov</v>
      </c>
      <c r="K6035" s="4">
        <f t="shared" si="189"/>
        <v>2023</v>
      </c>
    </row>
    <row r="6036" spans="1:11" ht="14.25" customHeight="1" x14ac:dyDescent="0.3">
      <c r="A6036" s="3">
        <v>45237</v>
      </c>
      <c r="B6036" s="4" t="s">
        <v>2179</v>
      </c>
      <c r="C6036" s="4" t="s">
        <v>27</v>
      </c>
      <c r="D6036" s="4" t="s">
        <v>11</v>
      </c>
      <c r="E6036" s="4" t="s">
        <v>20</v>
      </c>
      <c r="F6036" s="4" t="s">
        <v>431</v>
      </c>
      <c r="G6036" s="4">
        <v>26.98</v>
      </c>
      <c r="H6036" s="4">
        <v>4</v>
      </c>
      <c r="I6036" s="4">
        <v>8.77</v>
      </c>
      <c r="J6036" s="5" t="str">
        <f t="shared" si="188"/>
        <v>Nov</v>
      </c>
      <c r="K6036" s="4">
        <f t="shared" si="189"/>
        <v>2023</v>
      </c>
    </row>
    <row r="6037" spans="1:11" ht="14.25" customHeight="1" x14ac:dyDescent="0.3">
      <c r="A6037" s="3">
        <v>45237</v>
      </c>
      <c r="B6037" s="4" t="s">
        <v>2179</v>
      </c>
      <c r="C6037" s="4" t="s">
        <v>27</v>
      </c>
      <c r="D6037" s="4" t="s">
        <v>11</v>
      </c>
      <c r="E6037" s="4" t="s">
        <v>200</v>
      </c>
      <c r="F6037" s="4" t="s">
        <v>2593</v>
      </c>
      <c r="G6037" s="4">
        <v>11.36</v>
      </c>
      <c r="H6037" s="4">
        <v>2</v>
      </c>
      <c r="I6037" s="4">
        <v>3.29</v>
      </c>
      <c r="J6037" s="5" t="str">
        <f t="shared" si="188"/>
        <v>Nov</v>
      </c>
      <c r="K6037" s="4">
        <f t="shared" si="189"/>
        <v>2023</v>
      </c>
    </row>
    <row r="6038" spans="1:11" ht="14.25" customHeight="1" x14ac:dyDescent="0.3">
      <c r="A6038" s="3">
        <v>45237</v>
      </c>
      <c r="B6038" s="4" t="s">
        <v>2179</v>
      </c>
      <c r="C6038" s="4" t="s">
        <v>27</v>
      </c>
      <c r="D6038" s="4" t="s">
        <v>11</v>
      </c>
      <c r="E6038" s="4" t="s">
        <v>16</v>
      </c>
      <c r="F6038" s="4" t="s">
        <v>2030</v>
      </c>
      <c r="G6038" s="4">
        <v>14.62</v>
      </c>
      <c r="H6038" s="4">
        <v>2</v>
      </c>
      <c r="I6038" s="4">
        <v>6.87</v>
      </c>
      <c r="J6038" s="5" t="str">
        <f t="shared" si="188"/>
        <v>Nov</v>
      </c>
      <c r="K6038" s="4">
        <f t="shared" si="189"/>
        <v>2023</v>
      </c>
    </row>
    <row r="6039" spans="1:11" ht="14.25" customHeight="1" x14ac:dyDescent="0.3">
      <c r="A6039" s="3">
        <v>45237</v>
      </c>
      <c r="B6039" s="4" t="s">
        <v>1883</v>
      </c>
      <c r="C6039" s="4" t="s">
        <v>27</v>
      </c>
      <c r="D6039" s="4" t="s">
        <v>34</v>
      </c>
      <c r="E6039" s="4" t="s">
        <v>47</v>
      </c>
      <c r="F6039" s="4" t="s">
        <v>2480</v>
      </c>
      <c r="G6039" s="4">
        <v>14.82</v>
      </c>
      <c r="H6039" s="4">
        <v>3</v>
      </c>
      <c r="I6039" s="4">
        <v>6.22</v>
      </c>
      <c r="J6039" s="5" t="str">
        <f t="shared" si="188"/>
        <v>Nov</v>
      </c>
      <c r="K6039" s="4">
        <f t="shared" si="189"/>
        <v>2023</v>
      </c>
    </row>
    <row r="6040" spans="1:11" ht="14.25" customHeight="1" x14ac:dyDescent="0.3">
      <c r="A6040" s="3">
        <v>45237</v>
      </c>
      <c r="B6040" s="4" t="s">
        <v>1555</v>
      </c>
      <c r="C6040" s="4" t="s">
        <v>78</v>
      </c>
      <c r="D6040" s="4" t="s">
        <v>39</v>
      </c>
      <c r="E6040" s="4" t="s">
        <v>52</v>
      </c>
      <c r="F6040" s="4" t="s">
        <v>668</v>
      </c>
      <c r="G6040" s="4">
        <v>119.98</v>
      </c>
      <c r="H6040" s="4">
        <v>3</v>
      </c>
      <c r="I6040" s="4">
        <v>22.5</v>
      </c>
      <c r="J6040" s="5" t="str">
        <f t="shared" si="188"/>
        <v>Nov</v>
      </c>
      <c r="K6040" s="4">
        <f t="shared" si="189"/>
        <v>2023</v>
      </c>
    </row>
    <row r="6041" spans="1:11" ht="14.25" customHeight="1" x14ac:dyDescent="0.3">
      <c r="A6041" s="3">
        <v>45237</v>
      </c>
      <c r="B6041" s="4" t="s">
        <v>672</v>
      </c>
      <c r="C6041" s="4" t="s">
        <v>177</v>
      </c>
      <c r="D6041" s="4" t="s">
        <v>11</v>
      </c>
      <c r="E6041" s="4" t="s">
        <v>43</v>
      </c>
      <c r="F6041" s="4" t="s">
        <v>2320</v>
      </c>
      <c r="G6041" s="4">
        <v>14.96</v>
      </c>
      <c r="H6041" s="4">
        <v>4</v>
      </c>
      <c r="I6041" s="4">
        <v>0.3</v>
      </c>
      <c r="J6041" s="5" t="str">
        <f t="shared" si="188"/>
        <v>Nov</v>
      </c>
      <c r="K6041" s="4">
        <f t="shared" si="189"/>
        <v>2023</v>
      </c>
    </row>
    <row r="6042" spans="1:11" ht="14.25" customHeight="1" x14ac:dyDescent="0.3">
      <c r="A6042" s="3">
        <v>45237</v>
      </c>
      <c r="B6042" s="4" t="s">
        <v>1811</v>
      </c>
      <c r="C6042" s="4" t="s">
        <v>27</v>
      </c>
      <c r="D6042" s="4" t="s">
        <v>11</v>
      </c>
      <c r="E6042" s="4" t="s">
        <v>12</v>
      </c>
      <c r="F6042" s="4" t="s">
        <v>1353</v>
      </c>
      <c r="G6042" s="4">
        <v>12.9</v>
      </c>
      <c r="H6042" s="4">
        <v>2</v>
      </c>
      <c r="I6042" s="4">
        <v>6.32</v>
      </c>
      <c r="J6042" s="5" t="str">
        <f t="shared" si="188"/>
        <v>Nov</v>
      </c>
      <c r="K6042" s="4">
        <f t="shared" si="189"/>
        <v>2023</v>
      </c>
    </row>
    <row r="6043" spans="1:11" ht="14.25" customHeight="1" x14ac:dyDescent="0.3">
      <c r="A6043" s="3">
        <v>45237</v>
      </c>
      <c r="B6043" s="4" t="s">
        <v>1338</v>
      </c>
      <c r="C6043" s="4" t="s">
        <v>2620</v>
      </c>
      <c r="D6043" s="4" t="s">
        <v>34</v>
      </c>
      <c r="E6043" s="4" t="s">
        <v>35</v>
      </c>
      <c r="F6043" s="4" t="s">
        <v>991</v>
      </c>
      <c r="G6043" s="4">
        <v>1603.14</v>
      </c>
      <c r="H6043" s="4">
        <v>4</v>
      </c>
      <c r="I6043" s="4">
        <v>100.2</v>
      </c>
      <c r="J6043" s="5" t="str">
        <f t="shared" si="188"/>
        <v>Nov</v>
      </c>
      <c r="K6043" s="4">
        <f t="shared" si="189"/>
        <v>2023</v>
      </c>
    </row>
    <row r="6044" spans="1:11" ht="14.25" customHeight="1" x14ac:dyDescent="0.3">
      <c r="A6044" s="3">
        <v>45237</v>
      </c>
      <c r="B6044" s="4" t="s">
        <v>1286</v>
      </c>
      <c r="C6044" s="4" t="s">
        <v>149</v>
      </c>
      <c r="D6044" s="4" t="s">
        <v>39</v>
      </c>
      <c r="E6044" s="4" t="s">
        <v>40</v>
      </c>
      <c r="F6044" s="4" t="s">
        <v>517</v>
      </c>
      <c r="G6044" s="4">
        <v>263.95999999999998</v>
      </c>
      <c r="H6044" s="4">
        <v>4</v>
      </c>
      <c r="I6044" s="4">
        <v>71.27</v>
      </c>
      <c r="J6044" s="5" t="str">
        <f t="shared" si="188"/>
        <v>Nov</v>
      </c>
      <c r="K6044" s="4">
        <f t="shared" si="189"/>
        <v>2023</v>
      </c>
    </row>
    <row r="6045" spans="1:11" ht="14.25" customHeight="1" x14ac:dyDescent="0.3">
      <c r="A6045" s="3">
        <v>45237</v>
      </c>
      <c r="B6045" s="4" t="s">
        <v>1286</v>
      </c>
      <c r="C6045" s="4" t="s">
        <v>149</v>
      </c>
      <c r="D6045" s="4" t="s">
        <v>39</v>
      </c>
      <c r="E6045" s="4" t="s">
        <v>40</v>
      </c>
      <c r="F6045" s="4" t="s">
        <v>1743</v>
      </c>
      <c r="G6045" s="4">
        <v>359.97</v>
      </c>
      <c r="H6045" s="4">
        <v>3</v>
      </c>
      <c r="I6045" s="4">
        <v>100.79</v>
      </c>
      <c r="J6045" s="5" t="str">
        <f t="shared" si="188"/>
        <v>Nov</v>
      </c>
      <c r="K6045" s="4">
        <f t="shared" si="189"/>
        <v>2023</v>
      </c>
    </row>
    <row r="6046" spans="1:11" ht="14.25" customHeight="1" x14ac:dyDescent="0.3">
      <c r="A6046" s="3">
        <v>45237</v>
      </c>
      <c r="B6046" s="4" t="s">
        <v>1286</v>
      </c>
      <c r="C6046" s="4" t="s">
        <v>149</v>
      </c>
      <c r="D6046" s="4" t="s">
        <v>11</v>
      </c>
      <c r="E6046" s="4" t="s">
        <v>12</v>
      </c>
      <c r="F6046" s="4" t="s">
        <v>1170</v>
      </c>
      <c r="G6046" s="4">
        <v>12.96</v>
      </c>
      <c r="H6046" s="4">
        <v>2</v>
      </c>
      <c r="I6046" s="4">
        <v>6.22</v>
      </c>
      <c r="J6046" s="5" t="str">
        <f t="shared" si="188"/>
        <v>Nov</v>
      </c>
      <c r="K6046" s="4">
        <f t="shared" si="189"/>
        <v>2023</v>
      </c>
    </row>
    <row r="6047" spans="1:11" ht="14.25" customHeight="1" x14ac:dyDescent="0.3">
      <c r="A6047" s="3">
        <v>45237</v>
      </c>
      <c r="B6047" s="4" t="s">
        <v>1286</v>
      </c>
      <c r="C6047" s="4" t="s">
        <v>149</v>
      </c>
      <c r="D6047" s="4" t="s">
        <v>11</v>
      </c>
      <c r="E6047" s="4" t="s">
        <v>18</v>
      </c>
      <c r="F6047" s="4" t="s">
        <v>1482</v>
      </c>
      <c r="G6047" s="4">
        <v>116.82</v>
      </c>
      <c r="H6047" s="4">
        <v>3</v>
      </c>
      <c r="I6047" s="4">
        <v>5.84</v>
      </c>
      <c r="J6047" s="5" t="str">
        <f t="shared" si="188"/>
        <v>Nov</v>
      </c>
      <c r="K6047" s="4">
        <f t="shared" si="189"/>
        <v>2023</v>
      </c>
    </row>
    <row r="6048" spans="1:11" ht="14.25" customHeight="1" x14ac:dyDescent="0.3">
      <c r="A6048" s="3">
        <v>45237</v>
      </c>
      <c r="B6048" s="4" t="s">
        <v>1286</v>
      </c>
      <c r="C6048" s="4" t="s">
        <v>149</v>
      </c>
      <c r="D6048" s="4" t="s">
        <v>11</v>
      </c>
      <c r="E6048" s="4" t="s">
        <v>20</v>
      </c>
      <c r="F6048" s="4" t="s">
        <v>2461</v>
      </c>
      <c r="G6048" s="4">
        <v>276.77999999999997</v>
      </c>
      <c r="H6048" s="4">
        <v>2</v>
      </c>
      <c r="I6048" s="4">
        <v>89.95</v>
      </c>
      <c r="J6048" s="5" t="str">
        <f t="shared" si="188"/>
        <v>Nov</v>
      </c>
      <c r="K6048" s="4">
        <f t="shared" si="189"/>
        <v>2023</v>
      </c>
    </row>
    <row r="6049" spans="1:11" ht="14.25" customHeight="1" x14ac:dyDescent="0.3">
      <c r="A6049" s="3">
        <v>45237</v>
      </c>
      <c r="B6049" s="4" t="s">
        <v>904</v>
      </c>
      <c r="C6049" s="4" t="s">
        <v>10</v>
      </c>
      <c r="D6049" s="4" t="s">
        <v>34</v>
      </c>
      <c r="E6049" s="4" t="s">
        <v>47</v>
      </c>
      <c r="F6049" s="4" t="s">
        <v>2420</v>
      </c>
      <c r="G6049" s="4">
        <v>44.46</v>
      </c>
      <c r="H6049" s="4">
        <v>5</v>
      </c>
      <c r="I6049" s="4">
        <v>-17.78</v>
      </c>
      <c r="J6049" s="5" t="str">
        <f t="shared" si="188"/>
        <v>Nov</v>
      </c>
      <c r="K6049" s="4">
        <f t="shared" si="189"/>
        <v>2023</v>
      </c>
    </row>
    <row r="6050" spans="1:11" ht="14.25" customHeight="1" x14ac:dyDescent="0.3">
      <c r="A6050" s="3">
        <v>45237</v>
      </c>
      <c r="B6050" s="4" t="s">
        <v>904</v>
      </c>
      <c r="C6050" s="4" t="s">
        <v>10</v>
      </c>
      <c r="D6050" s="4" t="s">
        <v>11</v>
      </c>
      <c r="E6050" s="4" t="s">
        <v>18</v>
      </c>
      <c r="F6050" s="4" t="s">
        <v>2368</v>
      </c>
      <c r="G6050" s="4">
        <v>314.08999999999997</v>
      </c>
      <c r="H6050" s="4">
        <v>3</v>
      </c>
      <c r="I6050" s="4">
        <v>19.63</v>
      </c>
      <c r="J6050" s="5" t="str">
        <f t="shared" si="188"/>
        <v>Nov</v>
      </c>
      <c r="K6050" s="4">
        <f t="shared" si="189"/>
        <v>2023</v>
      </c>
    </row>
    <row r="6051" spans="1:11" ht="14.25" customHeight="1" x14ac:dyDescent="0.3">
      <c r="A6051" s="3">
        <v>45237</v>
      </c>
      <c r="B6051" s="4" t="s">
        <v>197</v>
      </c>
      <c r="C6051" s="4" t="s">
        <v>27</v>
      </c>
      <c r="D6051" s="4" t="s">
        <v>39</v>
      </c>
      <c r="E6051" s="4" t="s">
        <v>52</v>
      </c>
      <c r="F6051" s="4" t="s">
        <v>905</v>
      </c>
      <c r="G6051" s="4">
        <v>479.97</v>
      </c>
      <c r="H6051" s="4">
        <v>3</v>
      </c>
      <c r="I6051" s="4">
        <v>163.19</v>
      </c>
      <c r="J6051" s="5" t="str">
        <f t="shared" si="188"/>
        <v>Nov</v>
      </c>
      <c r="K6051" s="4">
        <f t="shared" si="189"/>
        <v>2023</v>
      </c>
    </row>
    <row r="6052" spans="1:11" ht="14.25" customHeight="1" x14ac:dyDescent="0.3">
      <c r="A6052" s="3">
        <v>45237</v>
      </c>
      <c r="B6052" s="4" t="s">
        <v>1405</v>
      </c>
      <c r="C6052" s="4" t="s">
        <v>27</v>
      </c>
      <c r="D6052" s="4" t="s">
        <v>11</v>
      </c>
      <c r="E6052" s="4" t="s">
        <v>20</v>
      </c>
      <c r="F6052" s="4" t="s">
        <v>311</v>
      </c>
      <c r="G6052" s="4">
        <v>57.58</v>
      </c>
      <c r="H6052" s="4">
        <v>2</v>
      </c>
      <c r="I6052" s="4">
        <v>20.149999999999999</v>
      </c>
      <c r="J6052" s="5" t="str">
        <f t="shared" si="188"/>
        <v>Nov</v>
      </c>
      <c r="K6052" s="4">
        <f t="shared" si="189"/>
        <v>2023</v>
      </c>
    </row>
    <row r="6053" spans="1:11" ht="14.25" customHeight="1" x14ac:dyDescent="0.3">
      <c r="A6053" s="3">
        <v>45238</v>
      </c>
      <c r="B6053" s="4" t="s">
        <v>2286</v>
      </c>
      <c r="C6053" s="4" t="s">
        <v>33</v>
      </c>
      <c r="D6053" s="4" t="s">
        <v>34</v>
      </c>
      <c r="E6053" s="4" t="s">
        <v>74</v>
      </c>
      <c r="F6053" s="4" t="s">
        <v>2484</v>
      </c>
      <c r="G6053" s="4">
        <v>261.95999999999998</v>
      </c>
      <c r="H6053" s="4">
        <v>2</v>
      </c>
      <c r="I6053" s="4">
        <v>41.91</v>
      </c>
      <c r="J6053" s="5" t="str">
        <f t="shared" si="188"/>
        <v>Nov</v>
      </c>
      <c r="K6053" s="4">
        <f t="shared" si="189"/>
        <v>2023</v>
      </c>
    </row>
    <row r="6054" spans="1:11" ht="14.25" customHeight="1" x14ac:dyDescent="0.3">
      <c r="A6054" s="3">
        <v>45238</v>
      </c>
      <c r="B6054" s="4" t="s">
        <v>2286</v>
      </c>
      <c r="C6054" s="4" t="s">
        <v>33</v>
      </c>
      <c r="D6054" s="4" t="s">
        <v>34</v>
      </c>
      <c r="E6054" s="4" t="s">
        <v>35</v>
      </c>
      <c r="F6054" s="4" t="s">
        <v>864</v>
      </c>
      <c r="G6054" s="4">
        <v>731.94</v>
      </c>
      <c r="H6054" s="4">
        <v>3</v>
      </c>
      <c r="I6054" s="4">
        <v>219.58</v>
      </c>
      <c r="J6054" s="5" t="str">
        <f t="shared" si="188"/>
        <v>Nov</v>
      </c>
      <c r="K6054" s="4">
        <f t="shared" si="189"/>
        <v>2023</v>
      </c>
    </row>
    <row r="6055" spans="1:11" ht="14.25" customHeight="1" x14ac:dyDescent="0.3">
      <c r="A6055" s="3">
        <v>45239</v>
      </c>
      <c r="B6055" s="4" t="s">
        <v>1334</v>
      </c>
      <c r="C6055" s="4" t="s">
        <v>27</v>
      </c>
      <c r="D6055" s="4" t="s">
        <v>39</v>
      </c>
      <c r="E6055" s="4" t="s">
        <v>52</v>
      </c>
      <c r="F6055" s="4" t="s">
        <v>261</v>
      </c>
      <c r="G6055" s="4">
        <v>479.97</v>
      </c>
      <c r="H6055" s="4">
        <v>3</v>
      </c>
      <c r="I6055" s="4">
        <v>177.59</v>
      </c>
      <c r="J6055" s="5" t="str">
        <f t="shared" si="188"/>
        <v>Nov</v>
      </c>
      <c r="K6055" s="4">
        <f t="shared" si="189"/>
        <v>2023</v>
      </c>
    </row>
    <row r="6056" spans="1:11" ht="14.25" customHeight="1" x14ac:dyDescent="0.3">
      <c r="A6056" s="3">
        <v>45240</v>
      </c>
      <c r="B6056" s="4" t="s">
        <v>1871</v>
      </c>
      <c r="C6056" s="4" t="s">
        <v>27</v>
      </c>
      <c r="D6056" s="4" t="s">
        <v>11</v>
      </c>
      <c r="E6056" s="4" t="s">
        <v>18</v>
      </c>
      <c r="F6056" s="4" t="s">
        <v>1753</v>
      </c>
      <c r="G6056" s="4">
        <v>155.82</v>
      </c>
      <c r="H6056" s="4">
        <v>7</v>
      </c>
      <c r="I6056" s="4">
        <v>42.07</v>
      </c>
      <c r="J6056" s="5" t="str">
        <f t="shared" si="188"/>
        <v>Nov</v>
      </c>
      <c r="K6056" s="4">
        <f t="shared" si="189"/>
        <v>2023</v>
      </c>
    </row>
    <row r="6057" spans="1:11" ht="14.25" customHeight="1" x14ac:dyDescent="0.3">
      <c r="A6057" s="3">
        <v>45240</v>
      </c>
      <c r="B6057" s="4" t="s">
        <v>1871</v>
      </c>
      <c r="C6057" s="4" t="s">
        <v>27</v>
      </c>
      <c r="D6057" s="4" t="s">
        <v>11</v>
      </c>
      <c r="E6057" s="4" t="s">
        <v>20</v>
      </c>
      <c r="F6057" s="4" t="s">
        <v>1896</v>
      </c>
      <c r="G6057" s="4">
        <v>70.010000000000005</v>
      </c>
      <c r="H6057" s="4">
        <v>3</v>
      </c>
      <c r="I6057" s="4">
        <v>24.5</v>
      </c>
      <c r="J6057" s="5" t="str">
        <f t="shared" si="188"/>
        <v>Nov</v>
      </c>
      <c r="K6057" s="4">
        <f t="shared" si="189"/>
        <v>2023</v>
      </c>
    </row>
    <row r="6058" spans="1:11" ht="14.25" customHeight="1" x14ac:dyDescent="0.3">
      <c r="A6058" s="3">
        <v>45240</v>
      </c>
      <c r="B6058" s="4" t="s">
        <v>2225</v>
      </c>
      <c r="C6058" s="4" t="s">
        <v>27</v>
      </c>
      <c r="D6058" s="4" t="s">
        <v>11</v>
      </c>
      <c r="E6058" s="4" t="s">
        <v>20</v>
      </c>
      <c r="F6058" s="4" t="s">
        <v>559</v>
      </c>
      <c r="G6058" s="4">
        <v>13.22</v>
      </c>
      <c r="H6058" s="4">
        <v>4</v>
      </c>
      <c r="I6058" s="4">
        <v>4.46</v>
      </c>
      <c r="J6058" s="5" t="str">
        <f t="shared" si="188"/>
        <v>Nov</v>
      </c>
      <c r="K6058" s="4">
        <f t="shared" si="189"/>
        <v>2023</v>
      </c>
    </row>
    <row r="6059" spans="1:11" ht="14.25" customHeight="1" x14ac:dyDescent="0.3">
      <c r="A6059" s="3">
        <v>45240</v>
      </c>
      <c r="B6059" s="4" t="s">
        <v>2225</v>
      </c>
      <c r="C6059" s="4" t="s">
        <v>27</v>
      </c>
      <c r="D6059" s="4" t="s">
        <v>11</v>
      </c>
      <c r="E6059" s="4" t="s">
        <v>12</v>
      </c>
      <c r="F6059" s="4" t="s">
        <v>2272</v>
      </c>
      <c r="G6059" s="4">
        <v>32.4</v>
      </c>
      <c r="H6059" s="4">
        <v>5</v>
      </c>
      <c r="I6059" s="4">
        <v>15.55</v>
      </c>
      <c r="J6059" s="5" t="str">
        <f t="shared" si="188"/>
        <v>Nov</v>
      </c>
      <c r="K6059" s="4">
        <f t="shared" si="189"/>
        <v>2023</v>
      </c>
    </row>
    <row r="6060" spans="1:11" ht="14.25" customHeight="1" x14ac:dyDescent="0.3">
      <c r="A6060" s="3">
        <v>45240</v>
      </c>
      <c r="B6060" s="4" t="s">
        <v>1856</v>
      </c>
      <c r="C6060" s="4" t="s">
        <v>30</v>
      </c>
      <c r="D6060" s="4" t="s">
        <v>11</v>
      </c>
      <c r="E6060" s="4" t="s">
        <v>24</v>
      </c>
      <c r="F6060" s="4" t="s">
        <v>960</v>
      </c>
      <c r="G6060" s="4">
        <v>41.86</v>
      </c>
      <c r="H6060" s="4">
        <v>7</v>
      </c>
      <c r="I6060" s="4">
        <v>10.47</v>
      </c>
      <c r="J6060" s="5" t="str">
        <f t="shared" si="188"/>
        <v>Nov</v>
      </c>
      <c r="K6060" s="4">
        <f t="shared" si="189"/>
        <v>2023</v>
      </c>
    </row>
    <row r="6061" spans="1:11" ht="14.25" customHeight="1" x14ac:dyDescent="0.3">
      <c r="A6061" s="3">
        <v>45240</v>
      </c>
      <c r="B6061" s="4" t="s">
        <v>643</v>
      </c>
      <c r="C6061" s="4" t="s">
        <v>78</v>
      </c>
      <c r="D6061" s="4" t="s">
        <v>11</v>
      </c>
      <c r="E6061" s="4" t="s">
        <v>200</v>
      </c>
      <c r="F6061" s="4" t="s">
        <v>807</v>
      </c>
      <c r="G6061" s="4">
        <v>14.72</v>
      </c>
      <c r="H6061" s="4">
        <v>5</v>
      </c>
      <c r="I6061" s="4">
        <v>-3.31</v>
      </c>
      <c r="J6061" s="5" t="str">
        <f t="shared" si="188"/>
        <v>Nov</v>
      </c>
      <c r="K6061" s="4">
        <f t="shared" si="189"/>
        <v>2023</v>
      </c>
    </row>
    <row r="6062" spans="1:11" ht="14.25" customHeight="1" x14ac:dyDescent="0.3">
      <c r="A6062" s="3">
        <v>45240</v>
      </c>
      <c r="B6062" s="4" t="s">
        <v>643</v>
      </c>
      <c r="C6062" s="4" t="s">
        <v>78</v>
      </c>
      <c r="D6062" s="4" t="s">
        <v>11</v>
      </c>
      <c r="E6062" s="4" t="s">
        <v>18</v>
      </c>
      <c r="F6062" s="4" t="s">
        <v>179</v>
      </c>
      <c r="G6062" s="4">
        <v>38.979999999999997</v>
      </c>
      <c r="H6062" s="4">
        <v>3</v>
      </c>
      <c r="I6062" s="4">
        <v>-2.44</v>
      </c>
      <c r="J6062" s="5" t="str">
        <f t="shared" si="188"/>
        <v>Nov</v>
      </c>
      <c r="K6062" s="4">
        <f t="shared" si="189"/>
        <v>2023</v>
      </c>
    </row>
    <row r="6063" spans="1:11" ht="14.25" customHeight="1" x14ac:dyDescent="0.3">
      <c r="A6063" s="3">
        <v>45240</v>
      </c>
      <c r="B6063" s="4" t="s">
        <v>1181</v>
      </c>
      <c r="C6063" s="4" t="s">
        <v>78</v>
      </c>
      <c r="D6063" s="4" t="s">
        <v>11</v>
      </c>
      <c r="E6063" s="4" t="s">
        <v>16</v>
      </c>
      <c r="F6063" s="4" t="s">
        <v>584</v>
      </c>
      <c r="G6063" s="4">
        <v>9.2200000000000006</v>
      </c>
      <c r="H6063" s="4">
        <v>4</v>
      </c>
      <c r="I6063" s="4">
        <v>3.34</v>
      </c>
      <c r="J6063" s="5" t="str">
        <f t="shared" si="188"/>
        <v>Nov</v>
      </c>
      <c r="K6063" s="4">
        <f t="shared" si="189"/>
        <v>2023</v>
      </c>
    </row>
    <row r="6064" spans="1:11" ht="14.25" customHeight="1" x14ac:dyDescent="0.3">
      <c r="A6064" s="3">
        <v>45240</v>
      </c>
      <c r="B6064" s="4" t="s">
        <v>1181</v>
      </c>
      <c r="C6064" s="4" t="s">
        <v>78</v>
      </c>
      <c r="D6064" s="4" t="s">
        <v>39</v>
      </c>
      <c r="E6064" s="4" t="s">
        <v>40</v>
      </c>
      <c r="F6064" s="4" t="s">
        <v>597</v>
      </c>
      <c r="G6064" s="4">
        <v>41.96</v>
      </c>
      <c r="H6064" s="4">
        <v>7</v>
      </c>
      <c r="I6064" s="4">
        <v>-9.7899999999999991</v>
      </c>
      <c r="J6064" s="5" t="str">
        <f t="shared" si="188"/>
        <v>Nov</v>
      </c>
      <c r="K6064" s="4">
        <f t="shared" si="189"/>
        <v>2023</v>
      </c>
    </row>
    <row r="6065" spans="1:11" ht="14.25" customHeight="1" x14ac:dyDescent="0.3">
      <c r="A6065" s="3">
        <v>45240</v>
      </c>
      <c r="B6065" s="4" t="s">
        <v>1181</v>
      </c>
      <c r="C6065" s="4" t="s">
        <v>78</v>
      </c>
      <c r="D6065" s="4" t="s">
        <v>11</v>
      </c>
      <c r="E6065" s="4" t="s">
        <v>12</v>
      </c>
      <c r="F6065" s="4" t="s">
        <v>1609</v>
      </c>
      <c r="G6065" s="4">
        <v>89.57</v>
      </c>
      <c r="H6065" s="4">
        <v>2</v>
      </c>
      <c r="I6065" s="4">
        <v>32.47</v>
      </c>
      <c r="J6065" s="5" t="str">
        <f t="shared" si="188"/>
        <v>Nov</v>
      </c>
      <c r="K6065" s="4">
        <f t="shared" si="189"/>
        <v>2023</v>
      </c>
    </row>
    <row r="6066" spans="1:11" ht="14.25" customHeight="1" x14ac:dyDescent="0.3">
      <c r="A6066" s="3">
        <v>45240</v>
      </c>
      <c r="B6066" s="4" t="s">
        <v>1181</v>
      </c>
      <c r="C6066" s="4" t="s">
        <v>78</v>
      </c>
      <c r="D6066" s="4" t="s">
        <v>11</v>
      </c>
      <c r="E6066" s="4" t="s">
        <v>12</v>
      </c>
      <c r="F6066" s="4" t="s">
        <v>1608</v>
      </c>
      <c r="G6066" s="4">
        <v>22.25</v>
      </c>
      <c r="H6066" s="4">
        <v>3</v>
      </c>
      <c r="I6066" s="4">
        <v>7.51</v>
      </c>
      <c r="J6066" s="5" t="str">
        <f t="shared" si="188"/>
        <v>Nov</v>
      </c>
      <c r="K6066" s="4">
        <f t="shared" si="189"/>
        <v>2023</v>
      </c>
    </row>
    <row r="6067" spans="1:11" ht="14.25" customHeight="1" x14ac:dyDescent="0.3">
      <c r="A6067" s="3">
        <v>45240</v>
      </c>
      <c r="B6067" s="4" t="s">
        <v>1181</v>
      </c>
      <c r="C6067" s="4" t="s">
        <v>78</v>
      </c>
      <c r="D6067" s="4" t="s">
        <v>11</v>
      </c>
      <c r="E6067" s="4" t="s">
        <v>92</v>
      </c>
      <c r="F6067" s="4" t="s">
        <v>2340</v>
      </c>
      <c r="G6067" s="4">
        <v>334.88</v>
      </c>
      <c r="H6067" s="4">
        <v>4</v>
      </c>
      <c r="I6067" s="4">
        <v>29.3</v>
      </c>
      <c r="J6067" s="5" t="str">
        <f t="shared" si="188"/>
        <v>Nov</v>
      </c>
      <c r="K6067" s="4">
        <f t="shared" si="189"/>
        <v>2023</v>
      </c>
    </row>
    <row r="6068" spans="1:11" ht="14.25" customHeight="1" x14ac:dyDescent="0.3">
      <c r="A6068" s="3">
        <v>45240</v>
      </c>
      <c r="B6068" s="4" t="s">
        <v>1181</v>
      </c>
      <c r="C6068" s="4" t="s">
        <v>78</v>
      </c>
      <c r="D6068" s="4" t="s">
        <v>34</v>
      </c>
      <c r="E6068" s="4" t="s">
        <v>47</v>
      </c>
      <c r="F6068" s="4" t="s">
        <v>1216</v>
      </c>
      <c r="G6068" s="4">
        <v>148.29</v>
      </c>
      <c r="H6068" s="4">
        <v>7</v>
      </c>
      <c r="I6068" s="4">
        <v>29.66</v>
      </c>
      <c r="J6068" s="5" t="str">
        <f t="shared" si="188"/>
        <v>Nov</v>
      </c>
      <c r="K6068" s="4">
        <f t="shared" si="189"/>
        <v>2023</v>
      </c>
    </row>
    <row r="6069" spans="1:11" ht="14.25" customHeight="1" x14ac:dyDescent="0.3">
      <c r="A6069" s="3">
        <v>45240</v>
      </c>
      <c r="B6069" s="4" t="s">
        <v>1181</v>
      </c>
      <c r="C6069" s="4" t="s">
        <v>78</v>
      </c>
      <c r="D6069" s="4" t="s">
        <v>11</v>
      </c>
      <c r="E6069" s="4" t="s">
        <v>12</v>
      </c>
      <c r="F6069" s="4" t="s">
        <v>1315</v>
      </c>
      <c r="G6069" s="4">
        <v>4.62</v>
      </c>
      <c r="H6069" s="4">
        <v>1</v>
      </c>
      <c r="I6069" s="4">
        <v>1.68</v>
      </c>
      <c r="J6069" s="5" t="str">
        <f t="shared" si="188"/>
        <v>Nov</v>
      </c>
      <c r="K6069" s="4">
        <f t="shared" si="189"/>
        <v>2023</v>
      </c>
    </row>
    <row r="6070" spans="1:11" ht="14.25" customHeight="1" x14ac:dyDescent="0.3">
      <c r="A6070" s="3">
        <v>45240</v>
      </c>
      <c r="B6070" s="4" t="s">
        <v>1181</v>
      </c>
      <c r="C6070" s="4" t="s">
        <v>78</v>
      </c>
      <c r="D6070" s="4" t="s">
        <v>39</v>
      </c>
      <c r="E6070" s="4" t="s">
        <v>52</v>
      </c>
      <c r="F6070" s="4" t="s">
        <v>1725</v>
      </c>
      <c r="G6070" s="4">
        <v>178.92</v>
      </c>
      <c r="H6070" s="4">
        <v>7</v>
      </c>
      <c r="I6070" s="4">
        <v>-29.07</v>
      </c>
      <c r="J6070" s="5" t="str">
        <f t="shared" si="188"/>
        <v>Nov</v>
      </c>
      <c r="K6070" s="4">
        <f t="shared" si="189"/>
        <v>2023</v>
      </c>
    </row>
    <row r="6071" spans="1:11" ht="14.25" customHeight="1" x14ac:dyDescent="0.3">
      <c r="A6071" s="3">
        <v>45240</v>
      </c>
      <c r="B6071" s="4" t="s">
        <v>1181</v>
      </c>
      <c r="C6071" s="4" t="s">
        <v>78</v>
      </c>
      <c r="D6071" s="4" t="s">
        <v>11</v>
      </c>
      <c r="E6071" s="4" t="s">
        <v>20</v>
      </c>
      <c r="F6071" s="4" t="s">
        <v>2075</v>
      </c>
      <c r="G6071" s="4">
        <v>69.89</v>
      </c>
      <c r="H6071" s="4">
        <v>7</v>
      </c>
      <c r="I6071" s="4">
        <v>-46.59</v>
      </c>
      <c r="J6071" s="5" t="str">
        <f t="shared" si="188"/>
        <v>Nov</v>
      </c>
      <c r="K6071" s="4">
        <f t="shared" si="189"/>
        <v>2023</v>
      </c>
    </row>
    <row r="6072" spans="1:11" ht="14.25" customHeight="1" x14ac:dyDescent="0.3">
      <c r="A6072" s="3">
        <v>45240</v>
      </c>
      <c r="B6072" s="4" t="s">
        <v>902</v>
      </c>
      <c r="C6072" s="4" t="s">
        <v>10</v>
      </c>
      <c r="D6072" s="4" t="s">
        <v>39</v>
      </c>
      <c r="E6072" s="4" t="s">
        <v>52</v>
      </c>
      <c r="F6072" s="4" t="s">
        <v>426</v>
      </c>
      <c r="G6072" s="4">
        <v>279.94</v>
      </c>
      <c r="H6072" s="4">
        <v>7</v>
      </c>
      <c r="I6072" s="4">
        <v>48.99</v>
      </c>
      <c r="J6072" s="5" t="str">
        <f t="shared" si="188"/>
        <v>Nov</v>
      </c>
      <c r="K6072" s="4">
        <f t="shared" si="189"/>
        <v>2023</v>
      </c>
    </row>
    <row r="6073" spans="1:11" ht="14.25" customHeight="1" x14ac:dyDescent="0.3">
      <c r="A6073" s="3">
        <v>45240</v>
      </c>
      <c r="B6073" s="4" t="s">
        <v>2147</v>
      </c>
      <c r="C6073" s="4" t="s">
        <v>186</v>
      </c>
      <c r="D6073" s="4" t="s">
        <v>34</v>
      </c>
      <c r="E6073" s="4" t="s">
        <v>47</v>
      </c>
      <c r="F6073" s="4" t="s">
        <v>1990</v>
      </c>
      <c r="G6073" s="4">
        <v>37.299999999999997</v>
      </c>
      <c r="H6073" s="4">
        <v>2</v>
      </c>
      <c r="I6073" s="4">
        <v>17.16</v>
      </c>
      <c r="J6073" s="5" t="str">
        <f t="shared" si="188"/>
        <v>Nov</v>
      </c>
      <c r="K6073" s="4">
        <f t="shared" si="189"/>
        <v>2023</v>
      </c>
    </row>
    <row r="6074" spans="1:11" ht="14.25" customHeight="1" x14ac:dyDescent="0.3">
      <c r="A6074" s="3">
        <v>45240</v>
      </c>
      <c r="B6074" s="4" t="s">
        <v>2147</v>
      </c>
      <c r="C6074" s="4" t="s">
        <v>186</v>
      </c>
      <c r="D6074" s="4" t="s">
        <v>11</v>
      </c>
      <c r="E6074" s="4" t="s">
        <v>20</v>
      </c>
      <c r="F6074" s="4" t="s">
        <v>362</v>
      </c>
      <c r="G6074" s="4">
        <v>81.96</v>
      </c>
      <c r="H6074" s="4">
        <v>2</v>
      </c>
      <c r="I6074" s="4">
        <v>39.340000000000003</v>
      </c>
      <c r="J6074" s="5" t="str">
        <f t="shared" si="188"/>
        <v>Nov</v>
      </c>
      <c r="K6074" s="4">
        <f t="shared" si="189"/>
        <v>2023</v>
      </c>
    </row>
    <row r="6075" spans="1:11" ht="14.25" customHeight="1" x14ac:dyDescent="0.3">
      <c r="A6075" s="3">
        <v>45240</v>
      </c>
      <c r="B6075" s="4" t="s">
        <v>1771</v>
      </c>
      <c r="C6075" s="4" t="s">
        <v>149</v>
      </c>
      <c r="D6075" s="4" t="s">
        <v>11</v>
      </c>
      <c r="E6075" s="4" t="s">
        <v>20</v>
      </c>
      <c r="F6075" s="4" t="s">
        <v>1804</v>
      </c>
      <c r="G6075" s="4">
        <v>20.37</v>
      </c>
      <c r="H6075" s="4">
        <v>1</v>
      </c>
      <c r="I6075" s="4">
        <v>7.38</v>
      </c>
      <c r="J6075" s="5" t="str">
        <f t="shared" si="188"/>
        <v>Nov</v>
      </c>
      <c r="K6075" s="4">
        <f t="shared" si="189"/>
        <v>2023</v>
      </c>
    </row>
    <row r="6076" spans="1:11" ht="14.25" customHeight="1" x14ac:dyDescent="0.3">
      <c r="A6076" s="3">
        <v>45240</v>
      </c>
      <c r="B6076" s="4" t="s">
        <v>1771</v>
      </c>
      <c r="C6076" s="4" t="s">
        <v>149</v>
      </c>
      <c r="D6076" s="4" t="s">
        <v>11</v>
      </c>
      <c r="E6076" s="4" t="s">
        <v>20</v>
      </c>
      <c r="F6076" s="4" t="s">
        <v>781</v>
      </c>
      <c r="G6076" s="4">
        <v>49.85</v>
      </c>
      <c r="H6076" s="4">
        <v>3</v>
      </c>
      <c r="I6076" s="4">
        <v>16.82</v>
      </c>
      <c r="J6076" s="5" t="str">
        <f t="shared" si="188"/>
        <v>Nov</v>
      </c>
      <c r="K6076" s="4">
        <f t="shared" si="189"/>
        <v>2023</v>
      </c>
    </row>
    <row r="6077" spans="1:11" ht="14.25" customHeight="1" x14ac:dyDescent="0.3">
      <c r="A6077" s="3">
        <v>45240</v>
      </c>
      <c r="B6077" s="4" t="s">
        <v>587</v>
      </c>
      <c r="C6077" s="4" t="s">
        <v>27</v>
      </c>
      <c r="D6077" s="4" t="s">
        <v>11</v>
      </c>
      <c r="E6077" s="4" t="s">
        <v>12</v>
      </c>
      <c r="F6077" s="4" t="s">
        <v>2500</v>
      </c>
      <c r="G6077" s="4">
        <v>67.709999999999994</v>
      </c>
      <c r="H6077" s="4">
        <v>3</v>
      </c>
      <c r="I6077" s="4">
        <v>32.5</v>
      </c>
      <c r="J6077" s="5" t="str">
        <f t="shared" si="188"/>
        <v>Nov</v>
      </c>
      <c r="K6077" s="4">
        <f t="shared" si="189"/>
        <v>2023</v>
      </c>
    </row>
    <row r="6078" spans="1:11" ht="14.25" customHeight="1" x14ac:dyDescent="0.3">
      <c r="A6078" s="3">
        <v>45240</v>
      </c>
      <c r="B6078" s="4" t="s">
        <v>587</v>
      </c>
      <c r="C6078" s="4" t="s">
        <v>27</v>
      </c>
      <c r="D6078" s="4" t="s">
        <v>11</v>
      </c>
      <c r="E6078" s="4" t="s">
        <v>92</v>
      </c>
      <c r="F6078" s="4" t="s">
        <v>2621</v>
      </c>
      <c r="G6078" s="4">
        <v>129.91999999999999</v>
      </c>
      <c r="H6078" s="4">
        <v>4</v>
      </c>
      <c r="I6078" s="4">
        <v>38.979999999999997</v>
      </c>
      <c r="J6078" s="5" t="str">
        <f t="shared" si="188"/>
        <v>Nov</v>
      </c>
      <c r="K6078" s="4">
        <f t="shared" si="189"/>
        <v>2023</v>
      </c>
    </row>
    <row r="6079" spans="1:11" ht="14.25" customHeight="1" x14ac:dyDescent="0.3">
      <c r="A6079" s="3">
        <v>45240</v>
      </c>
      <c r="B6079" s="4" t="s">
        <v>587</v>
      </c>
      <c r="C6079" s="4" t="s">
        <v>27</v>
      </c>
      <c r="D6079" s="4" t="s">
        <v>34</v>
      </c>
      <c r="E6079" s="4" t="s">
        <v>47</v>
      </c>
      <c r="F6079" s="4" t="s">
        <v>57</v>
      </c>
      <c r="G6079" s="4">
        <v>467.46</v>
      </c>
      <c r="H6079" s="4">
        <v>9</v>
      </c>
      <c r="I6079" s="4">
        <v>191.66</v>
      </c>
      <c r="J6079" s="5" t="str">
        <f t="shared" si="188"/>
        <v>Nov</v>
      </c>
      <c r="K6079" s="4">
        <f t="shared" si="189"/>
        <v>2023</v>
      </c>
    </row>
    <row r="6080" spans="1:11" ht="14.25" customHeight="1" x14ac:dyDescent="0.3">
      <c r="A6080" s="3">
        <v>45240</v>
      </c>
      <c r="B6080" s="4" t="s">
        <v>587</v>
      </c>
      <c r="C6080" s="4" t="s">
        <v>27</v>
      </c>
      <c r="D6080" s="4" t="s">
        <v>11</v>
      </c>
      <c r="E6080" s="4" t="s">
        <v>12</v>
      </c>
      <c r="F6080" s="4" t="s">
        <v>621</v>
      </c>
      <c r="G6080" s="4">
        <v>61.4</v>
      </c>
      <c r="H6080" s="4">
        <v>5</v>
      </c>
      <c r="I6080" s="4">
        <v>28.86</v>
      </c>
      <c r="J6080" s="5" t="str">
        <f t="shared" si="188"/>
        <v>Nov</v>
      </c>
      <c r="K6080" s="4">
        <f t="shared" si="189"/>
        <v>2023</v>
      </c>
    </row>
    <row r="6081" spans="1:11" ht="14.25" customHeight="1" x14ac:dyDescent="0.3">
      <c r="A6081" s="3">
        <v>45240</v>
      </c>
      <c r="B6081" s="4" t="s">
        <v>587</v>
      </c>
      <c r="C6081" s="4" t="s">
        <v>27</v>
      </c>
      <c r="D6081" s="4" t="s">
        <v>11</v>
      </c>
      <c r="E6081" s="4" t="s">
        <v>18</v>
      </c>
      <c r="F6081" s="4" t="s">
        <v>1757</v>
      </c>
      <c r="G6081" s="4">
        <v>720.76</v>
      </c>
      <c r="H6081" s="4">
        <v>4</v>
      </c>
      <c r="I6081" s="4">
        <v>187.4</v>
      </c>
      <c r="J6081" s="5" t="str">
        <f t="shared" si="188"/>
        <v>Nov</v>
      </c>
      <c r="K6081" s="4">
        <f t="shared" si="189"/>
        <v>2023</v>
      </c>
    </row>
    <row r="6082" spans="1:11" ht="14.25" customHeight="1" x14ac:dyDescent="0.3">
      <c r="A6082" s="3">
        <v>45240</v>
      </c>
      <c r="B6082" s="4" t="s">
        <v>587</v>
      </c>
      <c r="C6082" s="4" t="s">
        <v>27</v>
      </c>
      <c r="D6082" s="4" t="s">
        <v>11</v>
      </c>
      <c r="E6082" s="4" t="s">
        <v>20</v>
      </c>
      <c r="F6082" s="4" t="s">
        <v>1647</v>
      </c>
      <c r="G6082" s="4">
        <v>5.18</v>
      </c>
      <c r="H6082" s="4">
        <v>3</v>
      </c>
      <c r="I6082" s="4">
        <v>1.81</v>
      </c>
      <c r="J6082" s="5" t="str">
        <f t="shared" ref="J6082:J6145" si="190">TEXT(A6082,"mmm")</f>
        <v>Nov</v>
      </c>
      <c r="K6082" s="4">
        <f t="shared" si="189"/>
        <v>2023</v>
      </c>
    </row>
    <row r="6083" spans="1:11" ht="14.25" customHeight="1" x14ac:dyDescent="0.3">
      <c r="A6083" s="3">
        <v>45240</v>
      </c>
      <c r="B6083" s="4" t="s">
        <v>587</v>
      </c>
      <c r="C6083" s="4" t="s">
        <v>27</v>
      </c>
      <c r="D6083" s="4" t="s">
        <v>11</v>
      </c>
      <c r="E6083" s="4" t="s">
        <v>24</v>
      </c>
      <c r="F6083" s="4" t="s">
        <v>2622</v>
      </c>
      <c r="G6083" s="4">
        <v>14.7</v>
      </c>
      <c r="H6083" s="4">
        <v>5</v>
      </c>
      <c r="I6083" s="4">
        <v>3.97</v>
      </c>
      <c r="J6083" s="5" t="str">
        <f t="shared" si="190"/>
        <v>Nov</v>
      </c>
      <c r="K6083" s="4">
        <f t="shared" ref="K6083:K6146" si="191">YEAR((A6083))</f>
        <v>2023</v>
      </c>
    </row>
    <row r="6084" spans="1:11" ht="14.25" customHeight="1" x14ac:dyDescent="0.3">
      <c r="A6084" s="3">
        <v>45240</v>
      </c>
      <c r="B6084" s="4" t="s">
        <v>530</v>
      </c>
      <c r="C6084" s="4" t="s">
        <v>27</v>
      </c>
      <c r="D6084" s="4" t="s">
        <v>34</v>
      </c>
      <c r="E6084" s="4" t="s">
        <v>47</v>
      </c>
      <c r="F6084" s="4" t="s">
        <v>2471</v>
      </c>
      <c r="G6084" s="4">
        <v>9.98</v>
      </c>
      <c r="H6084" s="4">
        <v>1</v>
      </c>
      <c r="I6084" s="4">
        <v>2.79</v>
      </c>
      <c r="J6084" s="5" t="str">
        <f t="shared" si="190"/>
        <v>Nov</v>
      </c>
      <c r="K6084" s="4">
        <f t="shared" si="191"/>
        <v>2023</v>
      </c>
    </row>
    <row r="6085" spans="1:11" ht="14.25" customHeight="1" x14ac:dyDescent="0.3">
      <c r="A6085" s="3">
        <v>45240</v>
      </c>
      <c r="B6085" s="4" t="s">
        <v>2071</v>
      </c>
      <c r="C6085" s="4" t="s">
        <v>27</v>
      </c>
      <c r="D6085" s="4" t="s">
        <v>11</v>
      </c>
      <c r="E6085" s="4" t="s">
        <v>18</v>
      </c>
      <c r="F6085" s="4" t="s">
        <v>2598</v>
      </c>
      <c r="G6085" s="4">
        <v>29.74</v>
      </c>
      <c r="H6085" s="4">
        <v>1</v>
      </c>
      <c r="I6085" s="4">
        <v>4.46</v>
      </c>
      <c r="J6085" s="5" t="str">
        <f t="shared" si="190"/>
        <v>Nov</v>
      </c>
      <c r="K6085" s="4">
        <f t="shared" si="191"/>
        <v>2023</v>
      </c>
    </row>
    <row r="6086" spans="1:11" ht="14.25" customHeight="1" x14ac:dyDescent="0.3">
      <c r="A6086" s="3">
        <v>45240</v>
      </c>
      <c r="B6086" s="4" t="s">
        <v>58</v>
      </c>
      <c r="C6086" s="4" t="s">
        <v>78</v>
      </c>
      <c r="D6086" s="4" t="s">
        <v>11</v>
      </c>
      <c r="E6086" s="4" t="s">
        <v>12</v>
      </c>
      <c r="F6086" s="4" t="s">
        <v>2195</v>
      </c>
      <c r="G6086" s="4">
        <v>31.1</v>
      </c>
      <c r="H6086" s="4">
        <v>6</v>
      </c>
      <c r="I6086" s="4">
        <v>10.89</v>
      </c>
      <c r="J6086" s="5" t="str">
        <f t="shared" si="190"/>
        <v>Nov</v>
      </c>
      <c r="K6086" s="4">
        <f t="shared" si="191"/>
        <v>2023</v>
      </c>
    </row>
    <row r="6087" spans="1:11" ht="14.25" customHeight="1" x14ac:dyDescent="0.3">
      <c r="A6087" s="3">
        <v>45240</v>
      </c>
      <c r="B6087" s="4" t="s">
        <v>210</v>
      </c>
      <c r="C6087" s="4" t="s">
        <v>840</v>
      </c>
      <c r="D6087" s="4" t="s">
        <v>39</v>
      </c>
      <c r="E6087" s="4" t="s">
        <v>40</v>
      </c>
      <c r="F6087" s="4" t="s">
        <v>1934</v>
      </c>
      <c r="G6087" s="4">
        <v>221.98</v>
      </c>
      <c r="H6087" s="4">
        <v>2</v>
      </c>
      <c r="I6087" s="4">
        <v>62.15</v>
      </c>
      <c r="J6087" s="5" t="str">
        <f t="shared" si="190"/>
        <v>Nov</v>
      </c>
      <c r="K6087" s="4">
        <f t="shared" si="191"/>
        <v>2023</v>
      </c>
    </row>
    <row r="6088" spans="1:11" ht="14.25" customHeight="1" x14ac:dyDescent="0.3">
      <c r="A6088" s="3">
        <v>45240</v>
      </c>
      <c r="B6088" s="4" t="s">
        <v>210</v>
      </c>
      <c r="C6088" s="4" t="s">
        <v>840</v>
      </c>
      <c r="D6088" s="4" t="s">
        <v>34</v>
      </c>
      <c r="E6088" s="4" t="s">
        <v>74</v>
      </c>
      <c r="F6088" s="4" t="s">
        <v>155</v>
      </c>
      <c r="G6088" s="4">
        <v>341.96</v>
      </c>
      <c r="H6088" s="4">
        <v>2</v>
      </c>
      <c r="I6088" s="4">
        <v>54.71</v>
      </c>
      <c r="J6088" s="5" t="str">
        <f t="shared" si="190"/>
        <v>Nov</v>
      </c>
      <c r="K6088" s="4">
        <f t="shared" si="191"/>
        <v>2023</v>
      </c>
    </row>
    <row r="6089" spans="1:11" ht="14.25" customHeight="1" x14ac:dyDescent="0.3">
      <c r="A6089" s="3">
        <v>45240</v>
      </c>
      <c r="B6089" s="4" t="s">
        <v>275</v>
      </c>
      <c r="C6089" s="4" t="s">
        <v>149</v>
      </c>
      <c r="D6089" s="4" t="s">
        <v>11</v>
      </c>
      <c r="E6089" s="4" t="s">
        <v>20</v>
      </c>
      <c r="F6089" s="4" t="s">
        <v>787</v>
      </c>
      <c r="G6089" s="4">
        <v>3.64</v>
      </c>
      <c r="H6089" s="4">
        <v>1</v>
      </c>
      <c r="I6089" s="4">
        <v>1.37</v>
      </c>
      <c r="J6089" s="5" t="str">
        <f t="shared" si="190"/>
        <v>Nov</v>
      </c>
      <c r="K6089" s="4">
        <f t="shared" si="191"/>
        <v>2023</v>
      </c>
    </row>
    <row r="6090" spans="1:11" ht="14.25" customHeight="1" x14ac:dyDescent="0.3">
      <c r="A6090" s="3">
        <v>45240</v>
      </c>
      <c r="B6090" s="4" t="s">
        <v>275</v>
      </c>
      <c r="C6090" s="4" t="s">
        <v>149</v>
      </c>
      <c r="D6090" s="4" t="s">
        <v>39</v>
      </c>
      <c r="E6090" s="4" t="s">
        <v>40</v>
      </c>
      <c r="F6090" s="4" t="s">
        <v>1114</v>
      </c>
      <c r="G6090" s="4">
        <v>881.93</v>
      </c>
      <c r="H6090" s="4">
        <v>7</v>
      </c>
      <c r="I6090" s="4">
        <v>220.48</v>
      </c>
      <c r="J6090" s="5" t="str">
        <f t="shared" si="190"/>
        <v>Nov</v>
      </c>
      <c r="K6090" s="4">
        <f t="shared" si="191"/>
        <v>2023</v>
      </c>
    </row>
    <row r="6091" spans="1:11" ht="14.25" customHeight="1" x14ac:dyDescent="0.3">
      <c r="A6091" s="3">
        <v>45241</v>
      </c>
      <c r="B6091" s="4" t="s">
        <v>2456</v>
      </c>
      <c r="C6091" s="4" t="s">
        <v>149</v>
      </c>
      <c r="D6091" s="4" t="s">
        <v>39</v>
      </c>
      <c r="E6091" s="4" t="s">
        <v>52</v>
      </c>
      <c r="F6091" s="4" t="s">
        <v>1718</v>
      </c>
      <c r="G6091" s="4">
        <v>59.97</v>
      </c>
      <c r="H6091" s="4">
        <v>3</v>
      </c>
      <c r="I6091" s="4">
        <v>14.99</v>
      </c>
      <c r="J6091" s="5" t="str">
        <f t="shared" si="190"/>
        <v>Nov</v>
      </c>
      <c r="K6091" s="4">
        <f t="shared" si="191"/>
        <v>2023</v>
      </c>
    </row>
    <row r="6092" spans="1:11" ht="14.25" customHeight="1" x14ac:dyDescent="0.3">
      <c r="A6092" s="3">
        <v>45241</v>
      </c>
      <c r="B6092" s="4" t="s">
        <v>2456</v>
      </c>
      <c r="C6092" s="4" t="s">
        <v>149</v>
      </c>
      <c r="D6092" s="4" t="s">
        <v>11</v>
      </c>
      <c r="E6092" s="4" t="s">
        <v>18</v>
      </c>
      <c r="F6092" s="4" t="s">
        <v>753</v>
      </c>
      <c r="G6092" s="4">
        <v>83.36</v>
      </c>
      <c r="H6092" s="4">
        <v>1</v>
      </c>
      <c r="I6092" s="4">
        <v>20.84</v>
      </c>
      <c r="J6092" s="5" t="str">
        <f t="shared" si="190"/>
        <v>Nov</v>
      </c>
      <c r="K6092" s="4">
        <f t="shared" si="191"/>
        <v>2023</v>
      </c>
    </row>
    <row r="6093" spans="1:11" ht="14.25" customHeight="1" x14ac:dyDescent="0.3">
      <c r="A6093" s="3">
        <v>45241</v>
      </c>
      <c r="B6093" s="4" t="s">
        <v>2103</v>
      </c>
      <c r="C6093" s="4" t="s">
        <v>15</v>
      </c>
      <c r="D6093" s="4" t="s">
        <v>39</v>
      </c>
      <c r="E6093" s="4" t="s">
        <v>52</v>
      </c>
      <c r="F6093" s="4" t="s">
        <v>1556</v>
      </c>
      <c r="G6093" s="4">
        <v>95.97</v>
      </c>
      <c r="H6093" s="4">
        <v>4</v>
      </c>
      <c r="I6093" s="4">
        <v>1.2</v>
      </c>
      <c r="J6093" s="5" t="str">
        <f t="shared" si="190"/>
        <v>Nov</v>
      </c>
      <c r="K6093" s="4">
        <f t="shared" si="191"/>
        <v>2023</v>
      </c>
    </row>
    <row r="6094" spans="1:11" ht="14.25" customHeight="1" x14ac:dyDescent="0.3">
      <c r="A6094" s="3">
        <v>45241</v>
      </c>
      <c r="B6094" s="4" t="s">
        <v>2103</v>
      </c>
      <c r="C6094" s="4" t="s">
        <v>15</v>
      </c>
      <c r="D6094" s="4" t="s">
        <v>34</v>
      </c>
      <c r="E6094" s="4" t="s">
        <v>35</v>
      </c>
      <c r="F6094" s="4" t="s">
        <v>2068</v>
      </c>
      <c r="G6094" s="4">
        <v>47.99</v>
      </c>
      <c r="H6094" s="4">
        <v>2</v>
      </c>
      <c r="I6094" s="4">
        <v>-2.06</v>
      </c>
      <c r="J6094" s="5" t="str">
        <f t="shared" si="190"/>
        <v>Nov</v>
      </c>
      <c r="K6094" s="4">
        <f t="shared" si="191"/>
        <v>2023</v>
      </c>
    </row>
    <row r="6095" spans="1:11" ht="14.25" customHeight="1" x14ac:dyDescent="0.3">
      <c r="A6095" s="3">
        <v>45241</v>
      </c>
      <c r="B6095" s="4" t="s">
        <v>1405</v>
      </c>
      <c r="C6095" s="4" t="s">
        <v>110</v>
      </c>
      <c r="D6095" s="4" t="s">
        <v>39</v>
      </c>
      <c r="E6095" s="4" t="s">
        <v>40</v>
      </c>
      <c r="F6095" s="4" t="s">
        <v>1518</v>
      </c>
      <c r="G6095" s="4">
        <v>257.98</v>
      </c>
      <c r="H6095" s="4">
        <v>2</v>
      </c>
      <c r="I6095" s="4">
        <v>74.81</v>
      </c>
      <c r="J6095" s="5" t="str">
        <f t="shared" si="190"/>
        <v>Nov</v>
      </c>
      <c r="K6095" s="4">
        <f t="shared" si="191"/>
        <v>2023</v>
      </c>
    </row>
    <row r="6096" spans="1:11" ht="14.25" customHeight="1" x14ac:dyDescent="0.3">
      <c r="A6096" s="3">
        <v>45241</v>
      </c>
      <c r="B6096" s="4" t="s">
        <v>1051</v>
      </c>
      <c r="C6096" s="4" t="s">
        <v>27</v>
      </c>
      <c r="D6096" s="4" t="s">
        <v>34</v>
      </c>
      <c r="E6096" s="4" t="s">
        <v>47</v>
      </c>
      <c r="F6096" s="4" t="s">
        <v>616</v>
      </c>
      <c r="G6096" s="4">
        <v>6.96</v>
      </c>
      <c r="H6096" s="4">
        <v>4</v>
      </c>
      <c r="I6096" s="4">
        <v>2.23</v>
      </c>
      <c r="J6096" s="5" t="str">
        <f t="shared" si="190"/>
        <v>Nov</v>
      </c>
      <c r="K6096" s="4">
        <f t="shared" si="191"/>
        <v>2023</v>
      </c>
    </row>
    <row r="6097" spans="1:11" ht="14.25" customHeight="1" x14ac:dyDescent="0.3">
      <c r="A6097" s="3">
        <v>45241</v>
      </c>
      <c r="B6097" s="4" t="s">
        <v>562</v>
      </c>
      <c r="C6097" s="4" t="s">
        <v>123</v>
      </c>
      <c r="D6097" s="4" t="s">
        <v>11</v>
      </c>
      <c r="E6097" s="4" t="s">
        <v>20</v>
      </c>
      <c r="F6097" s="4" t="s">
        <v>469</v>
      </c>
      <c r="G6097" s="4">
        <v>9.89</v>
      </c>
      <c r="H6097" s="4">
        <v>2</v>
      </c>
      <c r="I6097" s="4">
        <v>-6.92</v>
      </c>
      <c r="J6097" s="5" t="str">
        <f t="shared" si="190"/>
        <v>Nov</v>
      </c>
      <c r="K6097" s="4">
        <f t="shared" si="191"/>
        <v>2023</v>
      </c>
    </row>
    <row r="6098" spans="1:11" ht="14.25" customHeight="1" x14ac:dyDescent="0.3">
      <c r="A6098" s="3">
        <v>45241</v>
      </c>
      <c r="B6098" s="4" t="s">
        <v>562</v>
      </c>
      <c r="C6098" s="4" t="s">
        <v>123</v>
      </c>
      <c r="D6098" s="4" t="s">
        <v>11</v>
      </c>
      <c r="E6098" s="4" t="s">
        <v>92</v>
      </c>
      <c r="F6098" s="4" t="s">
        <v>2552</v>
      </c>
      <c r="G6098" s="4">
        <v>671.54</v>
      </c>
      <c r="H6098" s="4">
        <v>3</v>
      </c>
      <c r="I6098" s="4">
        <v>50.37</v>
      </c>
      <c r="J6098" s="5" t="str">
        <f t="shared" si="190"/>
        <v>Nov</v>
      </c>
      <c r="K6098" s="4">
        <f t="shared" si="191"/>
        <v>2023</v>
      </c>
    </row>
    <row r="6099" spans="1:11" ht="14.25" customHeight="1" x14ac:dyDescent="0.3">
      <c r="A6099" s="3">
        <v>45241</v>
      </c>
      <c r="B6099" s="4" t="s">
        <v>1946</v>
      </c>
      <c r="C6099" s="4" t="s">
        <v>149</v>
      </c>
      <c r="D6099" s="4" t="s">
        <v>11</v>
      </c>
      <c r="E6099" s="4" t="s">
        <v>18</v>
      </c>
      <c r="F6099" s="4" t="s">
        <v>299</v>
      </c>
      <c r="G6099" s="4">
        <v>28.14</v>
      </c>
      <c r="H6099" s="4">
        <v>3</v>
      </c>
      <c r="I6099" s="4">
        <v>7.88</v>
      </c>
      <c r="J6099" s="5" t="str">
        <f t="shared" si="190"/>
        <v>Nov</v>
      </c>
      <c r="K6099" s="4">
        <f t="shared" si="191"/>
        <v>2023</v>
      </c>
    </row>
    <row r="6100" spans="1:11" ht="14.25" customHeight="1" x14ac:dyDescent="0.3">
      <c r="A6100" s="3">
        <v>45241</v>
      </c>
      <c r="B6100" s="4" t="s">
        <v>1946</v>
      </c>
      <c r="C6100" s="4" t="s">
        <v>149</v>
      </c>
      <c r="D6100" s="4" t="s">
        <v>39</v>
      </c>
      <c r="E6100" s="4" t="s">
        <v>52</v>
      </c>
      <c r="F6100" s="4" t="s">
        <v>2229</v>
      </c>
      <c r="G6100" s="4">
        <v>36</v>
      </c>
      <c r="H6100" s="4">
        <v>2</v>
      </c>
      <c r="I6100" s="4">
        <v>6.48</v>
      </c>
      <c r="J6100" s="5" t="str">
        <f t="shared" si="190"/>
        <v>Nov</v>
      </c>
      <c r="K6100" s="4">
        <f t="shared" si="191"/>
        <v>2023</v>
      </c>
    </row>
    <row r="6101" spans="1:11" ht="14.25" customHeight="1" x14ac:dyDescent="0.3">
      <c r="A6101" s="3">
        <v>45241</v>
      </c>
      <c r="B6101" s="4" t="s">
        <v>1946</v>
      </c>
      <c r="C6101" s="4" t="s">
        <v>149</v>
      </c>
      <c r="D6101" s="4" t="s">
        <v>11</v>
      </c>
      <c r="E6101" s="4" t="s">
        <v>24</v>
      </c>
      <c r="F6101" s="4" t="s">
        <v>1852</v>
      </c>
      <c r="G6101" s="4">
        <v>92.94</v>
      </c>
      <c r="H6101" s="4">
        <v>3</v>
      </c>
      <c r="I6101" s="4">
        <v>25.09</v>
      </c>
      <c r="J6101" s="5" t="str">
        <f t="shared" si="190"/>
        <v>Nov</v>
      </c>
      <c r="K6101" s="4">
        <f t="shared" si="191"/>
        <v>2023</v>
      </c>
    </row>
    <row r="6102" spans="1:11" ht="14.25" customHeight="1" x14ac:dyDescent="0.3">
      <c r="A6102" s="3">
        <v>45241</v>
      </c>
      <c r="B6102" s="4" t="s">
        <v>1946</v>
      </c>
      <c r="C6102" s="4" t="s">
        <v>149</v>
      </c>
      <c r="D6102" s="4" t="s">
        <v>34</v>
      </c>
      <c r="E6102" s="4" t="s">
        <v>35</v>
      </c>
      <c r="F6102" s="4" t="s">
        <v>1480</v>
      </c>
      <c r="G6102" s="4">
        <v>245.65</v>
      </c>
      <c r="H6102" s="4">
        <v>3</v>
      </c>
      <c r="I6102" s="4">
        <v>8.19</v>
      </c>
      <c r="J6102" s="5" t="str">
        <f t="shared" si="190"/>
        <v>Nov</v>
      </c>
      <c r="K6102" s="4">
        <f t="shared" si="191"/>
        <v>2023</v>
      </c>
    </row>
    <row r="6103" spans="1:11" ht="14.25" customHeight="1" x14ac:dyDescent="0.3">
      <c r="A6103" s="3">
        <v>45241</v>
      </c>
      <c r="B6103" s="4" t="s">
        <v>1946</v>
      </c>
      <c r="C6103" s="4" t="s">
        <v>149</v>
      </c>
      <c r="D6103" s="4" t="s">
        <v>11</v>
      </c>
      <c r="E6103" s="4" t="s">
        <v>20</v>
      </c>
      <c r="F6103" s="4" t="s">
        <v>2218</v>
      </c>
      <c r="G6103" s="4">
        <v>55.01</v>
      </c>
      <c r="H6103" s="4">
        <v>3</v>
      </c>
      <c r="I6103" s="4">
        <v>17.190000000000001</v>
      </c>
      <c r="J6103" s="5" t="str">
        <f t="shared" si="190"/>
        <v>Nov</v>
      </c>
      <c r="K6103" s="4">
        <f t="shared" si="191"/>
        <v>2023</v>
      </c>
    </row>
    <row r="6104" spans="1:11" ht="14.25" customHeight="1" x14ac:dyDescent="0.3">
      <c r="A6104" s="3">
        <v>45241</v>
      </c>
      <c r="B6104" s="4" t="s">
        <v>1946</v>
      </c>
      <c r="C6104" s="4" t="s">
        <v>149</v>
      </c>
      <c r="D6104" s="4" t="s">
        <v>11</v>
      </c>
      <c r="E6104" s="4" t="s">
        <v>20</v>
      </c>
      <c r="F6104" s="4" t="s">
        <v>1927</v>
      </c>
      <c r="G6104" s="4">
        <v>35.229999999999997</v>
      </c>
      <c r="H6104" s="4">
        <v>3</v>
      </c>
      <c r="I6104" s="4">
        <v>11.45</v>
      </c>
      <c r="J6104" s="5" t="str">
        <f t="shared" si="190"/>
        <v>Nov</v>
      </c>
      <c r="K6104" s="4">
        <f t="shared" si="191"/>
        <v>2023</v>
      </c>
    </row>
    <row r="6105" spans="1:11" ht="14.25" customHeight="1" x14ac:dyDescent="0.3">
      <c r="A6105" s="3">
        <v>45241</v>
      </c>
      <c r="B6105" s="4" t="s">
        <v>871</v>
      </c>
      <c r="C6105" s="4" t="s">
        <v>27</v>
      </c>
      <c r="D6105" s="4" t="s">
        <v>34</v>
      </c>
      <c r="E6105" s="4" t="s">
        <v>47</v>
      </c>
      <c r="F6105" s="4" t="s">
        <v>2623</v>
      </c>
      <c r="G6105" s="4">
        <v>41.96</v>
      </c>
      <c r="H6105" s="4">
        <v>2</v>
      </c>
      <c r="I6105" s="4">
        <v>10.91</v>
      </c>
      <c r="J6105" s="5" t="str">
        <f t="shared" si="190"/>
        <v>Nov</v>
      </c>
      <c r="K6105" s="4">
        <f t="shared" si="191"/>
        <v>2023</v>
      </c>
    </row>
    <row r="6106" spans="1:11" ht="14.25" customHeight="1" x14ac:dyDescent="0.3">
      <c r="A6106" s="3">
        <v>45241</v>
      </c>
      <c r="B6106" s="4" t="s">
        <v>871</v>
      </c>
      <c r="C6106" s="4" t="s">
        <v>27</v>
      </c>
      <c r="D6106" s="4" t="s">
        <v>34</v>
      </c>
      <c r="E6106" s="4" t="s">
        <v>35</v>
      </c>
      <c r="F6106" s="4" t="s">
        <v>994</v>
      </c>
      <c r="G6106" s="4">
        <v>451.15</v>
      </c>
      <c r="H6106" s="4">
        <v>3</v>
      </c>
      <c r="I6106" s="4">
        <v>0</v>
      </c>
      <c r="J6106" s="5" t="str">
        <f t="shared" si="190"/>
        <v>Nov</v>
      </c>
      <c r="K6106" s="4">
        <f t="shared" si="191"/>
        <v>2023</v>
      </c>
    </row>
    <row r="6107" spans="1:11" ht="14.25" customHeight="1" x14ac:dyDescent="0.3">
      <c r="A6107" s="3">
        <v>45241</v>
      </c>
      <c r="B6107" s="4" t="s">
        <v>871</v>
      </c>
      <c r="C6107" s="4" t="s">
        <v>27</v>
      </c>
      <c r="D6107" s="4" t="s">
        <v>11</v>
      </c>
      <c r="E6107" s="4" t="s">
        <v>20</v>
      </c>
      <c r="F6107" s="4" t="s">
        <v>1302</v>
      </c>
      <c r="G6107" s="4">
        <v>31.5</v>
      </c>
      <c r="H6107" s="4">
        <v>11</v>
      </c>
      <c r="I6107" s="4">
        <v>11.03</v>
      </c>
      <c r="J6107" s="5" t="str">
        <f t="shared" si="190"/>
        <v>Nov</v>
      </c>
      <c r="K6107" s="4">
        <f t="shared" si="191"/>
        <v>2023</v>
      </c>
    </row>
    <row r="6108" spans="1:11" ht="14.25" customHeight="1" x14ac:dyDescent="0.3">
      <c r="A6108" s="3">
        <v>45241</v>
      </c>
      <c r="B6108" s="4" t="s">
        <v>2526</v>
      </c>
      <c r="C6108" s="4" t="s">
        <v>129</v>
      </c>
      <c r="D6108" s="4" t="s">
        <v>34</v>
      </c>
      <c r="E6108" s="4" t="s">
        <v>145</v>
      </c>
      <c r="F6108" s="4" t="s">
        <v>321</v>
      </c>
      <c r="G6108" s="4">
        <v>2678.94</v>
      </c>
      <c r="H6108" s="4">
        <v>6</v>
      </c>
      <c r="I6108" s="4">
        <v>241.1</v>
      </c>
      <c r="J6108" s="5" t="str">
        <f t="shared" si="190"/>
        <v>Nov</v>
      </c>
      <c r="K6108" s="4">
        <f t="shared" si="191"/>
        <v>2023</v>
      </c>
    </row>
    <row r="6109" spans="1:11" ht="14.25" customHeight="1" x14ac:dyDescent="0.3">
      <c r="A6109" s="3">
        <v>45241</v>
      </c>
      <c r="B6109" s="4" t="s">
        <v>2624</v>
      </c>
      <c r="C6109" s="4" t="s">
        <v>15</v>
      </c>
      <c r="D6109" s="4" t="s">
        <v>11</v>
      </c>
      <c r="E6109" s="4" t="s">
        <v>24</v>
      </c>
      <c r="F6109" s="4" t="s">
        <v>1823</v>
      </c>
      <c r="G6109" s="4">
        <v>14.11</v>
      </c>
      <c r="H6109" s="4">
        <v>6</v>
      </c>
      <c r="I6109" s="4">
        <v>1.23</v>
      </c>
      <c r="J6109" s="5" t="str">
        <f t="shared" si="190"/>
        <v>Nov</v>
      </c>
      <c r="K6109" s="4">
        <f t="shared" si="191"/>
        <v>2023</v>
      </c>
    </row>
    <row r="6110" spans="1:11" ht="14.25" customHeight="1" x14ac:dyDescent="0.3">
      <c r="A6110" s="3">
        <v>45242</v>
      </c>
      <c r="B6110" s="4" t="s">
        <v>380</v>
      </c>
      <c r="C6110" s="4" t="s">
        <v>95</v>
      </c>
      <c r="D6110" s="4" t="s">
        <v>11</v>
      </c>
      <c r="E6110" s="4" t="s">
        <v>20</v>
      </c>
      <c r="F6110" s="4" t="s">
        <v>1491</v>
      </c>
      <c r="G6110" s="4">
        <v>6.27</v>
      </c>
      <c r="H6110" s="4">
        <v>5</v>
      </c>
      <c r="I6110" s="4">
        <v>-4.5999999999999996</v>
      </c>
      <c r="J6110" s="5" t="str">
        <f t="shared" si="190"/>
        <v>Nov</v>
      </c>
      <c r="K6110" s="4">
        <f t="shared" si="191"/>
        <v>2023</v>
      </c>
    </row>
    <row r="6111" spans="1:11" ht="14.25" customHeight="1" x14ac:dyDescent="0.3">
      <c r="A6111" s="3">
        <v>45242</v>
      </c>
      <c r="B6111" s="4" t="s">
        <v>380</v>
      </c>
      <c r="C6111" s="4" t="s">
        <v>95</v>
      </c>
      <c r="D6111" s="4" t="s">
        <v>11</v>
      </c>
      <c r="E6111" s="4" t="s">
        <v>20</v>
      </c>
      <c r="F6111" s="4" t="s">
        <v>2267</v>
      </c>
      <c r="G6111" s="4">
        <v>4.37</v>
      </c>
      <c r="H6111" s="4">
        <v>7</v>
      </c>
      <c r="I6111" s="4">
        <v>-3.35</v>
      </c>
      <c r="J6111" s="5" t="str">
        <f t="shared" si="190"/>
        <v>Nov</v>
      </c>
      <c r="K6111" s="4">
        <f t="shared" si="191"/>
        <v>2023</v>
      </c>
    </row>
    <row r="6112" spans="1:11" ht="14.25" customHeight="1" x14ac:dyDescent="0.3">
      <c r="A6112" s="3">
        <v>45242</v>
      </c>
      <c r="B6112" s="4" t="s">
        <v>380</v>
      </c>
      <c r="C6112" s="4" t="s">
        <v>95</v>
      </c>
      <c r="D6112" s="4" t="s">
        <v>39</v>
      </c>
      <c r="E6112" s="4" t="s">
        <v>52</v>
      </c>
      <c r="F6112" s="4" t="s">
        <v>1718</v>
      </c>
      <c r="G6112" s="4">
        <v>31.98</v>
      </c>
      <c r="H6112" s="4">
        <v>2</v>
      </c>
      <c r="I6112" s="4">
        <v>2</v>
      </c>
      <c r="J6112" s="5" t="str">
        <f t="shared" si="190"/>
        <v>Nov</v>
      </c>
      <c r="K6112" s="4">
        <f t="shared" si="191"/>
        <v>2023</v>
      </c>
    </row>
    <row r="6113" spans="1:11" ht="14.25" customHeight="1" x14ac:dyDescent="0.3">
      <c r="A6113" s="3">
        <v>45242</v>
      </c>
      <c r="B6113" s="4" t="s">
        <v>483</v>
      </c>
      <c r="C6113" s="4" t="s">
        <v>129</v>
      </c>
      <c r="D6113" s="4" t="s">
        <v>11</v>
      </c>
      <c r="E6113" s="4" t="s">
        <v>63</v>
      </c>
      <c r="F6113" s="4" t="s">
        <v>2370</v>
      </c>
      <c r="G6113" s="4">
        <v>287.52</v>
      </c>
      <c r="H6113" s="4">
        <v>8</v>
      </c>
      <c r="I6113" s="4">
        <v>129.38</v>
      </c>
      <c r="J6113" s="5" t="str">
        <f t="shared" si="190"/>
        <v>Nov</v>
      </c>
      <c r="K6113" s="4">
        <f t="shared" si="191"/>
        <v>2023</v>
      </c>
    </row>
    <row r="6114" spans="1:11" ht="14.25" customHeight="1" x14ac:dyDescent="0.3">
      <c r="A6114" s="3">
        <v>45242</v>
      </c>
      <c r="B6114" s="4" t="s">
        <v>483</v>
      </c>
      <c r="C6114" s="4" t="s">
        <v>129</v>
      </c>
      <c r="D6114" s="4" t="s">
        <v>11</v>
      </c>
      <c r="E6114" s="4" t="s">
        <v>92</v>
      </c>
      <c r="F6114" s="4" t="s">
        <v>1829</v>
      </c>
      <c r="G6114" s="4">
        <v>37.68</v>
      </c>
      <c r="H6114" s="4">
        <v>2</v>
      </c>
      <c r="I6114" s="4">
        <v>10.55</v>
      </c>
      <c r="J6114" s="5" t="str">
        <f t="shared" si="190"/>
        <v>Nov</v>
      </c>
      <c r="K6114" s="4">
        <f t="shared" si="191"/>
        <v>2023</v>
      </c>
    </row>
    <row r="6115" spans="1:11" ht="14.25" customHeight="1" x14ac:dyDescent="0.3">
      <c r="A6115" s="3">
        <v>45242</v>
      </c>
      <c r="B6115" s="4" t="s">
        <v>483</v>
      </c>
      <c r="C6115" s="4" t="s">
        <v>129</v>
      </c>
      <c r="D6115" s="4" t="s">
        <v>11</v>
      </c>
      <c r="E6115" s="4" t="s">
        <v>12</v>
      </c>
      <c r="F6115" s="4" t="s">
        <v>2154</v>
      </c>
      <c r="G6115" s="4">
        <v>19.98</v>
      </c>
      <c r="H6115" s="4">
        <v>2</v>
      </c>
      <c r="I6115" s="4">
        <v>8.99</v>
      </c>
      <c r="J6115" s="5" t="str">
        <f t="shared" si="190"/>
        <v>Nov</v>
      </c>
      <c r="K6115" s="4">
        <f t="shared" si="191"/>
        <v>2023</v>
      </c>
    </row>
    <row r="6116" spans="1:11" ht="14.25" customHeight="1" x14ac:dyDescent="0.3">
      <c r="A6116" s="3">
        <v>45242</v>
      </c>
      <c r="B6116" s="4" t="s">
        <v>483</v>
      </c>
      <c r="C6116" s="4" t="s">
        <v>129</v>
      </c>
      <c r="D6116" s="4" t="s">
        <v>11</v>
      </c>
      <c r="E6116" s="4" t="s">
        <v>24</v>
      </c>
      <c r="F6116" s="4" t="s">
        <v>1823</v>
      </c>
      <c r="G6116" s="4">
        <v>20.58</v>
      </c>
      <c r="H6116" s="4">
        <v>7</v>
      </c>
      <c r="I6116" s="4">
        <v>5.56</v>
      </c>
      <c r="J6116" s="5" t="str">
        <f t="shared" si="190"/>
        <v>Nov</v>
      </c>
      <c r="K6116" s="4">
        <f t="shared" si="191"/>
        <v>2023</v>
      </c>
    </row>
    <row r="6117" spans="1:11" ht="14.25" customHeight="1" x14ac:dyDescent="0.3">
      <c r="A6117" s="3">
        <v>45242</v>
      </c>
      <c r="B6117" s="4" t="s">
        <v>483</v>
      </c>
      <c r="C6117" s="4" t="s">
        <v>129</v>
      </c>
      <c r="D6117" s="4" t="s">
        <v>11</v>
      </c>
      <c r="E6117" s="4" t="s">
        <v>20</v>
      </c>
      <c r="F6117" s="4" t="s">
        <v>1998</v>
      </c>
      <c r="G6117" s="4">
        <v>17.38</v>
      </c>
      <c r="H6117" s="4">
        <v>2</v>
      </c>
      <c r="I6117" s="4">
        <v>8.69</v>
      </c>
      <c r="J6117" s="5" t="str">
        <f t="shared" si="190"/>
        <v>Nov</v>
      </c>
      <c r="K6117" s="4">
        <f t="shared" si="191"/>
        <v>2023</v>
      </c>
    </row>
    <row r="6118" spans="1:11" ht="14.25" customHeight="1" x14ac:dyDescent="0.3">
      <c r="A6118" s="3">
        <v>45242</v>
      </c>
      <c r="B6118" s="4" t="s">
        <v>1677</v>
      </c>
      <c r="C6118" s="4" t="s">
        <v>78</v>
      </c>
      <c r="D6118" s="4" t="s">
        <v>34</v>
      </c>
      <c r="E6118" s="4" t="s">
        <v>35</v>
      </c>
      <c r="F6118" s="4" t="s">
        <v>274</v>
      </c>
      <c r="G6118" s="4">
        <v>1474.8</v>
      </c>
      <c r="H6118" s="4">
        <v>7</v>
      </c>
      <c r="I6118" s="4">
        <v>-21.07</v>
      </c>
      <c r="J6118" s="5" t="str">
        <f t="shared" si="190"/>
        <v>Nov</v>
      </c>
      <c r="K6118" s="4">
        <f t="shared" si="191"/>
        <v>2023</v>
      </c>
    </row>
    <row r="6119" spans="1:11" ht="14.25" customHeight="1" x14ac:dyDescent="0.3">
      <c r="A6119" s="3">
        <v>45242</v>
      </c>
      <c r="B6119" s="4" t="s">
        <v>1677</v>
      </c>
      <c r="C6119" s="4" t="s">
        <v>78</v>
      </c>
      <c r="D6119" s="4" t="s">
        <v>11</v>
      </c>
      <c r="E6119" s="4" t="s">
        <v>92</v>
      </c>
      <c r="F6119" s="4" t="s">
        <v>114</v>
      </c>
      <c r="G6119" s="4">
        <v>110.1</v>
      </c>
      <c r="H6119" s="4">
        <v>2</v>
      </c>
      <c r="I6119" s="4">
        <v>33.03</v>
      </c>
      <c r="J6119" s="5" t="str">
        <f t="shared" si="190"/>
        <v>Nov</v>
      </c>
      <c r="K6119" s="4">
        <f t="shared" si="191"/>
        <v>2023</v>
      </c>
    </row>
    <row r="6120" spans="1:11" ht="14.25" customHeight="1" x14ac:dyDescent="0.3">
      <c r="A6120" s="3">
        <v>45242</v>
      </c>
      <c r="B6120" s="4" t="s">
        <v>1677</v>
      </c>
      <c r="C6120" s="4" t="s">
        <v>78</v>
      </c>
      <c r="D6120" s="4" t="s">
        <v>11</v>
      </c>
      <c r="E6120" s="4" t="s">
        <v>43</v>
      </c>
      <c r="F6120" s="4" t="s">
        <v>1561</v>
      </c>
      <c r="G6120" s="4">
        <v>16.75</v>
      </c>
      <c r="H6120" s="4">
        <v>6</v>
      </c>
      <c r="I6120" s="4">
        <v>5.44</v>
      </c>
      <c r="J6120" s="5" t="str">
        <f t="shared" si="190"/>
        <v>Nov</v>
      </c>
      <c r="K6120" s="4">
        <f t="shared" si="191"/>
        <v>2023</v>
      </c>
    </row>
    <row r="6121" spans="1:11" ht="14.25" customHeight="1" x14ac:dyDescent="0.3">
      <c r="A6121" s="3">
        <v>45242</v>
      </c>
      <c r="B6121" s="4" t="s">
        <v>1677</v>
      </c>
      <c r="C6121" s="4" t="s">
        <v>78</v>
      </c>
      <c r="D6121" s="4" t="s">
        <v>34</v>
      </c>
      <c r="E6121" s="4" t="s">
        <v>35</v>
      </c>
      <c r="F6121" s="4" t="s">
        <v>864</v>
      </c>
      <c r="G6121" s="4">
        <v>1537.07</v>
      </c>
      <c r="H6121" s="4">
        <v>9</v>
      </c>
      <c r="I6121" s="4">
        <v>0</v>
      </c>
      <c r="J6121" s="5" t="str">
        <f t="shared" si="190"/>
        <v>Nov</v>
      </c>
      <c r="K6121" s="4">
        <f t="shared" si="191"/>
        <v>2023</v>
      </c>
    </row>
    <row r="6122" spans="1:11" ht="14.25" customHeight="1" x14ac:dyDescent="0.3">
      <c r="A6122" s="3">
        <v>45242</v>
      </c>
      <c r="B6122" s="4" t="s">
        <v>1677</v>
      </c>
      <c r="C6122" s="4" t="s">
        <v>78</v>
      </c>
      <c r="D6122" s="4" t="s">
        <v>34</v>
      </c>
      <c r="E6122" s="4" t="s">
        <v>35</v>
      </c>
      <c r="F6122" s="4" t="s">
        <v>1731</v>
      </c>
      <c r="G6122" s="4">
        <v>449.37</v>
      </c>
      <c r="H6122" s="4">
        <v>2</v>
      </c>
      <c r="I6122" s="4">
        <v>-12.84</v>
      </c>
      <c r="J6122" s="5" t="str">
        <f t="shared" si="190"/>
        <v>Nov</v>
      </c>
      <c r="K6122" s="4">
        <f t="shared" si="191"/>
        <v>2023</v>
      </c>
    </row>
    <row r="6123" spans="1:11" ht="14.25" customHeight="1" x14ac:dyDescent="0.3">
      <c r="A6123" s="3">
        <v>45242</v>
      </c>
      <c r="B6123" s="4" t="s">
        <v>752</v>
      </c>
      <c r="C6123" s="4" t="s">
        <v>27</v>
      </c>
      <c r="D6123" s="4" t="s">
        <v>39</v>
      </c>
      <c r="E6123" s="4" t="s">
        <v>40</v>
      </c>
      <c r="F6123" s="4" t="s">
        <v>1878</v>
      </c>
      <c r="G6123" s="4">
        <v>203.98</v>
      </c>
      <c r="H6123" s="4">
        <v>3</v>
      </c>
      <c r="I6123" s="4">
        <v>25.5</v>
      </c>
      <c r="J6123" s="5" t="str">
        <f t="shared" si="190"/>
        <v>Nov</v>
      </c>
      <c r="K6123" s="4">
        <f t="shared" si="191"/>
        <v>2023</v>
      </c>
    </row>
    <row r="6124" spans="1:11" ht="14.25" customHeight="1" x14ac:dyDescent="0.3">
      <c r="A6124" s="3">
        <v>45242</v>
      </c>
      <c r="B6124" s="4" t="s">
        <v>752</v>
      </c>
      <c r="C6124" s="4" t="s">
        <v>27</v>
      </c>
      <c r="D6124" s="4" t="s">
        <v>34</v>
      </c>
      <c r="E6124" s="4" t="s">
        <v>145</v>
      </c>
      <c r="F6124" s="4" t="s">
        <v>2511</v>
      </c>
      <c r="G6124" s="4">
        <v>674.35</v>
      </c>
      <c r="H6124" s="4">
        <v>3</v>
      </c>
      <c r="I6124" s="4">
        <v>-8.43</v>
      </c>
      <c r="J6124" s="5" t="str">
        <f t="shared" si="190"/>
        <v>Nov</v>
      </c>
      <c r="K6124" s="4">
        <f t="shared" si="191"/>
        <v>2023</v>
      </c>
    </row>
    <row r="6125" spans="1:11" ht="14.25" customHeight="1" x14ac:dyDescent="0.3">
      <c r="A6125" s="3">
        <v>45242</v>
      </c>
      <c r="B6125" s="4" t="s">
        <v>536</v>
      </c>
      <c r="C6125" s="4" t="s">
        <v>15</v>
      </c>
      <c r="D6125" s="4" t="s">
        <v>34</v>
      </c>
      <c r="E6125" s="4" t="s">
        <v>47</v>
      </c>
      <c r="F6125" s="4" t="s">
        <v>2000</v>
      </c>
      <c r="G6125" s="4">
        <v>22.75</v>
      </c>
      <c r="H6125" s="4">
        <v>6</v>
      </c>
      <c r="I6125" s="4">
        <v>-8.5299999999999994</v>
      </c>
      <c r="J6125" s="5" t="str">
        <f t="shared" si="190"/>
        <v>Nov</v>
      </c>
      <c r="K6125" s="4">
        <f t="shared" si="191"/>
        <v>2023</v>
      </c>
    </row>
    <row r="6126" spans="1:11" ht="14.25" customHeight="1" x14ac:dyDescent="0.3">
      <c r="A6126" s="3">
        <v>45243</v>
      </c>
      <c r="B6126" s="4" t="s">
        <v>1177</v>
      </c>
      <c r="C6126" s="4" t="s">
        <v>164</v>
      </c>
      <c r="D6126" s="4" t="s">
        <v>11</v>
      </c>
      <c r="E6126" s="4" t="s">
        <v>24</v>
      </c>
      <c r="F6126" s="4" t="s">
        <v>1358</v>
      </c>
      <c r="G6126" s="4">
        <v>44.02</v>
      </c>
      <c r="H6126" s="4">
        <v>2</v>
      </c>
      <c r="I6126" s="4">
        <v>11.45</v>
      </c>
      <c r="J6126" s="5" t="str">
        <f t="shared" si="190"/>
        <v>Nov</v>
      </c>
      <c r="K6126" s="4">
        <f t="shared" si="191"/>
        <v>2023</v>
      </c>
    </row>
    <row r="6127" spans="1:11" ht="14.25" customHeight="1" x14ac:dyDescent="0.3">
      <c r="A6127" s="3">
        <v>45243</v>
      </c>
      <c r="B6127" s="4" t="s">
        <v>392</v>
      </c>
      <c r="C6127" s="4" t="s">
        <v>245</v>
      </c>
      <c r="D6127" s="4" t="s">
        <v>11</v>
      </c>
      <c r="E6127" s="4" t="s">
        <v>200</v>
      </c>
      <c r="F6127" s="4" t="s">
        <v>262</v>
      </c>
      <c r="G6127" s="4">
        <v>52.14</v>
      </c>
      <c r="H6127" s="4">
        <v>7</v>
      </c>
      <c r="I6127" s="4">
        <v>5.87</v>
      </c>
      <c r="J6127" s="5" t="str">
        <f t="shared" si="190"/>
        <v>Nov</v>
      </c>
      <c r="K6127" s="4">
        <f t="shared" si="191"/>
        <v>2023</v>
      </c>
    </row>
    <row r="6128" spans="1:11" ht="14.25" customHeight="1" x14ac:dyDescent="0.3">
      <c r="A6128" s="3">
        <v>45243</v>
      </c>
      <c r="B6128" s="4" t="s">
        <v>2625</v>
      </c>
      <c r="C6128" s="4" t="s">
        <v>164</v>
      </c>
      <c r="D6128" s="4" t="s">
        <v>34</v>
      </c>
      <c r="E6128" s="4" t="s">
        <v>47</v>
      </c>
      <c r="F6128" s="4" t="s">
        <v>1779</v>
      </c>
      <c r="G6128" s="4">
        <v>4.18</v>
      </c>
      <c r="H6128" s="4">
        <v>1</v>
      </c>
      <c r="I6128" s="4">
        <v>1.5</v>
      </c>
      <c r="J6128" s="5" t="str">
        <f t="shared" si="190"/>
        <v>Nov</v>
      </c>
      <c r="K6128" s="4">
        <f t="shared" si="191"/>
        <v>2023</v>
      </c>
    </row>
    <row r="6129" spans="1:11" ht="14.25" customHeight="1" x14ac:dyDescent="0.3">
      <c r="A6129" s="3">
        <v>45243</v>
      </c>
      <c r="B6129" s="4" t="s">
        <v>2225</v>
      </c>
      <c r="C6129" s="4" t="s">
        <v>23</v>
      </c>
      <c r="D6129" s="4" t="s">
        <v>11</v>
      </c>
      <c r="E6129" s="4" t="s">
        <v>12</v>
      </c>
      <c r="F6129" s="4" t="s">
        <v>1054</v>
      </c>
      <c r="G6129" s="4">
        <v>217.06</v>
      </c>
      <c r="H6129" s="4">
        <v>7</v>
      </c>
      <c r="I6129" s="4">
        <v>78.680000000000007</v>
      </c>
      <c r="J6129" s="5" t="str">
        <f t="shared" si="190"/>
        <v>Nov</v>
      </c>
      <c r="K6129" s="4">
        <f t="shared" si="191"/>
        <v>2023</v>
      </c>
    </row>
    <row r="6130" spans="1:11" ht="14.25" customHeight="1" x14ac:dyDescent="0.3">
      <c r="A6130" s="3">
        <v>45243</v>
      </c>
      <c r="B6130" s="4" t="s">
        <v>562</v>
      </c>
      <c r="C6130" s="4" t="s">
        <v>15</v>
      </c>
      <c r="D6130" s="4" t="s">
        <v>11</v>
      </c>
      <c r="E6130" s="4" t="s">
        <v>20</v>
      </c>
      <c r="F6130" s="4" t="s">
        <v>1970</v>
      </c>
      <c r="G6130" s="4">
        <v>3.14</v>
      </c>
      <c r="H6130" s="4">
        <v>2</v>
      </c>
      <c r="I6130" s="4">
        <v>-4.7</v>
      </c>
      <c r="J6130" s="5" t="str">
        <f t="shared" si="190"/>
        <v>Nov</v>
      </c>
      <c r="K6130" s="4">
        <f t="shared" si="191"/>
        <v>2023</v>
      </c>
    </row>
    <row r="6131" spans="1:11" ht="14.25" customHeight="1" x14ac:dyDescent="0.3">
      <c r="A6131" s="3">
        <v>45243</v>
      </c>
      <c r="B6131" s="4" t="s">
        <v>176</v>
      </c>
      <c r="C6131" s="4" t="s">
        <v>149</v>
      </c>
      <c r="D6131" s="4" t="s">
        <v>11</v>
      </c>
      <c r="E6131" s="4" t="s">
        <v>18</v>
      </c>
      <c r="F6131" s="4" t="s">
        <v>463</v>
      </c>
      <c r="G6131" s="4">
        <v>77.55</v>
      </c>
      <c r="H6131" s="4">
        <v>5</v>
      </c>
      <c r="I6131" s="4">
        <v>20.16</v>
      </c>
      <c r="J6131" s="5" t="str">
        <f t="shared" si="190"/>
        <v>Nov</v>
      </c>
      <c r="K6131" s="4">
        <f t="shared" si="191"/>
        <v>2023</v>
      </c>
    </row>
    <row r="6132" spans="1:11" ht="14.25" customHeight="1" x14ac:dyDescent="0.3">
      <c r="A6132" s="3">
        <v>45243</v>
      </c>
      <c r="B6132" s="4" t="s">
        <v>176</v>
      </c>
      <c r="C6132" s="4" t="s">
        <v>149</v>
      </c>
      <c r="D6132" s="4" t="s">
        <v>11</v>
      </c>
      <c r="E6132" s="4" t="s">
        <v>18</v>
      </c>
      <c r="F6132" s="4" t="s">
        <v>516</v>
      </c>
      <c r="G6132" s="4">
        <v>24.88</v>
      </c>
      <c r="H6132" s="4">
        <v>2</v>
      </c>
      <c r="I6132" s="4">
        <v>6.97</v>
      </c>
      <c r="J6132" s="5" t="str">
        <f t="shared" si="190"/>
        <v>Nov</v>
      </c>
      <c r="K6132" s="4">
        <f t="shared" si="191"/>
        <v>2023</v>
      </c>
    </row>
    <row r="6133" spans="1:11" ht="14.25" customHeight="1" x14ac:dyDescent="0.3">
      <c r="A6133" s="3">
        <v>45243</v>
      </c>
      <c r="B6133" s="4" t="s">
        <v>176</v>
      </c>
      <c r="C6133" s="4" t="s">
        <v>149</v>
      </c>
      <c r="D6133" s="4" t="s">
        <v>11</v>
      </c>
      <c r="E6133" s="4" t="s">
        <v>24</v>
      </c>
      <c r="F6133" s="4" t="s">
        <v>1600</v>
      </c>
      <c r="G6133" s="4">
        <v>140.75</v>
      </c>
      <c r="H6133" s="4">
        <v>5</v>
      </c>
      <c r="I6133" s="4">
        <v>39.409999999999997</v>
      </c>
      <c r="J6133" s="5" t="str">
        <f t="shared" si="190"/>
        <v>Nov</v>
      </c>
      <c r="K6133" s="4">
        <f t="shared" si="191"/>
        <v>2023</v>
      </c>
    </row>
    <row r="6134" spans="1:11" ht="14.25" customHeight="1" x14ac:dyDescent="0.3">
      <c r="A6134" s="3">
        <v>45243</v>
      </c>
      <c r="B6134" s="4" t="s">
        <v>176</v>
      </c>
      <c r="C6134" s="4" t="s">
        <v>149</v>
      </c>
      <c r="D6134" s="4" t="s">
        <v>11</v>
      </c>
      <c r="E6134" s="4" t="s">
        <v>18</v>
      </c>
      <c r="F6134" s="4" t="s">
        <v>1171</v>
      </c>
      <c r="G6134" s="4">
        <v>36.630000000000003</v>
      </c>
      <c r="H6134" s="4">
        <v>3</v>
      </c>
      <c r="I6134" s="4">
        <v>9.89</v>
      </c>
      <c r="J6134" s="5" t="str">
        <f t="shared" si="190"/>
        <v>Nov</v>
      </c>
      <c r="K6134" s="4">
        <f t="shared" si="191"/>
        <v>2023</v>
      </c>
    </row>
    <row r="6135" spans="1:11" ht="14.25" customHeight="1" x14ac:dyDescent="0.3">
      <c r="A6135" s="3">
        <v>45243</v>
      </c>
      <c r="B6135" s="4" t="s">
        <v>1038</v>
      </c>
      <c r="C6135" s="4" t="s">
        <v>840</v>
      </c>
      <c r="D6135" s="4" t="s">
        <v>34</v>
      </c>
      <c r="E6135" s="4" t="s">
        <v>47</v>
      </c>
      <c r="F6135" s="4" t="s">
        <v>1833</v>
      </c>
      <c r="G6135" s="4">
        <v>30.36</v>
      </c>
      <c r="H6135" s="4">
        <v>4</v>
      </c>
      <c r="I6135" s="4">
        <v>13.05</v>
      </c>
      <c r="J6135" s="5" t="str">
        <f t="shared" si="190"/>
        <v>Nov</v>
      </c>
      <c r="K6135" s="4">
        <f t="shared" si="191"/>
        <v>2023</v>
      </c>
    </row>
    <row r="6136" spans="1:11" ht="14.25" customHeight="1" x14ac:dyDescent="0.3">
      <c r="A6136" s="3">
        <v>45243</v>
      </c>
      <c r="B6136" s="4" t="s">
        <v>1962</v>
      </c>
      <c r="C6136" s="4" t="s">
        <v>149</v>
      </c>
      <c r="D6136" s="4" t="s">
        <v>39</v>
      </c>
      <c r="E6136" s="4" t="s">
        <v>40</v>
      </c>
      <c r="F6136" s="4" t="s">
        <v>2626</v>
      </c>
      <c r="G6136" s="4">
        <v>2279.96</v>
      </c>
      <c r="H6136" s="4">
        <v>4</v>
      </c>
      <c r="I6136" s="4">
        <v>592.79</v>
      </c>
      <c r="J6136" s="5" t="str">
        <f t="shared" si="190"/>
        <v>Nov</v>
      </c>
      <c r="K6136" s="4">
        <f t="shared" si="191"/>
        <v>2023</v>
      </c>
    </row>
    <row r="6137" spans="1:11" ht="14.25" customHeight="1" x14ac:dyDescent="0.3">
      <c r="A6137" s="3">
        <v>45243</v>
      </c>
      <c r="B6137" s="4" t="s">
        <v>1962</v>
      </c>
      <c r="C6137" s="4" t="s">
        <v>149</v>
      </c>
      <c r="D6137" s="4" t="s">
        <v>11</v>
      </c>
      <c r="E6137" s="4" t="s">
        <v>16</v>
      </c>
      <c r="F6137" s="4" t="s">
        <v>1336</v>
      </c>
      <c r="G6137" s="4">
        <v>14.94</v>
      </c>
      <c r="H6137" s="4">
        <v>3</v>
      </c>
      <c r="I6137" s="4">
        <v>6.87</v>
      </c>
      <c r="J6137" s="5" t="str">
        <f t="shared" si="190"/>
        <v>Nov</v>
      </c>
      <c r="K6137" s="4">
        <f t="shared" si="191"/>
        <v>2023</v>
      </c>
    </row>
    <row r="6138" spans="1:11" ht="14.25" customHeight="1" x14ac:dyDescent="0.3">
      <c r="A6138" s="3">
        <v>45243</v>
      </c>
      <c r="B6138" s="4" t="s">
        <v>2188</v>
      </c>
      <c r="C6138" s="4" t="s">
        <v>164</v>
      </c>
      <c r="D6138" s="4" t="s">
        <v>34</v>
      </c>
      <c r="E6138" s="4" t="s">
        <v>47</v>
      </c>
      <c r="F6138" s="4" t="s">
        <v>2513</v>
      </c>
      <c r="G6138" s="4">
        <v>19.54</v>
      </c>
      <c r="H6138" s="4">
        <v>2</v>
      </c>
      <c r="I6138" s="4">
        <v>7.23</v>
      </c>
      <c r="J6138" s="5" t="str">
        <f t="shared" si="190"/>
        <v>Nov</v>
      </c>
      <c r="K6138" s="4">
        <f t="shared" si="191"/>
        <v>2023</v>
      </c>
    </row>
    <row r="6139" spans="1:11" ht="14.25" customHeight="1" x14ac:dyDescent="0.3">
      <c r="A6139" s="3">
        <v>45244</v>
      </c>
      <c r="B6139" s="4" t="s">
        <v>554</v>
      </c>
      <c r="C6139" s="4" t="s">
        <v>30</v>
      </c>
      <c r="D6139" s="4" t="s">
        <v>39</v>
      </c>
      <c r="E6139" s="4" t="s">
        <v>52</v>
      </c>
      <c r="F6139" s="4" t="s">
        <v>2341</v>
      </c>
      <c r="G6139" s="4">
        <v>499.98</v>
      </c>
      <c r="H6139" s="4">
        <v>2</v>
      </c>
      <c r="I6139" s="4">
        <v>115</v>
      </c>
      <c r="J6139" s="5" t="str">
        <f t="shared" si="190"/>
        <v>Nov</v>
      </c>
      <c r="K6139" s="4">
        <f t="shared" si="191"/>
        <v>2023</v>
      </c>
    </row>
    <row r="6140" spans="1:11" ht="14.25" customHeight="1" x14ac:dyDescent="0.3">
      <c r="A6140" s="3">
        <v>45244</v>
      </c>
      <c r="B6140" s="4" t="s">
        <v>554</v>
      </c>
      <c r="C6140" s="4" t="s">
        <v>30</v>
      </c>
      <c r="D6140" s="4" t="s">
        <v>11</v>
      </c>
      <c r="E6140" s="4" t="s">
        <v>12</v>
      </c>
      <c r="F6140" s="4" t="s">
        <v>1591</v>
      </c>
      <c r="G6140" s="4">
        <v>5.28</v>
      </c>
      <c r="H6140" s="4">
        <v>1</v>
      </c>
      <c r="I6140" s="4">
        <v>2.38</v>
      </c>
      <c r="J6140" s="5" t="str">
        <f t="shared" si="190"/>
        <v>Nov</v>
      </c>
      <c r="K6140" s="4">
        <f t="shared" si="191"/>
        <v>2023</v>
      </c>
    </row>
    <row r="6141" spans="1:11" ht="14.25" customHeight="1" x14ac:dyDescent="0.3">
      <c r="A6141" s="3">
        <v>45244</v>
      </c>
      <c r="B6141" s="4" t="s">
        <v>554</v>
      </c>
      <c r="C6141" s="4" t="s">
        <v>30</v>
      </c>
      <c r="D6141" s="4" t="s">
        <v>11</v>
      </c>
      <c r="E6141" s="4" t="s">
        <v>20</v>
      </c>
      <c r="F6141" s="4" t="s">
        <v>559</v>
      </c>
      <c r="G6141" s="4">
        <v>8.26</v>
      </c>
      <c r="H6141" s="4">
        <v>2</v>
      </c>
      <c r="I6141" s="4">
        <v>3.88</v>
      </c>
      <c r="J6141" s="5" t="str">
        <f t="shared" si="190"/>
        <v>Nov</v>
      </c>
      <c r="K6141" s="4">
        <f t="shared" si="191"/>
        <v>2023</v>
      </c>
    </row>
    <row r="6142" spans="1:11" ht="14.25" customHeight="1" x14ac:dyDescent="0.3">
      <c r="A6142" s="3">
        <v>45244</v>
      </c>
      <c r="B6142" s="4" t="s">
        <v>2627</v>
      </c>
      <c r="C6142" s="4" t="s">
        <v>27</v>
      </c>
      <c r="D6142" s="4" t="s">
        <v>11</v>
      </c>
      <c r="E6142" s="4" t="s">
        <v>16</v>
      </c>
      <c r="F6142" s="4" t="s">
        <v>1704</v>
      </c>
      <c r="G6142" s="4">
        <v>7.38</v>
      </c>
      <c r="H6142" s="4">
        <v>2</v>
      </c>
      <c r="I6142" s="4">
        <v>3.47</v>
      </c>
      <c r="J6142" s="5" t="str">
        <f t="shared" si="190"/>
        <v>Nov</v>
      </c>
      <c r="K6142" s="4">
        <f t="shared" si="191"/>
        <v>2023</v>
      </c>
    </row>
    <row r="6143" spans="1:11" ht="14.25" customHeight="1" x14ac:dyDescent="0.3">
      <c r="A6143" s="3">
        <v>45244</v>
      </c>
      <c r="B6143" s="4" t="s">
        <v>2308</v>
      </c>
      <c r="C6143" s="4" t="s">
        <v>10</v>
      </c>
      <c r="D6143" s="4" t="s">
        <v>11</v>
      </c>
      <c r="E6143" s="4" t="s">
        <v>20</v>
      </c>
      <c r="F6143" s="4" t="s">
        <v>2329</v>
      </c>
      <c r="G6143" s="4">
        <v>2.2999999999999998</v>
      </c>
      <c r="H6143" s="4">
        <v>2</v>
      </c>
      <c r="I6143" s="4">
        <v>-3.9</v>
      </c>
      <c r="J6143" s="5" t="str">
        <f t="shared" si="190"/>
        <v>Nov</v>
      </c>
      <c r="K6143" s="4">
        <f t="shared" si="191"/>
        <v>2023</v>
      </c>
    </row>
    <row r="6144" spans="1:11" ht="14.25" customHeight="1" x14ac:dyDescent="0.3">
      <c r="A6144" s="3">
        <v>45244</v>
      </c>
      <c r="B6144" s="4" t="s">
        <v>1084</v>
      </c>
      <c r="C6144" s="4" t="s">
        <v>149</v>
      </c>
      <c r="D6144" s="4" t="s">
        <v>34</v>
      </c>
      <c r="E6144" s="4" t="s">
        <v>35</v>
      </c>
      <c r="F6144" s="4" t="s">
        <v>1072</v>
      </c>
      <c r="G6144" s="4">
        <v>408.01</v>
      </c>
      <c r="H6144" s="4">
        <v>2</v>
      </c>
      <c r="I6144" s="4">
        <v>72.53</v>
      </c>
      <c r="J6144" s="5" t="str">
        <f t="shared" si="190"/>
        <v>Nov</v>
      </c>
      <c r="K6144" s="4">
        <f t="shared" si="191"/>
        <v>2023</v>
      </c>
    </row>
    <row r="6145" spans="1:11" ht="14.25" customHeight="1" x14ac:dyDescent="0.3">
      <c r="A6145" s="3">
        <v>45244</v>
      </c>
      <c r="B6145" s="4" t="s">
        <v>1084</v>
      </c>
      <c r="C6145" s="4" t="s">
        <v>149</v>
      </c>
      <c r="D6145" s="4" t="s">
        <v>11</v>
      </c>
      <c r="E6145" s="4" t="s">
        <v>18</v>
      </c>
      <c r="F6145" s="4" t="s">
        <v>2092</v>
      </c>
      <c r="G6145" s="4">
        <v>40.44</v>
      </c>
      <c r="H6145" s="4">
        <v>3</v>
      </c>
      <c r="I6145" s="4">
        <v>10.51</v>
      </c>
      <c r="J6145" s="5" t="str">
        <f t="shared" si="190"/>
        <v>Nov</v>
      </c>
      <c r="K6145" s="4">
        <f t="shared" si="191"/>
        <v>2023</v>
      </c>
    </row>
    <row r="6146" spans="1:11" ht="14.25" customHeight="1" x14ac:dyDescent="0.3">
      <c r="A6146" s="3">
        <v>45244</v>
      </c>
      <c r="B6146" s="4" t="s">
        <v>2017</v>
      </c>
      <c r="C6146" s="4" t="s">
        <v>23</v>
      </c>
      <c r="D6146" s="4" t="s">
        <v>34</v>
      </c>
      <c r="E6146" s="4" t="s">
        <v>35</v>
      </c>
      <c r="F6146" s="4" t="s">
        <v>2182</v>
      </c>
      <c r="G6146" s="4">
        <v>380.06</v>
      </c>
      <c r="H6146" s="4">
        <v>3</v>
      </c>
      <c r="I6146" s="4">
        <v>-21.72</v>
      </c>
      <c r="J6146" s="5" t="str">
        <f t="shared" ref="J6146:J6209" si="192">TEXT(A6146,"mmm")</f>
        <v>Nov</v>
      </c>
      <c r="K6146" s="4">
        <f t="shared" si="191"/>
        <v>2023</v>
      </c>
    </row>
    <row r="6147" spans="1:11" ht="14.25" customHeight="1" x14ac:dyDescent="0.3">
      <c r="A6147" s="3">
        <v>45244</v>
      </c>
      <c r="B6147" s="4" t="s">
        <v>2017</v>
      </c>
      <c r="C6147" s="4" t="s">
        <v>23</v>
      </c>
      <c r="D6147" s="4" t="s">
        <v>39</v>
      </c>
      <c r="E6147" s="4" t="s">
        <v>603</v>
      </c>
      <c r="F6147" s="4" t="s">
        <v>1081</v>
      </c>
      <c r="G6147" s="4">
        <v>1199.98</v>
      </c>
      <c r="H6147" s="4">
        <v>4</v>
      </c>
      <c r="I6147" s="4">
        <v>180</v>
      </c>
      <c r="J6147" s="5" t="str">
        <f t="shared" si="192"/>
        <v>Nov</v>
      </c>
      <c r="K6147" s="4">
        <f t="shared" ref="K6147:K6210" si="193">YEAR((A6147))</f>
        <v>2023</v>
      </c>
    </row>
    <row r="6148" spans="1:11" ht="14.25" customHeight="1" x14ac:dyDescent="0.3">
      <c r="A6148" s="3">
        <v>45244</v>
      </c>
      <c r="B6148" s="4" t="s">
        <v>2017</v>
      </c>
      <c r="C6148" s="4" t="s">
        <v>23</v>
      </c>
      <c r="D6148" s="4" t="s">
        <v>34</v>
      </c>
      <c r="E6148" s="4" t="s">
        <v>47</v>
      </c>
      <c r="F6148" s="4" t="s">
        <v>381</v>
      </c>
      <c r="G6148" s="4">
        <v>48.58</v>
      </c>
      <c r="H6148" s="4">
        <v>3</v>
      </c>
      <c r="I6148" s="4">
        <v>9.7200000000000006</v>
      </c>
      <c r="J6148" s="5" t="str">
        <f t="shared" si="192"/>
        <v>Nov</v>
      </c>
      <c r="K6148" s="4">
        <f t="shared" si="193"/>
        <v>2023</v>
      </c>
    </row>
    <row r="6149" spans="1:11" ht="14.25" customHeight="1" x14ac:dyDescent="0.3">
      <c r="A6149" s="3">
        <v>45244</v>
      </c>
      <c r="B6149" s="4" t="s">
        <v>1762</v>
      </c>
      <c r="C6149" s="4" t="s">
        <v>27</v>
      </c>
      <c r="D6149" s="4" t="s">
        <v>11</v>
      </c>
      <c r="E6149" s="4" t="s">
        <v>24</v>
      </c>
      <c r="F6149" s="4" t="s">
        <v>317</v>
      </c>
      <c r="G6149" s="4">
        <v>9.84</v>
      </c>
      <c r="H6149" s="4">
        <v>3</v>
      </c>
      <c r="I6149" s="4">
        <v>2.85</v>
      </c>
      <c r="J6149" s="5" t="str">
        <f t="shared" si="192"/>
        <v>Nov</v>
      </c>
      <c r="K6149" s="4">
        <f t="shared" si="193"/>
        <v>2023</v>
      </c>
    </row>
    <row r="6150" spans="1:11" ht="14.25" customHeight="1" x14ac:dyDescent="0.3">
      <c r="A6150" s="3">
        <v>45244</v>
      </c>
      <c r="B6150" s="4" t="s">
        <v>599</v>
      </c>
      <c r="C6150" s="4" t="s">
        <v>59</v>
      </c>
      <c r="D6150" s="4" t="s">
        <v>11</v>
      </c>
      <c r="E6150" s="4" t="s">
        <v>12</v>
      </c>
      <c r="F6150" s="4" t="s">
        <v>1673</v>
      </c>
      <c r="G6150" s="4">
        <v>16.45</v>
      </c>
      <c r="H6150" s="4">
        <v>5</v>
      </c>
      <c r="I6150" s="4">
        <v>7.57</v>
      </c>
      <c r="J6150" s="5" t="str">
        <f t="shared" si="192"/>
        <v>Nov</v>
      </c>
      <c r="K6150" s="4">
        <f t="shared" si="193"/>
        <v>2023</v>
      </c>
    </row>
    <row r="6151" spans="1:11" ht="14.25" customHeight="1" x14ac:dyDescent="0.3">
      <c r="A6151" s="3">
        <v>45244</v>
      </c>
      <c r="B6151" s="4" t="s">
        <v>599</v>
      </c>
      <c r="C6151" s="4" t="s">
        <v>59</v>
      </c>
      <c r="D6151" s="4" t="s">
        <v>34</v>
      </c>
      <c r="E6151" s="4" t="s">
        <v>47</v>
      </c>
      <c r="F6151" s="4" t="s">
        <v>849</v>
      </c>
      <c r="G6151" s="4">
        <v>19.920000000000002</v>
      </c>
      <c r="H6151" s="4">
        <v>4</v>
      </c>
      <c r="I6151" s="4">
        <v>6.57</v>
      </c>
      <c r="J6151" s="5" t="str">
        <f t="shared" si="192"/>
        <v>Nov</v>
      </c>
      <c r="K6151" s="4">
        <f t="shared" si="193"/>
        <v>2023</v>
      </c>
    </row>
    <row r="6152" spans="1:11" ht="14.25" customHeight="1" x14ac:dyDescent="0.3">
      <c r="A6152" s="3">
        <v>45244</v>
      </c>
      <c r="B6152" s="4" t="s">
        <v>1164</v>
      </c>
      <c r="C6152" s="4" t="s">
        <v>531</v>
      </c>
      <c r="D6152" s="4" t="s">
        <v>39</v>
      </c>
      <c r="E6152" s="4" t="s">
        <v>40</v>
      </c>
      <c r="F6152" s="4" t="s">
        <v>1729</v>
      </c>
      <c r="G6152" s="4">
        <v>89.97</v>
      </c>
      <c r="H6152" s="4">
        <v>3</v>
      </c>
      <c r="I6152" s="4">
        <v>25.19</v>
      </c>
      <c r="J6152" s="5" t="str">
        <f t="shared" si="192"/>
        <v>Nov</v>
      </c>
      <c r="K6152" s="4">
        <f t="shared" si="193"/>
        <v>2023</v>
      </c>
    </row>
    <row r="6153" spans="1:11" ht="14.25" customHeight="1" x14ac:dyDescent="0.3">
      <c r="A6153" s="3">
        <v>45244</v>
      </c>
      <c r="B6153" s="4" t="s">
        <v>9</v>
      </c>
      <c r="C6153" s="4" t="s">
        <v>149</v>
      </c>
      <c r="D6153" s="4" t="s">
        <v>39</v>
      </c>
      <c r="E6153" s="4" t="s">
        <v>40</v>
      </c>
      <c r="F6153" s="4" t="s">
        <v>1947</v>
      </c>
      <c r="G6153" s="4">
        <v>13.98</v>
      </c>
      <c r="H6153" s="4">
        <v>2</v>
      </c>
      <c r="I6153" s="4">
        <v>3.91</v>
      </c>
      <c r="J6153" s="5" t="str">
        <f t="shared" si="192"/>
        <v>Nov</v>
      </c>
      <c r="K6153" s="4">
        <f t="shared" si="193"/>
        <v>2023</v>
      </c>
    </row>
    <row r="6154" spans="1:11" ht="14.25" customHeight="1" x14ac:dyDescent="0.3">
      <c r="A6154" s="3">
        <v>45244</v>
      </c>
      <c r="B6154" s="4" t="s">
        <v>9</v>
      </c>
      <c r="C6154" s="4" t="s">
        <v>149</v>
      </c>
      <c r="D6154" s="4" t="s">
        <v>11</v>
      </c>
      <c r="E6154" s="4" t="s">
        <v>24</v>
      </c>
      <c r="F6154" s="4" t="s">
        <v>484</v>
      </c>
      <c r="G6154" s="4">
        <v>23.65</v>
      </c>
      <c r="H6154" s="4">
        <v>1</v>
      </c>
      <c r="I6154" s="4">
        <v>6.15</v>
      </c>
      <c r="J6154" s="5" t="str">
        <f t="shared" si="192"/>
        <v>Nov</v>
      </c>
      <c r="K6154" s="4">
        <f t="shared" si="193"/>
        <v>2023</v>
      </c>
    </row>
    <row r="6155" spans="1:11" ht="14.25" customHeight="1" x14ac:dyDescent="0.3">
      <c r="A6155" s="3">
        <v>45245</v>
      </c>
      <c r="B6155" s="4" t="s">
        <v>2124</v>
      </c>
      <c r="C6155" s="4" t="s">
        <v>27</v>
      </c>
      <c r="D6155" s="4" t="s">
        <v>39</v>
      </c>
      <c r="E6155" s="4" t="s">
        <v>52</v>
      </c>
      <c r="F6155" s="4" t="s">
        <v>1615</v>
      </c>
      <c r="G6155" s="4">
        <v>99.39</v>
      </c>
      <c r="H6155" s="4">
        <v>3</v>
      </c>
      <c r="I6155" s="4">
        <v>40.75</v>
      </c>
      <c r="J6155" s="5" t="str">
        <f t="shared" si="192"/>
        <v>Nov</v>
      </c>
      <c r="K6155" s="4">
        <f t="shared" si="193"/>
        <v>2023</v>
      </c>
    </row>
    <row r="6156" spans="1:11" ht="14.25" customHeight="1" x14ac:dyDescent="0.3">
      <c r="A6156" s="3">
        <v>45245</v>
      </c>
      <c r="B6156" s="4" t="s">
        <v>1945</v>
      </c>
      <c r="C6156" s="4" t="s">
        <v>27</v>
      </c>
      <c r="D6156" s="4" t="s">
        <v>11</v>
      </c>
      <c r="E6156" s="4" t="s">
        <v>20</v>
      </c>
      <c r="F6156" s="4" t="s">
        <v>1606</v>
      </c>
      <c r="G6156" s="4">
        <v>1016.79</v>
      </c>
      <c r="H6156" s="4">
        <v>1</v>
      </c>
      <c r="I6156" s="4">
        <v>381.3</v>
      </c>
      <c r="J6156" s="5" t="str">
        <f t="shared" si="192"/>
        <v>Nov</v>
      </c>
      <c r="K6156" s="4">
        <f t="shared" si="193"/>
        <v>2023</v>
      </c>
    </row>
    <row r="6157" spans="1:11" ht="14.25" customHeight="1" x14ac:dyDescent="0.3">
      <c r="A6157" s="3">
        <v>45245</v>
      </c>
      <c r="B6157" s="4" t="s">
        <v>1945</v>
      </c>
      <c r="C6157" s="4" t="s">
        <v>27</v>
      </c>
      <c r="D6157" s="4" t="s">
        <v>11</v>
      </c>
      <c r="E6157" s="4" t="s">
        <v>20</v>
      </c>
      <c r="F6157" s="4" t="s">
        <v>1377</v>
      </c>
      <c r="G6157" s="4">
        <v>38.14</v>
      </c>
      <c r="H6157" s="4">
        <v>7</v>
      </c>
      <c r="I6157" s="4">
        <v>13.35</v>
      </c>
      <c r="J6157" s="5" t="str">
        <f t="shared" si="192"/>
        <v>Nov</v>
      </c>
      <c r="K6157" s="4">
        <f t="shared" si="193"/>
        <v>2023</v>
      </c>
    </row>
    <row r="6158" spans="1:11" ht="14.25" customHeight="1" x14ac:dyDescent="0.3">
      <c r="A6158" s="3">
        <v>45245</v>
      </c>
      <c r="B6158" s="4" t="s">
        <v>443</v>
      </c>
      <c r="C6158" s="4" t="s">
        <v>27</v>
      </c>
      <c r="D6158" s="4" t="s">
        <v>39</v>
      </c>
      <c r="E6158" s="4" t="s">
        <v>40</v>
      </c>
      <c r="F6158" s="4" t="s">
        <v>1266</v>
      </c>
      <c r="G6158" s="4">
        <v>361.38</v>
      </c>
      <c r="H6158" s="4">
        <v>2</v>
      </c>
      <c r="I6158" s="4">
        <v>27.1</v>
      </c>
      <c r="J6158" s="5" t="str">
        <f t="shared" si="192"/>
        <v>Nov</v>
      </c>
      <c r="K6158" s="4">
        <f t="shared" si="193"/>
        <v>2023</v>
      </c>
    </row>
    <row r="6159" spans="1:11" ht="14.25" customHeight="1" x14ac:dyDescent="0.3">
      <c r="A6159" s="3">
        <v>45245</v>
      </c>
      <c r="B6159" s="4" t="s">
        <v>1289</v>
      </c>
      <c r="C6159" s="4" t="s">
        <v>245</v>
      </c>
      <c r="D6159" s="4" t="s">
        <v>34</v>
      </c>
      <c r="E6159" s="4" t="s">
        <v>145</v>
      </c>
      <c r="F6159" s="4" t="s">
        <v>1553</v>
      </c>
      <c r="G6159" s="4">
        <v>630.02</v>
      </c>
      <c r="H6159" s="4">
        <v>4</v>
      </c>
      <c r="I6159" s="4">
        <v>-199.51</v>
      </c>
      <c r="J6159" s="5" t="str">
        <f t="shared" si="192"/>
        <v>Nov</v>
      </c>
      <c r="K6159" s="4">
        <f t="shared" si="193"/>
        <v>2023</v>
      </c>
    </row>
    <row r="6160" spans="1:11" ht="14.25" customHeight="1" x14ac:dyDescent="0.3">
      <c r="A6160" s="3">
        <v>45246</v>
      </c>
      <c r="B6160" s="4" t="s">
        <v>465</v>
      </c>
      <c r="C6160" s="4" t="s">
        <v>399</v>
      </c>
      <c r="D6160" s="4" t="s">
        <v>11</v>
      </c>
      <c r="E6160" s="4" t="s">
        <v>63</v>
      </c>
      <c r="F6160" s="4" t="s">
        <v>64</v>
      </c>
      <c r="G6160" s="4">
        <v>28.4</v>
      </c>
      <c r="H6160" s="4">
        <v>5</v>
      </c>
      <c r="I6160" s="4">
        <v>13.35</v>
      </c>
      <c r="J6160" s="5" t="str">
        <f t="shared" si="192"/>
        <v>Nov</v>
      </c>
      <c r="K6160" s="4">
        <f t="shared" si="193"/>
        <v>2023</v>
      </c>
    </row>
    <row r="6161" spans="1:11" ht="14.25" customHeight="1" x14ac:dyDescent="0.3">
      <c r="A6161" s="3">
        <v>45246</v>
      </c>
      <c r="B6161" s="4" t="s">
        <v>125</v>
      </c>
      <c r="C6161" s="4" t="s">
        <v>27</v>
      </c>
      <c r="D6161" s="4" t="s">
        <v>11</v>
      </c>
      <c r="E6161" s="4" t="s">
        <v>20</v>
      </c>
      <c r="F6161" s="4" t="s">
        <v>2267</v>
      </c>
      <c r="G6161" s="4">
        <v>8.32</v>
      </c>
      <c r="H6161" s="4">
        <v>5</v>
      </c>
      <c r="I6161" s="4">
        <v>2.81</v>
      </c>
      <c r="J6161" s="5" t="str">
        <f t="shared" si="192"/>
        <v>Nov</v>
      </c>
      <c r="K6161" s="4">
        <f t="shared" si="193"/>
        <v>2023</v>
      </c>
    </row>
    <row r="6162" spans="1:11" ht="14.25" customHeight="1" x14ac:dyDescent="0.3">
      <c r="A6162" s="3">
        <v>45247</v>
      </c>
      <c r="B6162" s="4" t="s">
        <v>1258</v>
      </c>
      <c r="C6162" s="4" t="s">
        <v>399</v>
      </c>
      <c r="D6162" s="4" t="s">
        <v>11</v>
      </c>
      <c r="E6162" s="4" t="s">
        <v>20</v>
      </c>
      <c r="F6162" s="4" t="s">
        <v>451</v>
      </c>
      <c r="G6162" s="4">
        <v>10.78</v>
      </c>
      <c r="H6162" s="4">
        <v>3</v>
      </c>
      <c r="I6162" s="4">
        <v>3.37</v>
      </c>
      <c r="J6162" s="5" t="str">
        <f t="shared" si="192"/>
        <v>Nov</v>
      </c>
      <c r="K6162" s="4">
        <f t="shared" si="193"/>
        <v>2023</v>
      </c>
    </row>
    <row r="6163" spans="1:11" ht="14.25" customHeight="1" x14ac:dyDescent="0.3">
      <c r="A6163" s="3">
        <v>45247</v>
      </c>
      <c r="B6163" s="4" t="s">
        <v>1574</v>
      </c>
      <c r="C6163" s="4" t="s">
        <v>10</v>
      </c>
      <c r="D6163" s="4" t="s">
        <v>39</v>
      </c>
      <c r="E6163" s="4" t="s">
        <v>40</v>
      </c>
      <c r="F6163" s="4" t="s">
        <v>2362</v>
      </c>
      <c r="G6163" s="4">
        <v>67.180000000000007</v>
      </c>
      <c r="H6163" s="4">
        <v>3</v>
      </c>
      <c r="I6163" s="4">
        <v>6.72</v>
      </c>
      <c r="J6163" s="5" t="str">
        <f t="shared" si="192"/>
        <v>Nov</v>
      </c>
      <c r="K6163" s="4">
        <f t="shared" si="193"/>
        <v>2023</v>
      </c>
    </row>
    <row r="6164" spans="1:11" ht="14.25" customHeight="1" x14ac:dyDescent="0.3">
      <c r="A6164" s="3">
        <v>45247</v>
      </c>
      <c r="B6164" s="4" t="s">
        <v>1574</v>
      </c>
      <c r="C6164" s="4" t="s">
        <v>10</v>
      </c>
      <c r="D6164" s="4" t="s">
        <v>11</v>
      </c>
      <c r="E6164" s="4" t="s">
        <v>12</v>
      </c>
      <c r="F6164" s="4" t="s">
        <v>2523</v>
      </c>
      <c r="G6164" s="4">
        <v>15.23</v>
      </c>
      <c r="H6164" s="4">
        <v>4</v>
      </c>
      <c r="I6164" s="4">
        <v>5.52</v>
      </c>
      <c r="J6164" s="5" t="str">
        <f t="shared" si="192"/>
        <v>Nov</v>
      </c>
      <c r="K6164" s="4">
        <f t="shared" si="193"/>
        <v>2023</v>
      </c>
    </row>
    <row r="6165" spans="1:11" ht="14.25" customHeight="1" x14ac:dyDescent="0.3">
      <c r="A6165" s="3">
        <v>45247</v>
      </c>
      <c r="B6165" s="4" t="s">
        <v>2013</v>
      </c>
      <c r="C6165" s="4" t="s">
        <v>27</v>
      </c>
      <c r="D6165" s="4" t="s">
        <v>11</v>
      </c>
      <c r="E6165" s="4" t="s">
        <v>200</v>
      </c>
      <c r="F6165" s="4" t="s">
        <v>2207</v>
      </c>
      <c r="G6165" s="4">
        <v>49.5</v>
      </c>
      <c r="H6165" s="4">
        <v>5</v>
      </c>
      <c r="I6165" s="4">
        <v>13.37</v>
      </c>
      <c r="J6165" s="5" t="str">
        <f t="shared" si="192"/>
        <v>Nov</v>
      </c>
      <c r="K6165" s="4">
        <f t="shared" si="193"/>
        <v>2023</v>
      </c>
    </row>
    <row r="6166" spans="1:11" ht="14.25" customHeight="1" x14ac:dyDescent="0.3">
      <c r="A6166" s="3">
        <v>45248</v>
      </c>
      <c r="B6166" s="4" t="s">
        <v>951</v>
      </c>
      <c r="C6166" s="4" t="s">
        <v>840</v>
      </c>
      <c r="D6166" s="4" t="s">
        <v>11</v>
      </c>
      <c r="E6166" s="4" t="s">
        <v>18</v>
      </c>
      <c r="F6166" s="4" t="s">
        <v>795</v>
      </c>
      <c r="G6166" s="4">
        <v>1117.92</v>
      </c>
      <c r="H6166" s="4">
        <v>4</v>
      </c>
      <c r="I6166" s="4">
        <v>55.9</v>
      </c>
      <c r="J6166" s="5" t="str">
        <f t="shared" si="192"/>
        <v>Nov</v>
      </c>
      <c r="K6166" s="4">
        <f t="shared" si="193"/>
        <v>2023</v>
      </c>
    </row>
    <row r="6167" spans="1:11" ht="14.25" customHeight="1" x14ac:dyDescent="0.3">
      <c r="A6167" s="3">
        <v>45248</v>
      </c>
      <c r="B6167" s="4" t="s">
        <v>628</v>
      </c>
      <c r="C6167" s="4" t="s">
        <v>10</v>
      </c>
      <c r="D6167" s="4" t="s">
        <v>11</v>
      </c>
      <c r="E6167" s="4" t="s">
        <v>24</v>
      </c>
      <c r="F6167" s="4" t="s">
        <v>76</v>
      </c>
      <c r="G6167" s="4">
        <v>6.37</v>
      </c>
      <c r="H6167" s="4">
        <v>2</v>
      </c>
      <c r="I6167" s="4">
        <v>1.03</v>
      </c>
      <c r="J6167" s="5" t="str">
        <f t="shared" si="192"/>
        <v>Nov</v>
      </c>
      <c r="K6167" s="4">
        <f t="shared" si="193"/>
        <v>2023</v>
      </c>
    </row>
    <row r="6168" spans="1:11" ht="14.25" customHeight="1" x14ac:dyDescent="0.3">
      <c r="A6168" s="3">
        <v>45248</v>
      </c>
      <c r="B6168" s="4" t="s">
        <v>628</v>
      </c>
      <c r="C6168" s="4" t="s">
        <v>10</v>
      </c>
      <c r="D6168" s="4" t="s">
        <v>11</v>
      </c>
      <c r="E6168" s="4" t="s">
        <v>16</v>
      </c>
      <c r="F6168" s="4" t="s">
        <v>1500</v>
      </c>
      <c r="G6168" s="4">
        <v>48.85</v>
      </c>
      <c r="H6168" s="4">
        <v>2</v>
      </c>
      <c r="I6168" s="4">
        <v>15.88</v>
      </c>
      <c r="J6168" s="5" t="str">
        <f t="shared" si="192"/>
        <v>Nov</v>
      </c>
      <c r="K6168" s="4">
        <f t="shared" si="193"/>
        <v>2023</v>
      </c>
    </row>
    <row r="6169" spans="1:11" ht="14.25" customHeight="1" x14ac:dyDescent="0.3">
      <c r="A6169" s="3">
        <v>45248</v>
      </c>
      <c r="B6169" s="4" t="s">
        <v>628</v>
      </c>
      <c r="C6169" s="4" t="s">
        <v>10</v>
      </c>
      <c r="D6169" s="4" t="s">
        <v>11</v>
      </c>
      <c r="E6169" s="4" t="s">
        <v>12</v>
      </c>
      <c r="F6169" s="4" t="s">
        <v>936</v>
      </c>
      <c r="G6169" s="4">
        <v>19.649999999999999</v>
      </c>
      <c r="H6169" s="4">
        <v>2</v>
      </c>
      <c r="I6169" s="4">
        <v>6.63</v>
      </c>
      <c r="J6169" s="5" t="str">
        <f t="shared" si="192"/>
        <v>Nov</v>
      </c>
      <c r="K6169" s="4">
        <f t="shared" si="193"/>
        <v>2023</v>
      </c>
    </row>
    <row r="6170" spans="1:11" ht="14.25" customHeight="1" x14ac:dyDescent="0.3">
      <c r="A6170" s="3">
        <v>45248</v>
      </c>
      <c r="B6170" s="4" t="s">
        <v>628</v>
      </c>
      <c r="C6170" s="4" t="s">
        <v>10</v>
      </c>
      <c r="D6170" s="4" t="s">
        <v>34</v>
      </c>
      <c r="E6170" s="4" t="s">
        <v>35</v>
      </c>
      <c r="F6170" s="4" t="s">
        <v>1066</v>
      </c>
      <c r="G6170" s="4">
        <v>255.11</v>
      </c>
      <c r="H6170" s="4">
        <v>6</v>
      </c>
      <c r="I6170" s="4">
        <v>-18.22</v>
      </c>
      <c r="J6170" s="5" t="str">
        <f t="shared" si="192"/>
        <v>Nov</v>
      </c>
      <c r="K6170" s="4">
        <f t="shared" si="193"/>
        <v>2023</v>
      </c>
    </row>
    <row r="6171" spans="1:11" ht="14.25" customHeight="1" x14ac:dyDescent="0.3">
      <c r="A6171" s="3">
        <v>45248</v>
      </c>
      <c r="B6171" s="4" t="s">
        <v>637</v>
      </c>
      <c r="C6171" s="4" t="s">
        <v>78</v>
      </c>
      <c r="D6171" s="4" t="s">
        <v>11</v>
      </c>
      <c r="E6171" s="4" t="s">
        <v>92</v>
      </c>
      <c r="F6171" s="4" t="s">
        <v>1843</v>
      </c>
      <c r="G6171" s="4">
        <v>103.97</v>
      </c>
      <c r="H6171" s="4">
        <v>6</v>
      </c>
      <c r="I6171" s="4">
        <v>16.89</v>
      </c>
      <c r="J6171" s="5" t="str">
        <f t="shared" si="192"/>
        <v>Nov</v>
      </c>
      <c r="K6171" s="4">
        <f t="shared" si="193"/>
        <v>2023</v>
      </c>
    </row>
    <row r="6172" spans="1:11" ht="14.25" customHeight="1" x14ac:dyDescent="0.3">
      <c r="A6172" s="3">
        <v>45248</v>
      </c>
      <c r="B6172" s="4" t="s">
        <v>1557</v>
      </c>
      <c r="C6172" s="4" t="s">
        <v>27</v>
      </c>
      <c r="D6172" s="4" t="s">
        <v>39</v>
      </c>
      <c r="E6172" s="4" t="s">
        <v>40</v>
      </c>
      <c r="F6172" s="4" t="s">
        <v>2035</v>
      </c>
      <c r="G6172" s="4">
        <v>61.19</v>
      </c>
      <c r="H6172" s="4">
        <v>1</v>
      </c>
      <c r="I6172" s="4">
        <v>6.12</v>
      </c>
      <c r="J6172" s="5" t="str">
        <f t="shared" si="192"/>
        <v>Nov</v>
      </c>
      <c r="K6172" s="4">
        <f t="shared" si="193"/>
        <v>2023</v>
      </c>
    </row>
    <row r="6173" spans="1:11" ht="14.25" customHeight="1" x14ac:dyDescent="0.3">
      <c r="A6173" s="3">
        <v>45248</v>
      </c>
      <c r="B6173" s="4" t="s">
        <v>1557</v>
      </c>
      <c r="C6173" s="4" t="s">
        <v>27</v>
      </c>
      <c r="D6173" s="4" t="s">
        <v>11</v>
      </c>
      <c r="E6173" s="4" t="s">
        <v>92</v>
      </c>
      <c r="F6173" s="4" t="s">
        <v>2354</v>
      </c>
      <c r="G6173" s="4">
        <v>67.84</v>
      </c>
      <c r="H6173" s="4">
        <v>1</v>
      </c>
      <c r="I6173" s="4">
        <v>18.32</v>
      </c>
      <c r="J6173" s="5" t="str">
        <f t="shared" si="192"/>
        <v>Nov</v>
      </c>
      <c r="K6173" s="4">
        <f t="shared" si="193"/>
        <v>2023</v>
      </c>
    </row>
    <row r="6174" spans="1:11" ht="14.25" customHeight="1" x14ac:dyDescent="0.3">
      <c r="A6174" s="3">
        <v>45248</v>
      </c>
      <c r="B6174" s="4" t="s">
        <v>244</v>
      </c>
      <c r="C6174" s="4" t="s">
        <v>110</v>
      </c>
      <c r="D6174" s="4" t="s">
        <v>34</v>
      </c>
      <c r="E6174" s="4" t="s">
        <v>35</v>
      </c>
      <c r="F6174" s="4" t="s">
        <v>231</v>
      </c>
      <c r="G6174" s="4">
        <v>301.95999999999998</v>
      </c>
      <c r="H6174" s="4">
        <v>2</v>
      </c>
      <c r="I6174" s="4">
        <v>33.22</v>
      </c>
      <c r="J6174" s="5" t="str">
        <f t="shared" si="192"/>
        <v>Nov</v>
      </c>
      <c r="K6174" s="4">
        <f t="shared" si="193"/>
        <v>2023</v>
      </c>
    </row>
    <row r="6175" spans="1:11" ht="14.25" customHeight="1" x14ac:dyDescent="0.3">
      <c r="A6175" s="3">
        <v>45248</v>
      </c>
      <c r="B6175" s="4" t="s">
        <v>1242</v>
      </c>
      <c r="C6175" s="4" t="s">
        <v>488</v>
      </c>
      <c r="D6175" s="4" t="s">
        <v>39</v>
      </c>
      <c r="E6175" s="4" t="s">
        <v>52</v>
      </c>
      <c r="F6175" s="4" t="s">
        <v>2102</v>
      </c>
      <c r="G6175" s="4">
        <v>1319.96</v>
      </c>
      <c r="H6175" s="4">
        <v>4</v>
      </c>
      <c r="I6175" s="4">
        <v>527.98</v>
      </c>
      <c r="J6175" s="5" t="str">
        <f t="shared" si="192"/>
        <v>Nov</v>
      </c>
      <c r="K6175" s="4">
        <f t="shared" si="193"/>
        <v>2023</v>
      </c>
    </row>
    <row r="6176" spans="1:11" ht="14.25" customHeight="1" x14ac:dyDescent="0.3">
      <c r="A6176" s="3">
        <v>45248</v>
      </c>
      <c r="B6176" s="4" t="s">
        <v>635</v>
      </c>
      <c r="C6176" s="4" t="s">
        <v>27</v>
      </c>
      <c r="D6176" s="4" t="s">
        <v>39</v>
      </c>
      <c r="E6176" s="4" t="s">
        <v>52</v>
      </c>
      <c r="F6176" s="4" t="s">
        <v>1032</v>
      </c>
      <c r="G6176" s="4">
        <v>595</v>
      </c>
      <c r="H6176" s="4">
        <v>5</v>
      </c>
      <c r="I6176" s="4">
        <v>95.2</v>
      </c>
      <c r="J6176" s="5" t="str">
        <f t="shared" si="192"/>
        <v>Nov</v>
      </c>
      <c r="K6176" s="4">
        <f t="shared" si="193"/>
        <v>2023</v>
      </c>
    </row>
    <row r="6177" spans="1:11" ht="14.25" customHeight="1" x14ac:dyDescent="0.3">
      <c r="A6177" s="3">
        <v>45248</v>
      </c>
      <c r="B6177" s="4" t="s">
        <v>2444</v>
      </c>
      <c r="C6177" s="4" t="s">
        <v>27</v>
      </c>
      <c r="D6177" s="4" t="s">
        <v>11</v>
      </c>
      <c r="E6177" s="4" t="s">
        <v>20</v>
      </c>
      <c r="F6177" s="4" t="s">
        <v>2257</v>
      </c>
      <c r="G6177" s="4">
        <v>61.12</v>
      </c>
      <c r="H6177" s="4">
        <v>5</v>
      </c>
      <c r="I6177" s="4">
        <v>22.16</v>
      </c>
      <c r="J6177" s="5" t="str">
        <f t="shared" si="192"/>
        <v>Nov</v>
      </c>
      <c r="K6177" s="4">
        <f t="shared" si="193"/>
        <v>2023</v>
      </c>
    </row>
    <row r="6178" spans="1:11" ht="14.25" customHeight="1" x14ac:dyDescent="0.3">
      <c r="A6178" s="3">
        <v>45249</v>
      </c>
      <c r="B6178" s="4" t="s">
        <v>2396</v>
      </c>
      <c r="C6178" s="4" t="s">
        <v>149</v>
      </c>
      <c r="D6178" s="4" t="s">
        <v>11</v>
      </c>
      <c r="E6178" s="4" t="s">
        <v>20</v>
      </c>
      <c r="F6178" s="4" t="s">
        <v>1859</v>
      </c>
      <c r="G6178" s="4">
        <v>14.35</v>
      </c>
      <c r="H6178" s="4">
        <v>3</v>
      </c>
      <c r="I6178" s="4">
        <v>4.66</v>
      </c>
      <c r="J6178" s="5" t="str">
        <f t="shared" si="192"/>
        <v>Nov</v>
      </c>
      <c r="K6178" s="4">
        <f t="shared" si="193"/>
        <v>2023</v>
      </c>
    </row>
    <row r="6179" spans="1:11" ht="14.25" customHeight="1" x14ac:dyDescent="0.3">
      <c r="A6179" s="3">
        <v>45249</v>
      </c>
      <c r="B6179" s="4" t="s">
        <v>2396</v>
      </c>
      <c r="C6179" s="4" t="s">
        <v>149</v>
      </c>
      <c r="D6179" s="4" t="s">
        <v>11</v>
      </c>
      <c r="E6179" s="4" t="s">
        <v>18</v>
      </c>
      <c r="F6179" s="4" t="s">
        <v>192</v>
      </c>
      <c r="G6179" s="4">
        <v>64.959999999999994</v>
      </c>
      <c r="H6179" s="4">
        <v>2</v>
      </c>
      <c r="I6179" s="4">
        <v>2.6</v>
      </c>
      <c r="J6179" s="5" t="str">
        <f t="shared" si="192"/>
        <v>Nov</v>
      </c>
      <c r="K6179" s="4">
        <f t="shared" si="193"/>
        <v>2023</v>
      </c>
    </row>
    <row r="6180" spans="1:11" ht="14.25" customHeight="1" x14ac:dyDescent="0.3">
      <c r="A6180" s="3">
        <v>45249</v>
      </c>
      <c r="B6180" s="4" t="s">
        <v>2396</v>
      </c>
      <c r="C6180" s="4" t="s">
        <v>149</v>
      </c>
      <c r="D6180" s="4" t="s">
        <v>11</v>
      </c>
      <c r="E6180" s="4" t="s">
        <v>18</v>
      </c>
      <c r="F6180" s="4" t="s">
        <v>1847</v>
      </c>
      <c r="G6180" s="4">
        <v>68.599999999999994</v>
      </c>
      <c r="H6180" s="4">
        <v>4</v>
      </c>
      <c r="I6180" s="4">
        <v>18.52</v>
      </c>
      <c r="J6180" s="5" t="str">
        <f t="shared" si="192"/>
        <v>Nov</v>
      </c>
      <c r="K6180" s="4">
        <f t="shared" si="193"/>
        <v>2023</v>
      </c>
    </row>
    <row r="6181" spans="1:11" ht="14.25" customHeight="1" x14ac:dyDescent="0.3">
      <c r="A6181" s="3">
        <v>45249</v>
      </c>
      <c r="B6181" s="4" t="s">
        <v>900</v>
      </c>
      <c r="C6181" s="4" t="s">
        <v>10</v>
      </c>
      <c r="D6181" s="4" t="s">
        <v>11</v>
      </c>
      <c r="E6181" s="4" t="s">
        <v>18</v>
      </c>
      <c r="F6181" s="4" t="s">
        <v>1439</v>
      </c>
      <c r="G6181" s="4">
        <v>100.7</v>
      </c>
      <c r="H6181" s="4">
        <v>6</v>
      </c>
      <c r="I6181" s="4">
        <v>-16.36</v>
      </c>
      <c r="J6181" s="5" t="str">
        <f t="shared" si="192"/>
        <v>Nov</v>
      </c>
      <c r="K6181" s="4">
        <f t="shared" si="193"/>
        <v>2023</v>
      </c>
    </row>
    <row r="6182" spans="1:11" ht="14.25" customHeight="1" x14ac:dyDescent="0.3">
      <c r="A6182" s="3">
        <v>45249</v>
      </c>
      <c r="B6182" s="4" t="s">
        <v>900</v>
      </c>
      <c r="C6182" s="4" t="s">
        <v>10</v>
      </c>
      <c r="D6182" s="4" t="s">
        <v>34</v>
      </c>
      <c r="E6182" s="4" t="s">
        <v>47</v>
      </c>
      <c r="F6182" s="4" t="s">
        <v>2493</v>
      </c>
      <c r="G6182" s="4">
        <v>2.33</v>
      </c>
      <c r="H6182" s="4">
        <v>2</v>
      </c>
      <c r="I6182" s="4">
        <v>-0.76</v>
      </c>
      <c r="J6182" s="5" t="str">
        <f t="shared" si="192"/>
        <v>Nov</v>
      </c>
      <c r="K6182" s="4">
        <f t="shared" si="193"/>
        <v>2023</v>
      </c>
    </row>
    <row r="6183" spans="1:11" ht="14.25" customHeight="1" x14ac:dyDescent="0.3">
      <c r="A6183" s="3">
        <v>45249</v>
      </c>
      <c r="B6183" s="4" t="s">
        <v>900</v>
      </c>
      <c r="C6183" s="4" t="s">
        <v>10</v>
      </c>
      <c r="D6183" s="4" t="s">
        <v>11</v>
      </c>
      <c r="E6183" s="4" t="s">
        <v>20</v>
      </c>
      <c r="F6183" s="4" t="s">
        <v>96</v>
      </c>
      <c r="G6183" s="4">
        <v>10.78</v>
      </c>
      <c r="H6183" s="4">
        <v>5</v>
      </c>
      <c r="I6183" s="4">
        <v>-17.25</v>
      </c>
      <c r="J6183" s="5" t="str">
        <f t="shared" si="192"/>
        <v>Nov</v>
      </c>
      <c r="K6183" s="4">
        <f t="shared" si="193"/>
        <v>2023</v>
      </c>
    </row>
    <row r="6184" spans="1:11" ht="14.25" customHeight="1" x14ac:dyDescent="0.3">
      <c r="A6184" s="3">
        <v>45249</v>
      </c>
      <c r="B6184" s="4" t="s">
        <v>900</v>
      </c>
      <c r="C6184" s="4" t="s">
        <v>10</v>
      </c>
      <c r="D6184" s="4" t="s">
        <v>11</v>
      </c>
      <c r="E6184" s="4" t="s">
        <v>43</v>
      </c>
      <c r="F6184" s="4" t="s">
        <v>160</v>
      </c>
      <c r="G6184" s="4">
        <v>58.37</v>
      </c>
      <c r="H6184" s="4">
        <v>12</v>
      </c>
      <c r="I6184" s="4">
        <v>21.89</v>
      </c>
      <c r="J6184" s="5" t="str">
        <f t="shared" si="192"/>
        <v>Nov</v>
      </c>
      <c r="K6184" s="4">
        <f t="shared" si="193"/>
        <v>2023</v>
      </c>
    </row>
    <row r="6185" spans="1:11" ht="14.25" customHeight="1" x14ac:dyDescent="0.3">
      <c r="A6185" s="3">
        <v>45249</v>
      </c>
      <c r="B6185" s="4" t="s">
        <v>900</v>
      </c>
      <c r="C6185" s="4" t="s">
        <v>10</v>
      </c>
      <c r="D6185" s="4" t="s">
        <v>11</v>
      </c>
      <c r="E6185" s="4" t="s">
        <v>63</v>
      </c>
      <c r="F6185" s="4" t="s">
        <v>2409</v>
      </c>
      <c r="G6185" s="4">
        <v>40.97</v>
      </c>
      <c r="H6185" s="4">
        <v>3</v>
      </c>
      <c r="I6185" s="4">
        <v>13.83</v>
      </c>
      <c r="J6185" s="5" t="str">
        <f t="shared" si="192"/>
        <v>Nov</v>
      </c>
      <c r="K6185" s="4">
        <f t="shared" si="193"/>
        <v>2023</v>
      </c>
    </row>
    <row r="6186" spans="1:11" ht="14.25" customHeight="1" x14ac:dyDescent="0.3">
      <c r="A6186" s="3">
        <v>45249</v>
      </c>
      <c r="B6186" s="4" t="s">
        <v>900</v>
      </c>
      <c r="C6186" s="4" t="s">
        <v>10</v>
      </c>
      <c r="D6186" s="4" t="s">
        <v>39</v>
      </c>
      <c r="E6186" s="4" t="s">
        <v>40</v>
      </c>
      <c r="F6186" s="4" t="s">
        <v>1215</v>
      </c>
      <c r="G6186" s="4">
        <v>71.959999999999994</v>
      </c>
      <c r="H6186" s="4">
        <v>5</v>
      </c>
      <c r="I6186" s="4">
        <v>25.19</v>
      </c>
      <c r="J6186" s="5" t="str">
        <f t="shared" si="192"/>
        <v>Nov</v>
      </c>
      <c r="K6186" s="4">
        <f t="shared" si="193"/>
        <v>2023</v>
      </c>
    </row>
    <row r="6187" spans="1:11" ht="14.25" customHeight="1" x14ac:dyDescent="0.3">
      <c r="A6187" s="3">
        <v>45249</v>
      </c>
      <c r="B6187" s="4" t="s">
        <v>900</v>
      </c>
      <c r="C6187" s="4" t="s">
        <v>10</v>
      </c>
      <c r="D6187" s="4" t="s">
        <v>11</v>
      </c>
      <c r="E6187" s="4" t="s">
        <v>12</v>
      </c>
      <c r="F6187" s="4" t="s">
        <v>2605</v>
      </c>
      <c r="G6187" s="4">
        <v>10.37</v>
      </c>
      <c r="H6187" s="4">
        <v>2</v>
      </c>
      <c r="I6187" s="4">
        <v>3.63</v>
      </c>
      <c r="J6187" s="5" t="str">
        <f t="shared" si="192"/>
        <v>Nov</v>
      </c>
      <c r="K6187" s="4">
        <f t="shared" si="193"/>
        <v>2023</v>
      </c>
    </row>
    <row r="6188" spans="1:11" ht="14.25" customHeight="1" x14ac:dyDescent="0.3">
      <c r="A6188" s="3">
        <v>45249</v>
      </c>
      <c r="B6188" s="4" t="s">
        <v>900</v>
      </c>
      <c r="C6188" s="4" t="s">
        <v>10</v>
      </c>
      <c r="D6188" s="4" t="s">
        <v>11</v>
      </c>
      <c r="E6188" s="4" t="s">
        <v>20</v>
      </c>
      <c r="F6188" s="4" t="s">
        <v>929</v>
      </c>
      <c r="G6188" s="4">
        <v>1.19</v>
      </c>
      <c r="H6188" s="4">
        <v>2</v>
      </c>
      <c r="I6188" s="4">
        <v>-2.0299999999999998</v>
      </c>
      <c r="J6188" s="5" t="str">
        <f t="shared" si="192"/>
        <v>Nov</v>
      </c>
      <c r="K6188" s="4">
        <f t="shared" si="193"/>
        <v>2023</v>
      </c>
    </row>
    <row r="6189" spans="1:11" ht="14.25" customHeight="1" x14ac:dyDescent="0.3">
      <c r="A6189" s="3">
        <v>45249</v>
      </c>
      <c r="B6189" s="4" t="s">
        <v>268</v>
      </c>
      <c r="C6189" s="4" t="s">
        <v>149</v>
      </c>
      <c r="D6189" s="4" t="s">
        <v>11</v>
      </c>
      <c r="E6189" s="4" t="s">
        <v>24</v>
      </c>
      <c r="F6189" s="4" t="s">
        <v>1182</v>
      </c>
      <c r="G6189" s="4">
        <v>17.28</v>
      </c>
      <c r="H6189" s="4">
        <v>6</v>
      </c>
      <c r="I6189" s="4">
        <v>5.01</v>
      </c>
      <c r="J6189" s="5" t="str">
        <f t="shared" si="192"/>
        <v>Nov</v>
      </c>
      <c r="K6189" s="4">
        <f t="shared" si="193"/>
        <v>2023</v>
      </c>
    </row>
    <row r="6190" spans="1:11" ht="14.25" customHeight="1" x14ac:dyDescent="0.3">
      <c r="A6190" s="3">
        <v>45249</v>
      </c>
      <c r="B6190" s="4" t="s">
        <v>268</v>
      </c>
      <c r="C6190" s="4" t="s">
        <v>149</v>
      </c>
      <c r="D6190" s="4" t="s">
        <v>11</v>
      </c>
      <c r="E6190" s="4" t="s">
        <v>20</v>
      </c>
      <c r="F6190" s="4" t="s">
        <v>222</v>
      </c>
      <c r="G6190" s="4">
        <v>17.71</v>
      </c>
      <c r="H6190" s="4">
        <v>3</v>
      </c>
      <c r="I6190" s="4">
        <v>6.42</v>
      </c>
      <c r="J6190" s="5" t="str">
        <f t="shared" si="192"/>
        <v>Nov</v>
      </c>
      <c r="K6190" s="4">
        <f t="shared" si="193"/>
        <v>2023</v>
      </c>
    </row>
    <row r="6191" spans="1:11" ht="14.25" customHeight="1" x14ac:dyDescent="0.3">
      <c r="A6191" s="3">
        <v>45249</v>
      </c>
      <c r="B6191" s="4" t="s">
        <v>2190</v>
      </c>
      <c r="C6191" s="4" t="s">
        <v>129</v>
      </c>
      <c r="D6191" s="4" t="s">
        <v>11</v>
      </c>
      <c r="E6191" s="4" t="s">
        <v>92</v>
      </c>
      <c r="F6191" s="4" t="s">
        <v>1983</v>
      </c>
      <c r="G6191" s="4">
        <v>54.96</v>
      </c>
      <c r="H6191" s="4">
        <v>3</v>
      </c>
      <c r="I6191" s="4">
        <v>15.94</v>
      </c>
      <c r="J6191" s="5" t="str">
        <f t="shared" si="192"/>
        <v>Nov</v>
      </c>
      <c r="K6191" s="4">
        <f t="shared" si="193"/>
        <v>2023</v>
      </c>
    </row>
    <row r="6192" spans="1:11" ht="14.25" customHeight="1" x14ac:dyDescent="0.3">
      <c r="A6192" s="3">
        <v>45249</v>
      </c>
      <c r="B6192" s="4" t="s">
        <v>760</v>
      </c>
      <c r="C6192" s="4" t="s">
        <v>245</v>
      </c>
      <c r="D6192" s="4" t="s">
        <v>11</v>
      </c>
      <c r="E6192" s="4" t="s">
        <v>24</v>
      </c>
      <c r="F6192" s="4" t="s">
        <v>808</v>
      </c>
      <c r="G6192" s="4">
        <v>18.48</v>
      </c>
      <c r="H6192" s="4">
        <v>2</v>
      </c>
      <c r="I6192" s="4">
        <v>6.01</v>
      </c>
      <c r="J6192" s="5" t="str">
        <f t="shared" si="192"/>
        <v>Nov</v>
      </c>
      <c r="K6192" s="4">
        <f t="shared" si="193"/>
        <v>2023</v>
      </c>
    </row>
    <row r="6193" spans="1:11" ht="14.25" customHeight="1" x14ac:dyDescent="0.3">
      <c r="A6193" s="3">
        <v>45249</v>
      </c>
      <c r="B6193" s="4" t="s">
        <v>69</v>
      </c>
      <c r="C6193" s="4" t="s">
        <v>149</v>
      </c>
      <c r="D6193" s="4" t="s">
        <v>11</v>
      </c>
      <c r="E6193" s="4" t="s">
        <v>92</v>
      </c>
      <c r="F6193" s="4" t="s">
        <v>1979</v>
      </c>
      <c r="G6193" s="4">
        <v>8.74</v>
      </c>
      <c r="H6193" s="4">
        <v>2</v>
      </c>
      <c r="I6193" s="4">
        <v>2.27</v>
      </c>
      <c r="J6193" s="5" t="str">
        <f t="shared" si="192"/>
        <v>Nov</v>
      </c>
      <c r="K6193" s="4">
        <f t="shared" si="193"/>
        <v>2023</v>
      </c>
    </row>
    <row r="6194" spans="1:11" ht="14.25" customHeight="1" x14ac:dyDescent="0.3">
      <c r="A6194" s="3">
        <v>45249</v>
      </c>
      <c r="B6194" s="4" t="s">
        <v>69</v>
      </c>
      <c r="C6194" s="4" t="s">
        <v>149</v>
      </c>
      <c r="D6194" s="4" t="s">
        <v>11</v>
      </c>
      <c r="E6194" s="4" t="s">
        <v>12</v>
      </c>
      <c r="F6194" s="4" t="s">
        <v>1582</v>
      </c>
      <c r="G6194" s="4">
        <v>44.75</v>
      </c>
      <c r="H6194" s="4">
        <v>5</v>
      </c>
      <c r="I6194" s="4">
        <v>20.59</v>
      </c>
      <c r="J6194" s="5" t="str">
        <f t="shared" si="192"/>
        <v>Nov</v>
      </c>
      <c r="K6194" s="4">
        <f t="shared" si="193"/>
        <v>2023</v>
      </c>
    </row>
    <row r="6195" spans="1:11" ht="14.25" customHeight="1" x14ac:dyDescent="0.3">
      <c r="A6195" s="3">
        <v>45249</v>
      </c>
      <c r="B6195" s="4" t="s">
        <v>1167</v>
      </c>
      <c r="C6195" s="4" t="s">
        <v>164</v>
      </c>
      <c r="D6195" s="4" t="s">
        <v>34</v>
      </c>
      <c r="E6195" s="4" t="s">
        <v>47</v>
      </c>
      <c r="F6195" s="4" t="s">
        <v>1512</v>
      </c>
      <c r="G6195" s="4">
        <v>31.96</v>
      </c>
      <c r="H6195" s="4">
        <v>2</v>
      </c>
      <c r="I6195" s="4">
        <v>1.6</v>
      </c>
      <c r="J6195" s="5" t="str">
        <f t="shared" si="192"/>
        <v>Nov</v>
      </c>
      <c r="K6195" s="4">
        <f t="shared" si="193"/>
        <v>2023</v>
      </c>
    </row>
    <row r="6196" spans="1:11" ht="14.25" customHeight="1" x14ac:dyDescent="0.3">
      <c r="A6196" s="3">
        <v>45250</v>
      </c>
      <c r="B6196" s="4" t="s">
        <v>1926</v>
      </c>
      <c r="C6196" s="4" t="s">
        <v>840</v>
      </c>
      <c r="D6196" s="4" t="s">
        <v>11</v>
      </c>
      <c r="E6196" s="4" t="s">
        <v>16</v>
      </c>
      <c r="F6196" s="4" t="s">
        <v>1434</v>
      </c>
      <c r="G6196" s="4">
        <v>14.62</v>
      </c>
      <c r="H6196" s="4">
        <v>2</v>
      </c>
      <c r="I6196" s="4">
        <v>6.87</v>
      </c>
      <c r="J6196" s="5" t="str">
        <f t="shared" si="192"/>
        <v>Nov</v>
      </c>
      <c r="K6196" s="4">
        <f t="shared" si="193"/>
        <v>2023</v>
      </c>
    </row>
    <row r="6197" spans="1:11" ht="14.25" customHeight="1" x14ac:dyDescent="0.3">
      <c r="A6197" s="3">
        <v>45250</v>
      </c>
      <c r="B6197" s="4" t="s">
        <v>1926</v>
      </c>
      <c r="C6197" s="4" t="s">
        <v>840</v>
      </c>
      <c r="D6197" s="4" t="s">
        <v>39</v>
      </c>
      <c r="E6197" s="4" t="s">
        <v>40</v>
      </c>
      <c r="F6197" s="4" t="s">
        <v>2628</v>
      </c>
      <c r="G6197" s="4">
        <v>944.93</v>
      </c>
      <c r="H6197" s="4">
        <v>7</v>
      </c>
      <c r="I6197" s="4">
        <v>236.23</v>
      </c>
      <c r="J6197" s="5" t="str">
        <f t="shared" si="192"/>
        <v>Nov</v>
      </c>
      <c r="K6197" s="4">
        <f t="shared" si="193"/>
        <v>2023</v>
      </c>
    </row>
    <row r="6198" spans="1:11" ht="14.25" customHeight="1" x14ac:dyDescent="0.3">
      <c r="A6198" s="3">
        <v>45250</v>
      </c>
      <c r="B6198" s="4" t="s">
        <v>1046</v>
      </c>
      <c r="C6198" s="4" t="s">
        <v>78</v>
      </c>
      <c r="D6198" s="4" t="s">
        <v>11</v>
      </c>
      <c r="E6198" s="4" t="s">
        <v>43</v>
      </c>
      <c r="F6198" s="4" t="s">
        <v>2587</v>
      </c>
      <c r="G6198" s="4">
        <v>19.100000000000001</v>
      </c>
      <c r="H6198" s="4">
        <v>7</v>
      </c>
      <c r="I6198" s="4">
        <v>6.68</v>
      </c>
      <c r="J6198" s="5" t="str">
        <f t="shared" si="192"/>
        <v>Nov</v>
      </c>
      <c r="K6198" s="4">
        <f t="shared" si="193"/>
        <v>2023</v>
      </c>
    </row>
    <row r="6199" spans="1:11" ht="14.25" customHeight="1" x14ac:dyDescent="0.3">
      <c r="A6199" s="3">
        <v>45250</v>
      </c>
      <c r="B6199" s="4" t="s">
        <v>1046</v>
      </c>
      <c r="C6199" s="4" t="s">
        <v>78</v>
      </c>
      <c r="D6199" s="4" t="s">
        <v>11</v>
      </c>
      <c r="E6199" s="4" t="s">
        <v>16</v>
      </c>
      <c r="F6199" s="4" t="s">
        <v>1432</v>
      </c>
      <c r="G6199" s="4">
        <v>18.5</v>
      </c>
      <c r="H6199" s="4">
        <v>8</v>
      </c>
      <c r="I6199" s="4">
        <v>6.24</v>
      </c>
      <c r="J6199" s="5" t="str">
        <f t="shared" si="192"/>
        <v>Nov</v>
      </c>
      <c r="K6199" s="4">
        <f t="shared" si="193"/>
        <v>2023</v>
      </c>
    </row>
    <row r="6200" spans="1:11" ht="14.25" customHeight="1" x14ac:dyDescent="0.3">
      <c r="A6200" s="3">
        <v>45250</v>
      </c>
      <c r="B6200" s="4" t="s">
        <v>1046</v>
      </c>
      <c r="C6200" s="4" t="s">
        <v>78</v>
      </c>
      <c r="D6200" s="4" t="s">
        <v>39</v>
      </c>
      <c r="E6200" s="4" t="s">
        <v>52</v>
      </c>
      <c r="F6200" s="4" t="s">
        <v>261</v>
      </c>
      <c r="G6200" s="4">
        <v>255.98</v>
      </c>
      <c r="H6200" s="4">
        <v>2</v>
      </c>
      <c r="I6200" s="4">
        <v>54.4</v>
      </c>
      <c r="J6200" s="5" t="str">
        <f t="shared" si="192"/>
        <v>Nov</v>
      </c>
      <c r="K6200" s="4">
        <f t="shared" si="193"/>
        <v>2023</v>
      </c>
    </row>
    <row r="6201" spans="1:11" ht="14.25" customHeight="1" x14ac:dyDescent="0.3">
      <c r="A6201" s="3">
        <v>45250</v>
      </c>
      <c r="B6201" s="4" t="s">
        <v>1046</v>
      </c>
      <c r="C6201" s="4" t="s">
        <v>78</v>
      </c>
      <c r="D6201" s="4" t="s">
        <v>34</v>
      </c>
      <c r="E6201" s="4" t="s">
        <v>74</v>
      </c>
      <c r="F6201" s="4" t="s">
        <v>2161</v>
      </c>
      <c r="G6201" s="4">
        <v>86.97</v>
      </c>
      <c r="H6201" s="4">
        <v>3</v>
      </c>
      <c r="I6201" s="4">
        <v>-48.7</v>
      </c>
      <c r="J6201" s="5" t="str">
        <f t="shared" si="192"/>
        <v>Nov</v>
      </c>
      <c r="K6201" s="4">
        <f t="shared" si="193"/>
        <v>2023</v>
      </c>
    </row>
    <row r="6202" spans="1:11" ht="14.25" customHeight="1" x14ac:dyDescent="0.3">
      <c r="A6202" s="3">
        <v>45250</v>
      </c>
      <c r="B6202" s="4" t="s">
        <v>547</v>
      </c>
      <c r="C6202" s="4" t="s">
        <v>78</v>
      </c>
      <c r="D6202" s="4" t="s">
        <v>11</v>
      </c>
      <c r="E6202" s="4" t="s">
        <v>12</v>
      </c>
      <c r="F6202" s="4" t="s">
        <v>45</v>
      </c>
      <c r="G6202" s="4">
        <v>15.7</v>
      </c>
      <c r="H6202" s="4">
        <v>3</v>
      </c>
      <c r="I6202" s="4">
        <v>5.0999999999999996</v>
      </c>
      <c r="J6202" s="5" t="str">
        <f t="shared" si="192"/>
        <v>Nov</v>
      </c>
      <c r="K6202" s="4">
        <f t="shared" si="193"/>
        <v>2023</v>
      </c>
    </row>
    <row r="6203" spans="1:11" ht="14.25" customHeight="1" x14ac:dyDescent="0.3">
      <c r="A6203" s="3">
        <v>45250</v>
      </c>
      <c r="B6203" s="4" t="s">
        <v>547</v>
      </c>
      <c r="C6203" s="4" t="s">
        <v>78</v>
      </c>
      <c r="D6203" s="4" t="s">
        <v>11</v>
      </c>
      <c r="E6203" s="4" t="s">
        <v>20</v>
      </c>
      <c r="F6203" s="4" t="s">
        <v>1380</v>
      </c>
      <c r="G6203" s="4">
        <v>2.63</v>
      </c>
      <c r="H6203" s="4">
        <v>2</v>
      </c>
      <c r="I6203" s="4">
        <v>-1.93</v>
      </c>
      <c r="J6203" s="5" t="str">
        <f t="shared" si="192"/>
        <v>Nov</v>
      </c>
      <c r="K6203" s="4">
        <f t="shared" si="193"/>
        <v>2023</v>
      </c>
    </row>
    <row r="6204" spans="1:11" ht="14.25" customHeight="1" x14ac:dyDescent="0.3">
      <c r="A6204" s="3">
        <v>45250</v>
      </c>
      <c r="B6204" s="4" t="s">
        <v>547</v>
      </c>
      <c r="C6204" s="4" t="s">
        <v>78</v>
      </c>
      <c r="D6204" s="4" t="s">
        <v>11</v>
      </c>
      <c r="E6204" s="4" t="s">
        <v>20</v>
      </c>
      <c r="F6204" s="4" t="s">
        <v>1228</v>
      </c>
      <c r="G6204" s="4">
        <v>14.43</v>
      </c>
      <c r="H6204" s="4">
        <v>3</v>
      </c>
      <c r="I6204" s="4">
        <v>-10.58</v>
      </c>
      <c r="J6204" s="5" t="str">
        <f t="shared" si="192"/>
        <v>Nov</v>
      </c>
      <c r="K6204" s="4">
        <f t="shared" si="193"/>
        <v>2023</v>
      </c>
    </row>
    <row r="6205" spans="1:11" ht="14.25" customHeight="1" x14ac:dyDescent="0.3">
      <c r="A6205" s="3">
        <v>45250</v>
      </c>
      <c r="B6205" s="4" t="s">
        <v>90</v>
      </c>
      <c r="C6205" s="4" t="s">
        <v>10</v>
      </c>
      <c r="D6205" s="4" t="s">
        <v>34</v>
      </c>
      <c r="E6205" s="4" t="s">
        <v>35</v>
      </c>
      <c r="F6205" s="4" t="s">
        <v>1480</v>
      </c>
      <c r="G6205" s="4">
        <v>318.43</v>
      </c>
      <c r="H6205" s="4">
        <v>5</v>
      </c>
      <c r="I6205" s="4">
        <v>-77.33</v>
      </c>
      <c r="J6205" s="5" t="str">
        <f t="shared" si="192"/>
        <v>Nov</v>
      </c>
      <c r="K6205" s="4">
        <f t="shared" si="193"/>
        <v>2023</v>
      </c>
    </row>
    <row r="6206" spans="1:11" ht="14.25" customHeight="1" x14ac:dyDescent="0.3">
      <c r="A6206" s="3">
        <v>45250</v>
      </c>
      <c r="B6206" s="4" t="s">
        <v>90</v>
      </c>
      <c r="C6206" s="4" t="s">
        <v>10</v>
      </c>
      <c r="D6206" s="4" t="s">
        <v>39</v>
      </c>
      <c r="E6206" s="4" t="s">
        <v>40</v>
      </c>
      <c r="F6206" s="4" t="s">
        <v>1764</v>
      </c>
      <c r="G6206" s="4">
        <v>122.92</v>
      </c>
      <c r="H6206" s="4">
        <v>7</v>
      </c>
      <c r="I6206" s="4">
        <v>46.1</v>
      </c>
      <c r="J6206" s="5" t="str">
        <f t="shared" si="192"/>
        <v>Nov</v>
      </c>
      <c r="K6206" s="4">
        <f t="shared" si="193"/>
        <v>2023</v>
      </c>
    </row>
    <row r="6207" spans="1:11" ht="14.25" customHeight="1" x14ac:dyDescent="0.3">
      <c r="A6207" s="3">
        <v>45250</v>
      </c>
      <c r="B6207" s="4" t="s">
        <v>90</v>
      </c>
      <c r="C6207" s="4" t="s">
        <v>10</v>
      </c>
      <c r="D6207" s="4" t="s">
        <v>34</v>
      </c>
      <c r="E6207" s="4" t="s">
        <v>47</v>
      </c>
      <c r="F6207" s="4" t="s">
        <v>281</v>
      </c>
      <c r="G6207" s="4">
        <v>7.07</v>
      </c>
      <c r="H6207" s="4">
        <v>3</v>
      </c>
      <c r="I6207" s="4">
        <v>-2.83</v>
      </c>
      <c r="J6207" s="5" t="str">
        <f t="shared" si="192"/>
        <v>Nov</v>
      </c>
      <c r="K6207" s="4">
        <f t="shared" si="193"/>
        <v>2023</v>
      </c>
    </row>
    <row r="6208" spans="1:11" ht="14.25" customHeight="1" x14ac:dyDescent="0.3">
      <c r="A6208" s="3">
        <v>45250</v>
      </c>
      <c r="B6208" s="4" t="s">
        <v>959</v>
      </c>
      <c r="C6208" s="4" t="s">
        <v>129</v>
      </c>
      <c r="D6208" s="4" t="s">
        <v>11</v>
      </c>
      <c r="E6208" s="4" t="s">
        <v>12</v>
      </c>
      <c r="F6208" s="4" t="s">
        <v>739</v>
      </c>
      <c r="G6208" s="4">
        <v>9.08</v>
      </c>
      <c r="H6208" s="4">
        <v>2</v>
      </c>
      <c r="I6208" s="4">
        <v>4.09</v>
      </c>
      <c r="J6208" s="5" t="str">
        <f t="shared" si="192"/>
        <v>Nov</v>
      </c>
      <c r="K6208" s="4">
        <f t="shared" si="193"/>
        <v>2023</v>
      </c>
    </row>
    <row r="6209" spans="1:11" ht="14.25" customHeight="1" x14ac:dyDescent="0.3">
      <c r="A6209" s="3">
        <v>45250</v>
      </c>
      <c r="B6209" s="4" t="s">
        <v>959</v>
      </c>
      <c r="C6209" s="4" t="s">
        <v>129</v>
      </c>
      <c r="D6209" s="4" t="s">
        <v>11</v>
      </c>
      <c r="E6209" s="4" t="s">
        <v>12</v>
      </c>
      <c r="F6209" s="4" t="s">
        <v>979</v>
      </c>
      <c r="G6209" s="4">
        <v>314.55</v>
      </c>
      <c r="H6209" s="4">
        <v>3</v>
      </c>
      <c r="I6209" s="4">
        <v>150.97999999999999</v>
      </c>
      <c r="J6209" s="5" t="str">
        <f t="shared" si="192"/>
        <v>Nov</v>
      </c>
      <c r="K6209" s="4">
        <f t="shared" si="193"/>
        <v>2023</v>
      </c>
    </row>
    <row r="6210" spans="1:11" ht="14.25" customHeight="1" x14ac:dyDescent="0.3">
      <c r="A6210" s="3">
        <v>45250</v>
      </c>
      <c r="B6210" s="4" t="s">
        <v>959</v>
      </c>
      <c r="C6210" s="4" t="s">
        <v>129</v>
      </c>
      <c r="D6210" s="4" t="s">
        <v>11</v>
      </c>
      <c r="E6210" s="4" t="s">
        <v>20</v>
      </c>
      <c r="F6210" s="4" t="s">
        <v>150</v>
      </c>
      <c r="G6210" s="4">
        <v>4.91</v>
      </c>
      <c r="H6210" s="4">
        <v>1</v>
      </c>
      <c r="I6210" s="4">
        <v>2.31</v>
      </c>
      <c r="J6210" s="5" t="str">
        <f t="shared" ref="J6210:J6273" si="194">TEXT(A6210,"mmm")</f>
        <v>Nov</v>
      </c>
      <c r="K6210" s="4">
        <f t="shared" si="193"/>
        <v>2023</v>
      </c>
    </row>
    <row r="6211" spans="1:11" ht="14.25" customHeight="1" x14ac:dyDescent="0.3">
      <c r="A6211" s="3">
        <v>45250</v>
      </c>
      <c r="B6211" s="4" t="s">
        <v>83</v>
      </c>
      <c r="C6211" s="4" t="s">
        <v>10</v>
      </c>
      <c r="D6211" s="4" t="s">
        <v>39</v>
      </c>
      <c r="E6211" s="4" t="s">
        <v>40</v>
      </c>
      <c r="F6211" s="4" t="s">
        <v>42</v>
      </c>
      <c r="G6211" s="4">
        <v>151.19</v>
      </c>
      <c r="H6211" s="4">
        <v>1</v>
      </c>
      <c r="I6211" s="4">
        <v>13.23</v>
      </c>
      <c r="J6211" s="5" t="str">
        <f t="shared" si="194"/>
        <v>Nov</v>
      </c>
      <c r="K6211" s="4">
        <f t="shared" ref="K6211:K6274" si="195">YEAR((A6211))</f>
        <v>2023</v>
      </c>
    </row>
    <row r="6212" spans="1:11" ht="14.25" customHeight="1" x14ac:dyDescent="0.3">
      <c r="A6212" s="3">
        <v>45250</v>
      </c>
      <c r="B6212" s="4" t="s">
        <v>346</v>
      </c>
      <c r="C6212" s="4" t="s">
        <v>27</v>
      </c>
      <c r="D6212" s="4" t="s">
        <v>11</v>
      </c>
      <c r="E6212" s="4" t="s">
        <v>92</v>
      </c>
      <c r="F6212" s="4" t="s">
        <v>1050</v>
      </c>
      <c r="G6212" s="4">
        <v>39</v>
      </c>
      <c r="H6212" s="4">
        <v>12</v>
      </c>
      <c r="I6212" s="4">
        <v>11.31</v>
      </c>
      <c r="J6212" s="5" t="str">
        <f t="shared" si="194"/>
        <v>Nov</v>
      </c>
      <c r="K6212" s="4">
        <f t="shared" si="195"/>
        <v>2023</v>
      </c>
    </row>
    <row r="6213" spans="1:11" ht="14.25" customHeight="1" x14ac:dyDescent="0.3">
      <c r="A6213" s="3">
        <v>45250</v>
      </c>
      <c r="B6213" s="4" t="s">
        <v>1198</v>
      </c>
      <c r="C6213" s="4" t="s">
        <v>59</v>
      </c>
      <c r="D6213" s="4" t="s">
        <v>11</v>
      </c>
      <c r="E6213" s="4" t="s">
        <v>20</v>
      </c>
      <c r="F6213" s="4" t="s">
        <v>1174</v>
      </c>
      <c r="G6213" s="4">
        <v>128.4</v>
      </c>
      <c r="H6213" s="4">
        <v>3</v>
      </c>
      <c r="I6213" s="4">
        <v>62.92</v>
      </c>
      <c r="J6213" s="5" t="str">
        <f t="shared" si="194"/>
        <v>Nov</v>
      </c>
      <c r="K6213" s="4">
        <f t="shared" si="195"/>
        <v>2023</v>
      </c>
    </row>
    <row r="6214" spans="1:11" ht="14.25" customHeight="1" x14ac:dyDescent="0.3">
      <c r="A6214" s="3">
        <v>45250</v>
      </c>
      <c r="B6214" s="4" t="s">
        <v>1327</v>
      </c>
      <c r="C6214" s="4" t="s">
        <v>123</v>
      </c>
      <c r="D6214" s="4" t="s">
        <v>34</v>
      </c>
      <c r="E6214" s="4" t="s">
        <v>74</v>
      </c>
      <c r="F6214" s="4" t="s">
        <v>1880</v>
      </c>
      <c r="G6214" s="4">
        <v>289.57</v>
      </c>
      <c r="H6214" s="4">
        <v>2</v>
      </c>
      <c r="I6214" s="4">
        <v>10.86</v>
      </c>
      <c r="J6214" s="5" t="str">
        <f t="shared" si="194"/>
        <v>Nov</v>
      </c>
      <c r="K6214" s="4">
        <f t="shared" si="195"/>
        <v>2023</v>
      </c>
    </row>
    <row r="6215" spans="1:11" ht="14.25" customHeight="1" x14ac:dyDescent="0.3">
      <c r="A6215" s="3">
        <v>45250</v>
      </c>
      <c r="B6215" s="4" t="s">
        <v>1327</v>
      </c>
      <c r="C6215" s="4" t="s">
        <v>123</v>
      </c>
      <c r="D6215" s="4" t="s">
        <v>11</v>
      </c>
      <c r="E6215" s="4" t="s">
        <v>18</v>
      </c>
      <c r="F6215" s="4" t="s">
        <v>1229</v>
      </c>
      <c r="G6215" s="4">
        <v>39.72</v>
      </c>
      <c r="H6215" s="4">
        <v>5</v>
      </c>
      <c r="I6215" s="4">
        <v>4.47</v>
      </c>
      <c r="J6215" s="5" t="str">
        <f t="shared" si="194"/>
        <v>Nov</v>
      </c>
      <c r="K6215" s="4">
        <f t="shared" si="195"/>
        <v>2023</v>
      </c>
    </row>
    <row r="6216" spans="1:11" ht="14.25" customHeight="1" x14ac:dyDescent="0.3">
      <c r="A6216" s="3">
        <v>45250</v>
      </c>
      <c r="B6216" s="4" t="s">
        <v>1327</v>
      </c>
      <c r="C6216" s="4" t="s">
        <v>123</v>
      </c>
      <c r="D6216" s="4" t="s">
        <v>39</v>
      </c>
      <c r="E6216" s="4" t="s">
        <v>40</v>
      </c>
      <c r="F6216" s="4" t="s">
        <v>2035</v>
      </c>
      <c r="G6216" s="4">
        <v>244.77</v>
      </c>
      <c r="H6216" s="4">
        <v>4</v>
      </c>
      <c r="I6216" s="4">
        <v>24.48</v>
      </c>
      <c r="J6216" s="5" t="str">
        <f t="shared" si="194"/>
        <v>Nov</v>
      </c>
      <c r="K6216" s="4">
        <f t="shared" si="195"/>
        <v>2023</v>
      </c>
    </row>
    <row r="6217" spans="1:11" ht="14.25" customHeight="1" x14ac:dyDescent="0.3">
      <c r="A6217" s="3">
        <v>45250</v>
      </c>
      <c r="B6217" s="4" t="s">
        <v>2244</v>
      </c>
      <c r="C6217" s="4" t="s">
        <v>27</v>
      </c>
      <c r="D6217" s="4" t="s">
        <v>39</v>
      </c>
      <c r="E6217" s="4" t="s">
        <v>52</v>
      </c>
      <c r="F6217" s="4" t="s">
        <v>2579</v>
      </c>
      <c r="G6217" s="4">
        <v>27.88</v>
      </c>
      <c r="H6217" s="4">
        <v>2</v>
      </c>
      <c r="I6217" s="4">
        <v>3.9</v>
      </c>
      <c r="J6217" s="5" t="str">
        <f t="shared" si="194"/>
        <v>Nov</v>
      </c>
      <c r="K6217" s="4">
        <f t="shared" si="195"/>
        <v>2023</v>
      </c>
    </row>
    <row r="6218" spans="1:11" ht="14.25" customHeight="1" x14ac:dyDescent="0.3">
      <c r="A6218" s="3">
        <v>45251</v>
      </c>
      <c r="B6218" s="4" t="s">
        <v>2079</v>
      </c>
      <c r="C6218" s="4" t="s">
        <v>91</v>
      </c>
      <c r="D6218" s="4" t="s">
        <v>34</v>
      </c>
      <c r="E6218" s="4" t="s">
        <v>35</v>
      </c>
      <c r="F6218" s="4" t="s">
        <v>1128</v>
      </c>
      <c r="G6218" s="4">
        <v>195.14</v>
      </c>
      <c r="H6218" s="4">
        <v>4</v>
      </c>
      <c r="I6218" s="4">
        <v>-12.2</v>
      </c>
      <c r="J6218" s="5" t="str">
        <f t="shared" si="194"/>
        <v>Nov</v>
      </c>
      <c r="K6218" s="4">
        <f t="shared" si="195"/>
        <v>2023</v>
      </c>
    </row>
    <row r="6219" spans="1:11" ht="14.25" customHeight="1" x14ac:dyDescent="0.3">
      <c r="A6219" s="3">
        <v>45251</v>
      </c>
      <c r="B6219" s="4" t="s">
        <v>1555</v>
      </c>
      <c r="C6219" s="4" t="s">
        <v>395</v>
      </c>
      <c r="D6219" s="4" t="s">
        <v>11</v>
      </c>
      <c r="E6219" s="4" t="s">
        <v>12</v>
      </c>
      <c r="F6219" s="4" t="s">
        <v>1767</v>
      </c>
      <c r="G6219" s="4">
        <v>40.46</v>
      </c>
      <c r="H6219" s="4">
        <v>7</v>
      </c>
      <c r="I6219" s="4">
        <v>19.829999999999998</v>
      </c>
      <c r="J6219" s="5" t="str">
        <f t="shared" si="194"/>
        <v>Nov</v>
      </c>
      <c r="K6219" s="4">
        <f t="shared" si="195"/>
        <v>2023</v>
      </c>
    </row>
    <row r="6220" spans="1:11" ht="14.25" customHeight="1" x14ac:dyDescent="0.3">
      <c r="A6220" s="3">
        <v>45251</v>
      </c>
      <c r="B6220" s="4" t="s">
        <v>1555</v>
      </c>
      <c r="C6220" s="4" t="s">
        <v>395</v>
      </c>
      <c r="D6220" s="4" t="s">
        <v>39</v>
      </c>
      <c r="E6220" s="4" t="s">
        <v>40</v>
      </c>
      <c r="F6220" s="4" t="s">
        <v>1707</v>
      </c>
      <c r="G6220" s="4">
        <v>404.94</v>
      </c>
      <c r="H6220" s="4">
        <v>3</v>
      </c>
      <c r="I6220" s="4">
        <v>109.33</v>
      </c>
      <c r="J6220" s="5" t="str">
        <f t="shared" si="194"/>
        <v>Nov</v>
      </c>
      <c r="K6220" s="4">
        <f t="shared" si="195"/>
        <v>2023</v>
      </c>
    </row>
    <row r="6221" spans="1:11" ht="14.25" customHeight="1" x14ac:dyDescent="0.3">
      <c r="A6221" s="3">
        <v>45251</v>
      </c>
      <c r="B6221" s="4" t="s">
        <v>280</v>
      </c>
      <c r="C6221" s="4" t="s">
        <v>78</v>
      </c>
      <c r="D6221" s="4" t="s">
        <v>39</v>
      </c>
      <c r="E6221" s="4" t="s">
        <v>302</v>
      </c>
      <c r="F6221" s="4" t="s">
        <v>2629</v>
      </c>
      <c r="G6221" s="4">
        <v>30.35</v>
      </c>
      <c r="H6221" s="4">
        <v>7</v>
      </c>
      <c r="I6221" s="4">
        <v>-24.28</v>
      </c>
      <c r="J6221" s="5" t="str">
        <f t="shared" si="194"/>
        <v>Nov</v>
      </c>
      <c r="K6221" s="4">
        <f t="shared" si="195"/>
        <v>2023</v>
      </c>
    </row>
    <row r="6222" spans="1:11" ht="14.25" customHeight="1" x14ac:dyDescent="0.3">
      <c r="A6222" s="3">
        <v>45251</v>
      </c>
      <c r="B6222" s="4" t="s">
        <v>280</v>
      </c>
      <c r="C6222" s="4" t="s">
        <v>78</v>
      </c>
      <c r="D6222" s="4" t="s">
        <v>34</v>
      </c>
      <c r="E6222" s="4" t="s">
        <v>35</v>
      </c>
      <c r="F6222" s="4" t="s">
        <v>1066</v>
      </c>
      <c r="G6222" s="4">
        <v>127.55</v>
      </c>
      <c r="H6222" s="4">
        <v>3</v>
      </c>
      <c r="I6222" s="4">
        <v>-9.11</v>
      </c>
      <c r="J6222" s="5" t="str">
        <f t="shared" si="194"/>
        <v>Nov</v>
      </c>
      <c r="K6222" s="4">
        <f t="shared" si="195"/>
        <v>2023</v>
      </c>
    </row>
    <row r="6223" spans="1:11" ht="14.25" customHeight="1" x14ac:dyDescent="0.3">
      <c r="A6223" s="3">
        <v>45251</v>
      </c>
      <c r="B6223" s="4" t="s">
        <v>280</v>
      </c>
      <c r="C6223" s="4" t="s">
        <v>78</v>
      </c>
      <c r="D6223" s="4" t="s">
        <v>34</v>
      </c>
      <c r="E6223" s="4" t="s">
        <v>47</v>
      </c>
      <c r="F6223" s="4" t="s">
        <v>1362</v>
      </c>
      <c r="G6223" s="4">
        <v>77.95</v>
      </c>
      <c r="H6223" s="4">
        <v>3</v>
      </c>
      <c r="I6223" s="4">
        <v>15.59</v>
      </c>
      <c r="J6223" s="5" t="str">
        <f t="shared" si="194"/>
        <v>Nov</v>
      </c>
      <c r="K6223" s="4">
        <f t="shared" si="195"/>
        <v>2023</v>
      </c>
    </row>
    <row r="6224" spans="1:11" ht="14.25" customHeight="1" x14ac:dyDescent="0.3">
      <c r="A6224" s="3">
        <v>45251</v>
      </c>
      <c r="B6224" s="4" t="s">
        <v>983</v>
      </c>
      <c r="C6224" s="4" t="s">
        <v>15</v>
      </c>
      <c r="D6224" s="4" t="s">
        <v>11</v>
      </c>
      <c r="E6224" s="4" t="s">
        <v>12</v>
      </c>
      <c r="F6224" s="4" t="s">
        <v>2333</v>
      </c>
      <c r="G6224" s="4">
        <v>38.43</v>
      </c>
      <c r="H6224" s="4">
        <v>1</v>
      </c>
      <c r="I6224" s="4">
        <v>13.45</v>
      </c>
      <c r="J6224" s="5" t="str">
        <f t="shared" si="194"/>
        <v>Nov</v>
      </c>
      <c r="K6224" s="4">
        <f t="shared" si="195"/>
        <v>2023</v>
      </c>
    </row>
    <row r="6225" spans="1:11" ht="14.25" customHeight="1" x14ac:dyDescent="0.3">
      <c r="A6225" s="3">
        <v>45251</v>
      </c>
      <c r="B6225" s="4" t="s">
        <v>983</v>
      </c>
      <c r="C6225" s="4" t="s">
        <v>15</v>
      </c>
      <c r="D6225" s="4" t="s">
        <v>11</v>
      </c>
      <c r="E6225" s="4" t="s">
        <v>18</v>
      </c>
      <c r="F6225" s="4" t="s">
        <v>2092</v>
      </c>
      <c r="G6225" s="4">
        <v>21.57</v>
      </c>
      <c r="H6225" s="4">
        <v>2</v>
      </c>
      <c r="I6225" s="4">
        <v>1.62</v>
      </c>
      <c r="J6225" s="5" t="str">
        <f t="shared" si="194"/>
        <v>Nov</v>
      </c>
      <c r="K6225" s="4">
        <f t="shared" si="195"/>
        <v>2023</v>
      </c>
    </row>
    <row r="6226" spans="1:11" ht="14.25" customHeight="1" x14ac:dyDescent="0.3">
      <c r="A6226" s="3">
        <v>45251</v>
      </c>
      <c r="B6226" s="4" t="s">
        <v>983</v>
      </c>
      <c r="C6226" s="4" t="s">
        <v>15</v>
      </c>
      <c r="D6226" s="4" t="s">
        <v>39</v>
      </c>
      <c r="E6226" s="4" t="s">
        <v>52</v>
      </c>
      <c r="F6226" s="4" t="s">
        <v>2113</v>
      </c>
      <c r="G6226" s="4">
        <v>81.58</v>
      </c>
      <c r="H6226" s="4">
        <v>3</v>
      </c>
      <c r="I6226" s="4">
        <v>2.04</v>
      </c>
      <c r="J6226" s="5" t="str">
        <f t="shared" si="194"/>
        <v>Nov</v>
      </c>
      <c r="K6226" s="4">
        <f t="shared" si="195"/>
        <v>2023</v>
      </c>
    </row>
    <row r="6227" spans="1:11" ht="14.25" customHeight="1" x14ac:dyDescent="0.3">
      <c r="A6227" s="3">
        <v>45251</v>
      </c>
      <c r="B6227" s="4" t="s">
        <v>151</v>
      </c>
      <c r="C6227" s="4" t="s">
        <v>149</v>
      </c>
      <c r="D6227" s="4" t="s">
        <v>11</v>
      </c>
      <c r="E6227" s="4" t="s">
        <v>12</v>
      </c>
      <c r="F6227" s="4" t="s">
        <v>2547</v>
      </c>
      <c r="G6227" s="4">
        <v>12.96</v>
      </c>
      <c r="H6227" s="4">
        <v>2</v>
      </c>
      <c r="I6227" s="4">
        <v>6.35</v>
      </c>
      <c r="J6227" s="5" t="str">
        <f t="shared" si="194"/>
        <v>Nov</v>
      </c>
      <c r="K6227" s="4">
        <f t="shared" si="195"/>
        <v>2023</v>
      </c>
    </row>
    <row r="6228" spans="1:11" ht="14.25" customHeight="1" x14ac:dyDescent="0.3">
      <c r="A6228" s="3">
        <v>45251</v>
      </c>
      <c r="B6228" s="4" t="s">
        <v>1547</v>
      </c>
      <c r="C6228" s="4" t="s">
        <v>149</v>
      </c>
      <c r="D6228" s="4" t="s">
        <v>34</v>
      </c>
      <c r="E6228" s="4" t="s">
        <v>74</v>
      </c>
      <c r="F6228" s="4" t="s">
        <v>1909</v>
      </c>
      <c r="G6228" s="4">
        <v>113.57</v>
      </c>
      <c r="H6228" s="4">
        <v>2</v>
      </c>
      <c r="I6228" s="4">
        <v>12.78</v>
      </c>
      <c r="J6228" s="5" t="str">
        <f t="shared" si="194"/>
        <v>Nov</v>
      </c>
      <c r="K6228" s="4">
        <f t="shared" si="195"/>
        <v>2023</v>
      </c>
    </row>
    <row r="6229" spans="1:11" ht="14.25" customHeight="1" x14ac:dyDescent="0.3">
      <c r="A6229" s="3">
        <v>45251</v>
      </c>
      <c r="B6229" s="4" t="s">
        <v>1568</v>
      </c>
      <c r="C6229" s="4" t="s">
        <v>27</v>
      </c>
      <c r="D6229" s="4" t="s">
        <v>11</v>
      </c>
      <c r="E6229" s="4" t="s">
        <v>12</v>
      </c>
      <c r="F6229" s="4" t="s">
        <v>2108</v>
      </c>
      <c r="G6229" s="4">
        <v>32.4</v>
      </c>
      <c r="H6229" s="4">
        <v>5</v>
      </c>
      <c r="I6229" s="4">
        <v>15.55</v>
      </c>
      <c r="J6229" s="5" t="str">
        <f t="shared" si="194"/>
        <v>Nov</v>
      </c>
      <c r="K6229" s="4">
        <f t="shared" si="195"/>
        <v>2023</v>
      </c>
    </row>
    <row r="6230" spans="1:11" ht="14.25" customHeight="1" x14ac:dyDescent="0.3">
      <c r="A6230" s="3">
        <v>45252</v>
      </c>
      <c r="B6230" s="4" t="s">
        <v>2435</v>
      </c>
      <c r="C6230" s="4" t="s">
        <v>149</v>
      </c>
      <c r="D6230" s="4" t="s">
        <v>34</v>
      </c>
      <c r="E6230" s="4" t="s">
        <v>47</v>
      </c>
      <c r="F6230" s="4" t="s">
        <v>1586</v>
      </c>
      <c r="G6230" s="4">
        <v>39.880000000000003</v>
      </c>
      <c r="H6230" s="4">
        <v>2</v>
      </c>
      <c r="I6230" s="4">
        <v>11.17</v>
      </c>
      <c r="J6230" s="5" t="str">
        <f t="shared" si="194"/>
        <v>Nov</v>
      </c>
      <c r="K6230" s="4">
        <f t="shared" si="195"/>
        <v>2023</v>
      </c>
    </row>
    <row r="6231" spans="1:11" ht="14.25" customHeight="1" x14ac:dyDescent="0.3">
      <c r="A6231" s="3">
        <v>45252</v>
      </c>
      <c r="B6231" s="4" t="s">
        <v>2435</v>
      </c>
      <c r="C6231" s="4" t="s">
        <v>149</v>
      </c>
      <c r="D6231" s="4" t="s">
        <v>11</v>
      </c>
      <c r="E6231" s="4" t="s">
        <v>20</v>
      </c>
      <c r="F6231" s="4" t="s">
        <v>113</v>
      </c>
      <c r="G6231" s="4">
        <v>12.19</v>
      </c>
      <c r="H6231" s="4">
        <v>4</v>
      </c>
      <c r="I6231" s="4">
        <v>4.1100000000000003</v>
      </c>
      <c r="J6231" s="5" t="str">
        <f t="shared" si="194"/>
        <v>Nov</v>
      </c>
      <c r="K6231" s="4">
        <f t="shared" si="195"/>
        <v>2023</v>
      </c>
    </row>
    <row r="6232" spans="1:11" ht="14.25" customHeight="1" x14ac:dyDescent="0.3">
      <c r="A6232" s="3">
        <v>45252</v>
      </c>
      <c r="B6232" s="4" t="s">
        <v>2435</v>
      </c>
      <c r="C6232" s="4" t="s">
        <v>149</v>
      </c>
      <c r="D6232" s="4" t="s">
        <v>11</v>
      </c>
      <c r="E6232" s="4" t="s">
        <v>24</v>
      </c>
      <c r="F6232" s="4" t="s">
        <v>2530</v>
      </c>
      <c r="G6232" s="4">
        <v>20.82</v>
      </c>
      <c r="H6232" s="4">
        <v>3</v>
      </c>
      <c r="I6232" s="4">
        <v>7.5</v>
      </c>
      <c r="J6232" s="5" t="str">
        <f t="shared" si="194"/>
        <v>Nov</v>
      </c>
      <c r="K6232" s="4">
        <f t="shared" si="195"/>
        <v>2023</v>
      </c>
    </row>
    <row r="6233" spans="1:11" ht="14.25" customHeight="1" x14ac:dyDescent="0.3">
      <c r="A6233" s="3">
        <v>45252</v>
      </c>
      <c r="B6233" s="4" t="s">
        <v>437</v>
      </c>
      <c r="C6233" s="4" t="s">
        <v>110</v>
      </c>
      <c r="D6233" s="4" t="s">
        <v>11</v>
      </c>
      <c r="E6233" s="4" t="s">
        <v>20</v>
      </c>
      <c r="F6233" s="4" t="s">
        <v>469</v>
      </c>
      <c r="G6233" s="4">
        <v>49.44</v>
      </c>
      <c r="H6233" s="4">
        <v>3</v>
      </c>
      <c r="I6233" s="4">
        <v>24.23</v>
      </c>
      <c r="J6233" s="5" t="str">
        <f t="shared" si="194"/>
        <v>Nov</v>
      </c>
      <c r="K6233" s="4">
        <f t="shared" si="195"/>
        <v>2023</v>
      </c>
    </row>
    <row r="6234" spans="1:11" ht="14.25" customHeight="1" x14ac:dyDescent="0.3">
      <c r="A6234" s="3">
        <v>45252</v>
      </c>
      <c r="B6234" s="4" t="s">
        <v>1951</v>
      </c>
      <c r="C6234" s="4" t="s">
        <v>10</v>
      </c>
      <c r="D6234" s="4" t="s">
        <v>11</v>
      </c>
      <c r="E6234" s="4" t="s">
        <v>20</v>
      </c>
      <c r="F6234" s="4" t="s">
        <v>1280</v>
      </c>
      <c r="G6234" s="4">
        <v>6.22</v>
      </c>
      <c r="H6234" s="4">
        <v>6</v>
      </c>
      <c r="I6234" s="4">
        <v>-9.6300000000000008</v>
      </c>
      <c r="J6234" s="5" t="str">
        <f t="shared" si="194"/>
        <v>Nov</v>
      </c>
      <c r="K6234" s="4">
        <f t="shared" si="195"/>
        <v>2023</v>
      </c>
    </row>
    <row r="6235" spans="1:11" ht="14.25" customHeight="1" x14ac:dyDescent="0.3">
      <c r="A6235" s="3">
        <v>45252</v>
      </c>
      <c r="B6235" s="4" t="s">
        <v>1951</v>
      </c>
      <c r="C6235" s="4" t="s">
        <v>10</v>
      </c>
      <c r="D6235" s="4" t="s">
        <v>11</v>
      </c>
      <c r="E6235" s="4" t="s">
        <v>24</v>
      </c>
      <c r="F6235" s="4" t="s">
        <v>988</v>
      </c>
      <c r="G6235" s="4">
        <v>23.62</v>
      </c>
      <c r="H6235" s="4">
        <v>9</v>
      </c>
      <c r="I6235" s="4">
        <v>2.66</v>
      </c>
      <c r="J6235" s="5" t="str">
        <f t="shared" si="194"/>
        <v>Nov</v>
      </c>
      <c r="K6235" s="4">
        <f t="shared" si="195"/>
        <v>2023</v>
      </c>
    </row>
    <row r="6236" spans="1:11" ht="14.25" customHeight="1" x14ac:dyDescent="0.3">
      <c r="A6236" s="3">
        <v>45252</v>
      </c>
      <c r="B6236" s="4" t="s">
        <v>1951</v>
      </c>
      <c r="C6236" s="4" t="s">
        <v>10</v>
      </c>
      <c r="D6236" s="4" t="s">
        <v>39</v>
      </c>
      <c r="E6236" s="4" t="s">
        <v>52</v>
      </c>
      <c r="F6236" s="4" t="s">
        <v>1955</v>
      </c>
      <c r="G6236" s="4">
        <v>24.03</v>
      </c>
      <c r="H6236" s="4">
        <v>2</v>
      </c>
      <c r="I6236" s="4">
        <v>-0.6</v>
      </c>
      <c r="J6236" s="5" t="str">
        <f t="shared" si="194"/>
        <v>Nov</v>
      </c>
      <c r="K6236" s="4">
        <f t="shared" si="195"/>
        <v>2023</v>
      </c>
    </row>
    <row r="6237" spans="1:11" ht="14.25" customHeight="1" x14ac:dyDescent="0.3">
      <c r="A6237" s="3">
        <v>45252</v>
      </c>
      <c r="B6237" s="4" t="s">
        <v>1951</v>
      </c>
      <c r="C6237" s="4" t="s">
        <v>10</v>
      </c>
      <c r="D6237" s="4" t="s">
        <v>11</v>
      </c>
      <c r="E6237" s="4" t="s">
        <v>16</v>
      </c>
      <c r="F6237" s="4" t="s">
        <v>1098</v>
      </c>
      <c r="G6237" s="4">
        <v>2.09</v>
      </c>
      <c r="H6237" s="4">
        <v>1</v>
      </c>
      <c r="I6237" s="4">
        <v>0.68</v>
      </c>
      <c r="J6237" s="5" t="str">
        <f t="shared" si="194"/>
        <v>Nov</v>
      </c>
      <c r="K6237" s="4">
        <f t="shared" si="195"/>
        <v>2023</v>
      </c>
    </row>
    <row r="6238" spans="1:11" ht="14.25" customHeight="1" x14ac:dyDescent="0.3">
      <c r="A6238" s="3">
        <v>45252</v>
      </c>
      <c r="B6238" s="4" t="s">
        <v>1951</v>
      </c>
      <c r="C6238" s="4" t="s">
        <v>10</v>
      </c>
      <c r="D6238" s="4" t="s">
        <v>11</v>
      </c>
      <c r="E6238" s="4" t="s">
        <v>20</v>
      </c>
      <c r="F6238" s="4" t="s">
        <v>1490</v>
      </c>
      <c r="G6238" s="4">
        <v>4.49</v>
      </c>
      <c r="H6238" s="4">
        <v>6</v>
      </c>
      <c r="I6238" s="4">
        <v>-6.73</v>
      </c>
      <c r="J6238" s="5" t="str">
        <f t="shared" si="194"/>
        <v>Nov</v>
      </c>
      <c r="K6238" s="4">
        <f t="shared" si="195"/>
        <v>2023</v>
      </c>
    </row>
    <row r="6239" spans="1:11" ht="14.25" customHeight="1" x14ac:dyDescent="0.3">
      <c r="A6239" s="3">
        <v>45252</v>
      </c>
      <c r="B6239" s="4" t="s">
        <v>2222</v>
      </c>
      <c r="C6239" s="4" t="s">
        <v>149</v>
      </c>
      <c r="D6239" s="4" t="s">
        <v>11</v>
      </c>
      <c r="E6239" s="4" t="s">
        <v>20</v>
      </c>
      <c r="F6239" s="4" t="s">
        <v>1029</v>
      </c>
      <c r="G6239" s="4">
        <v>134.27000000000001</v>
      </c>
      <c r="H6239" s="4">
        <v>8</v>
      </c>
      <c r="I6239" s="4">
        <v>47</v>
      </c>
      <c r="J6239" s="5" t="str">
        <f t="shared" si="194"/>
        <v>Nov</v>
      </c>
      <c r="K6239" s="4">
        <f t="shared" si="195"/>
        <v>2023</v>
      </c>
    </row>
    <row r="6240" spans="1:11" ht="14.25" customHeight="1" x14ac:dyDescent="0.3">
      <c r="A6240" s="3">
        <v>45253</v>
      </c>
      <c r="B6240" s="4" t="s">
        <v>1483</v>
      </c>
      <c r="C6240" s="4" t="s">
        <v>23</v>
      </c>
      <c r="D6240" s="4" t="s">
        <v>11</v>
      </c>
      <c r="E6240" s="4" t="s">
        <v>43</v>
      </c>
      <c r="F6240" s="4" t="s">
        <v>1508</v>
      </c>
      <c r="G6240" s="4">
        <v>15.8</v>
      </c>
      <c r="H6240" s="4">
        <v>5</v>
      </c>
      <c r="I6240" s="4">
        <v>2.37</v>
      </c>
      <c r="J6240" s="5" t="str">
        <f t="shared" si="194"/>
        <v>Nov</v>
      </c>
      <c r="K6240" s="4">
        <f t="shared" si="195"/>
        <v>2023</v>
      </c>
    </row>
    <row r="6241" spans="1:11" ht="14.25" customHeight="1" x14ac:dyDescent="0.3">
      <c r="A6241" s="3">
        <v>45253</v>
      </c>
      <c r="B6241" s="4" t="s">
        <v>1483</v>
      </c>
      <c r="C6241" s="4" t="s">
        <v>23</v>
      </c>
      <c r="D6241" s="4" t="s">
        <v>34</v>
      </c>
      <c r="E6241" s="4" t="s">
        <v>47</v>
      </c>
      <c r="F6241" s="4" t="s">
        <v>1092</v>
      </c>
      <c r="G6241" s="4">
        <v>14.37</v>
      </c>
      <c r="H6241" s="4">
        <v>2</v>
      </c>
      <c r="I6241" s="4">
        <v>3.95</v>
      </c>
      <c r="J6241" s="5" t="str">
        <f t="shared" si="194"/>
        <v>Nov</v>
      </c>
      <c r="K6241" s="4">
        <f t="shared" si="195"/>
        <v>2023</v>
      </c>
    </row>
    <row r="6242" spans="1:11" ht="14.25" customHeight="1" x14ac:dyDescent="0.3">
      <c r="A6242" s="3">
        <v>45253</v>
      </c>
      <c r="B6242" s="4" t="s">
        <v>1483</v>
      </c>
      <c r="C6242" s="4" t="s">
        <v>23</v>
      </c>
      <c r="D6242" s="4" t="s">
        <v>34</v>
      </c>
      <c r="E6242" s="4" t="s">
        <v>47</v>
      </c>
      <c r="F6242" s="4" t="s">
        <v>2557</v>
      </c>
      <c r="G6242" s="4">
        <v>70.45</v>
      </c>
      <c r="H6242" s="4">
        <v>7</v>
      </c>
      <c r="I6242" s="4">
        <v>12.33</v>
      </c>
      <c r="J6242" s="5" t="str">
        <f t="shared" si="194"/>
        <v>Nov</v>
      </c>
      <c r="K6242" s="4">
        <f t="shared" si="195"/>
        <v>2023</v>
      </c>
    </row>
    <row r="6243" spans="1:11" ht="14.25" customHeight="1" x14ac:dyDescent="0.3">
      <c r="A6243" s="3">
        <v>45254</v>
      </c>
      <c r="B6243" s="4" t="s">
        <v>1099</v>
      </c>
      <c r="C6243" s="4" t="s">
        <v>23</v>
      </c>
      <c r="D6243" s="4" t="s">
        <v>11</v>
      </c>
      <c r="E6243" s="4" t="s">
        <v>43</v>
      </c>
      <c r="F6243" s="4" t="s">
        <v>2630</v>
      </c>
      <c r="G6243" s="4">
        <v>4.42</v>
      </c>
      <c r="H6243" s="4">
        <v>3</v>
      </c>
      <c r="I6243" s="4">
        <v>1.6</v>
      </c>
      <c r="J6243" s="5" t="str">
        <f t="shared" si="194"/>
        <v>Nov</v>
      </c>
      <c r="K6243" s="4">
        <f t="shared" si="195"/>
        <v>2023</v>
      </c>
    </row>
    <row r="6244" spans="1:11" ht="14.25" customHeight="1" x14ac:dyDescent="0.3">
      <c r="A6244" s="3">
        <v>45254</v>
      </c>
      <c r="B6244" s="4" t="s">
        <v>417</v>
      </c>
      <c r="C6244" s="4" t="s">
        <v>149</v>
      </c>
      <c r="D6244" s="4" t="s">
        <v>11</v>
      </c>
      <c r="E6244" s="4" t="s">
        <v>20</v>
      </c>
      <c r="F6244" s="4" t="s">
        <v>1257</v>
      </c>
      <c r="G6244" s="4">
        <v>17.22</v>
      </c>
      <c r="H6244" s="4">
        <v>4</v>
      </c>
      <c r="I6244" s="4">
        <v>6.03</v>
      </c>
      <c r="J6244" s="5" t="str">
        <f t="shared" si="194"/>
        <v>Nov</v>
      </c>
      <c r="K6244" s="4">
        <f t="shared" si="195"/>
        <v>2023</v>
      </c>
    </row>
    <row r="6245" spans="1:11" ht="14.25" customHeight="1" x14ac:dyDescent="0.3">
      <c r="A6245" s="3">
        <v>45254</v>
      </c>
      <c r="B6245" s="4" t="s">
        <v>417</v>
      </c>
      <c r="C6245" s="4" t="s">
        <v>149</v>
      </c>
      <c r="D6245" s="4" t="s">
        <v>11</v>
      </c>
      <c r="E6245" s="4" t="s">
        <v>12</v>
      </c>
      <c r="F6245" s="4" t="s">
        <v>2295</v>
      </c>
      <c r="G6245" s="4">
        <v>11.56</v>
      </c>
      <c r="H6245" s="4">
        <v>2</v>
      </c>
      <c r="I6245" s="4">
        <v>5.66</v>
      </c>
      <c r="J6245" s="5" t="str">
        <f t="shared" si="194"/>
        <v>Nov</v>
      </c>
      <c r="K6245" s="4">
        <f t="shared" si="195"/>
        <v>2023</v>
      </c>
    </row>
    <row r="6246" spans="1:11" ht="14.25" customHeight="1" x14ac:dyDescent="0.3">
      <c r="A6246" s="3">
        <v>45254</v>
      </c>
      <c r="B6246" s="4" t="s">
        <v>417</v>
      </c>
      <c r="C6246" s="4" t="s">
        <v>149</v>
      </c>
      <c r="D6246" s="4" t="s">
        <v>39</v>
      </c>
      <c r="E6246" s="4" t="s">
        <v>52</v>
      </c>
      <c r="F6246" s="4" t="s">
        <v>388</v>
      </c>
      <c r="G6246" s="4">
        <v>88.4</v>
      </c>
      <c r="H6246" s="4">
        <v>4</v>
      </c>
      <c r="I6246" s="4">
        <v>11.49</v>
      </c>
      <c r="J6246" s="5" t="str">
        <f t="shared" si="194"/>
        <v>Nov</v>
      </c>
      <c r="K6246" s="4">
        <f t="shared" si="195"/>
        <v>2023</v>
      </c>
    </row>
    <row r="6247" spans="1:11" ht="14.25" customHeight="1" x14ac:dyDescent="0.3">
      <c r="A6247" s="3">
        <v>45254</v>
      </c>
      <c r="B6247" s="4" t="s">
        <v>417</v>
      </c>
      <c r="C6247" s="4" t="s">
        <v>149</v>
      </c>
      <c r="D6247" s="4" t="s">
        <v>11</v>
      </c>
      <c r="E6247" s="4" t="s">
        <v>12</v>
      </c>
      <c r="F6247" s="4" t="s">
        <v>1365</v>
      </c>
      <c r="G6247" s="4">
        <v>6.48</v>
      </c>
      <c r="H6247" s="4">
        <v>1</v>
      </c>
      <c r="I6247" s="4">
        <v>3.11</v>
      </c>
      <c r="J6247" s="5" t="str">
        <f t="shared" si="194"/>
        <v>Nov</v>
      </c>
      <c r="K6247" s="4">
        <f t="shared" si="195"/>
        <v>2023</v>
      </c>
    </row>
    <row r="6248" spans="1:11" ht="14.25" customHeight="1" x14ac:dyDescent="0.3">
      <c r="A6248" s="3">
        <v>45254</v>
      </c>
      <c r="B6248" s="4" t="s">
        <v>1699</v>
      </c>
      <c r="C6248" s="4" t="s">
        <v>27</v>
      </c>
      <c r="D6248" s="4" t="s">
        <v>39</v>
      </c>
      <c r="E6248" s="4" t="s">
        <v>40</v>
      </c>
      <c r="F6248" s="4" t="s">
        <v>2050</v>
      </c>
      <c r="G6248" s="4">
        <v>33.520000000000003</v>
      </c>
      <c r="H6248" s="4">
        <v>2</v>
      </c>
      <c r="I6248" s="4">
        <v>3.35</v>
      </c>
      <c r="J6248" s="5" t="str">
        <f t="shared" si="194"/>
        <v>Nov</v>
      </c>
      <c r="K6248" s="4">
        <f t="shared" si="195"/>
        <v>2023</v>
      </c>
    </row>
    <row r="6249" spans="1:11" ht="14.25" customHeight="1" x14ac:dyDescent="0.3">
      <c r="A6249" s="3">
        <v>45254</v>
      </c>
      <c r="B6249" s="4" t="s">
        <v>1699</v>
      </c>
      <c r="C6249" s="4" t="s">
        <v>27</v>
      </c>
      <c r="D6249" s="4" t="s">
        <v>34</v>
      </c>
      <c r="E6249" s="4" t="s">
        <v>47</v>
      </c>
      <c r="F6249" s="4" t="s">
        <v>60</v>
      </c>
      <c r="G6249" s="4">
        <v>9.94</v>
      </c>
      <c r="H6249" s="4">
        <v>2</v>
      </c>
      <c r="I6249" s="4">
        <v>3.08</v>
      </c>
      <c r="J6249" s="5" t="str">
        <f t="shared" si="194"/>
        <v>Nov</v>
      </c>
      <c r="K6249" s="4">
        <f t="shared" si="195"/>
        <v>2023</v>
      </c>
    </row>
    <row r="6250" spans="1:11" ht="14.25" customHeight="1" x14ac:dyDescent="0.3">
      <c r="A6250" s="3">
        <v>45254</v>
      </c>
      <c r="B6250" s="4" t="s">
        <v>2631</v>
      </c>
      <c r="C6250" s="4" t="s">
        <v>10</v>
      </c>
      <c r="D6250" s="4" t="s">
        <v>11</v>
      </c>
      <c r="E6250" s="4" t="s">
        <v>18</v>
      </c>
      <c r="F6250" s="4" t="s">
        <v>2219</v>
      </c>
      <c r="G6250" s="4">
        <v>41.92</v>
      </c>
      <c r="H6250" s="4">
        <v>5</v>
      </c>
      <c r="I6250" s="4">
        <v>3.67</v>
      </c>
      <c r="J6250" s="5" t="str">
        <f t="shared" si="194"/>
        <v>Nov</v>
      </c>
      <c r="K6250" s="4">
        <f t="shared" si="195"/>
        <v>2023</v>
      </c>
    </row>
    <row r="6251" spans="1:11" ht="14.25" customHeight="1" x14ac:dyDescent="0.3">
      <c r="A6251" s="3">
        <v>45254</v>
      </c>
      <c r="B6251" s="4" t="s">
        <v>2631</v>
      </c>
      <c r="C6251" s="4" t="s">
        <v>10</v>
      </c>
      <c r="D6251" s="4" t="s">
        <v>39</v>
      </c>
      <c r="E6251" s="4" t="s">
        <v>52</v>
      </c>
      <c r="F6251" s="4" t="s">
        <v>2221</v>
      </c>
      <c r="G6251" s="4">
        <v>297.58</v>
      </c>
      <c r="H6251" s="4">
        <v>3</v>
      </c>
      <c r="I6251" s="4">
        <v>-7.44</v>
      </c>
      <c r="J6251" s="5" t="str">
        <f t="shared" si="194"/>
        <v>Nov</v>
      </c>
      <c r="K6251" s="4">
        <f t="shared" si="195"/>
        <v>2023</v>
      </c>
    </row>
    <row r="6252" spans="1:11" ht="14.25" customHeight="1" x14ac:dyDescent="0.3">
      <c r="A6252" s="3">
        <v>45254</v>
      </c>
      <c r="B6252" s="4" t="s">
        <v>2631</v>
      </c>
      <c r="C6252" s="4" t="s">
        <v>10</v>
      </c>
      <c r="D6252" s="4" t="s">
        <v>11</v>
      </c>
      <c r="E6252" s="4" t="s">
        <v>43</v>
      </c>
      <c r="F6252" s="4" t="s">
        <v>1133</v>
      </c>
      <c r="G6252" s="4">
        <v>4.34</v>
      </c>
      <c r="H6252" s="4">
        <v>3</v>
      </c>
      <c r="I6252" s="4">
        <v>0.87</v>
      </c>
      <c r="J6252" s="5" t="str">
        <f t="shared" si="194"/>
        <v>Nov</v>
      </c>
      <c r="K6252" s="4">
        <f t="shared" si="195"/>
        <v>2023</v>
      </c>
    </row>
    <row r="6253" spans="1:11" ht="14.25" customHeight="1" x14ac:dyDescent="0.3">
      <c r="A6253" s="3">
        <v>45254</v>
      </c>
      <c r="B6253" s="4" t="s">
        <v>2631</v>
      </c>
      <c r="C6253" s="4" t="s">
        <v>10</v>
      </c>
      <c r="D6253" s="4" t="s">
        <v>39</v>
      </c>
      <c r="E6253" s="4" t="s">
        <v>52</v>
      </c>
      <c r="F6253" s="4" t="s">
        <v>1428</v>
      </c>
      <c r="G6253" s="4">
        <v>94.99</v>
      </c>
      <c r="H6253" s="4">
        <v>2</v>
      </c>
      <c r="I6253" s="4">
        <v>-2.37</v>
      </c>
      <c r="J6253" s="5" t="str">
        <f t="shared" si="194"/>
        <v>Nov</v>
      </c>
      <c r="K6253" s="4">
        <f t="shared" si="195"/>
        <v>2023</v>
      </c>
    </row>
    <row r="6254" spans="1:11" ht="14.25" customHeight="1" x14ac:dyDescent="0.3">
      <c r="A6254" s="3">
        <v>45254</v>
      </c>
      <c r="B6254" s="4" t="s">
        <v>2631</v>
      </c>
      <c r="C6254" s="4" t="s">
        <v>10</v>
      </c>
      <c r="D6254" s="4" t="s">
        <v>11</v>
      </c>
      <c r="E6254" s="4" t="s">
        <v>12</v>
      </c>
      <c r="F6254" s="4" t="s">
        <v>1126</v>
      </c>
      <c r="G6254" s="4">
        <v>74.349999999999994</v>
      </c>
      <c r="H6254" s="4">
        <v>3</v>
      </c>
      <c r="I6254" s="4">
        <v>23.24</v>
      </c>
      <c r="J6254" s="5" t="str">
        <f t="shared" si="194"/>
        <v>Nov</v>
      </c>
      <c r="K6254" s="4">
        <f t="shared" si="195"/>
        <v>2023</v>
      </c>
    </row>
    <row r="6255" spans="1:11" ht="14.25" customHeight="1" x14ac:dyDescent="0.3">
      <c r="A6255" s="3">
        <v>45254</v>
      </c>
      <c r="B6255" s="4" t="s">
        <v>2631</v>
      </c>
      <c r="C6255" s="4" t="s">
        <v>10</v>
      </c>
      <c r="D6255" s="4" t="s">
        <v>11</v>
      </c>
      <c r="E6255" s="4" t="s">
        <v>24</v>
      </c>
      <c r="F6255" s="4" t="s">
        <v>885</v>
      </c>
      <c r="G6255" s="4">
        <v>14.04</v>
      </c>
      <c r="H6255" s="4">
        <v>3</v>
      </c>
      <c r="I6255" s="4">
        <v>1.58</v>
      </c>
      <c r="J6255" s="5" t="str">
        <f t="shared" si="194"/>
        <v>Nov</v>
      </c>
      <c r="K6255" s="4">
        <f t="shared" si="195"/>
        <v>2023</v>
      </c>
    </row>
    <row r="6256" spans="1:11" ht="14.25" customHeight="1" x14ac:dyDescent="0.3">
      <c r="A6256" s="3">
        <v>45254</v>
      </c>
      <c r="B6256" s="4" t="s">
        <v>2632</v>
      </c>
      <c r="C6256" s="4" t="s">
        <v>91</v>
      </c>
      <c r="D6256" s="4" t="s">
        <v>11</v>
      </c>
      <c r="E6256" s="4" t="s">
        <v>12</v>
      </c>
      <c r="F6256" s="4" t="s">
        <v>2546</v>
      </c>
      <c r="G6256" s="4">
        <v>24.78</v>
      </c>
      <c r="H6256" s="4">
        <v>1</v>
      </c>
      <c r="I6256" s="4">
        <v>7.75</v>
      </c>
      <c r="J6256" s="5" t="str">
        <f t="shared" si="194"/>
        <v>Nov</v>
      </c>
      <c r="K6256" s="4">
        <f t="shared" si="195"/>
        <v>2023</v>
      </c>
    </row>
    <row r="6257" spans="1:11" ht="14.25" customHeight="1" x14ac:dyDescent="0.3">
      <c r="A6257" s="3">
        <v>45254</v>
      </c>
      <c r="B6257" s="4" t="s">
        <v>680</v>
      </c>
      <c r="C6257" s="4" t="s">
        <v>10</v>
      </c>
      <c r="D6257" s="4" t="s">
        <v>39</v>
      </c>
      <c r="E6257" s="4" t="s">
        <v>40</v>
      </c>
      <c r="F6257" s="4" t="s">
        <v>2261</v>
      </c>
      <c r="G6257" s="4">
        <v>657.55</v>
      </c>
      <c r="H6257" s="4">
        <v>6</v>
      </c>
      <c r="I6257" s="4">
        <v>49.32</v>
      </c>
      <c r="J6257" s="5" t="str">
        <f t="shared" si="194"/>
        <v>Nov</v>
      </c>
      <c r="K6257" s="4">
        <f t="shared" si="195"/>
        <v>2023</v>
      </c>
    </row>
    <row r="6258" spans="1:11" ht="14.25" customHeight="1" x14ac:dyDescent="0.3">
      <c r="A6258" s="3">
        <v>45254</v>
      </c>
      <c r="B6258" s="4" t="s">
        <v>1791</v>
      </c>
      <c r="C6258" s="4" t="s">
        <v>27</v>
      </c>
      <c r="D6258" s="4" t="s">
        <v>39</v>
      </c>
      <c r="E6258" s="4" t="s">
        <v>52</v>
      </c>
      <c r="F6258" s="4" t="s">
        <v>1787</v>
      </c>
      <c r="G6258" s="4">
        <v>659.9</v>
      </c>
      <c r="H6258" s="4">
        <v>2</v>
      </c>
      <c r="I6258" s="4">
        <v>217.77</v>
      </c>
      <c r="J6258" s="5" t="str">
        <f t="shared" si="194"/>
        <v>Nov</v>
      </c>
      <c r="K6258" s="4">
        <f t="shared" si="195"/>
        <v>2023</v>
      </c>
    </row>
    <row r="6259" spans="1:11" ht="14.25" customHeight="1" x14ac:dyDescent="0.3">
      <c r="A6259" s="3">
        <v>45254</v>
      </c>
      <c r="B6259" s="4" t="s">
        <v>1791</v>
      </c>
      <c r="C6259" s="4" t="s">
        <v>27</v>
      </c>
      <c r="D6259" s="4" t="s">
        <v>34</v>
      </c>
      <c r="E6259" s="4" t="s">
        <v>35</v>
      </c>
      <c r="F6259" s="4" t="s">
        <v>594</v>
      </c>
      <c r="G6259" s="4">
        <v>1684.75</v>
      </c>
      <c r="H6259" s="4">
        <v>6</v>
      </c>
      <c r="I6259" s="4">
        <v>210.59</v>
      </c>
      <c r="J6259" s="5" t="str">
        <f t="shared" si="194"/>
        <v>Nov</v>
      </c>
      <c r="K6259" s="4">
        <f t="shared" si="195"/>
        <v>2023</v>
      </c>
    </row>
    <row r="6260" spans="1:11" ht="14.25" customHeight="1" x14ac:dyDescent="0.3">
      <c r="A6260" s="3">
        <v>45254</v>
      </c>
      <c r="B6260" s="4" t="s">
        <v>1791</v>
      </c>
      <c r="C6260" s="4" t="s">
        <v>27</v>
      </c>
      <c r="D6260" s="4" t="s">
        <v>39</v>
      </c>
      <c r="E6260" s="4" t="s">
        <v>52</v>
      </c>
      <c r="F6260" s="4" t="s">
        <v>2428</v>
      </c>
      <c r="G6260" s="4">
        <v>559.91999999999996</v>
      </c>
      <c r="H6260" s="4">
        <v>8</v>
      </c>
      <c r="I6260" s="4">
        <v>190.37</v>
      </c>
      <c r="J6260" s="5" t="str">
        <f t="shared" si="194"/>
        <v>Nov</v>
      </c>
      <c r="K6260" s="4">
        <f t="shared" si="195"/>
        <v>2023</v>
      </c>
    </row>
    <row r="6261" spans="1:11" ht="14.25" customHeight="1" x14ac:dyDescent="0.3">
      <c r="A6261" s="3">
        <v>45254</v>
      </c>
      <c r="B6261" s="4" t="s">
        <v>1534</v>
      </c>
      <c r="C6261" s="4" t="s">
        <v>164</v>
      </c>
      <c r="D6261" s="4" t="s">
        <v>11</v>
      </c>
      <c r="E6261" s="4" t="s">
        <v>20</v>
      </c>
      <c r="F6261" s="4" t="s">
        <v>37</v>
      </c>
      <c r="G6261" s="4">
        <v>1219.96</v>
      </c>
      <c r="H6261" s="4">
        <v>5</v>
      </c>
      <c r="I6261" s="4">
        <v>381.24</v>
      </c>
      <c r="J6261" s="5" t="str">
        <f t="shared" si="194"/>
        <v>Nov</v>
      </c>
      <c r="K6261" s="4">
        <f t="shared" si="195"/>
        <v>2023</v>
      </c>
    </row>
    <row r="6262" spans="1:11" ht="14.25" customHeight="1" x14ac:dyDescent="0.3">
      <c r="A6262" s="3">
        <v>45254</v>
      </c>
      <c r="B6262" s="4" t="s">
        <v>593</v>
      </c>
      <c r="C6262" s="4" t="s">
        <v>531</v>
      </c>
      <c r="D6262" s="4" t="s">
        <v>34</v>
      </c>
      <c r="E6262" s="4" t="s">
        <v>47</v>
      </c>
      <c r="F6262" s="4" t="s">
        <v>57</v>
      </c>
      <c r="G6262" s="4">
        <v>207.76</v>
      </c>
      <c r="H6262" s="4">
        <v>4</v>
      </c>
      <c r="I6262" s="4">
        <v>85.18</v>
      </c>
      <c r="J6262" s="5" t="str">
        <f t="shared" si="194"/>
        <v>Nov</v>
      </c>
      <c r="K6262" s="4">
        <f t="shared" si="195"/>
        <v>2023</v>
      </c>
    </row>
    <row r="6263" spans="1:11" ht="14.25" customHeight="1" x14ac:dyDescent="0.3">
      <c r="A6263" s="3">
        <v>45254</v>
      </c>
      <c r="B6263" s="4" t="s">
        <v>2222</v>
      </c>
      <c r="C6263" s="4" t="s">
        <v>78</v>
      </c>
      <c r="D6263" s="4" t="s">
        <v>11</v>
      </c>
      <c r="E6263" s="4" t="s">
        <v>63</v>
      </c>
      <c r="F6263" s="4" t="s">
        <v>65</v>
      </c>
      <c r="G6263" s="4">
        <v>40.75</v>
      </c>
      <c r="H6263" s="4">
        <v>3</v>
      </c>
      <c r="I6263" s="4">
        <v>15.28</v>
      </c>
      <c r="J6263" s="5" t="str">
        <f t="shared" si="194"/>
        <v>Nov</v>
      </c>
      <c r="K6263" s="4">
        <f t="shared" si="195"/>
        <v>2023</v>
      </c>
    </row>
    <row r="6264" spans="1:11" ht="14.25" customHeight="1" x14ac:dyDescent="0.3">
      <c r="A6264" s="3">
        <v>45254</v>
      </c>
      <c r="B6264" s="4" t="s">
        <v>2222</v>
      </c>
      <c r="C6264" s="4" t="s">
        <v>78</v>
      </c>
      <c r="D6264" s="4" t="s">
        <v>39</v>
      </c>
      <c r="E6264" s="4" t="s">
        <v>52</v>
      </c>
      <c r="F6264" s="4" t="s">
        <v>2464</v>
      </c>
      <c r="G6264" s="4">
        <v>139.96</v>
      </c>
      <c r="H6264" s="4">
        <v>5</v>
      </c>
      <c r="I6264" s="4">
        <v>-22.74</v>
      </c>
      <c r="J6264" s="5" t="str">
        <f t="shared" si="194"/>
        <v>Nov</v>
      </c>
      <c r="K6264" s="4">
        <f t="shared" si="195"/>
        <v>2023</v>
      </c>
    </row>
    <row r="6265" spans="1:11" ht="14.25" customHeight="1" x14ac:dyDescent="0.3">
      <c r="A6265" s="3">
        <v>45254</v>
      </c>
      <c r="B6265" s="4" t="s">
        <v>2496</v>
      </c>
      <c r="C6265" s="4" t="s">
        <v>164</v>
      </c>
      <c r="D6265" s="4" t="s">
        <v>11</v>
      </c>
      <c r="E6265" s="4" t="s">
        <v>200</v>
      </c>
      <c r="F6265" s="4" t="s">
        <v>2251</v>
      </c>
      <c r="G6265" s="4">
        <v>25.35</v>
      </c>
      <c r="H6265" s="4">
        <v>3</v>
      </c>
      <c r="I6265" s="4">
        <v>7.61</v>
      </c>
      <c r="J6265" s="5" t="str">
        <f t="shared" si="194"/>
        <v>Nov</v>
      </c>
      <c r="K6265" s="4">
        <f t="shared" si="195"/>
        <v>2023</v>
      </c>
    </row>
    <row r="6266" spans="1:11" ht="14.25" customHeight="1" x14ac:dyDescent="0.3">
      <c r="A6266" s="3">
        <v>45254</v>
      </c>
      <c r="B6266" s="4" t="s">
        <v>1672</v>
      </c>
      <c r="C6266" s="4" t="s">
        <v>164</v>
      </c>
      <c r="D6266" s="4" t="s">
        <v>34</v>
      </c>
      <c r="E6266" s="4" t="s">
        <v>47</v>
      </c>
      <c r="F6266" s="4" t="s">
        <v>2249</v>
      </c>
      <c r="G6266" s="4">
        <v>82.26</v>
      </c>
      <c r="H6266" s="4">
        <v>3</v>
      </c>
      <c r="I6266" s="4">
        <v>33.729999999999997</v>
      </c>
      <c r="J6266" s="5" t="str">
        <f t="shared" si="194"/>
        <v>Nov</v>
      </c>
      <c r="K6266" s="4">
        <f t="shared" si="195"/>
        <v>2023</v>
      </c>
    </row>
    <row r="6267" spans="1:11" ht="14.25" customHeight="1" x14ac:dyDescent="0.3">
      <c r="A6267" s="3">
        <v>45254</v>
      </c>
      <c r="B6267" s="4" t="s">
        <v>343</v>
      </c>
      <c r="C6267" s="4" t="s">
        <v>123</v>
      </c>
      <c r="D6267" s="4" t="s">
        <v>34</v>
      </c>
      <c r="E6267" s="4" t="s">
        <v>74</v>
      </c>
      <c r="F6267" s="4" t="s">
        <v>2633</v>
      </c>
      <c r="G6267" s="4">
        <v>339.92</v>
      </c>
      <c r="H6267" s="4">
        <v>5</v>
      </c>
      <c r="I6267" s="4">
        <v>8.5</v>
      </c>
      <c r="J6267" s="5" t="str">
        <f t="shared" si="194"/>
        <v>Nov</v>
      </c>
      <c r="K6267" s="4">
        <f t="shared" si="195"/>
        <v>2023</v>
      </c>
    </row>
    <row r="6268" spans="1:11" ht="14.25" customHeight="1" x14ac:dyDescent="0.3">
      <c r="A6268" s="3">
        <v>45254</v>
      </c>
      <c r="B6268" s="4" t="s">
        <v>343</v>
      </c>
      <c r="C6268" s="4" t="s">
        <v>123</v>
      </c>
      <c r="D6268" s="4" t="s">
        <v>11</v>
      </c>
      <c r="E6268" s="4" t="s">
        <v>12</v>
      </c>
      <c r="F6268" s="4" t="s">
        <v>1673</v>
      </c>
      <c r="G6268" s="4">
        <v>10.53</v>
      </c>
      <c r="H6268" s="4">
        <v>4</v>
      </c>
      <c r="I6268" s="4">
        <v>3.42</v>
      </c>
      <c r="J6268" s="5" t="str">
        <f t="shared" si="194"/>
        <v>Nov</v>
      </c>
      <c r="K6268" s="4">
        <f t="shared" si="195"/>
        <v>2023</v>
      </c>
    </row>
    <row r="6269" spans="1:11" ht="14.25" customHeight="1" x14ac:dyDescent="0.3">
      <c r="A6269" s="3">
        <v>45254</v>
      </c>
      <c r="B6269" s="4" t="s">
        <v>343</v>
      </c>
      <c r="C6269" s="4" t="s">
        <v>123</v>
      </c>
      <c r="D6269" s="4" t="s">
        <v>11</v>
      </c>
      <c r="E6269" s="4" t="s">
        <v>92</v>
      </c>
      <c r="F6269" s="4" t="s">
        <v>421</v>
      </c>
      <c r="G6269" s="4">
        <v>42.38</v>
      </c>
      <c r="H6269" s="4">
        <v>2</v>
      </c>
      <c r="I6269" s="4">
        <v>4.24</v>
      </c>
      <c r="J6269" s="5" t="str">
        <f t="shared" si="194"/>
        <v>Nov</v>
      </c>
      <c r="K6269" s="4">
        <f t="shared" si="195"/>
        <v>2023</v>
      </c>
    </row>
    <row r="6270" spans="1:11" ht="14.25" customHeight="1" x14ac:dyDescent="0.3">
      <c r="A6270" s="3">
        <v>45255</v>
      </c>
      <c r="B6270" s="4" t="s">
        <v>2013</v>
      </c>
      <c r="C6270" s="4" t="s">
        <v>123</v>
      </c>
      <c r="D6270" s="4" t="s">
        <v>11</v>
      </c>
      <c r="E6270" s="4" t="s">
        <v>12</v>
      </c>
      <c r="F6270" s="4" t="s">
        <v>2533</v>
      </c>
      <c r="G6270" s="4">
        <v>5.08</v>
      </c>
      <c r="H6270" s="4">
        <v>1</v>
      </c>
      <c r="I6270" s="4">
        <v>1.65</v>
      </c>
      <c r="J6270" s="5" t="str">
        <f t="shared" si="194"/>
        <v>Nov</v>
      </c>
      <c r="K6270" s="4">
        <f t="shared" si="195"/>
        <v>2023</v>
      </c>
    </row>
    <row r="6271" spans="1:11" ht="14.25" customHeight="1" x14ac:dyDescent="0.3">
      <c r="A6271" s="3">
        <v>45255</v>
      </c>
      <c r="B6271" s="4" t="s">
        <v>1457</v>
      </c>
      <c r="C6271" s="4" t="s">
        <v>177</v>
      </c>
      <c r="D6271" s="4" t="s">
        <v>11</v>
      </c>
      <c r="E6271" s="4" t="s">
        <v>18</v>
      </c>
      <c r="F6271" s="4" t="s">
        <v>1854</v>
      </c>
      <c r="G6271" s="4">
        <v>563.4</v>
      </c>
      <c r="H6271" s="4">
        <v>4</v>
      </c>
      <c r="I6271" s="4">
        <v>67.61</v>
      </c>
      <c r="J6271" s="5" t="str">
        <f t="shared" si="194"/>
        <v>Nov</v>
      </c>
      <c r="K6271" s="4">
        <f t="shared" si="195"/>
        <v>2023</v>
      </c>
    </row>
    <row r="6272" spans="1:11" ht="14.25" customHeight="1" x14ac:dyDescent="0.3">
      <c r="A6272" s="3">
        <v>45255</v>
      </c>
      <c r="B6272" s="4" t="s">
        <v>1457</v>
      </c>
      <c r="C6272" s="4" t="s">
        <v>177</v>
      </c>
      <c r="D6272" s="4" t="s">
        <v>39</v>
      </c>
      <c r="E6272" s="4" t="s">
        <v>302</v>
      </c>
      <c r="F6272" s="4" t="s">
        <v>2634</v>
      </c>
      <c r="G6272" s="4">
        <v>319.92</v>
      </c>
      <c r="H6272" s="4">
        <v>8</v>
      </c>
      <c r="I6272" s="4">
        <v>118.37</v>
      </c>
      <c r="J6272" s="5" t="str">
        <f t="shared" si="194"/>
        <v>Nov</v>
      </c>
      <c r="K6272" s="4">
        <f t="shared" si="195"/>
        <v>2023</v>
      </c>
    </row>
    <row r="6273" spans="1:11" ht="14.25" customHeight="1" x14ac:dyDescent="0.3">
      <c r="A6273" s="3">
        <v>45255</v>
      </c>
      <c r="B6273" s="4" t="s">
        <v>915</v>
      </c>
      <c r="C6273" s="4" t="s">
        <v>101</v>
      </c>
      <c r="D6273" s="4" t="s">
        <v>39</v>
      </c>
      <c r="E6273" s="4" t="s">
        <v>40</v>
      </c>
      <c r="F6273" s="4" t="s">
        <v>2290</v>
      </c>
      <c r="G6273" s="4">
        <v>59.98</v>
      </c>
      <c r="H6273" s="4">
        <v>2</v>
      </c>
      <c r="I6273" s="4">
        <v>17.989999999999998</v>
      </c>
      <c r="J6273" s="5" t="str">
        <f t="shared" si="194"/>
        <v>Nov</v>
      </c>
      <c r="K6273" s="4">
        <f t="shared" si="195"/>
        <v>2023</v>
      </c>
    </row>
    <row r="6274" spans="1:11" ht="14.25" customHeight="1" x14ac:dyDescent="0.3">
      <c r="A6274" s="3">
        <v>45255</v>
      </c>
      <c r="B6274" s="4" t="s">
        <v>2103</v>
      </c>
      <c r="C6274" s="4" t="s">
        <v>110</v>
      </c>
      <c r="D6274" s="4" t="s">
        <v>34</v>
      </c>
      <c r="E6274" s="4" t="s">
        <v>145</v>
      </c>
      <c r="F6274" s="4" t="s">
        <v>2066</v>
      </c>
      <c r="G6274" s="4">
        <v>1568.61</v>
      </c>
      <c r="H6274" s="4">
        <v>9</v>
      </c>
      <c r="I6274" s="4">
        <v>329.41</v>
      </c>
      <c r="J6274" s="5" t="str">
        <f t="shared" ref="J6274:J6337" si="196">TEXT(A6274,"mmm")</f>
        <v>Nov</v>
      </c>
      <c r="K6274" s="4">
        <f t="shared" si="195"/>
        <v>2023</v>
      </c>
    </row>
    <row r="6275" spans="1:11" ht="14.25" customHeight="1" x14ac:dyDescent="0.3">
      <c r="A6275" s="3">
        <v>45255</v>
      </c>
      <c r="B6275" s="4" t="s">
        <v>2103</v>
      </c>
      <c r="C6275" s="4" t="s">
        <v>110</v>
      </c>
      <c r="D6275" s="4" t="s">
        <v>11</v>
      </c>
      <c r="E6275" s="4" t="s">
        <v>20</v>
      </c>
      <c r="F6275" s="4" t="s">
        <v>2119</v>
      </c>
      <c r="G6275" s="4">
        <v>17.3</v>
      </c>
      <c r="H6275" s="4">
        <v>1</v>
      </c>
      <c r="I6275" s="4">
        <v>8.3000000000000007</v>
      </c>
      <c r="J6275" s="5" t="str">
        <f t="shared" si="196"/>
        <v>Nov</v>
      </c>
      <c r="K6275" s="4">
        <f t="shared" ref="K6275:K6338" si="197">YEAR((A6275))</f>
        <v>2023</v>
      </c>
    </row>
    <row r="6276" spans="1:11" ht="14.25" customHeight="1" x14ac:dyDescent="0.3">
      <c r="A6276" s="3">
        <v>45255</v>
      </c>
      <c r="B6276" s="4" t="s">
        <v>2103</v>
      </c>
      <c r="C6276" s="4" t="s">
        <v>110</v>
      </c>
      <c r="D6276" s="4" t="s">
        <v>39</v>
      </c>
      <c r="E6276" s="4" t="s">
        <v>52</v>
      </c>
      <c r="F6276" s="4" t="s">
        <v>2522</v>
      </c>
      <c r="G6276" s="4">
        <v>160</v>
      </c>
      <c r="H6276" s="4">
        <v>8</v>
      </c>
      <c r="I6276" s="4">
        <v>62.4</v>
      </c>
      <c r="J6276" s="5" t="str">
        <f t="shared" si="196"/>
        <v>Nov</v>
      </c>
      <c r="K6276" s="4">
        <f t="shared" si="197"/>
        <v>2023</v>
      </c>
    </row>
    <row r="6277" spans="1:11" ht="14.25" customHeight="1" x14ac:dyDescent="0.3">
      <c r="A6277" s="3">
        <v>45255</v>
      </c>
      <c r="B6277" s="4" t="s">
        <v>392</v>
      </c>
      <c r="C6277" s="4" t="s">
        <v>78</v>
      </c>
      <c r="D6277" s="4" t="s">
        <v>11</v>
      </c>
      <c r="E6277" s="4" t="s">
        <v>20</v>
      </c>
      <c r="F6277" s="4" t="s">
        <v>2127</v>
      </c>
      <c r="G6277" s="4">
        <v>456.59</v>
      </c>
      <c r="H6277" s="4">
        <v>2</v>
      </c>
      <c r="I6277" s="4">
        <v>-304.39</v>
      </c>
      <c r="J6277" s="5" t="str">
        <f t="shared" si="196"/>
        <v>Nov</v>
      </c>
      <c r="K6277" s="4">
        <f t="shared" si="197"/>
        <v>2023</v>
      </c>
    </row>
    <row r="6278" spans="1:11" ht="14.25" customHeight="1" x14ac:dyDescent="0.3">
      <c r="A6278" s="3">
        <v>45255</v>
      </c>
      <c r="B6278" s="4" t="s">
        <v>392</v>
      </c>
      <c r="C6278" s="4" t="s">
        <v>78</v>
      </c>
      <c r="D6278" s="4" t="s">
        <v>39</v>
      </c>
      <c r="E6278" s="4" t="s">
        <v>302</v>
      </c>
      <c r="F6278" s="4" t="s">
        <v>2402</v>
      </c>
      <c r="G6278" s="4">
        <v>4499.99</v>
      </c>
      <c r="H6278" s="4">
        <v>5</v>
      </c>
      <c r="I6278" s="4">
        <v>-6599.98</v>
      </c>
      <c r="J6278" s="5" t="str">
        <f t="shared" si="196"/>
        <v>Nov</v>
      </c>
      <c r="K6278" s="4">
        <f t="shared" si="197"/>
        <v>2023</v>
      </c>
    </row>
    <row r="6279" spans="1:11" ht="14.25" customHeight="1" x14ac:dyDescent="0.3">
      <c r="A6279" s="3">
        <v>45255</v>
      </c>
      <c r="B6279" s="4" t="s">
        <v>392</v>
      </c>
      <c r="C6279" s="4" t="s">
        <v>78</v>
      </c>
      <c r="D6279" s="4" t="s">
        <v>39</v>
      </c>
      <c r="E6279" s="4" t="s">
        <v>52</v>
      </c>
      <c r="F6279" s="4" t="s">
        <v>2635</v>
      </c>
      <c r="G6279" s="4">
        <v>59.98</v>
      </c>
      <c r="H6279" s="4">
        <v>3</v>
      </c>
      <c r="I6279" s="4">
        <v>12</v>
      </c>
      <c r="J6279" s="5" t="str">
        <f t="shared" si="196"/>
        <v>Nov</v>
      </c>
      <c r="K6279" s="4">
        <f t="shared" si="197"/>
        <v>2023</v>
      </c>
    </row>
    <row r="6280" spans="1:11" ht="14.25" customHeight="1" x14ac:dyDescent="0.3">
      <c r="A6280" s="3">
        <v>45255</v>
      </c>
      <c r="B6280" s="4" t="s">
        <v>505</v>
      </c>
      <c r="C6280" s="4" t="s">
        <v>488</v>
      </c>
      <c r="D6280" s="4" t="s">
        <v>11</v>
      </c>
      <c r="E6280" s="4" t="s">
        <v>18</v>
      </c>
      <c r="F6280" s="4" t="s">
        <v>2219</v>
      </c>
      <c r="G6280" s="4">
        <v>73.36</v>
      </c>
      <c r="H6280" s="4">
        <v>7</v>
      </c>
      <c r="I6280" s="4">
        <v>19.809999999999999</v>
      </c>
      <c r="J6280" s="5" t="str">
        <f t="shared" si="196"/>
        <v>Nov</v>
      </c>
      <c r="K6280" s="4">
        <f t="shared" si="197"/>
        <v>2023</v>
      </c>
    </row>
    <row r="6281" spans="1:11" ht="14.25" customHeight="1" x14ac:dyDescent="0.3">
      <c r="A6281" s="3">
        <v>45255</v>
      </c>
      <c r="B6281" s="4" t="s">
        <v>935</v>
      </c>
      <c r="C6281" s="4" t="s">
        <v>27</v>
      </c>
      <c r="D6281" s="4" t="s">
        <v>34</v>
      </c>
      <c r="E6281" s="4" t="s">
        <v>35</v>
      </c>
      <c r="F6281" s="4" t="s">
        <v>862</v>
      </c>
      <c r="G6281" s="4">
        <v>194.35</v>
      </c>
      <c r="H6281" s="4">
        <v>3</v>
      </c>
      <c r="I6281" s="4">
        <v>19.440000000000001</v>
      </c>
      <c r="J6281" s="5" t="str">
        <f t="shared" si="196"/>
        <v>Nov</v>
      </c>
      <c r="K6281" s="4">
        <f t="shared" si="197"/>
        <v>2023</v>
      </c>
    </row>
    <row r="6282" spans="1:11" ht="14.25" customHeight="1" x14ac:dyDescent="0.3">
      <c r="A6282" s="3">
        <v>45256</v>
      </c>
      <c r="B6282" s="4" t="s">
        <v>748</v>
      </c>
      <c r="C6282" s="4" t="s">
        <v>488</v>
      </c>
      <c r="D6282" s="4" t="s">
        <v>11</v>
      </c>
      <c r="E6282" s="4" t="s">
        <v>12</v>
      </c>
      <c r="F6282" s="4" t="s">
        <v>625</v>
      </c>
      <c r="G6282" s="4">
        <v>70.98</v>
      </c>
      <c r="H6282" s="4">
        <v>7</v>
      </c>
      <c r="I6282" s="4">
        <v>34.78</v>
      </c>
      <c r="J6282" s="5" t="str">
        <f t="shared" si="196"/>
        <v>Nov</v>
      </c>
      <c r="K6282" s="4">
        <f t="shared" si="197"/>
        <v>2023</v>
      </c>
    </row>
    <row r="6283" spans="1:11" ht="14.25" customHeight="1" x14ac:dyDescent="0.3">
      <c r="A6283" s="3">
        <v>45256</v>
      </c>
      <c r="B6283" s="4" t="s">
        <v>748</v>
      </c>
      <c r="C6283" s="4" t="s">
        <v>488</v>
      </c>
      <c r="D6283" s="4" t="s">
        <v>11</v>
      </c>
      <c r="E6283" s="4" t="s">
        <v>20</v>
      </c>
      <c r="F6283" s="4" t="s">
        <v>162</v>
      </c>
      <c r="G6283" s="4">
        <v>91.68</v>
      </c>
      <c r="H6283" s="4">
        <v>3</v>
      </c>
      <c r="I6283" s="4">
        <v>45.84</v>
      </c>
      <c r="J6283" s="5" t="str">
        <f t="shared" si="196"/>
        <v>Nov</v>
      </c>
      <c r="K6283" s="4">
        <f t="shared" si="197"/>
        <v>2023</v>
      </c>
    </row>
    <row r="6284" spans="1:11" ht="14.25" customHeight="1" x14ac:dyDescent="0.3">
      <c r="A6284" s="3">
        <v>45256</v>
      </c>
      <c r="B6284" s="4" t="s">
        <v>748</v>
      </c>
      <c r="C6284" s="4" t="s">
        <v>488</v>
      </c>
      <c r="D6284" s="4" t="s">
        <v>11</v>
      </c>
      <c r="E6284" s="4" t="s">
        <v>20</v>
      </c>
      <c r="F6284" s="4" t="s">
        <v>2165</v>
      </c>
      <c r="G6284" s="4">
        <v>33.75</v>
      </c>
      <c r="H6284" s="4">
        <v>5</v>
      </c>
      <c r="I6284" s="4">
        <v>16.88</v>
      </c>
      <c r="J6284" s="5" t="str">
        <f t="shared" si="196"/>
        <v>Nov</v>
      </c>
      <c r="K6284" s="4">
        <f t="shared" si="197"/>
        <v>2023</v>
      </c>
    </row>
    <row r="6285" spans="1:11" ht="14.25" customHeight="1" x14ac:dyDescent="0.3">
      <c r="A6285" s="3">
        <v>45256</v>
      </c>
      <c r="B6285" s="4" t="s">
        <v>748</v>
      </c>
      <c r="C6285" s="4" t="s">
        <v>488</v>
      </c>
      <c r="D6285" s="4" t="s">
        <v>39</v>
      </c>
      <c r="E6285" s="4" t="s">
        <v>302</v>
      </c>
      <c r="F6285" s="4" t="s">
        <v>2636</v>
      </c>
      <c r="G6285" s="4">
        <v>3040</v>
      </c>
      <c r="H6285" s="4">
        <v>8</v>
      </c>
      <c r="I6285" s="4">
        <v>1459.2</v>
      </c>
      <c r="J6285" s="5" t="str">
        <f t="shared" si="196"/>
        <v>Nov</v>
      </c>
      <c r="K6285" s="4">
        <f t="shared" si="197"/>
        <v>2023</v>
      </c>
    </row>
    <row r="6286" spans="1:11" ht="14.25" customHeight="1" x14ac:dyDescent="0.3">
      <c r="A6286" s="3">
        <v>45256</v>
      </c>
      <c r="B6286" s="4" t="s">
        <v>1576</v>
      </c>
      <c r="C6286" s="4" t="s">
        <v>164</v>
      </c>
      <c r="D6286" s="4" t="s">
        <v>11</v>
      </c>
      <c r="E6286" s="4" t="s">
        <v>20</v>
      </c>
      <c r="F6286" s="4" t="s">
        <v>937</v>
      </c>
      <c r="G6286" s="4">
        <v>7.31</v>
      </c>
      <c r="H6286" s="4">
        <v>2</v>
      </c>
      <c r="I6286" s="4">
        <v>2.56</v>
      </c>
      <c r="J6286" s="5" t="str">
        <f t="shared" si="196"/>
        <v>Nov</v>
      </c>
      <c r="K6286" s="4">
        <f t="shared" si="197"/>
        <v>2023</v>
      </c>
    </row>
    <row r="6287" spans="1:11" ht="14.25" customHeight="1" x14ac:dyDescent="0.3">
      <c r="A6287" s="3">
        <v>45256</v>
      </c>
      <c r="B6287" s="4" t="s">
        <v>630</v>
      </c>
      <c r="C6287" s="4" t="s">
        <v>23</v>
      </c>
      <c r="D6287" s="4" t="s">
        <v>39</v>
      </c>
      <c r="E6287" s="4" t="s">
        <v>40</v>
      </c>
      <c r="F6287" s="4" t="s">
        <v>2143</v>
      </c>
      <c r="G6287" s="4">
        <v>494.98</v>
      </c>
      <c r="H6287" s="4">
        <v>3</v>
      </c>
      <c r="I6287" s="4">
        <v>-115.5</v>
      </c>
      <c r="J6287" s="5" t="str">
        <f t="shared" si="196"/>
        <v>Nov</v>
      </c>
      <c r="K6287" s="4">
        <f t="shared" si="197"/>
        <v>2023</v>
      </c>
    </row>
    <row r="6288" spans="1:11" ht="14.25" customHeight="1" x14ac:dyDescent="0.3">
      <c r="A6288" s="3">
        <v>45256</v>
      </c>
      <c r="B6288" s="4" t="s">
        <v>674</v>
      </c>
      <c r="C6288" s="4" t="s">
        <v>123</v>
      </c>
      <c r="D6288" s="4" t="s">
        <v>11</v>
      </c>
      <c r="E6288" s="4" t="s">
        <v>20</v>
      </c>
      <c r="F6288" s="4" t="s">
        <v>436</v>
      </c>
      <c r="G6288" s="4">
        <v>3.74</v>
      </c>
      <c r="H6288" s="4">
        <v>4</v>
      </c>
      <c r="I6288" s="4">
        <v>-2.62</v>
      </c>
      <c r="J6288" s="5" t="str">
        <f t="shared" si="196"/>
        <v>Nov</v>
      </c>
      <c r="K6288" s="4">
        <f t="shared" si="197"/>
        <v>2023</v>
      </c>
    </row>
    <row r="6289" spans="1:11" ht="14.25" customHeight="1" x14ac:dyDescent="0.3">
      <c r="A6289" s="3">
        <v>45256</v>
      </c>
      <c r="B6289" s="4" t="s">
        <v>291</v>
      </c>
      <c r="C6289" s="4" t="s">
        <v>149</v>
      </c>
      <c r="D6289" s="4" t="s">
        <v>34</v>
      </c>
      <c r="E6289" s="4" t="s">
        <v>145</v>
      </c>
      <c r="F6289" s="4" t="s">
        <v>255</v>
      </c>
      <c r="G6289" s="4">
        <v>313.18</v>
      </c>
      <c r="H6289" s="4">
        <v>2</v>
      </c>
      <c r="I6289" s="4">
        <v>-120.05</v>
      </c>
      <c r="J6289" s="5" t="str">
        <f t="shared" si="196"/>
        <v>Nov</v>
      </c>
      <c r="K6289" s="4">
        <f t="shared" si="197"/>
        <v>2023</v>
      </c>
    </row>
    <row r="6290" spans="1:11" ht="14.25" customHeight="1" x14ac:dyDescent="0.3">
      <c r="A6290" s="3">
        <v>45256</v>
      </c>
      <c r="B6290" s="4" t="s">
        <v>680</v>
      </c>
      <c r="C6290" s="4" t="s">
        <v>10</v>
      </c>
      <c r="D6290" s="4" t="s">
        <v>11</v>
      </c>
      <c r="E6290" s="4" t="s">
        <v>24</v>
      </c>
      <c r="F6290" s="4" t="s">
        <v>645</v>
      </c>
      <c r="G6290" s="4">
        <v>17.86</v>
      </c>
      <c r="H6290" s="4">
        <v>4</v>
      </c>
      <c r="I6290" s="4">
        <v>4.24</v>
      </c>
      <c r="J6290" s="5" t="str">
        <f t="shared" si="196"/>
        <v>Nov</v>
      </c>
      <c r="K6290" s="4">
        <f t="shared" si="197"/>
        <v>2023</v>
      </c>
    </row>
    <row r="6291" spans="1:11" ht="14.25" customHeight="1" x14ac:dyDescent="0.3">
      <c r="A6291" s="3">
        <v>45256</v>
      </c>
      <c r="B6291" s="4" t="s">
        <v>159</v>
      </c>
      <c r="C6291" s="4" t="s">
        <v>613</v>
      </c>
      <c r="D6291" s="4" t="s">
        <v>39</v>
      </c>
      <c r="E6291" s="4" t="s">
        <v>52</v>
      </c>
      <c r="F6291" s="4" t="s">
        <v>1718</v>
      </c>
      <c r="G6291" s="4">
        <v>59.97</v>
      </c>
      <c r="H6291" s="4">
        <v>3</v>
      </c>
      <c r="I6291" s="4">
        <v>14.99</v>
      </c>
      <c r="J6291" s="5" t="str">
        <f t="shared" si="196"/>
        <v>Nov</v>
      </c>
      <c r="K6291" s="4">
        <f t="shared" si="197"/>
        <v>2023</v>
      </c>
    </row>
    <row r="6292" spans="1:11" ht="14.25" customHeight="1" x14ac:dyDescent="0.3">
      <c r="A6292" s="3">
        <v>45256</v>
      </c>
      <c r="B6292" s="4" t="s">
        <v>159</v>
      </c>
      <c r="C6292" s="4" t="s">
        <v>613</v>
      </c>
      <c r="D6292" s="4" t="s">
        <v>11</v>
      </c>
      <c r="E6292" s="4" t="s">
        <v>12</v>
      </c>
      <c r="F6292" s="4" t="s">
        <v>1884</v>
      </c>
      <c r="G6292" s="4">
        <v>13.36</v>
      </c>
      <c r="H6292" s="4">
        <v>2</v>
      </c>
      <c r="I6292" s="4">
        <v>6.41</v>
      </c>
      <c r="J6292" s="5" t="str">
        <f t="shared" si="196"/>
        <v>Nov</v>
      </c>
      <c r="K6292" s="4">
        <f t="shared" si="197"/>
        <v>2023</v>
      </c>
    </row>
    <row r="6293" spans="1:11" ht="14.25" customHeight="1" x14ac:dyDescent="0.3">
      <c r="A6293" s="3">
        <v>45256</v>
      </c>
      <c r="B6293" s="4" t="s">
        <v>900</v>
      </c>
      <c r="C6293" s="4" t="s">
        <v>23</v>
      </c>
      <c r="D6293" s="4" t="s">
        <v>11</v>
      </c>
      <c r="E6293" s="4" t="s">
        <v>20</v>
      </c>
      <c r="F6293" s="4" t="s">
        <v>1896</v>
      </c>
      <c r="G6293" s="4">
        <v>78.760000000000005</v>
      </c>
      <c r="H6293" s="4">
        <v>9</v>
      </c>
      <c r="I6293" s="4">
        <v>-57.76</v>
      </c>
      <c r="J6293" s="5" t="str">
        <f t="shared" si="196"/>
        <v>Nov</v>
      </c>
      <c r="K6293" s="4">
        <f t="shared" si="197"/>
        <v>2023</v>
      </c>
    </row>
    <row r="6294" spans="1:11" ht="14.25" customHeight="1" x14ac:dyDescent="0.3">
      <c r="A6294" s="3">
        <v>45256</v>
      </c>
      <c r="B6294" s="4" t="s">
        <v>1258</v>
      </c>
      <c r="C6294" s="4" t="s">
        <v>27</v>
      </c>
      <c r="D6294" s="4" t="s">
        <v>34</v>
      </c>
      <c r="E6294" s="4" t="s">
        <v>74</v>
      </c>
      <c r="F6294" s="4" t="s">
        <v>1344</v>
      </c>
      <c r="G6294" s="4">
        <v>3406.66</v>
      </c>
      <c r="H6294" s="4">
        <v>8</v>
      </c>
      <c r="I6294" s="4">
        <v>160.31</v>
      </c>
      <c r="J6294" s="5" t="str">
        <f t="shared" si="196"/>
        <v>Nov</v>
      </c>
      <c r="K6294" s="4">
        <f t="shared" si="197"/>
        <v>2023</v>
      </c>
    </row>
    <row r="6295" spans="1:11" ht="14.25" customHeight="1" x14ac:dyDescent="0.3">
      <c r="A6295" s="3">
        <v>45256</v>
      </c>
      <c r="B6295" s="4" t="s">
        <v>1258</v>
      </c>
      <c r="C6295" s="4" t="s">
        <v>27</v>
      </c>
      <c r="D6295" s="4" t="s">
        <v>11</v>
      </c>
      <c r="E6295" s="4" t="s">
        <v>24</v>
      </c>
      <c r="F6295" s="4" t="s">
        <v>1815</v>
      </c>
      <c r="G6295" s="4">
        <v>37.17</v>
      </c>
      <c r="H6295" s="4">
        <v>9</v>
      </c>
      <c r="I6295" s="4">
        <v>10.41</v>
      </c>
      <c r="J6295" s="5" t="str">
        <f t="shared" si="196"/>
        <v>Nov</v>
      </c>
      <c r="K6295" s="4">
        <f t="shared" si="197"/>
        <v>2023</v>
      </c>
    </row>
    <row r="6296" spans="1:11" ht="14.25" customHeight="1" x14ac:dyDescent="0.3">
      <c r="A6296" s="3">
        <v>45256</v>
      </c>
      <c r="B6296" s="4" t="s">
        <v>1258</v>
      </c>
      <c r="C6296" s="4" t="s">
        <v>27</v>
      </c>
      <c r="D6296" s="4" t="s">
        <v>11</v>
      </c>
      <c r="E6296" s="4" t="s">
        <v>92</v>
      </c>
      <c r="F6296" s="4" t="s">
        <v>2621</v>
      </c>
      <c r="G6296" s="4">
        <v>64.959999999999994</v>
      </c>
      <c r="H6296" s="4">
        <v>2</v>
      </c>
      <c r="I6296" s="4">
        <v>19.489999999999998</v>
      </c>
      <c r="J6296" s="5" t="str">
        <f t="shared" si="196"/>
        <v>Nov</v>
      </c>
      <c r="K6296" s="4">
        <f t="shared" si="197"/>
        <v>2023</v>
      </c>
    </row>
    <row r="6297" spans="1:11" ht="14.25" customHeight="1" x14ac:dyDescent="0.3">
      <c r="A6297" s="3">
        <v>45256</v>
      </c>
      <c r="B6297" s="4" t="s">
        <v>1258</v>
      </c>
      <c r="C6297" s="4" t="s">
        <v>27</v>
      </c>
      <c r="D6297" s="4" t="s">
        <v>34</v>
      </c>
      <c r="E6297" s="4" t="s">
        <v>47</v>
      </c>
      <c r="F6297" s="4" t="s">
        <v>2036</v>
      </c>
      <c r="G6297" s="4">
        <v>595.38</v>
      </c>
      <c r="H6297" s="4">
        <v>6</v>
      </c>
      <c r="I6297" s="4">
        <v>297.69</v>
      </c>
      <c r="J6297" s="5" t="str">
        <f t="shared" si="196"/>
        <v>Nov</v>
      </c>
      <c r="K6297" s="4">
        <f t="shared" si="197"/>
        <v>2023</v>
      </c>
    </row>
    <row r="6298" spans="1:11" ht="14.25" customHeight="1" x14ac:dyDescent="0.3">
      <c r="A6298" s="3">
        <v>45257</v>
      </c>
      <c r="B6298" s="4" t="s">
        <v>1521</v>
      </c>
      <c r="C6298" s="4" t="s">
        <v>15</v>
      </c>
      <c r="D6298" s="4" t="s">
        <v>11</v>
      </c>
      <c r="E6298" s="4" t="s">
        <v>18</v>
      </c>
      <c r="F6298" s="4" t="s">
        <v>133</v>
      </c>
      <c r="G6298" s="4">
        <v>97.98</v>
      </c>
      <c r="H6298" s="4">
        <v>2</v>
      </c>
      <c r="I6298" s="4">
        <v>-24.5</v>
      </c>
      <c r="J6298" s="5" t="str">
        <f t="shared" si="196"/>
        <v>Nov</v>
      </c>
      <c r="K6298" s="4">
        <f t="shared" si="197"/>
        <v>2023</v>
      </c>
    </row>
    <row r="6299" spans="1:11" ht="14.25" customHeight="1" x14ac:dyDescent="0.3">
      <c r="A6299" s="3">
        <v>45257</v>
      </c>
      <c r="B6299" s="4" t="s">
        <v>1521</v>
      </c>
      <c r="C6299" s="4" t="s">
        <v>15</v>
      </c>
      <c r="D6299" s="4" t="s">
        <v>39</v>
      </c>
      <c r="E6299" s="4" t="s">
        <v>52</v>
      </c>
      <c r="F6299" s="4" t="s">
        <v>53</v>
      </c>
      <c r="G6299" s="4">
        <v>62.4</v>
      </c>
      <c r="H6299" s="4">
        <v>6</v>
      </c>
      <c r="I6299" s="4">
        <v>19.5</v>
      </c>
      <c r="J6299" s="5" t="str">
        <f t="shared" si="196"/>
        <v>Nov</v>
      </c>
      <c r="K6299" s="4">
        <f t="shared" si="197"/>
        <v>2023</v>
      </c>
    </row>
    <row r="6300" spans="1:11" ht="14.25" customHeight="1" x14ac:dyDescent="0.3">
      <c r="A6300" s="3">
        <v>45257</v>
      </c>
      <c r="B6300" s="4" t="s">
        <v>1831</v>
      </c>
      <c r="C6300" s="4" t="s">
        <v>95</v>
      </c>
      <c r="D6300" s="4" t="s">
        <v>39</v>
      </c>
      <c r="E6300" s="4" t="s">
        <v>40</v>
      </c>
      <c r="F6300" s="4" t="s">
        <v>2637</v>
      </c>
      <c r="G6300" s="4">
        <v>271.99</v>
      </c>
      <c r="H6300" s="4">
        <v>1</v>
      </c>
      <c r="I6300" s="4">
        <v>23.8</v>
      </c>
      <c r="J6300" s="5" t="str">
        <f t="shared" si="196"/>
        <v>Nov</v>
      </c>
      <c r="K6300" s="4">
        <f t="shared" si="197"/>
        <v>2023</v>
      </c>
    </row>
    <row r="6301" spans="1:11" ht="14.25" customHeight="1" x14ac:dyDescent="0.3">
      <c r="A6301" s="3">
        <v>45257</v>
      </c>
      <c r="B6301" s="4" t="s">
        <v>2162</v>
      </c>
      <c r="C6301" s="4" t="s">
        <v>110</v>
      </c>
      <c r="D6301" s="4" t="s">
        <v>11</v>
      </c>
      <c r="E6301" s="4" t="s">
        <v>92</v>
      </c>
      <c r="F6301" s="4" t="s">
        <v>440</v>
      </c>
      <c r="G6301" s="4">
        <v>167.29</v>
      </c>
      <c r="H6301" s="4">
        <v>6</v>
      </c>
      <c r="I6301" s="4">
        <v>29.74</v>
      </c>
      <c r="J6301" s="5" t="str">
        <f t="shared" si="196"/>
        <v>Nov</v>
      </c>
      <c r="K6301" s="4">
        <f t="shared" si="197"/>
        <v>2023</v>
      </c>
    </row>
    <row r="6302" spans="1:11" ht="14.25" customHeight="1" x14ac:dyDescent="0.3">
      <c r="A6302" s="3">
        <v>45257</v>
      </c>
      <c r="B6302" s="4" t="s">
        <v>883</v>
      </c>
      <c r="C6302" s="4" t="s">
        <v>1283</v>
      </c>
      <c r="D6302" s="4" t="s">
        <v>39</v>
      </c>
      <c r="E6302" s="4" t="s">
        <v>52</v>
      </c>
      <c r="F6302" s="4" t="s">
        <v>1325</v>
      </c>
      <c r="G6302" s="4">
        <v>34.950000000000003</v>
      </c>
      <c r="H6302" s="4">
        <v>5</v>
      </c>
      <c r="I6302" s="4">
        <v>15.38</v>
      </c>
      <c r="J6302" s="5" t="str">
        <f t="shared" si="196"/>
        <v>Nov</v>
      </c>
      <c r="K6302" s="4">
        <f t="shared" si="197"/>
        <v>2023</v>
      </c>
    </row>
    <row r="6303" spans="1:11" ht="14.25" customHeight="1" x14ac:dyDescent="0.3">
      <c r="A6303" s="3">
        <v>45257</v>
      </c>
      <c r="B6303" s="4" t="s">
        <v>883</v>
      </c>
      <c r="C6303" s="4" t="s">
        <v>1283</v>
      </c>
      <c r="D6303" s="4" t="s">
        <v>11</v>
      </c>
      <c r="E6303" s="4" t="s">
        <v>20</v>
      </c>
      <c r="F6303" s="4" t="s">
        <v>701</v>
      </c>
      <c r="G6303" s="4">
        <v>152</v>
      </c>
      <c r="H6303" s="4">
        <v>5</v>
      </c>
      <c r="I6303" s="4">
        <v>69.92</v>
      </c>
      <c r="J6303" s="5" t="str">
        <f t="shared" si="196"/>
        <v>Nov</v>
      </c>
      <c r="K6303" s="4">
        <f t="shared" si="197"/>
        <v>2023</v>
      </c>
    </row>
    <row r="6304" spans="1:11" ht="14.25" customHeight="1" x14ac:dyDescent="0.3">
      <c r="A6304" s="3">
        <v>45257</v>
      </c>
      <c r="B6304" s="4" t="s">
        <v>1871</v>
      </c>
      <c r="C6304" s="4" t="s">
        <v>177</v>
      </c>
      <c r="D6304" s="4" t="s">
        <v>34</v>
      </c>
      <c r="E6304" s="4" t="s">
        <v>47</v>
      </c>
      <c r="F6304" s="4" t="s">
        <v>124</v>
      </c>
      <c r="G6304" s="4">
        <v>31.56</v>
      </c>
      <c r="H6304" s="4">
        <v>3</v>
      </c>
      <c r="I6304" s="4">
        <v>10.41</v>
      </c>
      <c r="J6304" s="5" t="str">
        <f t="shared" si="196"/>
        <v>Nov</v>
      </c>
      <c r="K6304" s="4">
        <f t="shared" si="197"/>
        <v>2023</v>
      </c>
    </row>
    <row r="6305" spans="1:11" ht="14.25" customHeight="1" x14ac:dyDescent="0.3">
      <c r="A6305" s="3">
        <v>45257</v>
      </c>
      <c r="B6305" s="4" t="s">
        <v>722</v>
      </c>
      <c r="C6305" s="4" t="s">
        <v>123</v>
      </c>
      <c r="D6305" s="4" t="s">
        <v>39</v>
      </c>
      <c r="E6305" s="4" t="s">
        <v>40</v>
      </c>
      <c r="F6305" s="4" t="s">
        <v>1807</v>
      </c>
      <c r="G6305" s="4">
        <v>116.76</v>
      </c>
      <c r="H6305" s="4">
        <v>1</v>
      </c>
      <c r="I6305" s="4">
        <v>14.6</v>
      </c>
      <c r="J6305" s="5" t="str">
        <f t="shared" si="196"/>
        <v>Nov</v>
      </c>
      <c r="K6305" s="4">
        <f t="shared" si="197"/>
        <v>2023</v>
      </c>
    </row>
    <row r="6306" spans="1:11" ht="14.25" customHeight="1" x14ac:dyDescent="0.3">
      <c r="A6306" s="3">
        <v>45257</v>
      </c>
      <c r="B6306" s="4" t="s">
        <v>722</v>
      </c>
      <c r="C6306" s="4" t="s">
        <v>123</v>
      </c>
      <c r="D6306" s="4" t="s">
        <v>34</v>
      </c>
      <c r="E6306" s="4" t="s">
        <v>145</v>
      </c>
      <c r="F6306" s="4" t="s">
        <v>473</v>
      </c>
      <c r="G6306" s="4">
        <v>331.02</v>
      </c>
      <c r="H6306" s="4">
        <v>7</v>
      </c>
      <c r="I6306" s="4">
        <v>-114.35</v>
      </c>
      <c r="J6306" s="5" t="str">
        <f t="shared" si="196"/>
        <v>Nov</v>
      </c>
      <c r="K6306" s="4">
        <f t="shared" si="197"/>
        <v>2023</v>
      </c>
    </row>
    <row r="6307" spans="1:11" ht="14.25" customHeight="1" x14ac:dyDescent="0.3">
      <c r="A6307" s="3">
        <v>45257</v>
      </c>
      <c r="B6307" s="4" t="s">
        <v>2504</v>
      </c>
      <c r="C6307" s="4" t="s">
        <v>95</v>
      </c>
      <c r="D6307" s="4" t="s">
        <v>11</v>
      </c>
      <c r="E6307" s="4" t="s">
        <v>18</v>
      </c>
      <c r="F6307" s="4" t="s">
        <v>516</v>
      </c>
      <c r="G6307" s="4">
        <v>39.81</v>
      </c>
      <c r="H6307" s="4">
        <v>4</v>
      </c>
      <c r="I6307" s="4">
        <v>3.98</v>
      </c>
      <c r="J6307" s="5" t="str">
        <f t="shared" si="196"/>
        <v>Nov</v>
      </c>
      <c r="K6307" s="4">
        <f t="shared" si="197"/>
        <v>2023</v>
      </c>
    </row>
    <row r="6308" spans="1:11" ht="14.25" customHeight="1" x14ac:dyDescent="0.3">
      <c r="A6308" s="3">
        <v>45257</v>
      </c>
      <c r="B6308" s="4" t="s">
        <v>352</v>
      </c>
      <c r="C6308" s="4" t="s">
        <v>177</v>
      </c>
      <c r="D6308" s="4" t="s">
        <v>11</v>
      </c>
      <c r="E6308" s="4" t="s">
        <v>12</v>
      </c>
      <c r="F6308" s="4" t="s">
        <v>2638</v>
      </c>
      <c r="G6308" s="4">
        <v>25.92</v>
      </c>
      <c r="H6308" s="4">
        <v>4</v>
      </c>
      <c r="I6308" s="4">
        <v>12.44</v>
      </c>
      <c r="J6308" s="5" t="str">
        <f t="shared" si="196"/>
        <v>Nov</v>
      </c>
      <c r="K6308" s="4">
        <f t="shared" si="197"/>
        <v>2023</v>
      </c>
    </row>
    <row r="6309" spans="1:11" ht="14.25" customHeight="1" x14ac:dyDescent="0.3">
      <c r="A6309" s="3">
        <v>45257</v>
      </c>
      <c r="B6309" s="4" t="s">
        <v>352</v>
      </c>
      <c r="C6309" s="4" t="s">
        <v>177</v>
      </c>
      <c r="D6309" s="4" t="s">
        <v>11</v>
      </c>
      <c r="E6309" s="4" t="s">
        <v>24</v>
      </c>
      <c r="F6309" s="4" t="s">
        <v>1006</v>
      </c>
      <c r="G6309" s="4">
        <v>34.65</v>
      </c>
      <c r="H6309" s="4">
        <v>3</v>
      </c>
      <c r="I6309" s="4">
        <v>9.6999999999999993</v>
      </c>
      <c r="J6309" s="5" t="str">
        <f t="shared" si="196"/>
        <v>Nov</v>
      </c>
      <c r="K6309" s="4">
        <f t="shared" si="197"/>
        <v>2023</v>
      </c>
    </row>
    <row r="6310" spans="1:11" ht="14.25" customHeight="1" x14ac:dyDescent="0.3">
      <c r="A6310" s="3">
        <v>45257</v>
      </c>
      <c r="B6310" s="4" t="s">
        <v>352</v>
      </c>
      <c r="C6310" s="4" t="s">
        <v>177</v>
      </c>
      <c r="D6310" s="4" t="s">
        <v>11</v>
      </c>
      <c r="E6310" s="4" t="s">
        <v>12</v>
      </c>
      <c r="F6310" s="4" t="s">
        <v>491</v>
      </c>
      <c r="G6310" s="4">
        <v>204.95</v>
      </c>
      <c r="H6310" s="4">
        <v>5</v>
      </c>
      <c r="I6310" s="4">
        <v>100.43</v>
      </c>
      <c r="J6310" s="5" t="str">
        <f t="shared" si="196"/>
        <v>Nov</v>
      </c>
      <c r="K6310" s="4">
        <f t="shared" si="197"/>
        <v>2023</v>
      </c>
    </row>
    <row r="6311" spans="1:11" ht="14.25" customHeight="1" x14ac:dyDescent="0.3">
      <c r="A6311" s="3">
        <v>45257</v>
      </c>
      <c r="B6311" s="4" t="s">
        <v>352</v>
      </c>
      <c r="C6311" s="4" t="s">
        <v>177</v>
      </c>
      <c r="D6311" s="4" t="s">
        <v>11</v>
      </c>
      <c r="E6311" s="4" t="s">
        <v>20</v>
      </c>
      <c r="F6311" s="4" t="s">
        <v>744</v>
      </c>
      <c r="G6311" s="4">
        <v>79.95</v>
      </c>
      <c r="H6311" s="4">
        <v>5</v>
      </c>
      <c r="I6311" s="4">
        <v>38.380000000000003</v>
      </c>
      <c r="J6311" s="5" t="str">
        <f t="shared" si="196"/>
        <v>Nov</v>
      </c>
      <c r="K6311" s="4">
        <f t="shared" si="197"/>
        <v>2023</v>
      </c>
    </row>
    <row r="6312" spans="1:11" ht="14.25" customHeight="1" x14ac:dyDescent="0.3">
      <c r="A6312" s="3">
        <v>45258</v>
      </c>
      <c r="B6312" s="4" t="s">
        <v>2639</v>
      </c>
      <c r="C6312" s="4" t="s">
        <v>613</v>
      </c>
      <c r="D6312" s="4" t="s">
        <v>11</v>
      </c>
      <c r="E6312" s="4" t="s">
        <v>20</v>
      </c>
      <c r="F6312" s="4" t="s">
        <v>1302</v>
      </c>
      <c r="G6312" s="4">
        <v>7.16</v>
      </c>
      <c r="H6312" s="4">
        <v>2</v>
      </c>
      <c r="I6312" s="4">
        <v>3.44</v>
      </c>
      <c r="J6312" s="5" t="str">
        <f t="shared" si="196"/>
        <v>Nov</v>
      </c>
      <c r="K6312" s="4">
        <f t="shared" si="197"/>
        <v>2023</v>
      </c>
    </row>
    <row r="6313" spans="1:11" ht="14.25" customHeight="1" x14ac:dyDescent="0.3">
      <c r="A6313" s="3">
        <v>45258</v>
      </c>
      <c r="B6313" s="4" t="s">
        <v>54</v>
      </c>
      <c r="C6313" s="4" t="s">
        <v>123</v>
      </c>
      <c r="D6313" s="4" t="s">
        <v>11</v>
      </c>
      <c r="E6313" s="4" t="s">
        <v>20</v>
      </c>
      <c r="F6313" s="4" t="s">
        <v>555</v>
      </c>
      <c r="G6313" s="4">
        <v>7.43</v>
      </c>
      <c r="H6313" s="4">
        <v>6</v>
      </c>
      <c r="I6313" s="4">
        <v>-5.7</v>
      </c>
      <c r="J6313" s="5" t="str">
        <f t="shared" si="196"/>
        <v>Nov</v>
      </c>
      <c r="K6313" s="4">
        <f t="shared" si="197"/>
        <v>2023</v>
      </c>
    </row>
    <row r="6314" spans="1:11" ht="14.25" customHeight="1" x14ac:dyDescent="0.3">
      <c r="A6314" s="3">
        <v>45258</v>
      </c>
      <c r="B6314" s="4" t="s">
        <v>684</v>
      </c>
      <c r="C6314" s="4" t="s">
        <v>30</v>
      </c>
      <c r="D6314" s="4" t="s">
        <v>34</v>
      </c>
      <c r="E6314" s="4" t="s">
        <v>35</v>
      </c>
      <c r="F6314" s="4" t="s">
        <v>265</v>
      </c>
      <c r="G6314" s="4">
        <v>182.67</v>
      </c>
      <c r="H6314" s="4">
        <v>3</v>
      </c>
      <c r="I6314" s="4">
        <v>52.97</v>
      </c>
      <c r="J6314" s="5" t="str">
        <f t="shared" si="196"/>
        <v>Nov</v>
      </c>
      <c r="K6314" s="4">
        <f t="shared" si="197"/>
        <v>2023</v>
      </c>
    </row>
    <row r="6315" spans="1:11" ht="14.25" customHeight="1" x14ac:dyDescent="0.3">
      <c r="A6315" s="3">
        <v>45258</v>
      </c>
      <c r="B6315" s="4" t="s">
        <v>684</v>
      </c>
      <c r="C6315" s="4" t="s">
        <v>30</v>
      </c>
      <c r="D6315" s="4" t="s">
        <v>39</v>
      </c>
      <c r="E6315" s="4" t="s">
        <v>52</v>
      </c>
      <c r="F6315" s="4" t="s">
        <v>477</v>
      </c>
      <c r="G6315" s="4">
        <v>101.7</v>
      </c>
      <c r="H6315" s="4">
        <v>6</v>
      </c>
      <c r="I6315" s="4">
        <v>6.1</v>
      </c>
      <c r="J6315" s="5" t="str">
        <f t="shared" si="196"/>
        <v>Nov</v>
      </c>
      <c r="K6315" s="4">
        <f t="shared" si="197"/>
        <v>2023</v>
      </c>
    </row>
    <row r="6316" spans="1:11" ht="14.25" customHeight="1" x14ac:dyDescent="0.3">
      <c r="A6316" s="3">
        <v>45258</v>
      </c>
      <c r="B6316" s="4" t="s">
        <v>684</v>
      </c>
      <c r="C6316" s="4" t="s">
        <v>30</v>
      </c>
      <c r="D6316" s="4" t="s">
        <v>11</v>
      </c>
      <c r="E6316" s="4" t="s">
        <v>18</v>
      </c>
      <c r="F6316" s="4" t="s">
        <v>1110</v>
      </c>
      <c r="G6316" s="4">
        <v>1126.02</v>
      </c>
      <c r="H6316" s="4">
        <v>3</v>
      </c>
      <c r="I6316" s="4">
        <v>56.3</v>
      </c>
      <c r="J6316" s="5" t="str">
        <f t="shared" si="196"/>
        <v>Nov</v>
      </c>
      <c r="K6316" s="4">
        <f t="shared" si="197"/>
        <v>2023</v>
      </c>
    </row>
    <row r="6317" spans="1:11" ht="14.25" customHeight="1" x14ac:dyDescent="0.3">
      <c r="A6317" s="3">
        <v>45258</v>
      </c>
      <c r="B6317" s="4" t="s">
        <v>684</v>
      </c>
      <c r="C6317" s="4" t="s">
        <v>30</v>
      </c>
      <c r="D6317" s="4" t="s">
        <v>11</v>
      </c>
      <c r="E6317" s="4" t="s">
        <v>18</v>
      </c>
      <c r="F6317" s="4" t="s">
        <v>1498</v>
      </c>
      <c r="G6317" s="4">
        <v>1263.3</v>
      </c>
      <c r="H6317" s="4">
        <v>6</v>
      </c>
      <c r="I6317" s="4">
        <v>315.83</v>
      </c>
      <c r="J6317" s="5" t="str">
        <f t="shared" si="196"/>
        <v>Nov</v>
      </c>
      <c r="K6317" s="4">
        <f t="shared" si="197"/>
        <v>2023</v>
      </c>
    </row>
    <row r="6318" spans="1:11" ht="14.25" customHeight="1" x14ac:dyDescent="0.3">
      <c r="A6318" s="3">
        <v>45258</v>
      </c>
      <c r="B6318" s="4" t="s">
        <v>589</v>
      </c>
      <c r="C6318" s="4" t="s">
        <v>23</v>
      </c>
      <c r="D6318" s="4" t="s">
        <v>39</v>
      </c>
      <c r="E6318" s="4" t="s">
        <v>40</v>
      </c>
      <c r="F6318" s="4" t="s">
        <v>42</v>
      </c>
      <c r="G6318" s="4">
        <v>340.18</v>
      </c>
      <c r="H6318" s="4">
        <v>3</v>
      </c>
      <c r="I6318" s="4">
        <v>-73.709999999999994</v>
      </c>
      <c r="J6318" s="5" t="str">
        <f t="shared" si="196"/>
        <v>Nov</v>
      </c>
      <c r="K6318" s="4">
        <f t="shared" si="197"/>
        <v>2023</v>
      </c>
    </row>
    <row r="6319" spans="1:11" ht="14.25" customHeight="1" x14ac:dyDescent="0.3">
      <c r="A6319" s="3">
        <v>45258</v>
      </c>
      <c r="B6319" s="4" t="s">
        <v>589</v>
      </c>
      <c r="C6319" s="4" t="s">
        <v>23</v>
      </c>
      <c r="D6319" s="4" t="s">
        <v>11</v>
      </c>
      <c r="E6319" s="4" t="s">
        <v>43</v>
      </c>
      <c r="F6319" s="4" t="s">
        <v>2553</v>
      </c>
      <c r="G6319" s="4">
        <v>12.67</v>
      </c>
      <c r="H6319" s="4">
        <v>8</v>
      </c>
      <c r="I6319" s="4">
        <v>2.69</v>
      </c>
      <c r="J6319" s="5" t="str">
        <f t="shared" si="196"/>
        <v>Nov</v>
      </c>
      <c r="K6319" s="4">
        <f t="shared" si="197"/>
        <v>2023</v>
      </c>
    </row>
    <row r="6320" spans="1:11" ht="14.25" customHeight="1" x14ac:dyDescent="0.3">
      <c r="A6320" s="3">
        <v>45258</v>
      </c>
      <c r="B6320" s="4" t="s">
        <v>589</v>
      </c>
      <c r="C6320" s="4" t="s">
        <v>23</v>
      </c>
      <c r="D6320" s="4" t="s">
        <v>11</v>
      </c>
      <c r="E6320" s="4" t="s">
        <v>20</v>
      </c>
      <c r="F6320" s="4" t="s">
        <v>2226</v>
      </c>
      <c r="G6320" s="4">
        <v>6.89</v>
      </c>
      <c r="H6320" s="4">
        <v>2</v>
      </c>
      <c r="I6320" s="4">
        <v>-5.05</v>
      </c>
      <c r="J6320" s="5" t="str">
        <f t="shared" si="196"/>
        <v>Nov</v>
      </c>
      <c r="K6320" s="4">
        <f t="shared" si="197"/>
        <v>2023</v>
      </c>
    </row>
    <row r="6321" spans="1:11" ht="14.25" customHeight="1" x14ac:dyDescent="0.3">
      <c r="A6321" s="3">
        <v>45258</v>
      </c>
      <c r="B6321" s="4" t="s">
        <v>589</v>
      </c>
      <c r="C6321" s="4" t="s">
        <v>23</v>
      </c>
      <c r="D6321" s="4" t="s">
        <v>11</v>
      </c>
      <c r="E6321" s="4" t="s">
        <v>18</v>
      </c>
      <c r="F6321" s="4" t="s">
        <v>356</v>
      </c>
      <c r="G6321" s="4">
        <v>32.54</v>
      </c>
      <c r="H6321" s="4">
        <v>2</v>
      </c>
      <c r="I6321" s="4">
        <v>-7.73</v>
      </c>
      <c r="J6321" s="5" t="str">
        <f t="shared" si="196"/>
        <v>Nov</v>
      </c>
      <c r="K6321" s="4">
        <f t="shared" si="197"/>
        <v>2023</v>
      </c>
    </row>
    <row r="6322" spans="1:11" ht="14.25" customHeight="1" x14ac:dyDescent="0.3">
      <c r="A6322" s="3">
        <v>45258</v>
      </c>
      <c r="B6322" s="4" t="s">
        <v>589</v>
      </c>
      <c r="C6322" s="4" t="s">
        <v>23</v>
      </c>
      <c r="D6322" s="4" t="s">
        <v>34</v>
      </c>
      <c r="E6322" s="4" t="s">
        <v>35</v>
      </c>
      <c r="F6322" s="4" t="s">
        <v>793</v>
      </c>
      <c r="G6322" s="4">
        <v>347.8</v>
      </c>
      <c r="H6322" s="4">
        <v>7</v>
      </c>
      <c r="I6322" s="4">
        <v>-24.84</v>
      </c>
      <c r="J6322" s="5" t="str">
        <f t="shared" si="196"/>
        <v>Nov</v>
      </c>
      <c r="K6322" s="4">
        <f t="shared" si="197"/>
        <v>2023</v>
      </c>
    </row>
    <row r="6323" spans="1:11" ht="14.25" customHeight="1" x14ac:dyDescent="0.3">
      <c r="A6323" s="3">
        <v>45259</v>
      </c>
      <c r="B6323" s="4" t="s">
        <v>1009</v>
      </c>
      <c r="C6323" s="4" t="s">
        <v>10</v>
      </c>
      <c r="D6323" s="4" t="s">
        <v>39</v>
      </c>
      <c r="E6323" s="4" t="s">
        <v>52</v>
      </c>
      <c r="F6323" s="4" t="s">
        <v>1573</v>
      </c>
      <c r="G6323" s="4">
        <v>58.42</v>
      </c>
      <c r="H6323" s="4">
        <v>2</v>
      </c>
      <c r="I6323" s="4">
        <v>16.79</v>
      </c>
      <c r="J6323" s="5" t="str">
        <f t="shared" si="196"/>
        <v>Nov</v>
      </c>
      <c r="K6323" s="4">
        <f t="shared" si="197"/>
        <v>2023</v>
      </c>
    </row>
    <row r="6324" spans="1:11" ht="14.25" customHeight="1" x14ac:dyDescent="0.3">
      <c r="A6324" s="3">
        <v>45259</v>
      </c>
      <c r="B6324" s="4" t="s">
        <v>398</v>
      </c>
      <c r="C6324" s="4" t="s">
        <v>15</v>
      </c>
      <c r="D6324" s="4" t="s">
        <v>34</v>
      </c>
      <c r="E6324" s="4" t="s">
        <v>47</v>
      </c>
      <c r="F6324" s="4" t="s">
        <v>2574</v>
      </c>
      <c r="G6324" s="4">
        <v>242.18</v>
      </c>
      <c r="H6324" s="4">
        <v>4</v>
      </c>
      <c r="I6324" s="4">
        <v>-302.72000000000003</v>
      </c>
      <c r="J6324" s="5" t="str">
        <f t="shared" si="196"/>
        <v>Nov</v>
      </c>
      <c r="K6324" s="4">
        <f t="shared" si="197"/>
        <v>2023</v>
      </c>
    </row>
    <row r="6325" spans="1:11" ht="14.25" customHeight="1" x14ac:dyDescent="0.3">
      <c r="A6325" s="3">
        <v>45260</v>
      </c>
      <c r="B6325" s="4" t="s">
        <v>1968</v>
      </c>
      <c r="C6325" s="4" t="s">
        <v>245</v>
      </c>
      <c r="D6325" s="4" t="s">
        <v>39</v>
      </c>
      <c r="E6325" s="4" t="s">
        <v>40</v>
      </c>
      <c r="F6325" s="4" t="s">
        <v>163</v>
      </c>
      <c r="G6325" s="4">
        <v>36.19</v>
      </c>
      <c r="H6325" s="4">
        <v>1</v>
      </c>
      <c r="I6325" s="4">
        <v>2.71</v>
      </c>
      <c r="J6325" s="5" t="str">
        <f t="shared" si="196"/>
        <v>Nov</v>
      </c>
      <c r="K6325" s="4">
        <f t="shared" si="197"/>
        <v>2023</v>
      </c>
    </row>
    <row r="6326" spans="1:11" ht="14.25" customHeight="1" x14ac:dyDescent="0.3">
      <c r="A6326" s="3">
        <v>45260</v>
      </c>
      <c r="B6326" s="4" t="s">
        <v>675</v>
      </c>
      <c r="C6326" s="4" t="s">
        <v>110</v>
      </c>
      <c r="D6326" s="4" t="s">
        <v>11</v>
      </c>
      <c r="E6326" s="4" t="s">
        <v>12</v>
      </c>
      <c r="F6326" s="4" t="s">
        <v>135</v>
      </c>
      <c r="G6326" s="4">
        <v>33.36</v>
      </c>
      <c r="H6326" s="4">
        <v>4</v>
      </c>
      <c r="I6326" s="4">
        <v>16.68</v>
      </c>
      <c r="J6326" s="5" t="str">
        <f t="shared" si="196"/>
        <v>Nov</v>
      </c>
      <c r="K6326" s="4">
        <f t="shared" si="197"/>
        <v>2023</v>
      </c>
    </row>
    <row r="6327" spans="1:11" ht="14.25" customHeight="1" x14ac:dyDescent="0.3">
      <c r="A6327" s="3">
        <v>45260</v>
      </c>
      <c r="B6327" s="4" t="s">
        <v>675</v>
      </c>
      <c r="C6327" s="4" t="s">
        <v>110</v>
      </c>
      <c r="D6327" s="4" t="s">
        <v>11</v>
      </c>
      <c r="E6327" s="4" t="s">
        <v>12</v>
      </c>
      <c r="F6327" s="4" t="s">
        <v>2387</v>
      </c>
      <c r="G6327" s="4">
        <v>13.76</v>
      </c>
      <c r="H6327" s="4">
        <v>2</v>
      </c>
      <c r="I6327" s="4">
        <v>6.33</v>
      </c>
      <c r="J6327" s="5" t="str">
        <f t="shared" si="196"/>
        <v>Nov</v>
      </c>
      <c r="K6327" s="4">
        <f t="shared" si="197"/>
        <v>2023</v>
      </c>
    </row>
    <row r="6328" spans="1:11" ht="14.25" customHeight="1" x14ac:dyDescent="0.3">
      <c r="A6328" s="3">
        <v>45260</v>
      </c>
      <c r="B6328" s="4" t="s">
        <v>675</v>
      </c>
      <c r="C6328" s="4" t="s">
        <v>110</v>
      </c>
      <c r="D6328" s="4" t="s">
        <v>11</v>
      </c>
      <c r="E6328" s="4" t="s">
        <v>18</v>
      </c>
      <c r="F6328" s="4" t="s">
        <v>257</v>
      </c>
      <c r="G6328" s="4">
        <v>496.86</v>
      </c>
      <c r="H6328" s="4">
        <v>7</v>
      </c>
      <c r="I6328" s="4">
        <v>24.84</v>
      </c>
      <c r="J6328" s="5" t="str">
        <f t="shared" si="196"/>
        <v>Nov</v>
      </c>
      <c r="K6328" s="4">
        <f t="shared" si="197"/>
        <v>2023</v>
      </c>
    </row>
    <row r="6329" spans="1:11" ht="14.25" customHeight="1" x14ac:dyDescent="0.3">
      <c r="A6329" s="3">
        <v>45260</v>
      </c>
      <c r="B6329" s="4" t="s">
        <v>675</v>
      </c>
      <c r="C6329" s="4" t="s">
        <v>110</v>
      </c>
      <c r="D6329" s="4" t="s">
        <v>34</v>
      </c>
      <c r="E6329" s="4" t="s">
        <v>35</v>
      </c>
      <c r="F6329" s="4" t="s">
        <v>1805</v>
      </c>
      <c r="G6329" s="4">
        <v>389.97</v>
      </c>
      <c r="H6329" s="4">
        <v>3</v>
      </c>
      <c r="I6329" s="4">
        <v>35.1</v>
      </c>
      <c r="J6329" s="5" t="str">
        <f t="shared" si="196"/>
        <v>Nov</v>
      </c>
      <c r="K6329" s="4">
        <f t="shared" si="197"/>
        <v>2023</v>
      </c>
    </row>
    <row r="6330" spans="1:11" ht="14.25" customHeight="1" x14ac:dyDescent="0.3">
      <c r="A6330" s="3">
        <v>45261</v>
      </c>
      <c r="B6330" s="4" t="s">
        <v>1074</v>
      </c>
      <c r="C6330" s="4" t="s">
        <v>315</v>
      </c>
      <c r="D6330" s="4" t="s">
        <v>11</v>
      </c>
      <c r="E6330" s="4" t="s">
        <v>12</v>
      </c>
      <c r="F6330" s="4" t="s">
        <v>2133</v>
      </c>
      <c r="G6330" s="4">
        <v>23.92</v>
      </c>
      <c r="H6330" s="4">
        <v>4</v>
      </c>
      <c r="I6330" s="4">
        <v>11.72</v>
      </c>
      <c r="J6330" s="5" t="str">
        <f t="shared" si="196"/>
        <v>Dec</v>
      </c>
      <c r="K6330" s="4">
        <f t="shared" si="197"/>
        <v>2023</v>
      </c>
    </row>
    <row r="6331" spans="1:11" ht="14.25" customHeight="1" x14ac:dyDescent="0.3">
      <c r="A6331" s="3">
        <v>45261</v>
      </c>
      <c r="B6331" s="4" t="s">
        <v>857</v>
      </c>
      <c r="C6331" s="4" t="s">
        <v>531</v>
      </c>
      <c r="D6331" s="4" t="s">
        <v>34</v>
      </c>
      <c r="E6331" s="4" t="s">
        <v>35</v>
      </c>
      <c r="F6331" s="4" t="s">
        <v>235</v>
      </c>
      <c r="G6331" s="4">
        <v>172.5</v>
      </c>
      <c r="H6331" s="4">
        <v>2</v>
      </c>
      <c r="I6331" s="4">
        <v>51.75</v>
      </c>
      <c r="J6331" s="5" t="str">
        <f t="shared" si="196"/>
        <v>Dec</v>
      </c>
      <c r="K6331" s="4">
        <f t="shared" si="197"/>
        <v>2023</v>
      </c>
    </row>
    <row r="6332" spans="1:11" ht="14.25" customHeight="1" x14ac:dyDescent="0.3">
      <c r="A6332" s="3">
        <v>45261</v>
      </c>
      <c r="B6332" s="4" t="s">
        <v>857</v>
      </c>
      <c r="C6332" s="4" t="s">
        <v>531</v>
      </c>
      <c r="D6332" s="4" t="s">
        <v>39</v>
      </c>
      <c r="E6332" s="4" t="s">
        <v>40</v>
      </c>
      <c r="F6332" s="4" t="s">
        <v>1239</v>
      </c>
      <c r="G6332" s="4">
        <v>179.97</v>
      </c>
      <c r="H6332" s="4">
        <v>3</v>
      </c>
      <c r="I6332" s="4">
        <v>44.99</v>
      </c>
      <c r="J6332" s="5" t="str">
        <f t="shared" si="196"/>
        <v>Dec</v>
      </c>
      <c r="K6332" s="4">
        <f t="shared" si="197"/>
        <v>2023</v>
      </c>
    </row>
    <row r="6333" spans="1:11" ht="14.25" customHeight="1" x14ac:dyDescent="0.3">
      <c r="A6333" s="3">
        <v>45261</v>
      </c>
      <c r="B6333" s="4" t="s">
        <v>794</v>
      </c>
      <c r="C6333" s="4" t="s">
        <v>129</v>
      </c>
      <c r="D6333" s="4" t="s">
        <v>34</v>
      </c>
      <c r="E6333" s="4" t="s">
        <v>47</v>
      </c>
      <c r="F6333" s="4" t="s">
        <v>1450</v>
      </c>
      <c r="G6333" s="4">
        <v>17.309999999999999</v>
      </c>
      <c r="H6333" s="4">
        <v>3</v>
      </c>
      <c r="I6333" s="4">
        <v>5.19</v>
      </c>
      <c r="J6333" s="5" t="str">
        <f t="shared" si="196"/>
        <v>Dec</v>
      </c>
      <c r="K6333" s="4">
        <f t="shared" si="197"/>
        <v>2023</v>
      </c>
    </row>
    <row r="6334" spans="1:11" ht="14.25" customHeight="1" x14ac:dyDescent="0.3">
      <c r="A6334" s="3">
        <v>45261</v>
      </c>
      <c r="B6334" s="4" t="s">
        <v>547</v>
      </c>
      <c r="C6334" s="4" t="s">
        <v>120</v>
      </c>
      <c r="D6334" s="4" t="s">
        <v>11</v>
      </c>
      <c r="E6334" s="4" t="s">
        <v>24</v>
      </c>
      <c r="F6334" s="4" t="s">
        <v>1569</v>
      </c>
      <c r="G6334" s="4">
        <v>4.7</v>
      </c>
      <c r="H6334" s="4">
        <v>2</v>
      </c>
      <c r="I6334" s="4">
        <v>0.41</v>
      </c>
      <c r="J6334" s="5" t="str">
        <f t="shared" si="196"/>
        <v>Dec</v>
      </c>
      <c r="K6334" s="4">
        <f t="shared" si="197"/>
        <v>2023</v>
      </c>
    </row>
    <row r="6335" spans="1:11" ht="14.25" customHeight="1" x14ac:dyDescent="0.3">
      <c r="A6335" s="3">
        <v>45261</v>
      </c>
      <c r="B6335" s="4" t="s">
        <v>1016</v>
      </c>
      <c r="C6335" s="4" t="s">
        <v>27</v>
      </c>
      <c r="D6335" s="4" t="s">
        <v>34</v>
      </c>
      <c r="E6335" s="4" t="s">
        <v>47</v>
      </c>
      <c r="F6335" s="4" t="s">
        <v>975</v>
      </c>
      <c r="G6335" s="4">
        <v>16.739999999999998</v>
      </c>
      <c r="H6335" s="4">
        <v>2</v>
      </c>
      <c r="I6335" s="4">
        <v>4.3499999999999996</v>
      </c>
      <c r="J6335" s="5" t="str">
        <f t="shared" si="196"/>
        <v>Dec</v>
      </c>
      <c r="K6335" s="4">
        <f t="shared" si="197"/>
        <v>2023</v>
      </c>
    </row>
    <row r="6336" spans="1:11" ht="14.25" customHeight="1" x14ac:dyDescent="0.3">
      <c r="A6336" s="3">
        <v>45261</v>
      </c>
      <c r="B6336" s="4" t="s">
        <v>1198</v>
      </c>
      <c r="C6336" s="4" t="s">
        <v>613</v>
      </c>
      <c r="D6336" s="4" t="s">
        <v>11</v>
      </c>
      <c r="E6336" s="4" t="s">
        <v>20</v>
      </c>
      <c r="F6336" s="4" t="s">
        <v>1927</v>
      </c>
      <c r="G6336" s="4">
        <v>88.08</v>
      </c>
      <c r="H6336" s="4">
        <v>6</v>
      </c>
      <c r="I6336" s="4">
        <v>40.520000000000003</v>
      </c>
      <c r="J6336" s="5" t="str">
        <f t="shared" si="196"/>
        <v>Dec</v>
      </c>
      <c r="K6336" s="4">
        <f t="shared" si="197"/>
        <v>2023</v>
      </c>
    </row>
    <row r="6337" spans="1:11" ht="14.25" customHeight="1" x14ac:dyDescent="0.3">
      <c r="A6337" s="3">
        <v>45261</v>
      </c>
      <c r="B6337" s="4" t="s">
        <v>1198</v>
      </c>
      <c r="C6337" s="4" t="s">
        <v>613</v>
      </c>
      <c r="D6337" s="4" t="s">
        <v>34</v>
      </c>
      <c r="E6337" s="4" t="s">
        <v>35</v>
      </c>
      <c r="F6337" s="4" t="s">
        <v>994</v>
      </c>
      <c r="G6337" s="4">
        <v>751.92</v>
      </c>
      <c r="H6337" s="4">
        <v>4</v>
      </c>
      <c r="I6337" s="4">
        <v>150.38</v>
      </c>
      <c r="J6337" s="5" t="str">
        <f t="shared" si="196"/>
        <v>Dec</v>
      </c>
      <c r="K6337" s="4">
        <f t="shared" si="197"/>
        <v>2023</v>
      </c>
    </row>
    <row r="6338" spans="1:11" ht="14.25" customHeight="1" x14ac:dyDescent="0.3">
      <c r="A6338" s="3">
        <v>45261</v>
      </c>
      <c r="B6338" s="4" t="s">
        <v>151</v>
      </c>
      <c r="C6338" s="4" t="s">
        <v>245</v>
      </c>
      <c r="D6338" s="4" t="s">
        <v>39</v>
      </c>
      <c r="E6338" s="4" t="s">
        <v>40</v>
      </c>
      <c r="F6338" s="4" t="s">
        <v>1743</v>
      </c>
      <c r="G6338" s="4">
        <v>863.93</v>
      </c>
      <c r="H6338" s="4">
        <v>9</v>
      </c>
      <c r="I6338" s="4">
        <v>86.39</v>
      </c>
      <c r="J6338" s="5" t="str">
        <f t="shared" ref="J6338:J6401" si="198">TEXT(A6338,"mmm")</f>
        <v>Dec</v>
      </c>
      <c r="K6338" s="4">
        <f t="shared" si="197"/>
        <v>2023</v>
      </c>
    </row>
    <row r="6339" spans="1:11" ht="14.25" customHeight="1" x14ac:dyDescent="0.3">
      <c r="A6339" s="3">
        <v>45261</v>
      </c>
      <c r="B6339" s="4" t="s">
        <v>1661</v>
      </c>
      <c r="C6339" s="4" t="s">
        <v>10</v>
      </c>
      <c r="D6339" s="4" t="s">
        <v>34</v>
      </c>
      <c r="E6339" s="4" t="s">
        <v>35</v>
      </c>
      <c r="F6339" s="4" t="s">
        <v>793</v>
      </c>
      <c r="G6339" s="4">
        <v>248.43</v>
      </c>
      <c r="H6339" s="4">
        <v>5</v>
      </c>
      <c r="I6339" s="4">
        <v>-17.75</v>
      </c>
      <c r="J6339" s="5" t="str">
        <f t="shared" si="198"/>
        <v>Dec</v>
      </c>
      <c r="K6339" s="4">
        <f t="shared" ref="K6339:K6402" si="199">YEAR((A6339))</f>
        <v>2023</v>
      </c>
    </row>
    <row r="6340" spans="1:11" ht="14.25" customHeight="1" x14ac:dyDescent="0.3">
      <c r="A6340" s="3">
        <v>45261</v>
      </c>
      <c r="B6340" s="4" t="s">
        <v>1661</v>
      </c>
      <c r="C6340" s="4" t="s">
        <v>10</v>
      </c>
      <c r="D6340" s="4" t="s">
        <v>11</v>
      </c>
      <c r="E6340" s="4" t="s">
        <v>92</v>
      </c>
      <c r="F6340" s="4" t="s">
        <v>764</v>
      </c>
      <c r="G6340" s="4">
        <v>11.65</v>
      </c>
      <c r="H6340" s="4">
        <v>4</v>
      </c>
      <c r="I6340" s="4">
        <v>-30.87</v>
      </c>
      <c r="J6340" s="5" t="str">
        <f t="shared" si="198"/>
        <v>Dec</v>
      </c>
      <c r="K6340" s="4">
        <f t="shared" si="199"/>
        <v>2023</v>
      </c>
    </row>
    <row r="6341" spans="1:11" ht="14.25" customHeight="1" x14ac:dyDescent="0.3">
      <c r="A6341" s="3">
        <v>45261</v>
      </c>
      <c r="B6341" s="4" t="s">
        <v>1661</v>
      </c>
      <c r="C6341" s="4" t="s">
        <v>10</v>
      </c>
      <c r="D6341" s="4" t="s">
        <v>34</v>
      </c>
      <c r="E6341" s="4" t="s">
        <v>35</v>
      </c>
      <c r="F6341" s="4" t="s">
        <v>265</v>
      </c>
      <c r="G6341" s="4">
        <v>85.25</v>
      </c>
      <c r="H6341" s="4">
        <v>2</v>
      </c>
      <c r="I6341" s="4">
        <v>-1.22</v>
      </c>
      <c r="J6341" s="5" t="str">
        <f t="shared" si="198"/>
        <v>Dec</v>
      </c>
      <c r="K6341" s="4">
        <f t="shared" si="199"/>
        <v>2023</v>
      </c>
    </row>
    <row r="6342" spans="1:11" ht="14.25" customHeight="1" x14ac:dyDescent="0.3">
      <c r="A6342" s="3">
        <v>45261</v>
      </c>
      <c r="B6342" s="4" t="s">
        <v>254</v>
      </c>
      <c r="C6342" s="4" t="s">
        <v>434</v>
      </c>
      <c r="D6342" s="4" t="s">
        <v>39</v>
      </c>
      <c r="E6342" s="4" t="s">
        <v>40</v>
      </c>
      <c r="F6342" s="4" t="s">
        <v>2379</v>
      </c>
      <c r="G6342" s="4">
        <v>137.94</v>
      </c>
      <c r="H6342" s="4">
        <v>3</v>
      </c>
      <c r="I6342" s="4">
        <v>35.86</v>
      </c>
      <c r="J6342" s="5" t="str">
        <f t="shared" si="198"/>
        <v>Dec</v>
      </c>
      <c r="K6342" s="4">
        <f t="shared" si="199"/>
        <v>2023</v>
      </c>
    </row>
    <row r="6343" spans="1:11" ht="14.25" customHeight="1" x14ac:dyDescent="0.3">
      <c r="A6343" s="3">
        <v>45261</v>
      </c>
      <c r="B6343" s="4" t="s">
        <v>254</v>
      </c>
      <c r="C6343" s="4" t="s">
        <v>434</v>
      </c>
      <c r="D6343" s="4" t="s">
        <v>34</v>
      </c>
      <c r="E6343" s="4" t="s">
        <v>47</v>
      </c>
      <c r="F6343" s="4" t="s">
        <v>1698</v>
      </c>
      <c r="G6343" s="4">
        <v>111.15</v>
      </c>
      <c r="H6343" s="4">
        <v>5</v>
      </c>
      <c r="I6343" s="4">
        <v>48.91</v>
      </c>
      <c r="J6343" s="5" t="str">
        <f t="shared" si="198"/>
        <v>Dec</v>
      </c>
      <c r="K6343" s="4">
        <f t="shared" si="199"/>
        <v>2023</v>
      </c>
    </row>
    <row r="6344" spans="1:11" ht="14.25" customHeight="1" x14ac:dyDescent="0.3">
      <c r="A6344" s="3">
        <v>45261</v>
      </c>
      <c r="B6344" s="4" t="s">
        <v>254</v>
      </c>
      <c r="C6344" s="4" t="s">
        <v>434</v>
      </c>
      <c r="D6344" s="4" t="s">
        <v>11</v>
      </c>
      <c r="E6344" s="4" t="s">
        <v>92</v>
      </c>
      <c r="F6344" s="4" t="s">
        <v>755</v>
      </c>
      <c r="G6344" s="4">
        <v>901.95</v>
      </c>
      <c r="H6344" s="4">
        <v>3</v>
      </c>
      <c r="I6344" s="4">
        <v>297.64</v>
      </c>
      <c r="J6344" s="5" t="str">
        <f t="shared" si="198"/>
        <v>Dec</v>
      </c>
      <c r="K6344" s="4">
        <f t="shared" si="199"/>
        <v>2023</v>
      </c>
    </row>
    <row r="6345" spans="1:11" ht="14.25" customHeight="1" x14ac:dyDescent="0.3">
      <c r="A6345" s="3">
        <v>45261</v>
      </c>
      <c r="B6345" s="4" t="s">
        <v>254</v>
      </c>
      <c r="C6345" s="4" t="s">
        <v>434</v>
      </c>
      <c r="D6345" s="4" t="s">
        <v>34</v>
      </c>
      <c r="E6345" s="4" t="s">
        <v>145</v>
      </c>
      <c r="F6345" s="4" t="s">
        <v>2066</v>
      </c>
      <c r="G6345" s="4">
        <v>366.01</v>
      </c>
      <c r="H6345" s="4">
        <v>3</v>
      </c>
      <c r="I6345" s="4">
        <v>-47.06</v>
      </c>
      <c r="J6345" s="5" t="str">
        <f t="shared" si="198"/>
        <v>Dec</v>
      </c>
      <c r="K6345" s="4">
        <f t="shared" si="199"/>
        <v>2023</v>
      </c>
    </row>
    <row r="6346" spans="1:11" ht="14.25" customHeight="1" x14ac:dyDescent="0.3">
      <c r="A6346" s="3">
        <v>45261</v>
      </c>
      <c r="B6346" s="4" t="s">
        <v>387</v>
      </c>
      <c r="C6346" s="4" t="s">
        <v>55</v>
      </c>
      <c r="D6346" s="4" t="s">
        <v>11</v>
      </c>
      <c r="E6346" s="4" t="s">
        <v>92</v>
      </c>
      <c r="F6346" s="4" t="s">
        <v>755</v>
      </c>
      <c r="G6346" s="4">
        <v>2104.5500000000002</v>
      </c>
      <c r="H6346" s="4">
        <v>7</v>
      </c>
      <c r="I6346" s="4">
        <v>694.5</v>
      </c>
      <c r="J6346" s="5" t="str">
        <f t="shared" si="198"/>
        <v>Dec</v>
      </c>
      <c r="K6346" s="4">
        <f t="shared" si="199"/>
        <v>2023</v>
      </c>
    </row>
    <row r="6347" spans="1:11" ht="14.25" customHeight="1" x14ac:dyDescent="0.3">
      <c r="A6347" s="3">
        <v>45261</v>
      </c>
      <c r="B6347" s="4" t="s">
        <v>387</v>
      </c>
      <c r="C6347" s="4" t="s">
        <v>55</v>
      </c>
      <c r="D6347" s="4" t="s">
        <v>11</v>
      </c>
      <c r="E6347" s="4" t="s">
        <v>200</v>
      </c>
      <c r="F6347" s="4" t="s">
        <v>1010</v>
      </c>
      <c r="G6347" s="4">
        <v>40.700000000000003</v>
      </c>
      <c r="H6347" s="4">
        <v>5</v>
      </c>
      <c r="I6347" s="4">
        <v>11.8</v>
      </c>
      <c r="J6347" s="5" t="str">
        <f t="shared" si="198"/>
        <v>Dec</v>
      </c>
      <c r="K6347" s="4">
        <f t="shared" si="199"/>
        <v>2023</v>
      </c>
    </row>
    <row r="6348" spans="1:11" ht="14.25" customHeight="1" x14ac:dyDescent="0.3">
      <c r="A6348" s="3">
        <v>45261</v>
      </c>
      <c r="B6348" s="4" t="s">
        <v>562</v>
      </c>
      <c r="C6348" s="4" t="s">
        <v>27</v>
      </c>
      <c r="D6348" s="4" t="s">
        <v>34</v>
      </c>
      <c r="E6348" s="4" t="s">
        <v>47</v>
      </c>
      <c r="F6348" s="4" t="s">
        <v>1512</v>
      </c>
      <c r="G6348" s="4">
        <v>31.96</v>
      </c>
      <c r="H6348" s="4">
        <v>2</v>
      </c>
      <c r="I6348" s="4">
        <v>1.6</v>
      </c>
      <c r="J6348" s="5" t="str">
        <f t="shared" si="198"/>
        <v>Dec</v>
      </c>
      <c r="K6348" s="4">
        <f t="shared" si="199"/>
        <v>2023</v>
      </c>
    </row>
    <row r="6349" spans="1:11" ht="14.25" customHeight="1" x14ac:dyDescent="0.3">
      <c r="A6349" s="3">
        <v>45261</v>
      </c>
      <c r="B6349" s="4" t="s">
        <v>562</v>
      </c>
      <c r="C6349" s="4" t="s">
        <v>27</v>
      </c>
      <c r="D6349" s="4" t="s">
        <v>11</v>
      </c>
      <c r="E6349" s="4" t="s">
        <v>12</v>
      </c>
      <c r="F6349" s="4" t="s">
        <v>2186</v>
      </c>
      <c r="G6349" s="4">
        <v>47.9</v>
      </c>
      <c r="H6349" s="4">
        <v>1</v>
      </c>
      <c r="I6349" s="4">
        <v>22.99</v>
      </c>
      <c r="J6349" s="5" t="str">
        <f t="shared" si="198"/>
        <v>Dec</v>
      </c>
      <c r="K6349" s="4">
        <f t="shared" si="199"/>
        <v>2023</v>
      </c>
    </row>
    <row r="6350" spans="1:11" ht="14.25" customHeight="1" x14ac:dyDescent="0.3">
      <c r="A6350" s="3">
        <v>45261</v>
      </c>
      <c r="B6350" s="4" t="s">
        <v>562</v>
      </c>
      <c r="C6350" s="4" t="s">
        <v>27</v>
      </c>
      <c r="D6350" s="4" t="s">
        <v>11</v>
      </c>
      <c r="E6350" s="4" t="s">
        <v>18</v>
      </c>
      <c r="F6350" s="4" t="s">
        <v>2569</v>
      </c>
      <c r="G6350" s="4">
        <v>1112.94</v>
      </c>
      <c r="H6350" s="4">
        <v>3</v>
      </c>
      <c r="I6350" s="4">
        <v>222.59</v>
      </c>
      <c r="J6350" s="5" t="str">
        <f t="shared" si="198"/>
        <v>Dec</v>
      </c>
      <c r="K6350" s="4">
        <f t="shared" si="199"/>
        <v>2023</v>
      </c>
    </row>
    <row r="6351" spans="1:11" ht="14.25" customHeight="1" x14ac:dyDescent="0.3">
      <c r="A6351" s="3">
        <v>45261</v>
      </c>
      <c r="B6351" s="4" t="s">
        <v>562</v>
      </c>
      <c r="C6351" s="4" t="s">
        <v>27</v>
      </c>
      <c r="D6351" s="4" t="s">
        <v>11</v>
      </c>
      <c r="E6351" s="4" t="s">
        <v>63</v>
      </c>
      <c r="F6351" s="4" t="s">
        <v>1444</v>
      </c>
      <c r="G6351" s="4">
        <v>22.92</v>
      </c>
      <c r="H6351" s="4">
        <v>3</v>
      </c>
      <c r="I6351" s="4">
        <v>11.23</v>
      </c>
      <c r="J6351" s="5" t="str">
        <f t="shared" si="198"/>
        <v>Dec</v>
      </c>
      <c r="K6351" s="4">
        <f t="shared" si="199"/>
        <v>2023</v>
      </c>
    </row>
    <row r="6352" spans="1:11" ht="14.25" customHeight="1" x14ac:dyDescent="0.3">
      <c r="A6352" s="3">
        <v>45261</v>
      </c>
      <c r="B6352" s="4" t="s">
        <v>1495</v>
      </c>
      <c r="C6352" s="4" t="s">
        <v>27</v>
      </c>
      <c r="D6352" s="4" t="s">
        <v>11</v>
      </c>
      <c r="E6352" s="4" t="s">
        <v>24</v>
      </c>
      <c r="F6352" s="4" t="s">
        <v>1915</v>
      </c>
      <c r="G6352" s="4">
        <v>23.04</v>
      </c>
      <c r="H6352" s="4">
        <v>8</v>
      </c>
      <c r="I6352" s="4">
        <v>6.91</v>
      </c>
      <c r="J6352" s="5" t="str">
        <f t="shared" si="198"/>
        <v>Dec</v>
      </c>
      <c r="K6352" s="4">
        <f t="shared" si="199"/>
        <v>2023</v>
      </c>
    </row>
    <row r="6353" spans="1:11" ht="14.25" customHeight="1" x14ac:dyDescent="0.3">
      <c r="A6353" s="3">
        <v>45262</v>
      </c>
      <c r="B6353" s="4" t="s">
        <v>1801</v>
      </c>
      <c r="C6353" s="4" t="s">
        <v>27</v>
      </c>
      <c r="D6353" s="4" t="s">
        <v>11</v>
      </c>
      <c r="E6353" s="4" t="s">
        <v>12</v>
      </c>
      <c r="F6353" s="4" t="s">
        <v>1622</v>
      </c>
      <c r="G6353" s="4">
        <v>25.92</v>
      </c>
      <c r="H6353" s="4">
        <v>4</v>
      </c>
      <c r="I6353" s="4">
        <v>12.44</v>
      </c>
      <c r="J6353" s="5" t="str">
        <f t="shared" si="198"/>
        <v>Dec</v>
      </c>
      <c r="K6353" s="4">
        <f t="shared" si="199"/>
        <v>2023</v>
      </c>
    </row>
    <row r="6354" spans="1:11" ht="14.25" customHeight="1" x14ac:dyDescent="0.3">
      <c r="A6354" s="3">
        <v>45262</v>
      </c>
      <c r="B6354" s="4" t="s">
        <v>1801</v>
      </c>
      <c r="C6354" s="4" t="s">
        <v>27</v>
      </c>
      <c r="D6354" s="4" t="s">
        <v>11</v>
      </c>
      <c r="E6354" s="4" t="s">
        <v>12</v>
      </c>
      <c r="F6354" s="4" t="s">
        <v>2240</v>
      </c>
      <c r="G6354" s="4">
        <v>40.46</v>
      </c>
      <c r="H6354" s="4">
        <v>7</v>
      </c>
      <c r="I6354" s="4">
        <v>19.829999999999998</v>
      </c>
      <c r="J6354" s="5" t="str">
        <f t="shared" si="198"/>
        <v>Dec</v>
      </c>
      <c r="K6354" s="4">
        <f t="shared" si="199"/>
        <v>2023</v>
      </c>
    </row>
    <row r="6355" spans="1:11" ht="14.25" customHeight="1" x14ac:dyDescent="0.3">
      <c r="A6355" s="3">
        <v>45262</v>
      </c>
      <c r="B6355" s="4" t="s">
        <v>1801</v>
      </c>
      <c r="C6355" s="4" t="s">
        <v>27</v>
      </c>
      <c r="D6355" s="4" t="s">
        <v>11</v>
      </c>
      <c r="E6355" s="4" t="s">
        <v>18</v>
      </c>
      <c r="F6355" s="4" t="s">
        <v>585</v>
      </c>
      <c r="G6355" s="4">
        <v>33.869999999999997</v>
      </c>
      <c r="H6355" s="4">
        <v>3</v>
      </c>
      <c r="I6355" s="4">
        <v>8.81</v>
      </c>
      <c r="J6355" s="5" t="str">
        <f t="shared" si="198"/>
        <v>Dec</v>
      </c>
      <c r="K6355" s="4">
        <f t="shared" si="199"/>
        <v>2023</v>
      </c>
    </row>
    <row r="6356" spans="1:11" ht="14.25" customHeight="1" x14ac:dyDescent="0.3">
      <c r="A6356" s="3">
        <v>45262</v>
      </c>
      <c r="B6356" s="4" t="s">
        <v>1394</v>
      </c>
      <c r="C6356" s="4" t="s">
        <v>27</v>
      </c>
      <c r="D6356" s="4" t="s">
        <v>11</v>
      </c>
      <c r="E6356" s="4" t="s">
        <v>20</v>
      </c>
      <c r="F6356" s="4" t="s">
        <v>1509</v>
      </c>
      <c r="G6356" s="4">
        <v>24.7</v>
      </c>
      <c r="H6356" s="4">
        <v>2</v>
      </c>
      <c r="I6356" s="4">
        <v>9.26</v>
      </c>
      <c r="J6356" s="5" t="str">
        <f t="shared" si="198"/>
        <v>Dec</v>
      </c>
      <c r="K6356" s="4">
        <f t="shared" si="199"/>
        <v>2023</v>
      </c>
    </row>
    <row r="6357" spans="1:11" ht="14.25" customHeight="1" x14ac:dyDescent="0.3">
      <c r="A6357" s="3">
        <v>45262</v>
      </c>
      <c r="B6357" s="4" t="s">
        <v>1394</v>
      </c>
      <c r="C6357" s="4" t="s">
        <v>27</v>
      </c>
      <c r="D6357" s="4" t="s">
        <v>11</v>
      </c>
      <c r="E6357" s="4" t="s">
        <v>92</v>
      </c>
      <c r="F6357" s="4" t="s">
        <v>206</v>
      </c>
      <c r="G6357" s="4">
        <v>59.7</v>
      </c>
      <c r="H6357" s="4">
        <v>3</v>
      </c>
      <c r="I6357" s="4">
        <v>26.87</v>
      </c>
      <c r="J6357" s="5" t="str">
        <f t="shared" si="198"/>
        <v>Dec</v>
      </c>
      <c r="K6357" s="4">
        <f t="shared" si="199"/>
        <v>2023</v>
      </c>
    </row>
    <row r="6358" spans="1:11" ht="14.25" customHeight="1" x14ac:dyDescent="0.3">
      <c r="A6358" s="3">
        <v>45262</v>
      </c>
      <c r="B6358" s="4" t="s">
        <v>1394</v>
      </c>
      <c r="C6358" s="4" t="s">
        <v>27</v>
      </c>
      <c r="D6358" s="4" t="s">
        <v>34</v>
      </c>
      <c r="E6358" s="4" t="s">
        <v>47</v>
      </c>
      <c r="F6358" s="4" t="s">
        <v>2303</v>
      </c>
      <c r="G6358" s="4">
        <v>14.52</v>
      </c>
      <c r="H6358" s="4">
        <v>3</v>
      </c>
      <c r="I6358" s="4">
        <v>5.66</v>
      </c>
      <c r="J6358" s="5" t="str">
        <f t="shared" si="198"/>
        <v>Dec</v>
      </c>
      <c r="K6358" s="4">
        <f t="shared" si="199"/>
        <v>2023</v>
      </c>
    </row>
    <row r="6359" spans="1:11" ht="14.25" customHeight="1" x14ac:dyDescent="0.3">
      <c r="A6359" s="3">
        <v>45262</v>
      </c>
      <c r="B6359" s="4" t="s">
        <v>1394</v>
      </c>
      <c r="C6359" s="4" t="s">
        <v>27</v>
      </c>
      <c r="D6359" s="4" t="s">
        <v>11</v>
      </c>
      <c r="E6359" s="4" t="s">
        <v>20</v>
      </c>
      <c r="F6359" s="4" t="s">
        <v>1139</v>
      </c>
      <c r="G6359" s="4">
        <v>104.18</v>
      </c>
      <c r="H6359" s="4">
        <v>3</v>
      </c>
      <c r="I6359" s="4">
        <v>33.86</v>
      </c>
      <c r="J6359" s="5" t="str">
        <f t="shared" si="198"/>
        <v>Dec</v>
      </c>
      <c r="K6359" s="4">
        <f t="shared" si="199"/>
        <v>2023</v>
      </c>
    </row>
    <row r="6360" spans="1:11" ht="14.25" customHeight="1" x14ac:dyDescent="0.3">
      <c r="A6360" s="3">
        <v>45262</v>
      </c>
      <c r="B6360" s="4" t="s">
        <v>167</v>
      </c>
      <c r="C6360" s="4" t="s">
        <v>1529</v>
      </c>
      <c r="D6360" s="4" t="s">
        <v>11</v>
      </c>
      <c r="E6360" s="4" t="s">
        <v>18</v>
      </c>
      <c r="F6360" s="4" t="s">
        <v>1958</v>
      </c>
      <c r="G6360" s="4">
        <v>2079.4</v>
      </c>
      <c r="H6360" s="4">
        <v>5</v>
      </c>
      <c r="I6360" s="4">
        <v>582.23</v>
      </c>
      <c r="J6360" s="5" t="str">
        <f t="shared" si="198"/>
        <v>Dec</v>
      </c>
      <c r="K6360" s="4">
        <f t="shared" si="199"/>
        <v>2023</v>
      </c>
    </row>
    <row r="6361" spans="1:11" ht="14.25" customHeight="1" x14ac:dyDescent="0.3">
      <c r="A6361" s="3">
        <v>45262</v>
      </c>
      <c r="B6361" s="4" t="s">
        <v>167</v>
      </c>
      <c r="C6361" s="4" t="s">
        <v>1529</v>
      </c>
      <c r="D6361" s="4" t="s">
        <v>39</v>
      </c>
      <c r="E6361" s="4" t="s">
        <v>40</v>
      </c>
      <c r="F6361" s="4" t="s">
        <v>720</v>
      </c>
      <c r="G6361" s="4">
        <v>629.95000000000005</v>
      </c>
      <c r="H6361" s="4">
        <v>5</v>
      </c>
      <c r="I6361" s="4">
        <v>176.39</v>
      </c>
      <c r="J6361" s="5" t="str">
        <f t="shared" si="198"/>
        <v>Dec</v>
      </c>
      <c r="K6361" s="4">
        <f t="shared" si="199"/>
        <v>2023</v>
      </c>
    </row>
    <row r="6362" spans="1:11" ht="14.25" customHeight="1" x14ac:dyDescent="0.3">
      <c r="A6362" s="3">
        <v>45262</v>
      </c>
      <c r="B6362" s="4" t="s">
        <v>167</v>
      </c>
      <c r="C6362" s="4" t="s">
        <v>1529</v>
      </c>
      <c r="D6362" s="4" t="s">
        <v>34</v>
      </c>
      <c r="E6362" s="4" t="s">
        <v>47</v>
      </c>
      <c r="F6362" s="4" t="s">
        <v>2576</v>
      </c>
      <c r="G6362" s="4">
        <v>72.42</v>
      </c>
      <c r="H6362" s="4">
        <v>6</v>
      </c>
      <c r="I6362" s="4">
        <v>23.9</v>
      </c>
      <c r="J6362" s="5" t="str">
        <f t="shared" si="198"/>
        <v>Dec</v>
      </c>
      <c r="K6362" s="4">
        <f t="shared" si="199"/>
        <v>2023</v>
      </c>
    </row>
    <row r="6363" spans="1:11" ht="14.25" customHeight="1" x14ac:dyDescent="0.3">
      <c r="A6363" s="3">
        <v>45262</v>
      </c>
      <c r="B6363" s="4" t="s">
        <v>1623</v>
      </c>
      <c r="C6363" s="4" t="s">
        <v>149</v>
      </c>
      <c r="D6363" s="4" t="s">
        <v>11</v>
      </c>
      <c r="E6363" s="4" t="s">
        <v>20</v>
      </c>
      <c r="F6363" s="4" t="s">
        <v>2461</v>
      </c>
      <c r="G6363" s="4">
        <v>415.18</v>
      </c>
      <c r="H6363" s="4">
        <v>3</v>
      </c>
      <c r="I6363" s="4">
        <v>134.93</v>
      </c>
      <c r="J6363" s="5" t="str">
        <f t="shared" si="198"/>
        <v>Dec</v>
      </c>
      <c r="K6363" s="4">
        <f t="shared" si="199"/>
        <v>2023</v>
      </c>
    </row>
    <row r="6364" spans="1:11" ht="14.25" customHeight="1" x14ac:dyDescent="0.3">
      <c r="A6364" s="3">
        <v>45262</v>
      </c>
      <c r="B6364" s="4" t="s">
        <v>1623</v>
      </c>
      <c r="C6364" s="4" t="s">
        <v>149</v>
      </c>
      <c r="D6364" s="4" t="s">
        <v>11</v>
      </c>
      <c r="E6364" s="4" t="s">
        <v>20</v>
      </c>
      <c r="F6364" s="4" t="s">
        <v>1927</v>
      </c>
      <c r="G6364" s="4">
        <v>35.229999999999997</v>
      </c>
      <c r="H6364" s="4">
        <v>3</v>
      </c>
      <c r="I6364" s="4">
        <v>11.45</v>
      </c>
      <c r="J6364" s="5" t="str">
        <f t="shared" si="198"/>
        <v>Dec</v>
      </c>
      <c r="K6364" s="4">
        <f t="shared" si="199"/>
        <v>2023</v>
      </c>
    </row>
    <row r="6365" spans="1:11" ht="14.25" customHeight="1" x14ac:dyDescent="0.3">
      <c r="A6365" s="3">
        <v>45262</v>
      </c>
      <c r="B6365" s="4" t="s">
        <v>1623</v>
      </c>
      <c r="C6365" s="4" t="s">
        <v>149</v>
      </c>
      <c r="D6365" s="4" t="s">
        <v>11</v>
      </c>
      <c r="E6365" s="4" t="s">
        <v>12</v>
      </c>
      <c r="F6365" s="4" t="s">
        <v>1759</v>
      </c>
      <c r="G6365" s="4">
        <v>54.96</v>
      </c>
      <c r="H6365" s="4">
        <v>1</v>
      </c>
      <c r="I6365" s="4">
        <v>26.93</v>
      </c>
      <c r="J6365" s="5" t="str">
        <f t="shared" si="198"/>
        <v>Dec</v>
      </c>
      <c r="K6365" s="4">
        <f t="shared" si="199"/>
        <v>2023</v>
      </c>
    </row>
    <row r="6366" spans="1:11" ht="14.25" customHeight="1" x14ac:dyDescent="0.3">
      <c r="A6366" s="3">
        <v>45262</v>
      </c>
      <c r="B6366" s="4" t="s">
        <v>1478</v>
      </c>
      <c r="C6366" s="4" t="s">
        <v>278</v>
      </c>
      <c r="D6366" s="4" t="s">
        <v>39</v>
      </c>
      <c r="E6366" s="4" t="s">
        <v>52</v>
      </c>
      <c r="F6366" s="4" t="s">
        <v>1451</v>
      </c>
      <c r="G6366" s="4">
        <v>165.6</v>
      </c>
      <c r="H6366" s="4">
        <v>3</v>
      </c>
      <c r="I6366" s="4">
        <v>-6.21</v>
      </c>
      <c r="J6366" s="5" t="str">
        <f t="shared" si="198"/>
        <v>Dec</v>
      </c>
      <c r="K6366" s="4">
        <f t="shared" si="199"/>
        <v>2023</v>
      </c>
    </row>
    <row r="6367" spans="1:11" ht="14.25" customHeight="1" x14ac:dyDescent="0.3">
      <c r="A6367" s="3">
        <v>45262</v>
      </c>
      <c r="B6367" s="4" t="s">
        <v>671</v>
      </c>
      <c r="C6367" s="4" t="s">
        <v>395</v>
      </c>
      <c r="D6367" s="4" t="s">
        <v>11</v>
      </c>
      <c r="E6367" s="4" t="s">
        <v>20</v>
      </c>
      <c r="F6367" s="4" t="s">
        <v>1649</v>
      </c>
      <c r="G6367" s="4">
        <v>115.84</v>
      </c>
      <c r="H6367" s="4">
        <v>8</v>
      </c>
      <c r="I6367" s="4">
        <v>54.44</v>
      </c>
      <c r="J6367" s="5" t="str">
        <f t="shared" si="198"/>
        <v>Dec</v>
      </c>
      <c r="K6367" s="4">
        <f t="shared" si="199"/>
        <v>2023</v>
      </c>
    </row>
    <row r="6368" spans="1:11" ht="14.25" customHeight="1" x14ac:dyDescent="0.3">
      <c r="A6368" s="3">
        <v>45262</v>
      </c>
      <c r="B6368" s="4" t="s">
        <v>578</v>
      </c>
      <c r="C6368" s="4" t="s">
        <v>10</v>
      </c>
      <c r="D6368" s="4" t="s">
        <v>34</v>
      </c>
      <c r="E6368" s="4" t="s">
        <v>74</v>
      </c>
      <c r="F6368" s="4" t="s">
        <v>2203</v>
      </c>
      <c r="G6368" s="4">
        <v>781.86</v>
      </c>
      <c r="H6368" s="4">
        <v>10</v>
      </c>
      <c r="I6368" s="4">
        <v>-137.97999999999999</v>
      </c>
      <c r="J6368" s="5" t="str">
        <f t="shared" si="198"/>
        <v>Dec</v>
      </c>
      <c r="K6368" s="4">
        <f t="shared" si="199"/>
        <v>2023</v>
      </c>
    </row>
    <row r="6369" spans="1:11" ht="14.25" customHeight="1" x14ac:dyDescent="0.3">
      <c r="A6369" s="3">
        <v>45262</v>
      </c>
      <c r="B6369" s="4" t="s">
        <v>578</v>
      </c>
      <c r="C6369" s="4" t="s">
        <v>10</v>
      </c>
      <c r="D6369" s="4" t="s">
        <v>11</v>
      </c>
      <c r="E6369" s="4" t="s">
        <v>12</v>
      </c>
      <c r="F6369" s="4" t="s">
        <v>2069</v>
      </c>
      <c r="G6369" s="4">
        <v>30.82</v>
      </c>
      <c r="H6369" s="4">
        <v>9</v>
      </c>
      <c r="I6369" s="4">
        <v>9.6300000000000008</v>
      </c>
      <c r="J6369" s="5" t="str">
        <f t="shared" si="198"/>
        <v>Dec</v>
      </c>
      <c r="K6369" s="4">
        <f t="shared" si="199"/>
        <v>2023</v>
      </c>
    </row>
    <row r="6370" spans="1:11" ht="14.25" customHeight="1" x14ac:dyDescent="0.3">
      <c r="A6370" s="3">
        <v>45263</v>
      </c>
      <c r="B6370" s="4" t="s">
        <v>2313</v>
      </c>
      <c r="C6370" s="4" t="s">
        <v>149</v>
      </c>
      <c r="D6370" s="4" t="s">
        <v>11</v>
      </c>
      <c r="E6370" s="4" t="s">
        <v>12</v>
      </c>
      <c r="F6370" s="4" t="s">
        <v>1765</v>
      </c>
      <c r="G6370" s="4">
        <v>182.72</v>
      </c>
      <c r="H6370" s="4">
        <v>8</v>
      </c>
      <c r="I6370" s="4">
        <v>84.05</v>
      </c>
      <c r="J6370" s="5" t="str">
        <f t="shared" si="198"/>
        <v>Dec</v>
      </c>
      <c r="K6370" s="4">
        <f t="shared" si="199"/>
        <v>2023</v>
      </c>
    </row>
    <row r="6371" spans="1:11" ht="14.25" customHeight="1" x14ac:dyDescent="0.3">
      <c r="A6371" s="3">
        <v>45263</v>
      </c>
      <c r="B6371" s="4" t="s">
        <v>2313</v>
      </c>
      <c r="C6371" s="4" t="s">
        <v>149</v>
      </c>
      <c r="D6371" s="4" t="s">
        <v>34</v>
      </c>
      <c r="E6371" s="4" t="s">
        <v>145</v>
      </c>
      <c r="F6371" s="4" t="s">
        <v>663</v>
      </c>
      <c r="G6371" s="4">
        <v>400.03</v>
      </c>
      <c r="H6371" s="4">
        <v>2</v>
      </c>
      <c r="I6371" s="4">
        <v>-153.35</v>
      </c>
      <c r="J6371" s="5" t="str">
        <f t="shared" si="198"/>
        <v>Dec</v>
      </c>
      <c r="K6371" s="4">
        <f t="shared" si="199"/>
        <v>2023</v>
      </c>
    </row>
    <row r="6372" spans="1:11" ht="14.25" customHeight="1" x14ac:dyDescent="0.3">
      <c r="A6372" s="3">
        <v>45263</v>
      </c>
      <c r="B6372" s="4" t="s">
        <v>2313</v>
      </c>
      <c r="C6372" s="4" t="s">
        <v>149</v>
      </c>
      <c r="D6372" s="4" t="s">
        <v>11</v>
      </c>
      <c r="E6372" s="4" t="s">
        <v>18</v>
      </c>
      <c r="F6372" s="4" t="s">
        <v>551</v>
      </c>
      <c r="G6372" s="4">
        <v>33.630000000000003</v>
      </c>
      <c r="H6372" s="4">
        <v>3</v>
      </c>
      <c r="I6372" s="4">
        <v>10.09</v>
      </c>
      <c r="J6372" s="5" t="str">
        <f t="shared" si="198"/>
        <v>Dec</v>
      </c>
      <c r="K6372" s="4">
        <f t="shared" si="199"/>
        <v>2023</v>
      </c>
    </row>
    <row r="6373" spans="1:11" ht="14.25" customHeight="1" x14ac:dyDescent="0.3">
      <c r="A6373" s="3">
        <v>45263</v>
      </c>
      <c r="B6373" s="4" t="s">
        <v>2313</v>
      </c>
      <c r="C6373" s="4" t="s">
        <v>149</v>
      </c>
      <c r="D6373" s="4" t="s">
        <v>34</v>
      </c>
      <c r="E6373" s="4" t="s">
        <v>35</v>
      </c>
      <c r="F6373" s="4" t="s">
        <v>430</v>
      </c>
      <c r="G6373" s="4">
        <v>542.65</v>
      </c>
      <c r="H6373" s="4">
        <v>3</v>
      </c>
      <c r="I6373" s="4">
        <v>102.5</v>
      </c>
      <c r="J6373" s="5" t="str">
        <f t="shared" si="198"/>
        <v>Dec</v>
      </c>
      <c r="K6373" s="4">
        <f t="shared" si="199"/>
        <v>2023</v>
      </c>
    </row>
    <row r="6374" spans="1:11" ht="14.25" customHeight="1" x14ac:dyDescent="0.3">
      <c r="A6374" s="3">
        <v>45263</v>
      </c>
      <c r="B6374" s="4" t="s">
        <v>2313</v>
      </c>
      <c r="C6374" s="4" t="s">
        <v>149</v>
      </c>
      <c r="D6374" s="4" t="s">
        <v>11</v>
      </c>
      <c r="E6374" s="4" t="s">
        <v>16</v>
      </c>
      <c r="F6374" s="4" t="s">
        <v>1702</v>
      </c>
      <c r="G6374" s="4">
        <v>6.3</v>
      </c>
      <c r="H6374" s="4">
        <v>2</v>
      </c>
      <c r="I6374" s="4">
        <v>3.02</v>
      </c>
      <c r="J6374" s="5" t="str">
        <f t="shared" si="198"/>
        <v>Dec</v>
      </c>
      <c r="K6374" s="4">
        <f t="shared" si="199"/>
        <v>2023</v>
      </c>
    </row>
    <row r="6375" spans="1:11" ht="14.25" customHeight="1" x14ac:dyDescent="0.3">
      <c r="A6375" s="3">
        <v>45263</v>
      </c>
      <c r="B6375" s="4" t="s">
        <v>2455</v>
      </c>
      <c r="C6375" s="4" t="s">
        <v>23</v>
      </c>
      <c r="D6375" s="4" t="s">
        <v>11</v>
      </c>
      <c r="E6375" s="4" t="s">
        <v>92</v>
      </c>
      <c r="F6375" s="4" t="s">
        <v>2004</v>
      </c>
      <c r="G6375" s="4">
        <v>394.82</v>
      </c>
      <c r="H6375" s="4">
        <v>4</v>
      </c>
      <c r="I6375" s="4">
        <v>93.77</v>
      </c>
      <c r="J6375" s="5" t="str">
        <f t="shared" si="198"/>
        <v>Dec</v>
      </c>
      <c r="K6375" s="4">
        <f t="shared" si="199"/>
        <v>2023</v>
      </c>
    </row>
    <row r="6376" spans="1:11" ht="14.25" customHeight="1" x14ac:dyDescent="0.3">
      <c r="A6376" s="3">
        <v>45263</v>
      </c>
      <c r="B6376" s="4" t="s">
        <v>2455</v>
      </c>
      <c r="C6376" s="4" t="s">
        <v>23</v>
      </c>
      <c r="D6376" s="4" t="s">
        <v>11</v>
      </c>
      <c r="E6376" s="4" t="s">
        <v>20</v>
      </c>
      <c r="F6376" s="4" t="s">
        <v>758</v>
      </c>
      <c r="G6376" s="4">
        <v>18.190000000000001</v>
      </c>
      <c r="H6376" s="4">
        <v>4</v>
      </c>
      <c r="I6376" s="4">
        <v>-14.55</v>
      </c>
      <c r="J6376" s="5" t="str">
        <f t="shared" si="198"/>
        <v>Dec</v>
      </c>
      <c r="K6376" s="4">
        <f t="shared" si="199"/>
        <v>2023</v>
      </c>
    </row>
    <row r="6377" spans="1:11" ht="14.25" customHeight="1" x14ac:dyDescent="0.3">
      <c r="A6377" s="3">
        <v>45263</v>
      </c>
      <c r="B6377" s="4" t="s">
        <v>2230</v>
      </c>
      <c r="C6377" s="4" t="s">
        <v>27</v>
      </c>
      <c r="D6377" s="4" t="s">
        <v>39</v>
      </c>
      <c r="E6377" s="4" t="s">
        <v>52</v>
      </c>
      <c r="F6377" s="4" t="s">
        <v>2102</v>
      </c>
      <c r="G6377" s="4">
        <v>1649.95</v>
      </c>
      <c r="H6377" s="4">
        <v>5</v>
      </c>
      <c r="I6377" s="4">
        <v>659.98</v>
      </c>
      <c r="J6377" s="5" t="str">
        <f t="shared" si="198"/>
        <v>Dec</v>
      </c>
      <c r="K6377" s="4">
        <f t="shared" si="199"/>
        <v>2023</v>
      </c>
    </row>
    <row r="6378" spans="1:11" ht="14.25" customHeight="1" x14ac:dyDescent="0.3">
      <c r="A6378" s="3">
        <v>45263</v>
      </c>
      <c r="B6378" s="4" t="s">
        <v>2230</v>
      </c>
      <c r="C6378" s="4" t="s">
        <v>27</v>
      </c>
      <c r="D6378" s="4" t="s">
        <v>34</v>
      </c>
      <c r="E6378" s="4" t="s">
        <v>47</v>
      </c>
      <c r="F6378" s="4" t="s">
        <v>1990</v>
      </c>
      <c r="G6378" s="4">
        <v>111.9</v>
      </c>
      <c r="H6378" s="4">
        <v>6</v>
      </c>
      <c r="I6378" s="4">
        <v>51.47</v>
      </c>
      <c r="J6378" s="5" t="str">
        <f t="shared" si="198"/>
        <v>Dec</v>
      </c>
      <c r="K6378" s="4">
        <f t="shared" si="199"/>
        <v>2023</v>
      </c>
    </row>
    <row r="6379" spans="1:11" ht="14.25" customHeight="1" x14ac:dyDescent="0.3">
      <c r="A6379" s="3">
        <v>45263</v>
      </c>
      <c r="B6379" s="4" t="s">
        <v>77</v>
      </c>
      <c r="C6379" s="4" t="s">
        <v>129</v>
      </c>
      <c r="D6379" s="4" t="s">
        <v>34</v>
      </c>
      <c r="E6379" s="4" t="s">
        <v>145</v>
      </c>
      <c r="F6379" s="4" t="s">
        <v>942</v>
      </c>
      <c r="G6379" s="4">
        <v>581.96</v>
      </c>
      <c r="H6379" s="4">
        <v>2</v>
      </c>
      <c r="I6379" s="4">
        <v>104.75</v>
      </c>
      <c r="J6379" s="5" t="str">
        <f t="shared" si="198"/>
        <v>Dec</v>
      </c>
      <c r="K6379" s="4">
        <f t="shared" si="199"/>
        <v>2023</v>
      </c>
    </row>
    <row r="6380" spans="1:11" ht="14.25" customHeight="1" x14ac:dyDescent="0.3">
      <c r="A6380" s="3">
        <v>45263</v>
      </c>
      <c r="B6380" s="4" t="s">
        <v>77</v>
      </c>
      <c r="C6380" s="4" t="s">
        <v>129</v>
      </c>
      <c r="D6380" s="4" t="s">
        <v>34</v>
      </c>
      <c r="E6380" s="4" t="s">
        <v>35</v>
      </c>
      <c r="F6380" s="4" t="s">
        <v>1575</v>
      </c>
      <c r="G6380" s="4">
        <v>29.98</v>
      </c>
      <c r="H6380" s="4">
        <v>1</v>
      </c>
      <c r="I6380" s="4">
        <v>8.09</v>
      </c>
      <c r="J6380" s="5" t="str">
        <f t="shared" si="198"/>
        <v>Dec</v>
      </c>
      <c r="K6380" s="4">
        <f t="shared" si="199"/>
        <v>2023</v>
      </c>
    </row>
    <row r="6381" spans="1:11" ht="14.25" customHeight="1" x14ac:dyDescent="0.3">
      <c r="A6381" s="3">
        <v>45263</v>
      </c>
      <c r="B6381" s="4" t="s">
        <v>363</v>
      </c>
      <c r="C6381" s="4" t="s">
        <v>27</v>
      </c>
      <c r="D6381" s="4" t="s">
        <v>11</v>
      </c>
      <c r="E6381" s="4" t="s">
        <v>18</v>
      </c>
      <c r="F6381" s="4" t="s">
        <v>1440</v>
      </c>
      <c r="G6381" s="4">
        <v>772.68</v>
      </c>
      <c r="H6381" s="4">
        <v>4</v>
      </c>
      <c r="I6381" s="4">
        <v>108.18</v>
      </c>
      <c r="J6381" s="5" t="str">
        <f t="shared" si="198"/>
        <v>Dec</v>
      </c>
      <c r="K6381" s="4">
        <f t="shared" si="199"/>
        <v>2023</v>
      </c>
    </row>
    <row r="6382" spans="1:11" ht="14.25" customHeight="1" x14ac:dyDescent="0.3">
      <c r="A6382" s="3">
        <v>45263</v>
      </c>
      <c r="B6382" s="4" t="s">
        <v>983</v>
      </c>
      <c r="C6382" s="4" t="s">
        <v>27</v>
      </c>
      <c r="D6382" s="4" t="s">
        <v>34</v>
      </c>
      <c r="E6382" s="4" t="s">
        <v>145</v>
      </c>
      <c r="F6382" s="4" t="s">
        <v>874</v>
      </c>
      <c r="G6382" s="4">
        <v>268.7</v>
      </c>
      <c r="H6382" s="4">
        <v>3</v>
      </c>
      <c r="I6382" s="4">
        <v>6.72</v>
      </c>
      <c r="J6382" s="5" t="str">
        <f t="shared" si="198"/>
        <v>Dec</v>
      </c>
      <c r="K6382" s="4">
        <f t="shared" si="199"/>
        <v>2023</v>
      </c>
    </row>
    <row r="6383" spans="1:11" ht="14.25" customHeight="1" x14ac:dyDescent="0.3">
      <c r="A6383" s="3">
        <v>45263</v>
      </c>
      <c r="B6383" s="4" t="s">
        <v>983</v>
      </c>
      <c r="C6383" s="4" t="s">
        <v>27</v>
      </c>
      <c r="D6383" s="4" t="s">
        <v>11</v>
      </c>
      <c r="E6383" s="4" t="s">
        <v>24</v>
      </c>
      <c r="F6383" s="4" t="s">
        <v>38</v>
      </c>
      <c r="G6383" s="4">
        <v>21.92</v>
      </c>
      <c r="H6383" s="4">
        <v>8</v>
      </c>
      <c r="I6383" s="4">
        <v>5.92</v>
      </c>
      <c r="J6383" s="5" t="str">
        <f t="shared" si="198"/>
        <v>Dec</v>
      </c>
      <c r="K6383" s="4">
        <f t="shared" si="199"/>
        <v>2023</v>
      </c>
    </row>
    <row r="6384" spans="1:11" ht="14.25" customHeight="1" x14ac:dyDescent="0.3">
      <c r="A6384" s="3">
        <v>45263</v>
      </c>
      <c r="B6384" s="4" t="s">
        <v>983</v>
      </c>
      <c r="C6384" s="4" t="s">
        <v>27</v>
      </c>
      <c r="D6384" s="4" t="s">
        <v>11</v>
      </c>
      <c r="E6384" s="4" t="s">
        <v>18</v>
      </c>
      <c r="F6384" s="4" t="s">
        <v>179</v>
      </c>
      <c r="G6384" s="4">
        <v>48.72</v>
      </c>
      <c r="H6384" s="4">
        <v>3</v>
      </c>
      <c r="I6384" s="4">
        <v>7.31</v>
      </c>
      <c r="J6384" s="5" t="str">
        <f t="shared" si="198"/>
        <v>Dec</v>
      </c>
      <c r="K6384" s="4">
        <f t="shared" si="199"/>
        <v>2023</v>
      </c>
    </row>
    <row r="6385" spans="1:11" ht="14.25" customHeight="1" x14ac:dyDescent="0.3">
      <c r="A6385" s="3">
        <v>45263</v>
      </c>
      <c r="B6385" s="4" t="s">
        <v>983</v>
      </c>
      <c r="C6385" s="4" t="s">
        <v>27</v>
      </c>
      <c r="D6385" s="4" t="s">
        <v>34</v>
      </c>
      <c r="E6385" s="4" t="s">
        <v>74</v>
      </c>
      <c r="F6385" s="4" t="s">
        <v>412</v>
      </c>
      <c r="G6385" s="4">
        <v>205.67</v>
      </c>
      <c r="H6385" s="4">
        <v>2</v>
      </c>
      <c r="I6385" s="4">
        <v>-12.1</v>
      </c>
      <c r="J6385" s="5" t="str">
        <f t="shared" si="198"/>
        <v>Dec</v>
      </c>
      <c r="K6385" s="4">
        <f t="shared" si="199"/>
        <v>2023</v>
      </c>
    </row>
    <row r="6386" spans="1:11" ht="14.25" customHeight="1" x14ac:dyDescent="0.3">
      <c r="A6386" s="3">
        <v>45264</v>
      </c>
      <c r="B6386" s="4" t="s">
        <v>1234</v>
      </c>
      <c r="C6386" s="4" t="s">
        <v>149</v>
      </c>
      <c r="D6386" s="4" t="s">
        <v>34</v>
      </c>
      <c r="E6386" s="4" t="s">
        <v>47</v>
      </c>
      <c r="F6386" s="4" t="s">
        <v>1085</v>
      </c>
      <c r="G6386" s="4">
        <v>113.79</v>
      </c>
      <c r="H6386" s="4">
        <v>3</v>
      </c>
      <c r="I6386" s="4">
        <v>20.48</v>
      </c>
      <c r="J6386" s="5" t="str">
        <f t="shared" si="198"/>
        <v>Dec</v>
      </c>
      <c r="K6386" s="4">
        <f t="shared" si="199"/>
        <v>2023</v>
      </c>
    </row>
    <row r="6387" spans="1:11" ht="14.25" customHeight="1" x14ac:dyDescent="0.3">
      <c r="A6387" s="3">
        <v>45264</v>
      </c>
      <c r="B6387" s="4" t="s">
        <v>1234</v>
      </c>
      <c r="C6387" s="4" t="s">
        <v>149</v>
      </c>
      <c r="D6387" s="4" t="s">
        <v>39</v>
      </c>
      <c r="E6387" s="4" t="s">
        <v>52</v>
      </c>
      <c r="F6387" s="4" t="s">
        <v>158</v>
      </c>
      <c r="G6387" s="4">
        <v>78.150000000000006</v>
      </c>
      <c r="H6387" s="4">
        <v>1</v>
      </c>
      <c r="I6387" s="4">
        <v>34.39</v>
      </c>
      <c r="J6387" s="5" t="str">
        <f t="shared" si="198"/>
        <v>Dec</v>
      </c>
      <c r="K6387" s="4">
        <f t="shared" si="199"/>
        <v>2023</v>
      </c>
    </row>
    <row r="6388" spans="1:11" ht="14.25" customHeight="1" x14ac:dyDescent="0.3">
      <c r="A6388" s="3">
        <v>45264</v>
      </c>
      <c r="B6388" s="4" t="s">
        <v>1234</v>
      </c>
      <c r="C6388" s="4" t="s">
        <v>149</v>
      </c>
      <c r="D6388" s="4" t="s">
        <v>11</v>
      </c>
      <c r="E6388" s="4" t="s">
        <v>20</v>
      </c>
      <c r="F6388" s="4" t="s">
        <v>1647</v>
      </c>
      <c r="G6388" s="4">
        <v>1.73</v>
      </c>
      <c r="H6388" s="4">
        <v>1</v>
      </c>
      <c r="I6388" s="4">
        <v>0.6</v>
      </c>
      <c r="J6388" s="5" t="str">
        <f t="shared" si="198"/>
        <v>Dec</v>
      </c>
      <c r="K6388" s="4">
        <f t="shared" si="199"/>
        <v>2023</v>
      </c>
    </row>
    <row r="6389" spans="1:11" ht="14.25" customHeight="1" x14ac:dyDescent="0.3">
      <c r="A6389" s="3">
        <v>45264</v>
      </c>
      <c r="B6389" s="4" t="s">
        <v>1234</v>
      </c>
      <c r="C6389" s="4" t="s">
        <v>149</v>
      </c>
      <c r="D6389" s="4" t="s">
        <v>11</v>
      </c>
      <c r="E6389" s="4" t="s">
        <v>12</v>
      </c>
      <c r="F6389" s="4" t="s">
        <v>625</v>
      </c>
      <c r="G6389" s="4">
        <v>40.56</v>
      </c>
      <c r="H6389" s="4">
        <v>4</v>
      </c>
      <c r="I6389" s="4">
        <v>19.87</v>
      </c>
      <c r="J6389" s="5" t="str">
        <f t="shared" si="198"/>
        <v>Dec</v>
      </c>
      <c r="K6389" s="4">
        <f t="shared" si="199"/>
        <v>2023</v>
      </c>
    </row>
    <row r="6390" spans="1:11" ht="14.25" customHeight="1" x14ac:dyDescent="0.3">
      <c r="A6390" s="3">
        <v>45264</v>
      </c>
      <c r="B6390" s="4" t="s">
        <v>1234</v>
      </c>
      <c r="C6390" s="4" t="s">
        <v>149</v>
      </c>
      <c r="D6390" s="4" t="s">
        <v>11</v>
      </c>
      <c r="E6390" s="4" t="s">
        <v>18</v>
      </c>
      <c r="F6390" s="4" t="s">
        <v>2344</v>
      </c>
      <c r="G6390" s="4">
        <v>182.94</v>
      </c>
      <c r="H6390" s="4">
        <v>3</v>
      </c>
      <c r="I6390" s="4">
        <v>3.66</v>
      </c>
      <c r="J6390" s="5" t="str">
        <f t="shared" si="198"/>
        <v>Dec</v>
      </c>
      <c r="K6390" s="4">
        <f t="shared" si="199"/>
        <v>2023</v>
      </c>
    </row>
    <row r="6391" spans="1:11" ht="14.25" customHeight="1" x14ac:dyDescent="0.3">
      <c r="A6391" s="3">
        <v>45264</v>
      </c>
      <c r="B6391" s="4" t="s">
        <v>1234</v>
      </c>
      <c r="C6391" s="4" t="s">
        <v>149</v>
      </c>
      <c r="D6391" s="4" t="s">
        <v>11</v>
      </c>
      <c r="E6391" s="4" t="s">
        <v>18</v>
      </c>
      <c r="F6391" s="4" t="s">
        <v>2610</v>
      </c>
      <c r="G6391" s="4">
        <v>193.86</v>
      </c>
      <c r="H6391" s="4">
        <v>2</v>
      </c>
      <c r="I6391" s="4">
        <v>11.63</v>
      </c>
      <c r="J6391" s="5" t="str">
        <f t="shared" si="198"/>
        <v>Dec</v>
      </c>
      <c r="K6391" s="4">
        <f t="shared" si="199"/>
        <v>2023</v>
      </c>
    </row>
    <row r="6392" spans="1:11" ht="14.25" customHeight="1" x14ac:dyDescent="0.3">
      <c r="A6392" s="3">
        <v>45264</v>
      </c>
      <c r="B6392" s="4" t="s">
        <v>738</v>
      </c>
      <c r="C6392" s="4" t="s">
        <v>149</v>
      </c>
      <c r="D6392" s="4" t="s">
        <v>11</v>
      </c>
      <c r="E6392" s="4" t="s">
        <v>18</v>
      </c>
      <c r="F6392" s="4" t="s">
        <v>2640</v>
      </c>
      <c r="G6392" s="4">
        <v>212.88</v>
      </c>
      <c r="H6392" s="4">
        <v>6</v>
      </c>
      <c r="I6392" s="4">
        <v>0</v>
      </c>
      <c r="J6392" s="5" t="str">
        <f t="shared" si="198"/>
        <v>Dec</v>
      </c>
      <c r="K6392" s="4">
        <f t="shared" si="199"/>
        <v>2023</v>
      </c>
    </row>
    <row r="6393" spans="1:11" ht="14.25" customHeight="1" x14ac:dyDescent="0.3">
      <c r="A6393" s="3">
        <v>45264</v>
      </c>
      <c r="B6393" s="4" t="s">
        <v>878</v>
      </c>
      <c r="C6393" s="4" t="s">
        <v>149</v>
      </c>
      <c r="D6393" s="4" t="s">
        <v>11</v>
      </c>
      <c r="E6393" s="4" t="s">
        <v>20</v>
      </c>
      <c r="F6393" s="4" t="s">
        <v>1367</v>
      </c>
      <c r="G6393" s="4">
        <v>15.53</v>
      </c>
      <c r="H6393" s="4">
        <v>3</v>
      </c>
      <c r="I6393" s="4">
        <v>5.82</v>
      </c>
      <c r="J6393" s="5" t="str">
        <f t="shared" si="198"/>
        <v>Dec</v>
      </c>
      <c r="K6393" s="4">
        <f t="shared" si="199"/>
        <v>2023</v>
      </c>
    </row>
    <row r="6394" spans="1:11" ht="14.25" customHeight="1" x14ac:dyDescent="0.3">
      <c r="A6394" s="3">
        <v>45264</v>
      </c>
      <c r="B6394" s="4" t="s">
        <v>1254</v>
      </c>
      <c r="C6394" s="4" t="s">
        <v>27</v>
      </c>
      <c r="D6394" s="4" t="s">
        <v>11</v>
      </c>
      <c r="E6394" s="4" t="s">
        <v>12</v>
      </c>
      <c r="F6394" s="4" t="s">
        <v>2243</v>
      </c>
      <c r="G6394" s="4">
        <v>104.85</v>
      </c>
      <c r="H6394" s="4">
        <v>1</v>
      </c>
      <c r="I6394" s="4">
        <v>50.33</v>
      </c>
      <c r="J6394" s="5" t="str">
        <f t="shared" si="198"/>
        <v>Dec</v>
      </c>
      <c r="K6394" s="4">
        <f t="shared" si="199"/>
        <v>2023</v>
      </c>
    </row>
    <row r="6395" spans="1:11" ht="14.25" customHeight="1" x14ac:dyDescent="0.3">
      <c r="A6395" s="3">
        <v>45265</v>
      </c>
      <c r="B6395" s="4" t="s">
        <v>1803</v>
      </c>
      <c r="C6395" s="4" t="s">
        <v>164</v>
      </c>
      <c r="D6395" s="4" t="s">
        <v>11</v>
      </c>
      <c r="E6395" s="4" t="s">
        <v>20</v>
      </c>
      <c r="F6395" s="4" t="s">
        <v>528</v>
      </c>
      <c r="G6395" s="4">
        <v>407.98</v>
      </c>
      <c r="H6395" s="4">
        <v>3</v>
      </c>
      <c r="I6395" s="4">
        <v>132.59</v>
      </c>
      <c r="J6395" s="5" t="str">
        <f t="shared" si="198"/>
        <v>Dec</v>
      </c>
      <c r="K6395" s="4">
        <f t="shared" si="199"/>
        <v>2023</v>
      </c>
    </row>
    <row r="6396" spans="1:11" ht="14.25" customHeight="1" x14ac:dyDescent="0.3">
      <c r="A6396" s="3">
        <v>45265</v>
      </c>
      <c r="B6396" s="4" t="s">
        <v>2641</v>
      </c>
      <c r="C6396" s="4" t="s">
        <v>157</v>
      </c>
      <c r="D6396" s="4" t="s">
        <v>39</v>
      </c>
      <c r="E6396" s="4" t="s">
        <v>40</v>
      </c>
      <c r="F6396" s="4" t="s">
        <v>832</v>
      </c>
      <c r="G6396" s="4">
        <v>384.45</v>
      </c>
      <c r="H6396" s="4">
        <v>11</v>
      </c>
      <c r="I6396" s="4">
        <v>103.8</v>
      </c>
      <c r="J6396" s="5" t="str">
        <f t="shared" si="198"/>
        <v>Dec</v>
      </c>
      <c r="K6396" s="4">
        <f t="shared" si="199"/>
        <v>2023</v>
      </c>
    </row>
    <row r="6397" spans="1:11" ht="14.25" customHeight="1" x14ac:dyDescent="0.3">
      <c r="A6397" s="3">
        <v>45265</v>
      </c>
      <c r="B6397" s="4" t="s">
        <v>2641</v>
      </c>
      <c r="C6397" s="4" t="s">
        <v>157</v>
      </c>
      <c r="D6397" s="4" t="s">
        <v>39</v>
      </c>
      <c r="E6397" s="4" t="s">
        <v>40</v>
      </c>
      <c r="F6397" s="4" t="s">
        <v>2443</v>
      </c>
      <c r="G6397" s="4">
        <v>149.97</v>
      </c>
      <c r="H6397" s="4">
        <v>3</v>
      </c>
      <c r="I6397" s="4">
        <v>6</v>
      </c>
      <c r="J6397" s="5" t="str">
        <f t="shared" si="198"/>
        <v>Dec</v>
      </c>
      <c r="K6397" s="4">
        <f t="shared" si="199"/>
        <v>2023</v>
      </c>
    </row>
    <row r="6398" spans="1:11" ht="14.25" customHeight="1" x14ac:dyDescent="0.3">
      <c r="A6398" s="3">
        <v>45265</v>
      </c>
      <c r="B6398" s="4" t="s">
        <v>2641</v>
      </c>
      <c r="C6398" s="4" t="s">
        <v>157</v>
      </c>
      <c r="D6398" s="4" t="s">
        <v>34</v>
      </c>
      <c r="E6398" s="4" t="s">
        <v>35</v>
      </c>
      <c r="F6398" s="4" t="s">
        <v>864</v>
      </c>
      <c r="G6398" s="4">
        <v>1951.84</v>
      </c>
      <c r="H6398" s="4">
        <v>8</v>
      </c>
      <c r="I6398" s="4">
        <v>585.54999999999995</v>
      </c>
      <c r="J6398" s="5" t="str">
        <f t="shared" si="198"/>
        <v>Dec</v>
      </c>
      <c r="K6398" s="4">
        <f t="shared" si="199"/>
        <v>2023</v>
      </c>
    </row>
    <row r="6399" spans="1:11" ht="14.25" customHeight="1" x14ac:dyDescent="0.3">
      <c r="A6399" s="3">
        <v>45265</v>
      </c>
      <c r="B6399" s="4" t="s">
        <v>2641</v>
      </c>
      <c r="C6399" s="4" t="s">
        <v>157</v>
      </c>
      <c r="D6399" s="4" t="s">
        <v>11</v>
      </c>
      <c r="E6399" s="4" t="s">
        <v>20</v>
      </c>
      <c r="F6399" s="4" t="s">
        <v>368</v>
      </c>
      <c r="G6399" s="4">
        <v>171.55</v>
      </c>
      <c r="H6399" s="4">
        <v>5</v>
      </c>
      <c r="I6399" s="4">
        <v>80.63</v>
      </c>
      <c r="J6399" s="5" t="str">
        <f t="shared" si="198"/>
        <v>Dec</v>
      </c>
      <c r="K6399" s="4">
        <f t="shared" si="199"/>
        <v>2023</v>
      </c>
    </row>
    <row r="6400" spans="1:11" ht="14.25" customHeight="1" x14ac:dyDescent="0.3">
      <c r="A6400" s="3">
        <v>45265</v>
      </c>
      <c r="B6400" s="4" t="s">
        <v>742</v>
      </c>
      <c r="C6400" s="4" t="s">
        <v>33</v>
      </c>
      <c r="D6400" s="4" t="s">
        <v>34</v>
      </c>
      <c r="E6400" s="4" t="s">
        <v>47</v>
      </c>
      <c r="F6400" s="4" t="s">
        <v>2224</v>
      </c>
      <c r="G6400" s="4">
        <v>191.82</v>
      </c>
      <c r="H6400" s="4">
        <v>3</v>
      </c>
      <c r="I6400" s="4">
        <v>74.81</v>
      </c>
      <c r="J6400" s="5" t="str">
        <f t="shared" si="198"/>
        <v>Dec</v>
      </c>
      <c r="K6400" s="4">
        <f t="shared" si="199"/>
        <v>2023</v>
      </c>
    </row>
    <row r="6401" spans="1:11" ht="14.25" customHeight="1" x14ac:dyDescent="0.3">
      <c r="A6401" s="3">
        <v>45265</v>
      </c>
      <c r="B6401" s="4" t="s">
        <v>742</v>
      </c>
      <c r="C6401" s="4" t="s">
        <v>149</v>
      </c>
      <c r="D6401" s="4" t="s">
        <v>11</v>
      </c>
      <c r="E6401" s="4" t="s">
        <v>18</v>
      </c>
      <c r="F6401" s="4" t="s">
        <v>1384</v>
      </c>
      <c r="G6401" s="4">
        <v>465.18</v>
      </c>
      <c r="H6401" s="4">
        <v>3</v>
      </c>
      <c r="I6401" s="4">
        <v>120.95</v>
      </c>
      <c r="J6401" s="5" t="str">
        <f t="shared" si="198"/>
        <v>Dec</v>
      </c>
      <c r="K6401" s="4">
        <f t="shared" si="199"/>
        <v>2023</v>
      </c>
    </row>
    <row r="6402" spans="1:11" ht="14.25" customHeight="1" x14ac:dyDescent="0.3">
      <c r="A6402" s="3">
        <v>45265</v>
      </c>
      <c r="B6402" s="4" t="s">
        <v>573</v>
      </c>
      <c r="C6402" s="4" t="s">
        <v>434</v>
      </c>
      <c r="D6402" s="4" t="s">
        <v>34</v>
      </c>
      <c r="E6402" s="4" t="s">
        <v>74</v>
      </c>
      <c r="F6402" s="4" t="s">
        <v>2421</v>
      </c>
      <c r="G6402" s="4">
        <v>81.94</v>
      </c>
      <c r="H6402" s="4">
        <v>1</v>
      </c>
      <c r="I6402" s="4">
        <v>20.49</v>
      </c>
      <c r="J6402" s="5" t="str">
        <f t="shared" ref="J6402:J6465" si="200">TEXT(A6402,"mmm")</f>
        <v>Dec</v>
      </c>
      <c r="K6402" s="4">
        <f t="shared" si="199"/>
        <v>2023</v>
      </c>
    </row>
    <row r="6403" spans="1:11" ht="14.25" customHeight="1" x14ac:dyDescent="0.3">
      <c r="A6403" s="3">
        <v>45265</v>
      </c>
      <c r="B6403" s="4" t="s">
        <v>1676</v>
      </c>
      <c r="C6403" s="4" t="s">
        <v>2044</v>
      </c>
      <c r="D6403" s="4" t="s">
        <v>11</v>
      </c>
      <c r="E6403" s="4" t="s">
        <v>24</v>
      </c>
      <c r="F6403" s="4" t="s">
        <v>386</v>
      </c>
      <c r="G6403" s="4">
        <v>33.92</v>
      </c>
      <c r="H6403" s="4">
        <v>8</v>
      </c>
      <c r="I6403" s="4">
        <v>13.23</v>
      </c>
      <c r="J6403" s="5" t="str">
        <f t="shared" si="200"/>
        <v>Dec</v>
      </c>
      <c r="K6403" s="4">
        <f t="shared" ref="K6403:K6466" si="201">YEAR((A6403))</f>
        <v>2023</v>
      </c>
    </row>
    <row r="6404" spans="1:11" ht="14.25" customHeight="1" x14ac:dyDescent="0.3">
      <c r="A6404" s="3">
        <v>45265</v>
      </c>
      <c r="B6404" s="4" t="s">
        <v>2021</v>
      </c>
      <c r="C6404" s="4" t="s">
        <v>33</v>
      </c>
      <c r="D6404" s="4" t="s">
        <v>39</v>
      </c>
      <c r="E6404" s="4" t="s">
        <v>40</v>
      </c>
      <c r="F6404" s="4" t="s">
        <v>1596</v>
      </c>
      <c r="G6404" s="4">
        <v>699.98</v>
      </c>
      <c r="H6404" s="4">
        <v>2</v>
      </c>
      <c r="I6404" s="4">
        <v>195.99</v>
      </c>
      <c r="J6404" s="5" t="str">
        <f t="shared" si="200"/>
        <v>Dec</v>
      </c>
      <c r="K6404" s="4">
        <f t="shared" si="201"/>
        <v>2023</v>
      </c>
    </row>
    <row r="6405" spans="1:11" ht="14.25" customHeight="1" x14ac:dyDescent="0.3">
      <c r="A6405" s="3">
        <v>45265</v>
      </c>
      <c r="B6405" s="4" t="s">
        <v>2021</v>
      </c>
      <c r="C6405" s="4" t="s">
        <v>33</v>
      </c>
      <c r="D6405" s="4" t="s">
        <v>11</v>
      </c>
      <c r="E6405" s="4" t="s">
        <v>18</v>
      </c>
      <c r="F6405" s="4" t="s">
        <v>2359</v>
      </c>
      <c r="G6405" s="4">
        <v>584.82000000000005</v>
      </c>
      <c r="H6405" s="4">
        <v>9</v>
      </c>
      <c r="I6405" s="4">
        <v>70.180000000000007</v>
      </c>
      <c r="J6405" s="5" t="str">
        <f t="shared" si="200"/>
        <v>Dec</v>
      </c>
      <c r="K6405" s="4">
        <f t="shared" si="201"/>
        <v>2023</v>
      </c>
    </row>
    <row r="6406" spans="1:11" ht="14.25" customHeight="1" x14ac:dyDescent="0.3">
      <c r="A6406" s="3">
        <v>45265</v>
      </c>
      <c r="B6406" s="4" t="s">
        <v>684</v>
      </c>
      <c r="C6406" s="4" t="s">
        <v>15</v>
      </c>
      <c r="D6406" s="4" t="s">
        <v>11</v>
      </c>
      <c r="E6406" s="4" t="s">
        <v>16</v>
      </c>
      <c r="F6406" s="4" t="s">
        <v>188</v>
      </c>
      <c r="G6406" s="4">
        <v>11.95</v>
      </c>
      <c r="H6406" s="4">
        <v>3</v>
      </c>
      <c r="I6406" s="4">
        <v>3.88</v>
      </c>
      <c r="J6406" s="5" t="str">
        <f t="shared" si="200"/>
        <v>Dec</v>
      </c>
      <c r="K6406" s="4">
        <f t="shared" si="201"/>
        <v>2023</v>
      </c>
    </row>
    <row r="6407" spans="1:11" ht="14.25" customHeight="1" x14ac:dyDescent="0.3">
      <c r="A6407" s="3">
        <v>45265</v>
      </c>
      <c r="B6407" s="4" t="s">
        <v>401</v>
      </c>
      <c r="C6407" s="4" t="s">
        <v>15</v>
      </c>
      <c r="D6407" s="4" t="s">
        <v>11</v>
      </c>
      <c r="E6407" s="4" t="s">
        <v>24</v>
      </c>
      <c r="F6407" s="4" t="s">
        <v>2084</v>
      </c>
      <c r="G6407" s="4">
        <v>3.54</v>
      </c>
      <c r="H6407" s="4">
        <v>2</v>
      </c>
      <c r="I6407" s="4">
        <v>0.31</v>
      </c>
      <c r="J6407" s="5" t="str">
        <f t="shared" si="200"/>
        <v>Dec</v>
      </c>
      <c r="K6407" s="4">
        <f t="shared" si="201"/>
        <v>2023</v>
      </c>
    </row>
    <row r="6408" spans="1:11" ht="14.25" customHeight="1" x14ac:dyDescent="0.3">
      <c r="A6408" s="3">
        <v>45265</v>
      </c>
      <c r="B6408" s="4" t="s">
        <v>2439</v>
      </c>
      <c r="C6408" s="4" t="s">
        <v>59</v>
      </c>
      <c r="D6408" s="4" t="s">
        <v>34</v>
      </c>
      <c r="E6408" s="4" t="s">
        <v>47</v>
      </c>
      <c r="F6408" s="4" t="s">
        <v>2062</v>
      </c>
      <c r="G6408" s="4">
        <v>13.4</v>
      </c>
      <c r="H6408" s="4">
        <v>1</v>
      </c>
      <c r="I6408" s="4">
        <v>6.43</v>
      </c>
      <c r="J6408" s="5" t="str">
        <f t="shared" si="200"/>
        <v>Dec</v>
      </c>
      <c r="K6408" s="4">
        <f t="shared" si="201"/>
        <v>2023</v>
      </c>
    </row>
    <row r="6409" spans="1:11" ht="14.25" customHeight="1" x14ac:dyDescent="0.3">
      <c r="A6409" s="3">
        <v>45265</v>
      </c>
      <c r="B6409" s="4" t="s">
        <v>2439</v>
      </c>
      <c r="C6409" s="4" t="s">
        <v>59</v>
      </c>
      <c r="D6409" s="4" t="s">
        <v>11</v>
      </c>
      <c r="E6409" s="4" t="s">
        <v>12</v>
      </c>
      <c r="F6409" s="4" t="s">
        <v>625</v>
      </c>
      <c r="G6409" s="4">
        <v>4.9800000000000004</v>
      </c>
      <c r="H6409" s="4">
        <v>1</v>
      </c>
      <c r="I6409" s="4">
        <v>2.34</v>
      </c>
      <c r="J6409" s="5" t="str">
        <f t="shared" si="200"/>
        <v>Dec</v>
      </c>
      <c r="K6409" s="4">
        <f t="shared" si="201"/>
        <v>2023</v>
      </c>
    </row>
    <row r="6410" spans="1:11" ht="14.25" customHeight="1" x14ac:dyDescent="0.3">
      <c r="A6410" s="3">
        <v>45265</v>
      </c>
      <c r="B6410" s="4" t="s">
        <v>2439</v>
      </c>
      <c r="C6410" s="4" t="s">
        <v>59</v>
      </c>
      <c r="D6410" s="4" t="s">
        <v>11</v>
      </c>
      <c r="E6410" s="4" t="s">
        <v>63</v>
      </c>
      <c r="F6410" s="4" t="s">
        <v>1350</v>
      </c>
      <c r="G6410" s="4">
        <v>109.69</v>
      </c>
      <c r="H6410" s="4">
        <v>7</v>
      </c>
      <c r="I6410" s="4">
        <v>51.55</v>
      </c>
      <c r="J6410" s="5" t="str">
        <f t="shared" si="200"/>
        <v>Dec</v>
      </c>
      <c r="K6410" s="4">
        <f t="shared" si="201"/>
        <v>2023</v>
      </c>
    </row>
    <row r="6411" spans="1:11" ht="14.25" customHeight="1" x14ac:dyDescent="0.3">
      <c r="A6411" s="3">
        <v>45266</v>
      </c>
      <c r="B6411" s="4" t="s">
        <v>1521</v>
      </c>
      <c r="C6411" s="4" t="s">
        <v>27</v>
      </c>
      <c r="D6411" s="4" t="s">
        <v>11</v>
      </c>
      <c r="E6411" s="4" t="s">
        <v>12</v>
      </c>
      <c r="F6411" s="4" t="s">
        <v>1203</v>
      </c>
      <c r="G6411" s="4">
        <v>19.440000000000001</v>
      </c>
      <c r="H6411" s="4">
        <v>3</v>
      </c>
      <c r="I6411" s="4">
        <v>9.33</v>
      </c>
      <c r="J6411" s="5" t="str">
        <f t="shared" si="200"/>
        <v>Dec</v>
      </c>
      <c r="K6411" s="4">
        <f t="shared" si="201"/>
        <v>2023</v>
      </c>
    </row>
    <row r="6412" spans="1:11" ht="14.25" customHeight="1" x14ac:dyDescent="0.3">
      <c r="A6412" s="3">
        <v>45266</v>
      </c>
      <c r="B6412" s="4" t="s">
        <v>709</v>
      </c>
      <c r="C6412" s="4" t="s">
        <v>164</v>
      </c>
      <c r="D6412" s="4" t="s">
        <v>39</v>
      </c>
      <c r="E6412" s="4" t="s">
        <v>40</v>
      </c>
      <c r="F6412" s="4" t="s">
        <v>2026</v>
      </c>
      <c r="G6412" s="4">
        <v>156.79</v>
      </c>
      <c r="H6412" s="4">
        <v>1</v>
      </c>
      <c r="I6412" s="4">
        <v>13.72</v>
      </c>
      <c r="J6412" s="5" t="str">
        <f t="shared" si="200"/>
        <v>Dec</v>
      </c>
      <c r="K6412" s="4">
        <f t="shared" si="201"/>
        <v>2023</v>
      </c>
    </row>
    <row r="6413" spans="1:11" ht="14.25" customHeight="1" x14ac:dyDescent="0.3">
      <c r="A6413" s="3">
        <v>45266</v>
      </c>
      <c r="B6413" s="4" t="s">
        <v>709</v>
      </c>
      <c r="C6413" s="4" t="s">
        <v>164</v>
      </c>
      <c r="D6413" s="4" t="s">
        <v>39</v>
      </c>
      <c r="E6413" s="4" t="s">
        <v>40</v>
      </c>
      <c r="F6413" s="4" t="s">
        <v>1917</v>
      </c>
      <c r="G6413" s="4">
        <v>431.98</v>
      </c>
      <c r="H6413" s="4">
        <v>3</v>
      </c>
      <c r="I6413" s="4">
        <v>27</v>
      </c>
      <c r="J6413" s="5" t="str">
        <f t="shared" si="200"/>
        <v>Dec</v>
      </c>
      <c r="K6413" s="4">
        <f t="shared" si="201"/>
        <v>2023</v>
      </c>
    </row>
    <row r="6414" spans="1:11" ht="14.25" customHeight="1" x14ac:dyDescent="0.3">
      <c r="A6414" s="3">
        <v>45266</v>
      </c>
      <c r="B6414" s="4" t="s">
        <v>709</v>
      </c>
      <c r="C6414" s="4" t="s">
        <v>164</v>
      </c>
      <c r="D6414" s="4" t="s">
        <v>11</v>
      </c>
      <c r="E6414" s="4" t="s">
        <v>63</v>
      </c>
      <c r="F6414" s="4" t="s">
        <v>2072</v>
      </c>
      <c r="G6414" s="4">
        <v>35.89</v>
      </c>
      <c r="H6414" s="4">
        <v>1</v>
      </c>
      <c r="I6414" s="4">
        <v>16.149999999999999</v>
      </c>
      <c r="J6414" s="5" t="str">
        <f t="shared" si="200"/>
        <v>Dec</v>
      </c>
      <c r="K6414" s="4">
        <f t="shared" si="201"/>
        <v>2023</v>
      </c>
    </row>
    <row r="6415" spans="1:11" ht="14.25" customHeight="1" x14ac:dyDescent="0.3">
      <c r="A6415" s="3">
        <v>45266</v>
      </c>
      <c r="B6415" s="4" t="s">
        <v>709</v>
      </c>
      <c r="C6415" s="4" t="s">
        <v>164</v>
      </c>
      <c r="D6415" s="4" t="s">
        <v>11</v>
      </c>
      <c r="E6415" s="4" t="s">
        <v>20</v>
      </c>
      <c r="F6415" s="4" t="s">
        <v>431</v>
      </c>
      <c r="G6415" s="4">
        <v>47.21</v>
      </c>
      <c r="H6415" s="4">
        <v>7</v>
      </c>
      <c r="I6415" s="4">
        <v>15.34</v>
      </c>
      <c r="J6415" s="5" t="str">
        <f t="shared" si="200"/>
        <v>Dec</v>
      </c>
      <c r="K6415" s="4">
        <f t="shared" si="201"/>
        <v>2023</v>
      </c>
    </row>
    <row r="6416" spans="1:11" ht="14.25" customHeight="1" x14ac:dyDescent="0.3">
      <c r="A6416" s="3">
        <v>45266</v>
      </c>
      <c r="B6416" s="4" t="s">
        <v>709</v>
      </c>
      <c r="C6416" s="4" t="s">
        <v>164</v>
      </c>
      <c r="D6416" s="4" t="s">
        <v>11</v>
      </c>
      <c r="E6416" s="4" t="s">
        <v>12</v>
      </c>
      <c r="F6416" s="4" t="s">
        <v>1984</v>
      </c>
      <c r="G6416" s="4">
        <v>248.08</v>
      </c>
      <c r="H6416" s="4">
        <v>7</v>
      </c>
      <c r="I6416" s="4">
        <v>116.6</v>
      </c>
      <c r="J6416" s="5" t="str">
        <f t="shared" si="200"/>
        <v>Dec</v>
      </c>
      <c r="K6416" s="4">
        <f t="shared" si="201"/>
        <v>2023</v>
      </c>
    </row>
    <row r="6417" spans="1:11" ht="14.25" customHeight="1" x14ac:dyDescent="0.3">
      <c r="A6417" s="3">
        <v>45266</v>
      </c>
      <c r="B6417" s="4" t="s">
        <v>709</v>
      </c>
      <c r="C6417" s="4" t="s">
        <v>164</v>
      </c>
      <c r="D6417" s="4" t="s">
        <v>11</v>
      </c>
      <c r="E6417" s="4" t="s">
        <v>12</v>
      </c>
      <c r="F6417" s="4" t="s">
        <v>1255</v>
      </c>
      <c r="G6417" s="4">
        <v>189.7</v>
      </c>
      <c r="H6417" s="4">
        <v>5</v>
      </c>
      <c r="I6417" s="4">
        <v>89.16</v>
      </c>
      <c r="J6417" s="5" t="str">
        <f t="shared" si="200"/>
        <v>Dec</v>
      </c>
      <c r="K6417" s="4">
        <f t="shared" si="201"/>
        <v>2023</v>
      </c>
    </row>
    <row r="6418" spans="1:11" ht="14.25" customHeight="1" x14ac:dyDescent="0.3">
      <c r="A6418" s="3">
        <v>45266</v>
      </c>
      <c r="B6418" s="4" t="s">
        <v>709</v>
      </c>
      <c r="C6418" s="4" t="s">
        <v>164</v>
      </c>
      <c r="D6418" s="4" t="s">
        <v>11</v>
      </c>
      <c r="E6418" s="4" t="s">
        <v>20</v>
      </c>
      <c r="F6418" s="4" t="s">
        <v>765</v>
      </c>
      <c r="G6418" s="4">
        <v>59.81</v>
      </c>
      <c r="H6418" s="4">
        <v>3</v>
      </c>
      <c r="I6418" s="4">
        <v>19.440000000000001</v>
      </c>
      <c r="J6418" s="5" t="str">
        <f t="shared" si="200"/>
        <v>Dec</v>
      </c>
      <c r="K6418" s="4">
        <f t="shared" si="201"/>
        <v>2023</v>
      </c>
    </row>
    <row r="6419" spans="1:11" ht="14.25" customHeight="1" x14ac:dyDescent="0.3">
      <c r="A6419" s="3">
        <v>45266</v>
      </c>
      <c r="B6419" s="4" t="s">
        <v>2205</v>
      </c>
      <c r="C6419" s="4" t="s">
        <v>149</v>
      </c>
      <c r="D6419" s="4" t="s">
        <v>11</v>
      </c>
      <c r="E6419" s="4" t="s">
        <v>20</v>
      </c>
      <c r="F6419" s="4" t="s">
        <v>2461</v>
      </c>
      <c r="G6419" s="4">
        <v>968.74</v>
      </c>
      <c r="H6419" s="4">
        <v>7</v>
      </c>
      <c r="I6419" s="4">
        <v>314.83999999999997</v>
      </c>
      <c r="J6419" s="5" t="str">
        <f t="shared" si="200"/>
        <v>Dec</v>
      </c>
      <c r="K6419" s="4">
        <f t="shared" si="201"/>
        <v>2023</v>
      </c>
    </row>
    <row r="6420" spans="1:11" ht="14.25" customHeight="1" x14ac:dyDescent="0.3">
      <c r="A6420" s="3">
        <v>45266</v>
      </c>
      <c r="B6420" s="4" t="s">
        <v>2205</v>
      </c>
      <c r="C6420" s="4" t="s">
        <v>149</v>
      </c>
      <c r="D6420" s="4" t="s">
        <v>11</v>
      </c>
      <c r="E6420" s="4" t="s">
        <v>20</v>
      </c>
      <c r="F6420" s="4" t="s">
        <v>1309</v>
      </c>
      <c r="G6420" s="4">
        <v>222.35</v>
      </c>
      <c r="H6420" s="4">
        <v>13</v>
      </c>
      <c r="I6420" s="4">
        <v>77.819999999999993</v>
      </c>
      <c r="J6420" s="5" t="str">
        <f t="shared" si="200"/>
        <v>Dec</v>
      </c>
      <c r="K6420" s="4">
        <f t="shared" si="201"/>
        <v>2023</v>
      </c>
    </row>
    <row r="6421" spans="1:11" ht="14.25" customHeight="1" x14ac:dyDescent="0.3">
      <c r="A6421" s="3">
        <v>45266</v>
      </c>
      <c r="B6421" s="4" t="s">
        <v>2205</v>
      </c>
      <c r="C6421" s="4" t="s">
        <v>149</v>
      </c>
      <c r="D6421" s="4" t="s">
        <v>39</v>
      </c>
      <c r="E6421" s="4" t="s">
        <v>603</v>
      </c>
      <c r="F6421" s="4" t="s">
        <v>604</v>
      </c>
      <c r="G6421" s="4">
        <v>479.98</v>
      </c>
      <c r="H6421" s="4">
        <v>2</v>
      </c>
      <c r="I6421" s="4">
        <v>90</v>
      </c>
      <c r="J6421" s="5" t="str">
        <f t="shared" si="200"/>
        <v>Dec</v>
      </c>
      <c r="K6421" s="4">
        <f t="shared" si="201"/>
        <v>2023</v>
      </c>
    </row>
    <row r="6422" spans="1:11" ht="14.25" customHeight="1" x14ac:dyDescent="0.3">
      <c r="A6422" s="3">
        <v>45266</v>
      </c>
      <c r="B6422" s="4" t="s">
        <v>246</v>
      </c>
      <c r="C6422" s="4" t="s">
        <v>27</v>
      </c>
      <c r="D6422" s="4" t="s">
        <v>39</v>
      </c>
      <c r="E6422" s="4" t="s">
        <v>40</v>
      </c>
      <c r="F6422" s="4" t="s">
        <v>2427</v>
      </c>
      <c r="G6422" s="4">
        <v>271.95999999999998</v>
      </c>
      <c r="H6422" s="4">
        <v>5</v>
      </c>
      <c r="I6422" s="4">
        <v>27.2</v>
      </c>
      <c r="J6422" s="5" t="str">
        <f t="shared" si="200"/>
        <v>Dec</v>
      </c>
      <c r="K6422" s="4">
        <f t="shared" si="201"/>
        <v>2023</v>
      </c>
    </row>
    <row r="6423" spans="1:11" ht="14.25" customHeight="1" x14ac:dyDescent="0.3">
      <c r="A6423" s="3">
        <v>45266</v>
      </c>
      <c r="B6423" s="4" t="s">
        <v>246</v>
      </c>
      <c r="C6423" s="4" t="s">
        <v>27</v>
      </c>
      <c r="D6423" s="4" t="s">
        <v>11</v>
      </c>
      <c r="E6423" s="4" t="s">
        <v>24</v>
      </c>
      <c r="F6423" s="4" t="s">
        <v>581</v>
      </c>
      <c r="G6423" s="4">
        <v>18.690000000000001</v>
      </c>
      <c r="H6423" s="4">
        <v>7</v>
      </c>
      <c r="I6423" s="4">
        <v>5.23</v>
      </c>
      <c r="J6423" s="5" t="str">
        <f t="shared" si="200"/>
        <v>Dec</v>
      </c>
      <c r="K6423" s="4">
        <f t="shared" si="201"/>
        <v>2023</v>
      </c>
    </row>
    <row r="6424" spans="1:11" ht="14.25" customHeight="1" x14ac:dyDescent="0.3">
      <c r="A6424" s="3">
        <v>45266</v>
      </c>
      <c r="B6424" s="4" t="s">
        <v>246</v>
      </c>
      <c r="C6424" s="4" t="s">
        <v>27</v>
      </c>
      <c r="D6424" s="4" t="s">
        <v>11</v>
      </c>
      <c r="E6424" s="4" t="s">
        <v>12</v>
      </c>
      <c r="F6424" s="4" t="s">
        <v>1981</v>
      </c>
      <c r="G6424" s="4">
        <v>13.36</v>
      </c>
      <c r="H6424" s="4">
        <v>2</v>
      </c>
      <c r="I6424" s="4">
        <v>6.41</v>
      </c>
      <c r="J6424" s="5" t="str">
        <f t="shared" si="200"/>
        <v>Dec</v>
      </c>
      <c r="K6424" s="4">
        <f t="shared" si="201"/>
        <v>2023</v>
      </c>
    </row>
    <row r="6425" spans="1:11" ht="14.25" customHeight="1" x14ac:dyDescent="0.3">
      <c r="A6425" s="3">
        <v>45266</v>
      </c>
      <c r="B6425" s="4" t="s">
        <v>246</v>
      </c>
      <c r="C6425" s="4" t="s">
        <v>27</v>
      </c>
      <c r="D6425" s="4" t="s">
        <v>39</v>
      </c>
      <c r="E6425" s="4" t="s">
        <v>40</v>
      </c>
      <c r="F6425" s="4" t="s">
        <v>2109</v>
      </c>
      <c r="G6425" s="4">
        <v>249.58</v>
      </c>
      <c r="H6425" s="4">
        <v>2</v>
      </c>
      <c r="I6425" s="4">
        <v>31.2</v>
      </c>
      <c r="J6425" s="5" t="str">
        <f t="shared" si="200"/>
        <v>Dec</v>
      </c>
      <c r="K6425" s="4">
        <f t="shared" si="201"/>
        <v>2023</v>
      </c>
    </row>
    <row r="6426" spans="1:11" ht="14.25" customHeight="1" x14ac:dyDescent="0.3">
      <c r="A6426" s="3">
        <v>45266</v>
      </c>
      <c r="B6426" s="4" t="s">
        <v>246</v>
      </c>
      <c r="C6426" s="4" t="s">
        <v>27</v>
      </c>
      <c r="D6426" s="4" t="s">
        <v>11</v>
      </c>
      <c r="E6426" s="4" t="s">
        <v>43</v>
      </c>
      <c r="F6426" s="4" t="s">
        <v>130</v>
      </c>
      <c r="G6426" s="4">
        <v>13.86</v>
      </c>
      <c r="H6426" s="4">
        <v>7</v>
      </c>
      <c r="I6426" s="4">
        <v>0</v>
      </c>
      <c r="J6426" s="5" t="str">
        <f t="shared" si="200"/>
        <v>Dec</v>
      </c>
      <c r="K6426" s="4">
        <f t="shared" si="201"/>
        <v>2023</v>
      </c>
    </row>
    <row r="6427" spans="1:11" ht="14.25" customHeight="1" x14ac:dyDescent="0.3">
      <c r="A6427" s="3">
        <v>45266</v>
      </c>
      <c r="B6427" s="4" t="s">
        <v>246</v>
      </c>
      <c r="C6427" s="4" t="s">
        <v>27</v>
      </c>
      <c r="D6427" s="4" t="s">
        <v>11</v>
      </c>
      <c r="E6427" s="4" t="s">
        <v>20</v>
      </c>
      <c r="F6427" s="4" t="s">
        <v>1491</v>
      </c>
      <c r="G6427" s="4">
        <v>13.38</v>
      </c>
      <c r="H6427" s="4">
        <v>4</v>
      </c>
      <c r="I6427" s="4">
        <v>4.68</v>
      </c>
      <c r="J6427" s="5" t="str">
        <f t="shared" si="200"/>
        <v>Dec</v>
      </c>
      <c r="K6427" s="4">
        <f t="shared" si="201"/>
        <v>2023</v>
      </c>
    </row>
    <row r="6428" spans="1:11" ht="14.25" customHeight="1" x14ac:dyDescent="0.3">
      <c r="A6428" s="3">
        <v>45266</v>
      </c>
      <c r="B6428" s="4" t="s">
        <v>246</v>
      </c>
      <c r="C6428" s="4" t="s">
        <v>27</v>
      </c>
      <c r="D6428" s="4" t="s">
        <v>11</v>
      </c>
      <c r="E6428" s="4" t="s">
        <v>20</v>
      </c>
      <c r="F6428" s="4" t="s">
        <v>2061</v>
      </c>
      <c r="G6428" s="4">
        <v>437.47</v>
      </c>
      <c r="H6428" s="4">
        <v>14</v>
      </c>
      <c r="I6428" s="4">
        <v>153.12</v>
      </c>
      <c r="J6428" s="5" t="str">
        <f t="shared" si="200"/>
        <v>Dec</v>
      </c>
      <c r="K6428" s="4">
        <f t="shared" si="201"/>
        <v>2023</v>
      </c>
    </row>
    <row r="6429" spans="1:11" ht="14.25" customHeight="1" x14ac:dyDescent="0.3">
      <c r="A6429" s="3">
        <v>45268</v>
      </c>
      <c r="B6429" s="4" t="s">
        <v>2282</v>
      </c>
      <c r="C6429" s="4" t="s">
        <v>10</v>
      </c>
      <c r="D6429" s="4" t="s">
        <v>39</v>
      </c>
      <c r="E6429" s="4" t="s">
        <v>40</v>
      </c>
      <c r="F6429" s="4" t="s">
        <v>41</v>
      </c>
      <c r="G6429" s="4">
        <v>1097.54</v>
      </c>
      <c r="H6429" s="4">
        <v>7</v>
      </c>
      <c r="I6429" s="4">
        <v>123.47</v>
      </c>
      <c r="J6429" s="5" t="str">
        <f t="shared" si="200"/>
        <v>Dec</v>
      </c>
      <c r="K6429" s="4">
        <f t="shared" si="201"/>
        <v>2023</v>
      </c>
    </row>
    <row r="6430" spans="1:11" ht="14.25" customHeight="1" x14ac:dyDescent="0.3">
      <c r="A6430" s="3">
        <v>45268</v>
      </c>
      <c r="B6430" s="4" t="s">
        <v>2282</v>
      </c>
      <c r="C6430" s="4" t="s">
        <v>10</v>
      </c>
      <c r="D6430" s="4" t="s">
        <v>34</v>
      </c>
      <c r="E6430" s="4" t="s">
        <v>47</v>
      </c>
      <c r="F6430" s="4" t="s">
        <v>2599</v>
      </c>
      <c r="G6430" s="4">
        <v>190.92</v>
      </c>
      <c r="H6430" s="4">
        <v>5</v>
      </c>
      <c r="I6430" s="4">
        <v>-147.96</v>
      </c>
      <c r="J6430" s="5" t="str">
        <f t="shared" si="200"/>
        <v>Dec</v>
      </c>
      <c r="K6430" s="4">
        <f t="shared" si="201"/>
        <v>2023</v>
      </c>
    </row>
    <row r="6431" spans="1:11" ht="14.25" customHeight="1" x14ac:dyDescent="0.3">
      <c r="A6431" s="3">
        <v>45268</v>
      </c>
      <c r="B6431" s="4" t="s">
        <v>334</v>
      </c>
      <c r="C6431" s="4" t="s">
        <v>315</v>
      </c>
      <c r="D6431" s="4" t="s">
        <v>39</v>
      </c>
      <c r="E6431" s="4" t="s">
        <v>40</v>
      </c>
      <c r="F6431" s="4" t="s">
        <v>2275</v>
      </c>
      <c r="G6431" s="4">
        <v>114.95</v>
      </c>
      <c r="H6431" s="4">
        <v>5</v>
      </c>
      <c r="I6431" s="4">
        <v>2.2999999999999998</v>
      </c>
      <c r="J6431" s="5" t="str">
        <f t="shared" si="200"/>
        <v>Dec</v>
      </c>
      <c r="K6431" s="4">
        <f t="shared" si="201"/>
        <v>2023</v>
      </c>
    </row>
    <row r="6432" spans="1:11" ht="14.25" customHeight="1" x14ac:dyDescent="0.3">
      <c r="A6432" s="3">
        <v>45268</v>
      </c>
      <c r="B6432" s="4" t="s">
        <v>1369</v>
      </c>
      <c r="C6432" s="4" t="s">
        <v>78</v>
      </c>
      <c r="D6432" s="4" t="s">
        <v>11</v>
      </c>
      <c r="E6432" s="4" t="s">
        <v>20</v>
      </c>
      <c r="F6432" s="4" t="s">
        <v>1599</v>
      </c>
      <c r="G6432" s="4">
        <v>12.96</v>
      </c>
      <c r="H6432" s="4">
        <v>7</v>
      </c>
      <c r="I6432" s="4">
        <v>-9.5</v>
      </c>
      <c r="J6432" s="5" t="str">
        <f t="shared" si="200"/>
        <v>Dec</v>
      </c>
      <c r="K6432" s="4">
        <f t="shared" si="201"/>
        <v>2023</v>
      </c>
    </row>
    <row r="6433" spans="1:11" ht="14.25" customHeight="1" x14ac:dyDescent="0.3">
      <c r="A6433" s="3">
        <v>45268</v>
      </c>
      <c r="B6433" s="4" t="s">
        <v>1249</v>
      </c>
      <c r="C6433" s="4" t="s">
        <v>27</v>
      </c>
      <c r="D6433" s="4" t="s">
        <v>11</v>
      </c>
      <c r="E6433" s="4" t="s">
        <v>24</v>
      </c>
      <c r="F6433" s="4" t="s">
        <v>845</v>
      </c>
      <c r="G6433" s="4">
        <v>8.56</v>
      </c>
      <c r="H6433" s="4">
        <v>2</v>
      </c>
      <c r="I6433" s="4">
        <v>2.48</v>
      </c>
      <c r="J6433" s="5" t="str">
        <f t="shared" si="200"/>
        <v>Dec</v>
      </c>
      <c r="K6433" s="4">
        <f t="shared" si="201"/>
        <v>2023</v>
      </c>
    </row>
    <row r="6434" spans="1:11" ht="14.25" customHeight="1" x14ac:dyDescent="0.3">
      <c r="A6434" s="3">
        <v>45268</v>
      </c>
      <c r="B6434" s="4" t="s">
        <v>1249</v>
      </c>
      <c r="C6434" s="4" t="s">
        <v>27</v>
      </c>
      <c r="D6434" s="4" t="s">
        <v>11</v>
      </c>
      <c r="E6434" s="4" t="s">
        <v>12</v>
      </c>
      <c r="F6434" s="4" t="s">
        <v>216</v>
      </c>
      <c r="G6434" s="4">
        <v>45.36</v>
      </c>
      <c r="H6434" s="4">
        <v>7</v>
      </c>
      <c r="I6434" s="4">
        <v>21.77</v>
      </c>
      <c r="J6434" s="5" t="str">
        <f t="shared" si="200"/>
        <v>Dec</v>
      </c>
      <c r="K6434" s="4">
        <f t="shared" si="201"/>
        <v>2023</v>
      </c>
    </row>
    <row r="6435" spans="1:11" ht="14.25" customHeight="1" x14ac:dyDescent="0.3">
      <c r="A6435" s="3">
        <v>45268</v>
      </c>
      <c r="B6435" s="4" t="s">
        <v>1249</v>
      </c>
      <c r="C6435" s="4" t="s">
        <v>27</v>
      </c>
      <c r="D6435" s="4" t="s">
        <v>34</v>
      </c>
      <c r="E6435" s="4" t="s">
        <v>145</v>
      </c>
      <c r="F6435" s="4" t="s">
        <v>397</v>
      </c>
      <c r="G6435" s="4">
        <v>1421.66</v>
      </c>
      <c r="H6435" s="4">
        <v>6</v>
      </c>
      <c r="I6435" s="4">
        <v>-195.48</v>
      </c>
      <c r="J6435" s="5" t="str">
        <f t="shared" si="200"/>
        <v>Dec</v>
      </c>
      <c r="K6435" s="4">
        <f t="shared" si="201"/>
        <v>2023</v>
      </c>
    </row>
    <row r="6436" spans="1:11" ht="14.25" customHeight="1" x14ac:dyDescent="0.3">
      <c r="A6436" s="3">
        <v>45268</v>
      </c>
      <c r="B6436" s="4" t="s">
        <v>1413</v>
      </c>
      <c r="C6436" s="4" t="s">
        <v>27</v>
      </c>
      <c r="D6436" s="4" t="s">
        <v>11</v>
      </c>
      <c r="E6436" s="4" t="s">
        <v>18</v>
      </c>
      <c r="F6436" s="4" t="s">
        <v>1472</v>
      </c>
      <c r="G6436" s="4">
        <v>34.049999999999997</v>
      </c>
      <c r="H6436" s="4">
        <v>3</v>
      </c>
      <c r="I6436" s="4">
        <v>9.5299999999999994</v>
      </c>
      <c r="J6436" s="5" t="str">
        <f t="shared" si="200"/>
        <v>Dec</v>
      </c>
      <c r="K6436" s="4">
        <f t="shared" si="201"/>
        <v>2023</v>
      </c>
    </row>
    <row r="6437" spans="1:11" ht="14.25" customHeight="1" x14ac:dyDescent="0.3">
      <c r="A6437" s="3">
        <v>45268</v>
      </c>
      <c r="B6437" s="4" t="s">
        <v>1413</v>
      </c>
      <c r="C6437" s="4" t="s">
        <v>27</v>
      </c>
      <c r="D6437" s="4" t="s">
        <v>11</v>
      </c>
      <c r="E6437" s="4" t="s">
        <v>18</v>
      </c>
      <c r="F6437" s="4" t="s">
        <v>1449</v>
      </c>
      <c r="G6437" s="4">
        <v>352.38</v>
      </c>
      <c r="H6437" s="4">
        <v>2</v>
      </c>
      <c r="I6437" s="4">
        <v>81.05</v>
      </c>
      <c r="J6437" s="5" t="str">
        <f t="shared" si="200"/>
        <v>Dec</v>
      </c>
      <c r="K6437" s="4">
        <f t="shared" si="201"/>
        <v>2023</v>
      </c>
    </row>
    <row r="6438" spans="1:11" ht="14.25" customHeight="1" x14ac:dyDescent="0.3">
      <c r="A6438" s="3">
        <v>45268</v>
      </c>
      <c r="B6438" s="4" t="s">
        <v>1138</v>
      </c>
      <c r="C6438" s="4" t="s">
        <v>245</v>
      </c>
      <c r="D6438" s="4" t="s">
        <v>39</v>
      </c>
      <c r="E6438" s="4" t="s">
        <v>40</v>
      </c>
      <c r="F6438" s="4" t="s">
        <v>2109</v>
      </c>
      <c r="G6438" s="4">
        <v>249.58</v>
      </c>
      <c r="H6438" s="4">
        <v>2</v>
      </c>
      <c r="I6438" s="4">
        <v>31.2</v>
      </c>
      <c r="J6438" s="5" t="str">
        <f t="shared" si="200"/>
        <v>Dec</v>
      </c>
      <c r="K6438" s="4">
        <f t="shared" si="201"/>
        <v>2023</v>
      </c>
    </row>
    <row r="6439" spans="1:11" ht="14.25" customHeight="1" x14ac:dyDescent="0.3">
      <c r="A6439" s="3">
        <v>45268</v>
      </c>
      <c r="B6439" s="4" t="s">
        <v>1138</v>
      </c>
      <c r="C6439" s="4" t="s">
        <v>245</v>
      </c>
      <c r="D6439" s="4" t="s">
        <v>39</v>
      </c>
      <c r="E6439" s="4" t="s">
        <v>52</v>
      </c>
      <c r="F6439" s="4" t="s">
        <v>1063</v>
      </c>
      <c r="G6439" s="4">
        <v>68.11</v>
      </c>
      <c r="H6439" s="4">
        <v>3</v>
      </c>
      <c r="I6439" s="4">
        <v>17.88</v>
      </c>
      <c r="J6439" s="5" t="str">
        <f t="shared" si="200"/>
        <v>Dec</v>
      </c>
      <c r="K6439" s="4">
        <f t="shared" si="201"/>
        <v>2023</v>
      </c>
    </row>
    <row r="6440" spans="1:11" ht="14.25" customHeight="1" x14ac:dyDescent="0.3">
      <c r="A6440" s="3">
        <v>45268</v>
      </c>
      <c r="B6440" s="4" t="s">
        <v>1138</v>
      </c>
      <c r="C6440" s="4" t="s">
        <v>245</v>
      </c>
      <c r="D6440" s="4" t="s">
        <v>39</v>
      </c>
      <c r="E6440" s="4" t="s">
        <v>52</v>
      </c>
      <c r="F6440" s="4" t="s">
        <v>298</v>
      </c>
      <c r="G6440" s="4">
        <v>16.559999999999999</v>
      </c>
      <c r="H6440" s="4">
        <v>3</v>
      </c>
      <c r="I6440" s="4">
        <v>-2.48</v>
      </c>
      <c r="J6440" s="5" t="str">
        <f t="shared" si="200"/>
        <v>Dec</v>
      </c>
      <c r="K6440" s="4">
        <f t="shared" si="201"/>
        <v>2023</v>
      </c>
    </row>
    <row r="6441" spans="1:11" ht="14.25" customHeight="1" x14ac:dyDescent="0.3">
      <c r="A6441" s="3">
        <v>45268</v>
      </c>
      <c r="B6441" s="4" t="s">
        <v>2057</v>
      </c>
      <c r="C6441" s="4" t="s">
        <v>78</v>
      </c>
      <c r="D6441" s="4" t="s">
        <v>11</v>
      </c>
      <c r="E6441" s="4" t="s">
        <v>12</v>
      </c>
      <c r="F6441" s="4" t="s">
        <v>1987</v>
      </c>
      <c r="G6441" s="4">
        <v>10.58</v>
      </c>
      <c r="H6441" s="4">
        <v>3</v>
      </c>
      <c r="I6441" s="4">
        <v>3.44</v>
      </c>
      <c r="J6441" s="5" t="str">
        <f t="shared" si="200"/>
        <v>Dec</v>
      </c>
      <c r="K6441" s="4">
        <f t="shared" si="201"/>
        <v>2023</v>
      </c>
    </row>
    <row r="6442" spans="1:11" ht="14.25" customHeight="1" x14ac:dyDescent="0.3">
      <c r="A6442" s="3">
        <v>45268</v>
      </c>
      <c r="B6442" s="4" t="s">
        <v>1005</v>
      </c>
      <c r="C6442" s="4" t="s">
        <v>157</v>
      </c>
      <c r="D6442" s="4" t="s">
        <v>34</v>
      </c>
      <c r="E6442" s="4" t="s">
        <v>74</v>
      </c>
      <c r="F6442" s="4" t="s">
        <v>2389</v>
      </c>
      <c r="G6442" s="4">
        <v>405.86</v>
      </c>
      <c r="H6442" s="4">
        <v>7</v>
      </c>
      <c r="I6442" s="4">
        <v>32.47</v>
      </c>
      <c r="J6442" s="5" t="str">
        <f t="shared" si="200"/>
        <v>Dec</v>
      </c>
      <c r="K6442" s="4">
        <f t="shared" si="201"/>
        <v>2023</v>
      </c>
    </row>
    <row r="6443" spans="1:11" ht="14.25" customHeight="1" x14ac:dyDescent="0.3">
      <c r="A6443" s="3">
        <v>45268</v>
      </c>
      <c r="B6443" s="4" t="s">
        <v>1005</v>
      </c>
      <c r="C6443" s="4" t="s">
        <v>157</v>
      </c>
      <c r="D6443" s="4" t="s">
        <v>34</v>
      </c>
      <c r="E6443" s="4" t="s">
        <v>35</v>
      </c>
      <c r="F6443" s="4" t="s">
        <v>1072</v>
      </c>
      <c r="G6443" s="4">
        <v>680.01</v>
      </c>
      <c r="H6443" s="4">
        <v>3</v>
      </c>
      <c r="I6443" s="4">
        <v>176.8</v>
      </c>
      <c r="J6443" s="5" t="str">
        <f t="shared" si="200"/>
        <v>Dec</v>
      </c>
      <c r="K6443" s="4">
        <f t="shared" si="201"/>
        <v>2023</v>
      </c>
    </row>
    <row r="6444" spans="1:11" ht="14.25" customHeight="1" x14ac:dyDescent="0.3">
      <c r="A6444" s="3">
        <v>45269</v>
      </c>
      <c r="B6444" s="4" t="s">
        <v>452</v>
      </c>
      <c r="C6444" s="4" t="s">
        <v>996</v>
      </c>
      <c r="D6444" s="4" t="s">
        <v>11</v>
      </c>
      <c r="E6444" s="4" t="s">
        <v>24</v>
      </c>
      <c r="F6444" s="4" t="s">
        <v>2642</v>
      </c>
      <c r="G6444" s="4">
        <v>19.46</v>
      </c>
      <c r="H6444" s="4">
        <v>7</v>
      </c>
      <c r="I6444" s="4">
        <v>5.0599999999999996</v>
      </c>
      <c r="J6444" s="5" t="str">
        <f t="shared" si="200"/>
        <v>Dec</v>
      </c>
      <c r="K6444" s="4">
        <f t="shared" si="201"/>
        <v>2023</v>
      </c>
    </row>
    <row r="6445" spans="1:11" ht="14.25" customHeight="1" x14ac:dyDescent="0.3">
      <c r="A6445" s="3">
        <v>45269</v>
      </c>
      <c r="B6445" s="4" t="s">
        <v>452</v>
      </c>
      <c r="C6445" s="4" t="s">
        <v>996</v>
      </c>
      <c r="D6445" s="4" t="s">
        <v>11</v>
      </c>
      <c r="E6445" s="4" t="s">
        <v>92</v>
      </c>
      <c r="F6445" s="4" t="s">
        <v>1387</v>
      </c>
      <c r="G6445" s="4">
        <v>60.34</v>
      </c>
      <c r="H6445" s="4">
        <v>7</v>
      </c>
      <c r="I6445" s="4">
        <v>15.69</v>
      </c>
      <c r="J6445" s="5" t="str">
        <f t="shared" si="200"/>
        <v>Dec</v>
      </c>
      <c r="K6445" s="4">
        <f t="shared" si="201"/>
        <v>2023</v>
      </c>
    </row>
    <row r="6446" spans="1:11" ht="14.25" customHeight="1" x14ac:dyDescent="0.3">
      <c r="A6446" s="3">
        <v>45269</v>
      </c>
      <c r="B6446" s="4" t="s">
        <v>2156</v>
      </c>
      <c r="C6446" s="4" t="s">
        <v>434</v>
      </c>
      <c r="D6446" s="4" t="s">
        <v>11</v>
      </c>
      <c r="E6446" s="4" t="s">
        <v>16</v>
      </c>
      <c r="F6446" s="4" t="s">
        <v>2643</v>
      </c>
      <c r="G6446" s="4">
        <v>3.69</v>
      </c>
      <c r="H6446" s="4">
        <v>1</v>
      </c>
      <c r="I6446" s="4">
        <v>1.73</v>
      </c>
      <c r="J6446" s="5" t="str">
        <f t="shared" si="200"/>
        <v>Dec</v>
      </c>
      <c r="K6446" s="4">
        <f t="shared" si="201"/>
        <v>2023</v>
      </c>
    </row>
    <row r="6447" spans="1:11" ht="14.25" customHeight="1" x14ac:dyDescent="0.3">
      <c r="A6447" s="3">
        <v>45269</v>
      </c>
      <c r="B6447" s="4" t="s">
        <v>2156</v>
      </c>
      <c r="C6447" s="4" t="s">
        <v>434</v>
      </c>
      <c r="D6447" s="4" t="s">
        <v>11</v>
      </c>
      <c r="E6447" s="4" t="s">
        <v>16</v>
      </c>
      <c r="F6447" s="4" t="s">
        <v>1860</v>
      </c>
      <c r="G6447" s="4">
        <v>122.12</v>
      </c>
      <c r="H6447" s="4">
        <v>4</v>
      </c>
      <c r="I6447" s="4">
        <v>56.18</v>
      </c>
      <c r="J6447" s="5" t="str">
        <f t="shared" si="200"/>
        <v>Dec</v>
      </c>
      <c r="K6447" s="4">
        <f t="shared" si="201"/>
        <v>2023</v>
      </c>
    </row>
    <row r="6448" spans="1:11" ht="14.25" customHeight="1" x14ac:dyDescent="0.3">
      <c r="A6448" s="3">
        <v>45269</v>
      </c>
      <c r="B6448" s="4" t="s">
        <v>583</v>
      </c>
      <c r="C6448" s="4" t="s">
        <v>10</v>
      </c>
      <c r="D6448" s="4" t="s">
        <v>11</v>
      </c>
      <c r="E6448" s="4" t="s">
        <v>12</v>
      </c>
      <c r="F6448" s="4" t="s">
        <v>2076</v>
      </c>
      <c r="G6448" s="4">
        <v>9.39</v>
      </c>
      <c r="H6448" s="4">
        <v>2</v>
      </c>
      <c r="I6448" s="4">
        <v>3.29</v>
      </c>
      <c r="J6448" s="5" t="str">
        <f t="shared" si="200"/>
        <v>Dec</v>
      </c>
      <c r="K6448" s="4">
        <f t="shared" si="201"/>
        <v>2023</v>
      </c>
    </row>
    <row r="6449" spans="1:11" ht="14.25" customHeight="1" x14ac:dyDescent="0.3">
      <c r="A6449" s="3">
        <v>45269</v>
      </c>
      <c r="B6449" s="4" t="s">
        <v>583</v>
      </c>
      <c r="C6449" s="4" t="s">
        <v>10</v>
      </c>
      <c r="D6449" s="4" t="s">
        <v>11</v>
      </c>
      <c r="E6449" s="4" t="s">
        <v>24</v>
      </c>
      <c r="F6449" s="4" t="s">
        <v>877</v>
      </c>
      <c r="G6449" s="4">
        <v>9.33</v>
      </c>
      <c r="H6449" s="4">
        <v>1</v>
      </c>
      <c r="I6449" s="4">
        <v>0.82</v>
      </c>
      <c r="J6449" s="5" t="str">
        <f t="shared" si="200"/>
        <v>Dec</v>
      </c>
      <c r="K6449" s="4">
        <f t="shared" si="201"/>
        <v>2023</v>
      </c>
    </row>
    <row r="6450" spans="1:11" ht="14.25" customHeight="1" x14ac:dyDescent="0.3">
      <c r="A6450" s="3">
        <v>45269</v>
      </c>
      <c r="B6450" s="4" t="s">
        <v>389</v>
      </c>
      <c r="C6450" s="4" t="s">
        <v>120</v>
      </c>
      <c r="D6450" s="4" t="s">
        <v>34</v>
      </c>
      <c r="E6450" s="4" t="s">
        <v>145</v>
      </c>
      <c r="F6450" s="4" t="s">
        <v>1830</v>
      </c>
      <c r="G6450" s="4">
        <v>79.97</v>
      </c>
      <c r="H6450" s="4">
        <v>3</v>
      </c>
      <c r="I6450" s="4">
        <v>-29.32</v>
      </c>
      <c r="J6450" s="5" t="str">
        <f t="shared" si="200"/>
        <v>Dec</v>
      </c>
      <c r="K6450" s="4">
        <f t="shared" si="201"/>
        <v>2023</v>
      </c>
    </row>
    <row r="6451" spans="1:11" ht="14.25" customHeight="1" x14ac:dyDescent="0.3">
      <c r="A6451" s="3">
        <v>45269</v>
      </c>
      <c r="B6451" s="4" t="s">
        <v>389</v>
      </c>
      <c r="C6451" s="4" t="s">
        <v>120</v>
      </c>
      <c r="D6451" s="4" t="s">
        <v>11</v>
      </c>
      <c r="E6451" s="4" t="s">
        <v>20</v>
      </c>
      <c r="F6451" s="4" t="s">
        <v>1313</v>
      </c>
      <c r="G6451" s="4">
        <v>2.95</v>
      </c>
      <c r="H6451" s="4">
        <v>2</v>
      </c>
      <c r="I6451" s="4">
        <v>-2.06</v>
      </c>
      <c r="J6451" s="5" t="str">
        <f t="shared" si="200"/>
        <v>Dec</v>
      </c>
      <c r="K6451" s="4">
        <f t="shared" si="201"/>
        <v>2023</v>
      </c>
    </row>
    <row r="6452" spans="1:11" ht="14.25" customHeight="1" x14ac:dyDescent="0.3">
      <c r="A6452" s="3">
        <v>45269</v>
      </c>
      <c r="B6452" s="4" t="s">
        <v>1778</v>
      </c>
      <c r="C6452" s="4" t="s">
        <v>110</v>
      </c>
      <c r="D6452" s="4" t="s">
        <v>39</v>
      </c>
      <c r="E6452" s="4" t="s">
        <v>40</v>
      </c>
      <c r="F6452" s="4" t="s">
        <v>642</v>
      </c>
      <c r="G6452" s="4">
        <v>10.9</v>
      </c>
      <c r="H6452" s="4">
        <v>1</v>
      </c>
      <c r="I6452" s="4">
        <v>3.05</v>
      </c>
      <c r="J6452" s="5" t="str">
        <f t="shared" si="200"/>
        <v>Dec</v>
      </c>
      <c r="K6452" s="4">
        <f t="shared" si="201"/>
        <v>2023</v>
      </c>
    </row>
    <row r="6453" spans="1:11" ht="14.25" customHeight="1" x14ac:dyDescent="0.3">
      <c r="A6453" s="3">
        <v>45269</v>
      </c>
      <c r="B6453" s="4" t="s">
        <v>1778</v>
      </c>
      <c r="C6453" s="4" t="s">
        <v>110</v>
      </c>
      <c r="D6453" s="4" t="s">
        <v>39</v>
      </c>
      <c r="E6453" s="4" t="s">
        <v>52</v>
      </c>
      <c r="F6453" s="4" t="s">
        <v>1314</v>
      </c>
      <c r="G6453" s="4">
        <v>59.98</v>
      </c>
      <c r="H6453" s="4">
        <v>2</v>
      </c>
      <c r="I6453" s="4">
        <v>25.19</v>
      </c>
      <c r="J6453" s="5" t="str">
        <f t="shared" si="200"/>
        <v>Dec</v>
      </c>
      <c r="K6453" s="4">
        <f t="shared" si="201"/>
        <v>2023</v>
      </c>
    </row>
    <row r="6454" spans="1:11" ht="14.25" customHeight="1" x14ac:dyDescent="0.3">
      <c r="A6454" s="3">
        <v>45269</v>
      </c>
      <c r="B6454" s="4" t="s">
        <v>1778</v>
      </c>
      <c r="C6454" s="4" t="s">
        <v>110</v>
      </c>
      <c r="D6454" s="4" t="s">
        <v>11</v>
      </c>
      <c r="E6454" s="4" t="s">
        <v>92</v>
      </c>
      <c r="F6454" s="4" t="s">
        <v>114</v>
      </c>
      <c r="G6454" s="4">
        <v>61.93</v>
      </c>
      <c r="H6454" s="4">
        <v>1</v>
      </c>
      <c r="I6454" s="4">
        <v>23.4</v>
      </c>
      <c r="J6454" s="5" t="str">
        <f t="shared" si="200"/>
        <v>Dec</v>
      </c>
      <c r="K6454" s="4">
        <f t="shared" si="201"/>
        <v>2023</v>
      </c>
    </row>
    <row r="6455" spans="1:11" ht="14.25" customHeight="1" x14ac:dyDescent="0.3">
      <c r="A6455" s="3">
        <v>45269</v>
      </c>
      <c r="B6455" s="4" t="s">
        <v>622</v>
      </c>
      <c r="C6455" s="4" t="s">
        <v>120</v>
      </c>
      <c r="D6455" s="4" t="s">
        <v>39</v>
      </c>
      <c r="E6455" s="4" t="s">
        <v>40</v>
      </c>
      <c r="F6455" s="4" t="s">
        <v>1789</v>
      </c>
      <c r="G6455" s="4">
        <v>40.68</v>
      </c>
      <c r="H6455" s="4">
        <v>3</v>
      </c>
      <c r="I6455" s="4">
        <v>-9.15</v>
      </c>
      <c r="J6455" s="5" t="str">
        <f t="shared" si="200"/>
        <v>Dec</v>
      </c>
      <c r="K6455" s="4">
        <f t="shared" si="201"/>
        <v>2023</v>
      </c>
    </row>
    <row r="6456" spans="1:11" ht="14.25" customHeight="1" x14ac:dyDescent="0.3">
      <c r="A6456" s="3">
        <v>45269</v>
      </c>
      <c r="B6456" s="4" t="s">
        <v>883</v>
      </c>
      <c r="C6456" s="4" t="s">
        <v>15</v>
      </c>
      <c r="D6456" s="4" t="s">
        <v>11</v>
      </c>
      <c r="E6456" s="4" t="s">
        <v>200</v>
      </c>
      <c r="F6456" s="4" t="s">
        <v>782</v>
      </c>
      <c r="G6456" s="4">
        <v>20.57</v>
      </c>
      <c r="H6456" s="4">
        <v>3</v>
      </c>
      <c r="I6456" s="4">
        <v>1.54</v>
      </c>
      <c r="J6456" s="5" t="str">
        <f t="shared" si="200"/>
        <v>Dec</v>
      </c>
      <c r="K6456" s="4">
        <f t="shared" si="201"/>
        <v>2023</v>
      </c>
    </row>
    <row r="6457" spans="1:11" ht="14.25" customHeight="1" x14ac:dyDescent="0.3">
      <c r="A6457" s="3">
        <v>45269</v>
      </c>
      <c r="B6457" s="4" t="s">
        <v>883</v>
      </c>
      <c r="C6457" s="4" t="s">
        <v>15</v>
      </c>
      <c r="D6457" s="4" t="s">
        <v>11</v>
      </c>
      <c r="E6457" s="4" t="s">
        <v>92</v>
      </c>
      <c r="F6457" s="4" t="s">
        <v>333</v>
      </c>
      <c r="G6457" s="4">
        <v>4.3600000000000003</v>
      </c>
      <c r="H6457" s="4">
        <v>2</v>
      </c>
      <c r="I6457" s="4">
        <v>-11.76</v>
      </c>
      <c r="J6457" s="5" t="str">
        <f t="shared" si="200"/>
        <v>Dec</v>
      </c>
      <c r="K6457" s="4">
        <f t="shared" si="201"/>
        <v>2023</v>
      </c>
    </row>
    <row r="6458" spans="1:11" ht="14.25" customHeight="1" x14ac:dyDescent="0.3">
      <c r="A6458" s="3">
        <v>45269</v>
      </c>
      <c r="B6458" s="4" t="s">
        <v>883</v>
      </c>
      <c r="C6458" s="4" t="s">
        <v>15</v>
      </c>
      <c r="D6458" s="4" t="s">
        <v>39</v>
      </c>
      <c r="E6458" s="4" t="s">
        <v>52</v>
      </c>
      <c r="F6458" s="4" t="s">
        <v>1742</v>
      </c>
      <c r="G6458" s="4">
        <v>19.04</v>
      </c>
      <c r="H6458" s="4">
        <v>4</v>
      </c>
      <c r="I6458" s="4">
        <v>-1.43</v>
      </c>
      <c r="J6458" s="5" t="str">
        <f t="shared" si="200"/>
        <v>Dec</v>
      </c>
      <c r="K6458" s="4">
        <f t="shared" si="201"/>
        <v>2023</v>
      </c>
    </row>
    <row r="6459" spans="1:11" ht="14.25" customHeight="1" x14ac:dyDescent="0.3">
      <c r="A6459" s="3">
        <v>45269</v>
      </c>
      <c r="B6459" s="4" t="s">
        <v>536</v>
      </c>
      <c r="C6459" s="4" t="s">
        <v>27</v>
      </c>
      <c r="D6459" s="4" t="s">
        <v>11</v>
      </c>
      <c r="E6459" s="4" t="s">
        <v>20</v>
      </c>
      <c r="F6459" s="4" t="s">
        <v>1174</v>
      </c>
      <c r="G6459" s="4">
        <v>273.92</v>
      </c>
      <c r="H6459" s="4">
        <v>8</v>
      </c>
      <c r="I6459" s="4">
        <v>99.3</v>
      </c>
      <c r="J6459" s="5" t="str">
        <f t="shared" si="200"/>
        <v>Dec</v>
      </c>
      <c r="K6459" s="4">
        <f t="shared" si="201"/>
        <v>2023</v>
      </c>
    </row>
    <row r="6460" spans="1:11" ht="14.25" customHeight="1" x14ac:dyDescent="0.3">
      <c r="A6460" s="3">
        <v>45269</v>
      </c>
      <c r="B6460" s="4" t="s">
        <v>610</v>
      </c>
      <c r="C6460" s="4" t="s">
        <v>55</v>
      </c>
      <c r="D6460" s="4" t="s">
        <v>34</v>
      </c>
      <c r="E6460" s="4" t="s">
        <v>145</v>
      </c>
      <c r="F6460" s="4" t="s">
        <v>2018</v>
      </c>
      <c r="G6460" s="4">
        <v>1056.8599999999999</v>
      </c>
      <c r="H6460" s="4">
        <v>7</v>
      </c>
      <c r="I6460" s="4">
        <v>158.53</v>
      </c>
      <c r="J6460" s="5" t="str">
        <f t="shared" si="200"/>
        <v>Dec</v>
      </c>
      <c r="K6460" s="4">
        <f t="shared" si="201"/>
        <v>2023</v>
      </c>
    </row>
    <row r="6461" spans="1:11" ht="14.25" customHeight="1" x14ac:dyDescent="0.3">
      <c r="A6461" s="3">
        <v>45270</v>
      </c>
      <c r="B6461" s="4" t="s">
        <v>1778</v>
      </c>
      <c r="C6461" s="4" t="s">
        <v>27</v>
      </c>
      <c r="D6461" s="4" t="s">
        <v>34</v>
      </c>
      <c r="E6461" s="4" t="s">
        <v>35</v>
      </c>
      <c r="F6461" s="4" t="s">
        <v>430</v>
      </c>
      <c r="G6461" s="4">
        <v>321.57</v>
      </c>
      <c r="H6461" s="4">
        <v>2</v>
      </c>
      <c r="I6461" s="4">
        <v>28.14</v>
      </c>
      <c r="J6461" s="5" t="str">
        <f t="shared" si="200"/>
        <v>Dec</v>
      </c>
      <c r="K6461" s="4">
        <f t="shared" si="201"/>
        <v>2023</v>
      </c>
    </row>
    <row r="6462" spans="1:11" ht="14.25" customHeight="1" x14ac:dyDescent="0.3">
      <c r="A6462" s="3">
        <v>45270</v>
      </c>
      <c r="B6462" s="4" t="s">
        <v>85</v>
      </c>
      <c r="C6462" s="4" t="s">
        <v>149</v>
      </c>
      <c r="D6462" s="4" t="s">
        <v>11</v>
      </c>
      <c r="E6462" s="4" t="s">
        <v>18</v>
      </c>
      <c r="F6462" s="4" t="s">
        <v>1013</v>
      </c>
      <c r="G6462" s="4">
        <v>80.58</v>
      </c>
      <c r="H6462" s="4">
        <v>6</v>
      </c>
      <c r="I6462" s="4">
        <v>22.56</v>
      </c>
      <c r="J6462" s="5" t="str">
        <f t="shared" si="200"/>
        <v>Dec</v>
      </c>
      <c r="K6462" s="4">
        <f t="shared" si="201"/>
        <v>2023</v>
      </c>
    </row>
    <row r="6463" spans="1:11" ht="14.25" customHeight="1" x14ac:dyDescent="0.3">
      <c r="A6463" s="3">
        <v>45270</v>
      </c>
      <c r="B6463" s="4" t="s">
        <v>85</v>
      </c>
      <c r="C6463" s="4" t="s">
        <v>149</v>
      </c>
      <c r="D6463" s="4" t="s">
        <v>11</v>
      </c>
      <c r="E6463" s="4" t="s">
        <v>63</v>
      </c>
      <c r="F6463" s="4" t="s">
        <v>2038</v>
      </c>
      <c r="G6463" s="4">
        <v>361.92</v>
      </c>
      <c r="H6463" s="4">
        <v>4</v>
      </c>
      <c r="I6463" s="4">
        <v>162.86000000000001</v>
      </c>
      <c r="J6463" s="5" t="str">
        <f t="shared" si="200"/>
        <v>Dec</v>
      </c>
      <c r="K6463" s="4">
        <f t="shared" si="201"/>
        <v>2023</v>
      </c>
    </row>
    <row r="6464" spans="1:11" ht="14.25" customHeight="1" x14ac:dyDescent="0.3">
      <c r="A6464" s="3">
        <v>45270</v>
      </c>
      <c r="B6464" s="4" t="s">
        <v>1152</v>
      </c>
      <c r="C6464" s="4" t="s">
        <v>164</v>
      </c>
      <c r="D6464" s="4" t="s">
        <v>11</v>
      </c>
      <c r="E6464" s="4" t="s">
        <v>20</v>
      </c>
      <c r="F6464" s="4" t="s">
        <v>1136</v>
      </c>
      <c r="G6464" s="4">
        <v>153.55000000000001</v>
      </c>
      <c r="H6464" s="4">
        <v>3</v>
      </c>
      <c r="I6464" s="4">
        <v>51.82</v>
      </c>
      <c r="J6464" s="5" t="str">
        <f t="shared" si="200"/>
        <v>Dec</v>
      </c>
      <c r="K6464" s="4">
        <f t="shared" si="201"/>
        <v>2023</v>
      </c>
    </row>
    <row r="6465" spans="1:11" ht="14.25" customHeight="1" x14ac:dyDescent="0.3">
      <c r="A6465" s="3">
        <v>45270</v>
      </c>
      <c r="B6465" s="4" t="s">
        <v>1152</v>
      </c>
      <c r="C6465" s="4" t="s">
        <v>164</v>
      </c>
      <c r="D6465" s="4" t="s">
        <v>11</v>
      </c>
      <c r="E6465" s="4" t="s">
        <v>92</v>
      </c>
      <c r="F6465" s="4" t="s">
        <v>2273</v>
      </c>
      <c r="G6465" s="4">
        <v>65.34</v>
      </c>
      <c r="H6465" s="4">
        <v>3</v>
      </c>
      <c r="I6465" s="4">
        <v>22.87</v>
      </c>
      <c r="J6465" s="5" t="str">
        <f t="shared" si="200"/>
        <v>Dec</v>
      </c>
      <c r="K6465" s="4">
        <f t="shared" si="201"/>
        <v>2023</v>
      </c>
    </row>
    <row r="6466" spans="1:11" ht="14.25" customHeight="1" x14ac:dyDescent="0.3">
      <c r="A6466" s="3">
        <v>45270</v>
      </c>
      <c r="B6466" s="4" t="s">
        <v>1152</v>
      </c>
      <c r="C6466" s="4" t="s">
        <v>164</v>
      </c>
      <c r="D6466" s="4" t="s">
        <v>11</v>
      </c>
      <c r="E6466" s="4" t="s">
        <v>12</v>
      </c>
      <c r="F6466" s="4" t="s">
        <v>1158</v>
      </c>
      <c r="G6466" s="4">
        <v>123.92</v>
      </c>
      <c r="H6466" s="4">
        <v>4</v>
      </c>
      <c r="I6466" s="4">
        <v>55.76</v>
      </c>
      <c r="J6466" s="5" t="str">
        <f t="shared" ref="J6466:J6529" si="202">TEXT(A6466,"mmm")</f>
        <v>Dec</v>
      </c>
      <c r="K6466" s="4">
        <f t="shared" si="201"/>
        <v>2023</v>
      </c>
    </row>
    <row r="6467" spans="1:11" ht="14.25" customHeight="1" x14ac:dyDescent="0.3">
      <c r="A6467" s="3">
        <v>45270</v>
      </c>
      <c r="B6467" s="4" t="s">
        <v>1152</v>
      </c>
      <c r="C6467" s="4" t="s">
        <v>164</v>
      </c>
      <c r="D6467" s="4" t="s">
        <v>11</v>
      </c>
      <c r="E6467" s="4" t="s">
        <v>92</v>
      </c>
      <c r="F6467" s="4" t="s">
        <v>2644</v>
      </c>
      <c r="G6467" s="4">
        <v>35.1</v>
      </c>
      <c r="H6467" s="4">
        <v>3</v>
      </c>
      <c r="I6467" s="4">
        <v>12.29</v>
      </c>
      <c r="J6467" s="5" t="str">
        <f t="shared" si="202"/>
        <v>Dec</v>
      </c>
      <c r="K6467" s="4">
        <f t="shared" ref="K6467:K6530" si="203">YEAR((A6467))</f>
        <v>2023</v>
      </c>
    </row>
    <row r="6468" spans="1:11" ht="14.25" customHeight="1" x14ac:dyDescent="0.3">
      <c r="A6468" s="3">
        <v>45270</v>
      </c>
      <c r="B6468" s="4" t="s">
        <v>1152</v>
      </c>
      <c r="C6468" s="4" t="s">
        <v>164</v>
      </c>
      <c r="D6468" s="4" t="s">
        <v>39</v>
      </c>
      <c r="E6468" s="4" t="s">
        <v>52</v>
      </c>
      <c r="F6468" s="4" t="s">
        <v>1422</v>
      </c>
      <c r="G6468" s="4">
        <v>44.75</v>
      </c>
      <c r="H6468" s="4">
        <v>5</v>
      </c>
      <c r="I6468" s="4">
        <v>8.5</v>
      </c>
      <c r="J6468" s="5" t="str">
        <f t="shared" si="202"/>
        <v>Dec</v>
      </c>
      <c r="K6468" s="4">
        <f t="shared" si="203"/>
        <v>2023</v>
      </c>
    </row>
    <row r="6469" spans="1:11" ht="14.25" customHeight="1" x14ac:dyDescent="0.3">
      <c r="A6469" s="3">
        <v>45270</v>
      </c>
      <c r="B6469" s="4" t="s">
        <v>935</v>
      </c>
      <c r="C6469" s="4" t="s">
        <v>129</v>
      </c>
      <c r="D6469" s="4" t="s">
        <v>34</v>
      </c>
      <c r="E6469" s="4" t="s">
        <v>35</v>
      </c>
      <c r="F6469" s="4" t="s">
        <v>294</v>
      </c>
      <c r="G6469" s="4">
        <v>1424.9</v>
      </c>
      <c r="H6469" s="4">
        <v>5</v>
      </c>
      <c r="I6469" s="4">
        <v>356.23</v>
      </c>
      <c r="J6469" s="5" t="str">
        <f t="shared" si="202"/>
        <v>Dec</v>
      </c>
      <c r="K6469" s="4">
        <f t="shared" si="203"/>
        <v>2023</v>
      </c>
    </row>
    <row r="6470" spans="1:11" ht="14.25" customHeight="1" x14ac:dyDescent="0.3">
      <c r="A6470" s="3">
        <v>45270</v>
      </c>
      <c r="B6470" s="4" t="s">
        <v>2259</v>
      </c>
      <c r="C6470" s="4" t="s">
        <v>27</v>
      </c>
      <c r="D6470" s="4" t="s">
        <v>11</v>
      </c>
      <c r="E6470" s="4" t="s">
        <v>12</v>
      </c>
      <c r="F6470" s="4" t="s">
        <v>1701</v>
      </c>
      <c r="G6470" s="4">
        <v>80.28</v>
      </c>
      <c r="H6470" s="4">
        <v>12</v>
      </c>
      <c r="I6470" s="4">
        <v>36.93</v>
      </c>
      <c r="J6470" s="5" t="str">
        <f t="shared" si="202"/>
        <v>Dec</v>
      </c>
      <c r="K6470" s="4">
        <f t="shared" si="203"/>
        <v>2023</v>
      </c>
    </row>
    <row r="6471" spans="1:11" ht="14.25" customHeight="1" x14ac:dyDescent="0.3">
      <c r="A6471" s="3">
        <v>45270</v>
      </c>
      <c r="B6471" s="4" t="s">
        <v>2504</v>
      </c>
      <c r="C6471" s="4" t="s">
        <v>149</v>
      </c>
      <c r="D6471" s="4" t="s">
        <v>11</v>
      </c>
      <c r="E6471" s="4" t="s">
        <v>12</v>
      </c>
      <c r="F6471" s="4" t="s">
        <v>1608</v>
      </c>
      <c r="G6471" s="4">
        <v>18.54</v>
      </c>
      <c r="H6471" s="4">
        <v>2</v>
      </c>
      <c r="I6471" s="4">
        <v>8.7100000000000009</v>
      </c>
      <c r="J6471" s="5" t="str">
        <f t="shared" si="202"/>
        <v>Dec</v>
      </c>
      <c r="K6471" s="4">
        <f t="shared" si="203"/>
        <v>2023</v>
      </c>
    </row>
    <row r="6472" spans="1:11" ht="14.25" customHeight="1" x14ac:dyDescent="0.3">
      <c r="A6472" s="3">
        <v>45270</v>
      </c>
      <c r="B6472" s="4" t="s">
        <v>2504</v>
      </c>
      <c r="C6472" s="4" t="s">
        <v>149</v>
      </c>
      <c r="D6472" s="4" t="s">
        <v>11</v>
      </c>
      <c r="E6472" s="4" t="s">
        <v>20</v>
      </c>
      <c r="F6472" s="4" t="s">
        <v>528</v>
      </c>
      <c r="G6472" s="4">
        <v>679.96</v>
      </c>
      <c r="H6472" s="4">
        <v>5</v>
      </c>
      <c r="I6472" s="4">
        <v>220.99</v>
      </c>
      <c r="J6472" s="5" t="str">
        <f t="shared" si="202"/>
        <v>Dec</v>
      </c>
      <c r="K6472" s="4">
        <f t="shared" si="203"/>
        <v>2023</v>
      </c>
    </row>
    <row r="6473" spans="1:11" ht="14.25" customHeight="1" x14ac:dyDescent="0.3">
      <c r="A6473" s="3">
        <v>45270</v>
      </c>
      <c r="B6473" s="4" t="s">
        <v>1963</v>
      </c>
      <c r="C6473" s="4" t="s">
        <v>149</v>
      </c>
      <c r="D6473" s="4" t="s">
        <v>11</v>
      </c>
      <c r="E6473" s="4" t="s">
        <v>12</v>
      </c>
      <c r="F6473" s="4" t="s">
        <v>1065</v>
      </c>
      <c r="G6473" s="4">
        <v>62.82</v>
      </c>
      <c r="H6473" s="4">
        <v>9</v>
      </c>
      <c r="I6473" s="4">
        <v>29.53</v>
      </c>
      <c r="J6473" s="5" t="str">
        <f t="shared" si="202"/>
        <v>Dec</v>
      </c>
      <c r="K6473" s="4">
        <f t="shared" si="203"/>
        <v>2023</v>
      </c>
    </row>
    <row r="6474" spans="1:11" ht="14.25" customHeight="1" x14ac:dyDescent="0.3">
      <c r="A6474" s="3">
        <v>45270</v>
      </c>
      <c r="B6474" s="4" t="s">
        <v>1357</v>
      </c>
      <c r="C6474" s="4" t="s">
        <v>149</v>
      </c>
      <c r="D6474" s="4" t="s">
        <v>11</v>
      </c>
      <c r="E6474" s="4" t="s">
        <v>12</v>
      </c>
      <c r="F6474" s="4" t="s">
        <v>1619</v>
      </c>
      <c r="G6474" s="4">
        <v>6.48</v>
      </c>
      <c r="H6474" s="4">
        <v>1</v>
      </c>
      <c r="I6474" s="4">
        <v>3.11</v>
      </c>
      <c r="J6474" s="5" t="str">
        <f t="shared" si="202"/>
        <v>Dec</v>
      </c>
      <c r="K6474" s="4">
        <f t="shared" si="203"/>
        <v>2023</v>
      </c>
    </row>
    <row r="6475" spans="1:11" ht="14.25" customHeight="1" x14ac:dyDescent="0.3">
      <c r="A6475" s="3">
        <v>45271</v>
      </c>
      <c r="B6475" s="4" t="s">
        <v>1167</v>
      </c>
      <c r="C6475" s="4" t="s">
        <v>149</v>
      </c>
      <c r="D6475" s="4" t="s">
        <v>11</v>
      </c>
      <c r="E6475" s="4" t="s">
        <v>43</v>
      </c>
      <c r="F6475" s="4" t="s">
        <v>962</v>
      </c>
      <c r="G6475" s="4">
        <v>15.26</v>
      </c>
      <c r="H6475" s="4">
        <v>7</v>
      </c>
      <c r="I6475" s="4">
        <v>6.26</v>
      </c>
      <c r="J6475" s="5" t="str">
        <f t="shared" si="202"/>
        <v>Dec</v>
      </c>
      <c r="K6475" s="4">
        <f t="shared" si="203"/>
        <v>2023</v>
      </c>
    </row>
    <row r="6476" spans="1:11" ht="14.25" customHeight="1" x14ac:dyDescent="0.3">
      <c r="A6476" s="3">
        <v>45271</v>
      </c>
      <c r="B6476" s="4" t="s">
        <v>1167</v>
      </c>
      <c r="C6476" s="4" t="s">
        <v>149</v>
      </c>
      <c r="D6476" s="4" t="s">
        <v>39</v>
      </c>
      <c r="E6476" s="4" t="s">
        <v>40</v>
      </c>
      <c r="F6476" s="4" t="s">
        <v>2597</v>
      </c>
      <c r="G6476" s="4">
        <v>1029.95</v>
      </c>
      <c r="H6476" s="4">
        <v>5</v>
      </c>
      <c r="I6476" s="4">
        <v>298.69</v>
      </c>
      <c r="J6476" s="5" t="str">
        <f t="shared" si="202"/>
        <v>Dec</v>
      </c>
      <c r="K6476" s="4">
        <f t="shared" si="203"/>
        <v>2023</v>
      </c>
    </row>
    <row r="6477" spans="1:11" ht="14.25" customHeight="1" x14ac:dyDescent="0.3">
      <c r="A6477" s="3">
        <v>45271</v>
      </c>
      <c r="B6477" s="4" t="s">
        <v>2156</v>
      </c>
      <c r="C6477" s="4" t="s">
        <v>278</v>
      </c>
      <c r="D6477" s="4" t="s">
        <v>11</v>
      </c>
      <c r="E6477" s="4" t="s">
        <v>18</v>
      </c>
      <c r="F6477" s="4" t="s">
        <v>1525</v>
      </c>
      <c r="G6477" s="4">
        <v>243.38</v>
      </c>
      <c r="H6477" s="4">
        <v>3</v>
      </c>
      <c r="I6477" s="4">
        <v>-51.72</v>
      </c>
      <c r="J6477" s="5" t="str">
        <f t="shared" si="202"/>
        <v>Dec</v>
      </c>
      <c r="K6477" s="4">
        <f t="shared" si="203"/>
        <v>2023</v>
      </c>
    </row>
    <row r="6478" spans="1:11" ht="14.25" customHeight="1" x14ac:dyDescent="0.3">
      <c r="A6478" s="3">
        <v>45271</v>
      </c>
      <c r="B6478" s="4" t="s">
        <v>2156</v>
      </c>
      <c r="C6478" s="4" t="s">
        <v>278</v>
      </c>
      <c r="D6478" s="4" t="s">
        <v>39</v>
      </c>
      <c r="E6478" s="4" t="s">
        <v>52</v>
      </c>
      <c r="F6478" s="4" t="s">
        <v>1737</v>
      </c>
      <c r="G6478" s="4">
        <v>119.8</v>
      </c>
      <c r="H6478" s="4">
        <v>5</v>
      </c>
      <c r="I6478" s="4">
        <v>29.95</v>
      </c>
      <c r="J6478" s="5" t="str">
        <f t="shared" si="202"/>
        <v>Dec</v>
      </c>
      <c r="K6478" s="4">
        <f t="shared" si="203"/>
        <v>2023</v>
      </c>
    </row>
    <row r="6479" spans="1:11" ht="14.25" customHeight="1" x14ac:dyDescent="0.3">
      <c r="A6479" s="3">
        <v>45271</v>
      </c>
      <c r="B6479" s="4" t="s">
        <v>2156</v>
      </c>
      <c r="C6479" s="4" t="s">
        <v>278</v>
      </c>
      <c r="D6479" s="4" t="s">
        <v>39</v>
      </c>
      <c r="E6479" s="4" t="s">
        <v>40</v>
      </c>
      <c r="F6479" s="4" t="s">
        <v>138</v>
      </c>
      <c r="G6479" s="4">
        <v>300.77</v>
      </c>
      <c r="H6479" s="4">
        <v>4</v>
      </c>
      <c r="I6479" s="4">
        <v>30.08</v>
      </c>
      <c r="J6479" s="5" t="str">
        <f t="shared" si="202"/>
        <v>Dec</v>
      </c>
      <c r="K6479" s="4">
        <f t="shared" si="203"/>
        <v>2023</v>
      </c>
    </row>
    <row r="6480" spans="1:11" ht="14.25" customHeight="1" x14ac:dyDescent="0.3">
      <c r="A6480" s="3">
        <v>45271</v>
      </c>
      <c r="B6480" s="4" t="s">
        <v>891</v>
      </c>
      <c r="C6480" s="4" t="s">
        <v>164</v>
      </c>
      <c r="D6480" s="4" t="s">
        <v>34</v>
      </c>
      <c r="E6480" s="4" t="s">
        <v>47</v>
      </c>
      <c r="F6480" s="4" t="s">
        <v>761</v>
      </c>
      <c r="G6480" s="4">
        <v>14.8</v>
      </c>
      <c r="H6480" s="4">
        <v>4</v>
      </c>
      <c r="I6480" s="4">
        <v>6.07</v>
      </c>
      <c r="J6480" s="5" t="str">
        <f t="shared" si="202"/>
        <v>Dec</v>
      </c>
      <c r="K6480" s="4">
        <f t="shared" si="203"/>
        <v>2023</v>
      </c>
    </row>
    <row r="6481" spans="1:11" ht="14.25" customHeight="1" x14ac:dyDescent="0.3">
      <c r="A6481" s="3">
        <v>45271</v>
      </c>
      <c r="B6481" s="4" t="s">
        <v>891</v>
      </c>
      <c r="C6481" s="4" t="s">
        <v>164</v>
      </c>
      <c r="D6481" s="4" t="s">
        <v>39</v>
      </c>
      <c r="E6481" s="4" t="s">
        <v>40</v>
      </c>
      <c r="F6481" s="4" t="s">
        <v>400</v>
      </c>
      <c r="G6481" s="4">
        <v>302.38</v>
      </c>
      <c r="H6481" s="4">
        <v>3</v>
      </c>
      <c r="I6481" s="4">
        <v>22.68</v>
      </c>
      <c r="J6481" s="5" t="str">
        <f t="shared" si="202"/>
        <v>Dec</v>
      </c>
      <c r="K6481" s="4">
        <f t="shared" si="203"/>
        <v>2023</v>
      </c>
    </row>
    <row r="6482" spans="1:11" ht="14.25" customHeight="1" x14ac:dyDescent="0.3">
      <c r="A6482" s="3">
        <v>45271</v>
      </c>
      <c r="B6482" s="4" t="s">
        <v>891</v>
      </c>
      <c r="C6482" s="4" t="s">
        <v>164</v>
      </c>
      <c r="D6482" s="4" t="s">
        <v>39</v>
      </c>
      <c r="E6482" s="4" t="s">
        <v>52</v>
      </c>
      <c r="F6482" s="4" t="s">
        <v>1795</v>
      </c>
      <c r="G6482" s="4">
        <v>316</v>
      </c>
      <c r="H6482" s="4">
        <v>4</v>
      </c>
      <c r="I6482" s="4">
        <v>31.6</v>
      </c>
      <c r="J6482" s="5" t="str">
        <f t="shared" si="202"/>
        <v>Dec</v>
      </c>
      <c r="K6482" s="4">
        <f t="shared" si="203"/>
        <v>2023</v>
      </c>
    </row>
    <row r="6483" spans="1:11" ht="14.25" customHeight="1" x14ac:dyDescent="0.3">
      <c r="A6483" s="3">
        <v>45271</v>
      </c>
      <c r="B6483" s="4" t="s">
        <v>1079</v>
      </c>
      <c r="C6483" s="4" t="s">
        <v>123</v>
      </c>
      <c r="D6483" s="4" t="s">
        <v>11</v>
      </c>
      <c r="E6483" s="4" t="s">
        <v>18</v>
      </c>
      <c r="F6483" s="4" t="s">
        <v>2005</v>
      </c>
      <c r="G6483" s="4">
        <v>85.22</v>
      </c>
      <c r="H6483" s="4">
        <v>3</v>
      </c>
      <c r="I6483" s="4">
        <v>7.46</v>
      </c>
      <c r="J6483" s="5" t="str">
        <f t="shared" si="202"/>
        <v>Dec</v>
      </c>
      <c r="K6483" s="4">
        <f t="shared" si="203"/>
        <v>2023</v>
      </c>
    </row>
    <row r="6484" spans="1:11" ht="14.25" customHeight="1" x14ac:dyDescent="0.3">
      <c r="A6484" s="3">
        <v>45271</v>
      </c>
      <c r="B6484" s="4" t="s">
        <v>879</v>
      </c>
      <c r="C6484" s="4" t="s">
        <v>120</v>
      </c>
      <c r="D6484" s="4" t="s">
        <v>11</v>
      </c>
      <c r="E6484" s="4" t="s">
        <v>24</v>
      </c>
      <c r="F6484" s="4" t="s">
        <v>869</v>
      </c>
      <c r="G6484" s="4">
        <v>6.67</v>
      </c>
      <c r="H6484" s="4">
        <v>3</v>
      </c>
      <c r="I6484" s="4">
        <v>1.67</v>
      </c>
      <c r="J6484" s="5" t="str">
        <f t="shared" si="202"/>
        <v>Dec</v>
      </c>
      <c r="K6484" s="4">
        <f t="shared" si="203"/>
        <v>2023</v>
      </c>
    </row>
    <row r="6485" spans="1:11" ht="14.25" customHeight="1" x14ac:dyDescent="0.3">
      <c r="A6485" s="3">
        <v>45271</v>
      </c>
      <c r="B6485" s="4" t="s">
        <v>873</v>
      </c>
      <c r="C6485" s="4" t="s">
        <v>78</v>
      </c>
      <c r="D6485" s="4" t="s">
        <v>11</v>
      </c>
      <c r="E6485" s="4" t="s">
        <v>18</v>
      </c>
      <c r="F6485" s="4" t="s">
        <v>179</v>
      </c>
      <c r="G6485" s="4">
        <v>64.959999999999994</v>
      </c>
      <c r="H6485" s="4">
        <v>5</v>
      </c>
      <c r="I6485" s="4">
        <v>-4.0599999999999996</v>
      </c>
      <c r="J6485" s="5" t="str">
        <f t="shared" si="202"/>
        <v>Dec</v>
      </c>
      <c r="K6485" s="4">
        <f t="shared" si="203"/>
        <v>2023</v>
      </c>
    </row>
    <row r="6486" spans="1:11" ht="14.25" customHeight="1" x14ac:dyDescent="0.3">
      <c r="A6486" s="3">
        <v>45271</v>
      </c>
      <c r="B6486" s="4" t="s">
        <v>873</v>
      </c>
      <c r="C6486" s="4" t="s">
        <v>78</v>
      </c>
      <c r="D6486" s="4" t="s">
        <v>11</v>
      </c>
      <c r="E6486" s="4" t="s">
        <v>200</v>
      </c>
      <c r="F6486" s="4" t="s">
        <v>2251</v>
      </c>
      <c r="G6486" s="4">
        <v>13.52</v>
      </c>
      <c r="H6486" s="4">
        <v>2</v>
      </c>
      <c r="I6486" s="4">
        <v>1.69</v>
      </c>
      <c r="J6486" s="5" t="str">
        <f t="shared" si="202"/>
        <v>Dec</v>
      </c>
      <c r="K6486" s="4">
        <f t="shared" si="203"/>
        <v>2023</v>
      </c>
    </row>
    <row r="6487" spans="1:11" ht="14.25" customHeight="1" x14ac:dyDescent="0.3">
      <c r="A6487" s="3">
        <v>45271</v>
      </c>
      <c r="B6487" s="4" t="s">
        <v>873</v>
      </c>
      <c r="C6487" s="4" t="s">
        <v>78</v>
      </c>
      <c r="D6487" s="4" t="s">
        <v>34</v>
      </c>
      <c r="E6487" s="4" t="s">
        <v>35</v>
      </c>
      <c r="F6487" s="4" t="s">
        <v>1435</v>
      </c>
      <c r="G6487" s="4">
        <v>458.43</v>
      </c>
      <c r="H6487" s="4">
        <v>5</v>
      </c>
      <c r="I6487" s="4">
        <v>-137.53</v>
      </c>
      <c r="J6487" s="5" t="str">
        <f t="shared" si="202"/>
        <v>Dec</v>
      </c>
      <c r="K6487" s="4">
        <f t="shared" si="203"/>
        <v>2023</v>
      </c>
    </row>
    <row r="6488" spans="1:11" ht="14.25" customHeight="1" x14ac:dyDescent="0.3">
      <c r="A6488" s="3">
        <v>45271</v>
      </c>
      <c r="B6488" s="4" t="s">
        <v>873</v>
      </c>
      <c r="C6488" s="4" t="s">
        <v>78</v>
      </c>
      <c r="D6488" s="4" t="s">
        <v>11</v>
      </c>
      <c r="E6488" s="4" t="s">
        <v>92</v>
      </c>
      <c r="F6488" s="4" t="s">
        <v>2316</v>
      </c>
      <c r="G6488" s="4">
        <v>387.14</v>
      </c>
      <c r="H6488" s="4">
        <v>4</v>
      </c>
      <c r="I6488" s="4">
        <v>24.2</v>
      </c>
      <c r="J6488" s="5" t="str">
        <f t="shared" si="202"/>
        <v>Dec</v>
      </c>
      <c r="K6488" s="4">
        <f t="shared" si="203"/>
        <v>2023</v>
      </c>
    </row>
    <row r="6489" spans="1:11" ht="14.25" customHeight="1" x14ac:dyDescent="0.3">
      <c r="A6489" s="3">
        <v>45271</v>
      </c>
      <c r="B6489" s="4" t="s">
        <v>873</v>
      </c>
      <c r="C6489" s="4" t="s">
        <v>78</v>
      </c>
      <c r="D6489" s="4" t="s">
        <v>34</v>
      </c>
      <c r="E6489" s="4" t="s">
        <v>145</v>
      </c>
      <c r="F6489" s="4" t="s">
        <v>1496</v>
      </c>
      <c r="G6489" s="4">
        <v>328.59</v>
      </c>
      <c r="H6489" s="4">
        <v>3</v>
      </c>
      <c r="I6489" s="4">
        <v>-147.87</v>
      </c>
      <c r="J6489" s="5" t="str">
        <f t="shared" si="202"/>
        <v>Dec</v>
      </c>
      <c r="K6489" s="4">
        <f t="shared" si="203"/>
        <v>2023</v>
      </c>
    </row>
    <row r="6490" spans="1:11" ht="14.25" customHeight="1" x14ac:dyDescent="0.3">
      <c r="A6490" s="3">
        <v>45271</v>
      </c>
      <c r="B6490" s="4" t="s">
        <v>167</v>
      </c>
      <c r="C6490" s="4" t="s">
        <v>91</v>
      </c>
      <c r="D6490" s="4" t="s">
        <v>34</v>
      </c>
      <c r="E6490" s="4" t="s">
        <v>35</v>
      </c>
      <c r="F6490" s="4" t="s">
        <v>1876</v>
      </c>
      <c r="G6490" s="4">
        <v>403.92</v>
      </c>
      <c r="H6490" s="4">
        <v>5</v>
      </c>
      <c r="I6490" s="4">
        <v>25.25</v>
      </c>
      <c r="J6490" s="5" t="str">
        <f t="shared" si="202"/>
        <v>Dec</v>
      </c>
      <c r="K6490" s="4">
        <f t="shared" si="203"/>
        <v>2023</v>
      </c>
    </row>
    <row r="6491" spans="1:11" ht="14.25" customHeight="1" x14ac:dyDescent="0.3">
      <c r="A6491" s="3">
        <v>45271</v>
      </c>
      <c r="B6491" s="4" t="s">
        <v>1563</v>
      </c>
      <c r="C6491" s="4" t="s">
        <v>27</v>
      </c>
      <c r="D6491" s="4" t="s">
        <v>11</v>
      </c>
      <c r="E6491" s="4" t="s">
        <v>20</v>
      </c>
      <c r="F6491" s="4" t="s">
        <v>165</v>
      </c>
      <c r="G6491" s="4">
        <v>209.6</v>
      </c>
      <c r="H6491" s="4">
        <v>5</v>
      </c>
      <c r="I6491" s="4">
        <v>68.12</v>
      </c>
      <c r="J6491" s="5" t="str">
        <f t="shared" si="202"/>
        <v>Dec</v>
      </c>
      <c r="K6491" s="4">
        <f t="shared" si="203"/>
        <v>2023</v>
      </c>
    </row>
    <row r="6492" spans="1:11" ht="14.25" customHeight="1" x14ac:dyDescent="0.3">
      <c r="A6492" s="3">
        <v>45271</v>
      </c>
      <c r="B6492" s="4" t="s">
        <v>1563</v>
      </c>
      <c r="C6492" s="4" t="s">
        <v>27</v>
      </c>
      <c r="D6492" s="4" t="s">
        <v>11</v>
      </c>
      <c r="E6492" s="4" t="s">
        <v>24</v>
      </c>
      <c r="F6492" s="4" t="s">
        <v>2571</v>
      </c>
      <c r="G6492" s="4">
        <v>23.32</v>
      </c>
      <c r="H6492" s="4">
        <v>2</v>
      </c>
      <c r="I6492" s="4">
        <v>6.06</v>
      </c>
      <c r="J6492" s="5" t="str">
        <f t="shared" si="202"/>
        <v>Dec</v>
      </c>
      <c r="K6492" s="4">
        <f t="shared" si="203"/>
        <v>2023</v>
      </c>
    </row>
    <row r="6493" spans="1:11" ht="14.25" customHeight="1" x14ac:dyDescent="0.3">
      <c r="A6493" s="3">
        <v>45271</v>
      </c>
      <c r="B6493" s="4" t="s">
        <v>1563</v>
      </c>
      <c r="C6493" s="4" t="s">
        <v>27</v>
      </c>
      <c r="D6493" s="4" t="s">
        <v>11</v>
      </c>
      <c r="E6493" s="4" t="s">
        <v>12</v>
      </c>
      <c r="F6493" s="4" t="s">
        <v>2546</v>
      </c>
      <c r="G6493" s="4">
        <v>30.98</v>
      </c>
      <c r="H6493" s="4">
        <v>1</v>
      </c>
      <c r="I6493" s="4">
        <v>13.94</v>
      </c>
      <c r="J6493" s="5" t="str">
        <f t="shared" si="202"/>
        <v>Dec</v>
      </c>
      <c r="K6493" s="4">
        <f t="shared" si="203"/>
        <v>2023</v>
      </c>
    </row>
    <row r="6494" spans="1:11" ht="14.25" customHeight="1" x14ac:dyDescent="0.3">
      <c r="A6494" s="3">
        <v>45271</v>
      </c>
      <c r="B6494" s="4" t="s">
        <v>1563</v>
      </c>
      <c r="C6494" s="4" t="s">
        <v>27</v>
      </c>
      <c r="D6494" s="4" t="s">
        <v>39</v>
      </c>
      <c r="E6494" s="4" t="s">
        <v>52</v>
      </c>
      <c r="F6494" s="4" t="s">
        <v>2278</v>
      </c>
      <c r="G6494" s="4">
        <v>119.96</v>
      </c>
      <c r="H6494" s="4">
        <v>4</v>
      </c>
      <c r="I6494" s="4">
        <v>25.19</v>
      </c>
      <c r="J6494" s="5" t="str">
        <f t="shared" si="202"/>
        <v>Dec</v>
      </c>
      <c r="K6494" s="4">
        <f t="shared" si="203"/>
        <v>2023</v>
      </c>
    </row>
    <row r="6495" spans="1:11" ht="14.25" customHeight="1" x14ac:dyDescent="0.3">
      <c r="A6495" s="3">
        <v>45271</v>
      </c>
      <c r="B6495" s="4" t="s">
        <v>1563</v>
      </c>
      <c r="C6495" s="4" t="s">
        <v>27</v>
      </c>
      <c r="D6495" s="4" t="s">
        <v>34</v>
      </c>
      <c r="E6495" s="4" t="s">
        <v>35</v>
      </c>
      <c r="F6495" s="4" t="s">
        <v>1480</v>
      </c>
      <c r="G6495" s="4">
        <v>363.92</v>
      </c>
      <c r="H6495" s="4">
        <v>5</v>
      </c>
      <c r="I6495" s="4">
        <v>-31.84</v>
      </c>
      <c r="J6495" s="5" t="str">
        <f t="shared" si="202"/>
        <v>Dec</v>
      </c>
      <c r="K6495" s="4">
        <f t="shared" si="203"/>
        <v>2023</v>
      </c>
    </row>
    <row r="6496" spans="1:11" ht="14.25" customHeight="1" x14ac:dyDescent="0.3">
      <c r="A6496" s="3">
        <v>45271</v>
      </c>
      <c r="B6496" s="4" t="s">
        <v>1563</v>
      </c>
      <c r="C6496" s="4" t="s">
        <v>27</v>
      </c>
      <c r="D6496" s="4" t="s">
        <v>11</v>
      </c>
      <c r="E6496" s="4" t="s">
        <v>20</v>
      </c>
      <c r="F6496" s="4" t="s">
        <v>1825</v>
      </c>
      <c r="G6496" s="4">
        <v>35.81</v>
      </c>
      <c r="H6496" s="4">
        <v>3</v>
      </c>
      <c r="I6496" s="4">
        <v>11.19</v>
      </c>
      <c r="J6496" s="5" t="str">
        <f t="shared" si="202"/>
        <v>Dec</v>
      </c>
      <c r="K6496" s="4">
        <f t="shared" si="203"/>
        <v>2023</v>
      </c>
    </row>
    <row r="6497" spans="1:11" ht="14.25" customHeight="1" x14ac:dyDescent="0.3">
      <c r="A6497" s="3">
        <v>45271</v>
      </c>
      <c r="B6497" s="4" t="s">
        <v>1563</v>
      </c>
      <c r="C6497" s="4" t="s">
        <v>27</v>
      </c>
      <c r="D6497" s="4" t="s">
        <v>11</v>
      </c>
      <c r="E6497" s="4" t="s">
        <v>20</v>
      </c>
      <c r="F6497" s="4" t="s">
        <v>1533</v>
      </c>
      <c r="G6497" s="4">
        <v>122.69</v>
      </c>
      <c r="H6497" s="4">
        <v>9</v>
      </c>
      <c r="I6497" s="4">
        <v>39.869999999999997</v>
      </c>
      <c r="J6497" s="5" t="str">
        <f t="shared" si="202"/>
        <v>Dec</v>
      </c>
      <c r="K6497" s="4">
        <f t="shared" si="203"/>
        <v>2023</v>
      </c>
    </row>
    <row r="6498" spans="1:11" ht="14.25" customHeight="1" x14ac:dyDescent="0.3">
      <c r="A6498" s="3">
        <v>45271</v>
      </c>
      <c r="B6498" s="4" t="s">
        <v>1563</v>
      </c>
      <c r="C6498" s="4" t="s">
        <v>27</v>
      </c>
      <c r="D6498" s="4" t="s">
        <v>34</v>
      </c>
      <c r="E6498" s="4" t="s">
        <v>145</v>
      </c>
      <c r="F6498" s="4" t="s">
        <v>1774</v>
      </c>
      <c r="G6498" s="4">
        <v>892.14</v>
      </c>
      <c r="H6498" s="4">
        <v>7</v>
      </c>
      <c r="I6498" s="4">
        <v>111.52</v>
      </c>
      <c r="J6498" s="5" t="str">
        <f t="shared" si="202"/>
        <v>Dec</v>
      </c>
      <c r="K6498" s="4">
        <f t="shared" si="203"/>
        <v>2023</v>
      </c>
    </row>
    <row r="6499" spans="1:11" ht="14.25" customHeight="1" x14ac:dyDescent="0.3">
      <c r="A6499" s="3">
        <v>45271</v>
      </c>
      <c r="B6499" s="4" t="s">
        <v>1563</v>
      </c>
      <c r="C6499" s="4" t="s">
        <v>27</v>
      </c>
      <c r="D6499" s="4" t="s">
        <v>11</v>
      </c>
      <c r="E6499" s="4" t="s">
        <v>18</v>
      </c>
      <c r="F6499" s="4" t="s">
        <v>435</v>
      </c>
      <c r="G6499" s="4">
        <v>50.22</v>
      </c>
      <c r="H6499" s="4">
        <v>3</v>
      </c>
      <c r="I6499" s="4">
        <v>2.0099999999999998</v>
      </c>
      <c r="J6499" s="5" t="str">
        <f t="shared" si="202"/>
        <v>Dec</v>
      </c>
      <c r="K6499" s="4">
        <f t="shared" si="203"/>
        <v>2023</v>
      </c>
    </row>
    <row r="6500" spans="1:11" ht="14.25" customHeight="1" x14ac:dyDescent="0.3">
      <c r="A6500" s="3">
        <v>45271</v>
      </c>
      <c r="B6500" s="4" t="s">
        <v>1563</v>
      </c>
      <c r="C6500" s="4" t="s">
        <v>27</v>
      </c>
      <c r="D6500" s="4" t="s">
        <v>11</v>
      </c>
      <c r="E6500" s="4" t="s">
        <v>92</v>
      </c>
      <c r="F6500" s="4" t="s">
        <v>1278</v>
      </c>
      <c r="G6500" s="4">
        <v>83.42</v>
      </c>
      <c r="H6500" s="4">
        <v>2</v>
      </c>
      <c r="I6500" s="4">
        <v>24.19</v>
      </c>
      <c r="J6500" s="5" t="str">
        <f t="shared" si="202"/>
        <v>Dec</v>
      </c>
      <c r="K6500" s="4">
        <f t="shared" si="203"/>
        <v>2023</v>
      </c>
    </row>
    <row r="6501" spans="1:11" ht="14.25" customHeight="1" x14ac:dyDescent="0.3">
      <c r="A6501" s="3">
        <v>45271</v>
      </c>
      <c r="B6501" s="4" t="s">
        <v>1563</v>
      </c>
      <c r="C6501" s="4" t="s">
        <v>27</v>
      </c>
      <c r="D6501" s="4" t="s">
        <v>11</v>
      </c>
      <c r="E6501" s="4" t="s">
        <v>20</v>
      </c>
      <c r="F6501" s="4" t="s">
        <v>1918</v>
      </c>
      <c r="G6501" s="4">
        <v>5.87</v>
      </c>
      <c r="H6501" s="4">
        <v>2</v>
      </c>
      <c r="I6501" s="4">
        <v>2.13</v>
      </c>
      <c r="J6501" s="5" t="str">
        <f t="shared" si="202"/>
        <v>Dec</v>
      </c>
      <c r="K6501" s="4">
        <f t="shared" si="203"/>
        <v>2023</v>
      </c>
    </row>
    <row r="6502" spans="1:11" ht="14.25" customHeight="1" x14ac:dyDescent="0.3">
      <c r="A6502" s="3">
        <v>45271</v>
      </c>
      <c r="B6502" s="4" t="s">
        <v>1797</v>
      </c>
      <c r="C6502" s="4" t="s">
        <v>78</v>
      </c>
      <c r="D6502" s="4" t="s">
        <v>11</v>
      </c>
      <c r="E6502" s="4" t="s">
        <v>92</v>
      </c>
      <c r="F6502" s="4" t="s">
        <v>801</v>
      </c>
      <c r="G6502" s="4">
        <v>73.540000000000006</v>
      </c>
      <c r="H6502" s="4">
        <v>4</v>
      </c>
      <c r="I6502" s="4">
        <v>9.19</v>
      </c>
      <c r="J6502" s="5" t="str">
        <f t="shared" si="202"/>
        <v>Dec</v>
      </c>
      <c r="K6502" s="4">
        <f t="shared" si="203"/>
        <v>2023</v>
      </c>
    </row>
    <row r="6503" spans="1:11" ht="14.25" customHeight="1" x14ac:dyDescent="0.3">
      <c r="A6503" s="3">
        <v>45272</v>
      </c>
      <c r="B6503" s="4" t="s">
        <v>495</v>
      </c>
      <c r="C6503" s="4" t="s">
        <v>78</v>
      </c>
      <c r="D6503" s="4" t="s">
        <v>11</v>
      </c>
      <c r="E6503" s="4" t="s">
        <v>20</v>
      </c>
      <c r="F6503" s="4" t="s">
        <v>781</v>
      </c>
      <c r="G6503" s="4">
        <v>18.690000000000001</v>
      </c>
      <c r="H6503" s="4">
        <v>3</v>
      </c>
      <c r="I6503" s="4">
        <v>-14.33</v>
      </c>
      <c r="J6503" s="5" t="str">
        <f t="shared" si="202"/>
        <v>Dec</v>
      </c>
      <c r="K6503" s="4">
        <f t="shared" si="203"/>
        <v>2023</v>
      </c>
    </row>
    <row r="6504" spans="1:11" ht="14.25" customHeight="1" x14ac:dyDescent="0.3">
      <c r="A6504" s="3">
        <v>45272</v>
      </c>
      <c r="B6504" s="4" t="s">
        <v>495</v>
      </c>
      <c r="C6504" s="4" t="s">
        <v>78</v>
      </c>
      <c r="D6504" s="4" t="s">
        <v>39</v>
      </c>
      <c r="E6504" s="4" t="s">
        <v>52</v>
      </c>
      <c r="F6504" s="4" t="s">
        <v>999</v>
      </c>
      <c r="G6504" s="4">
        <v>383.95</v>
      </c>
      <c r="H6504" s="4">
        <v>6</v>
      </c>
      <c r="I6504" s="4">
        <v>76.790000000000006</v>
      </c>
      <c r="J6504" s="5" t="str">
        <f t="shared" si="202"/>
        <v>Dec</v>
      </c>
      <c r="K6504" s="4">
        <f t="shared" si="203"/>
        <v>2023</v>
      </c>
    </row>
    <row r="6505" spans="1:11" ht="14.25" customHeight="1" x14ac:dyDescent="0.3">
      <c r="A6505" s="3">
        <v>45272</v>
      </c>
      <c r="B6505" s="4" t="s">
        <v>1099</v>
      </c>
      <c r="C6505" s="4" t="s">
        <v>110</v>
      </c>
      <c r="D6505" s="4" t="s">
        <v>39</v>
      </c>
      <c r="E6505" s="4" t="s">
        <v>40</v>
      </c>
      <c r="F6505" s="4" t="s">
        <v>138</v>
      </c>
      <c r="G6505" s="4">
        <v>657.93</v>
      </c>
      <c r="H6505" s="4">
        <v>7</v>
      </c>
      <c r="I6505" s="4">
        <v>184.22</v>
      </c>
      <c r="J6505" s="5" t="str">
        <f t="shared" si="202"/>
        <v>Dec</v>
      </c>
      <c r="K6505" s="4">
        <f t="shared" si="203"/>
        <v>2023</v>
      </c>
    </row>
    <row r="6506" spans="1:11" ht="14.25" customHeight="1" x14ac:dyDescent="0.3">
      <c r="A6506" s="3">
        <v>45272</v>
      </c>
      <c r="B6506" s="4" t="s">
        <v>1099</v>
      </c>
      <c r="C6506" s="4" t="s">
        <v>110</v>
      </c>
      <c r="D6506" s="4" t="s">
        <v>34</v>
      </c>
      <c r="E6506" s="4" t="s">
        <v>47</v>
      </c>
      <c r="F6506" s="4" t="s">
        <v>975</v>
      </c>
      <c r="G6506" s="4">
        <v>33.479999999999997</v>
      </c>
      <c r="H6506" s="4">
        <v>4</v>
      </c>
      <c r="I6506" s="4">
        <v>8.6999999999999993</v>
      </c>
      <c r="J6506" s="5" t="str">
        <f t="shared" si="202"/>
        <v>Dec</v>
      </c>
      <c r="K6506" s="4">
        <f t="shared" si="203"/>
        <v>2023</v>
      </c>
    </row>
    <row r="6507" spans="1:11" ht="14.25" customHeight="1" x14ac:dyDescent="0.3">
      <c r="A6507" s="3">
        <v>45272</v>
      </c>
      <c r="B6507" s="4" t="s">
        <v>1099</v>
      </c>
      <c r="C6507" s="4" t="s">
        <v>110</v>
      </c>
      <c r="D6507" s="4" t="s">
        <v>11</v>
      </c>
      <c r="E6507" s="4" t="s">
        <v>24</v>
      </c>
      <c r="F6507" s="4" t="s">
        <v>326</v>
      </c>
      <c r="G6507" s="4">
        <v>13.9</v>
      </c>
      <c r="H6507" s="4">
        <v>5</v>
      </c>
      <c r="I6507" s="4">
        <v>3.61</v>
      </c>
      <c r="J6507" s="5" t="str">
        <f t="shared" si="202"/>
        <v>Dec</v>
      </c>
      <c r="K6507" s="4">
        <f t="shared" si="203"/>
        <v>2023</v>
      </c>
    </row>
    <row r="6508" spans="1:11" ht="14.25" customHeight="1" x14ac:dyDescent="0.3">
      <c r="A6508" s="3">
        <v>45272</v>
      </c>
      <c r="B6508" s="4" t="s">
        <v>1099</v>
      </c>
      <c r="C6508" s="4" t="s">
        <v>110</v>
      </c>
      <c r="D6508" s="4" t="s">
        <v>11</v>
      </c>
      <c r="E6508" s="4" t="s">
        <v>18</v>
      </c>
      <c r="F6508" s="4" t="s">
        <v>1656</v>
      </c>
      <c r="G6508" s="4">
        <v>26.86</v>
      </c>
      <c r="H6508" s="4">
        <v>2</v>
      </c>
      <c r="I6508" s="4">
        <v>6.72</v>
      </c>
      <c r="J6508" s="5" t="str">
        <f t="shared" si="202"/>
        <v>Dec</v>
      </c>
      <c r="K6508" s="4">
        <f t="shared" si="203"/>
        <v>2023</v>
      </c>
    </row>
    <row r="6509" spans="1:11" ht="14.25" customHeight="1" x14ac:dyDescent="0.3">
      <c r="A6509" s="3">
        <v>45272</v>
      </c>
      <c r="B6509" s="4" t="s">
        <v>1800</v>
      </c>
      <c r="C6509" s="4" t="s">
        <v>30</v>
      </c>
      <c r="D6509" s="4" t="s">
        <v>39</v>
      </c>
      <c r="E6509" s="4" t="s">
        <v>52</v>
      </c>
      <c r="F6509" s="4" t="s">
        <v>1008</v>
      </c>
      <c r="G6509" s="4">
        <v>249.95</v>
      </c>
      <c r="H6509" s="4">
        <v>5</v>
      </c>
      <c r="I6509" s="4">
        <v>20</v>
      </c>
      <c r="J6509" s="5" t="str">
        <f t="shared" si="202"/>
        <v>Dec</v>
      </c>
      <c r="K6509" s="4">
        <f t="shared" si="203"/>
        <v>2023</v>
      </c>
    </row>
    <row r="6510" spans="1:11" ht="14.25" customHeight="1" x14ac:dyDescent="0.3">
      <c r="A6510" s="3">
        <v>45272</v>
      </c>
      <c r="B6510" s="4" t="s">
        <v>1800</v>
      </c>
      <c r="C6510" s="4" t="s">
        <v>30</v>
      </c>
      <c r="D6510" s="4" t="s">
        <v>11</v>
      </c>
      <c r="E6510" s="4" t="s">
        <v>12</v>
      </c>
      <c r="F6510" s="4" t="s">
        <v>2645</v>
      </c>
      <c r="G6510" s="4">
        <v>49.12</v>
      </c>
      <c r="H6510" s="4">
        <v>4</v>
      </c>
      <c r="I6510" s="4">
        <v>23.09</v>
      </c>
      <c r="J6510" s="5" t="str">
        <f t="shared" si="202"/>
        <v>Dec</v>
      </c>
      <c r="K6510" s="4">
        <f t="shared" si="203"/>
        <v>2023</v>
      </c>
    </row>
    <row r="6511" spans="1:11" ht="14.25" customHeight="1" x14ac:dyDescent="0.3">
      <c r="A6511" s="3">
        <v>45272</v>
      </c>
      <c r="B6511" s="4" t="s">
        <v>1610</v>
      </c>
      <c r="C6511" s="4" t="s">
        <v>27</v>
      </c>
      <c r="D6511" s="4" t="s">
        <v>34</v>
      </c>
      <c r="E6511" s="4" t="s">
        <v>47</v>
      </c>
      <c r="F6511" s="4" t="s">
        <v>48</v>
      </c>
      <c r="G6511" s="4">
        <v>383.64</v>
      </c>
      <c r="H6511" s="4">
        <v>6</v>
      </c>
      <c r="I6511" s="4">
        <v>122.76</v>
      </c>
      <c r="J6511" s="5" t="str">
        <f t="shared" si="202"/>
        <v>Dec</v>
      </c>
      <c r="K6511" s="4">
        <f t="shared" si="203"/>
        <v>2023</v>
      </c>
    </row>
    <row r="6512" spans="1:11" ht="14.25" customHeight="1" x14ac:dyDescent="0.3">
      <c r="A6512" s="3">
        <v>45272</v>
      </c>
      <c r="B6512" s="4" t="s">
        <v>1610</v>
      </c>
      <c r="C6512" s="4" t="s">
        <v>27</v>
      </c>
      <c r="D6512" s="4" t="s">
        <v>11</v>
      </c>
      <c r="E6512" s="4" t="s">
        <v>92</v>
      </c>
      <c r="F6512" s="4" t="s">
        <v>1829</v>
      </c>
      <c r="G6512" s="4">
        <v>56.52</v>
      </c>
      <c r="H6512" s="4">
        <v>3</v>
      </c>
      <c r="I6512" s="4">
        <v>15.83</v>
      </c>
      <c r="J6512" s="5" t="str">
        <f t="shared" si="202"/>
        <v>Dec</v>
      </c>
      <c r="K6512" s="4">
        <f t="shared" si="203"/>
        <v>2023</v>
      </c>
    </row>
    <row r="6513" spans="1:11" ht="14.25" customHeight="1" x14ac:dyDescent="0.3">
      <c r="A6513" s="3">
        <v>45272</v>
      </c>
      <c r="B6513" s="4" t="s">
        <v>873</v>
      </c>
      <c r="C6513" s="4" t="s">
        <v>149</v>
      </c>
      <c r="D6513" s="4" t="s">
        <v>34</v>
      </c>
      <c r="E6513" s="4" t="s">
        <v>47</v>
      </c>
      <c r="F6513" s="4" t="s">
        <v>2576</v>
      </c>
      <c r="G6513" s="4">
        <v>60.35</v>
      </c>
      <c r="H6513" s="4">
        <v>5</v>
      </c>
      <c r="I6513" s="4">
        <v>19.920000000000002</v>
      </c>
      <c r="J6513" s="5" t="str">
        <f t="shared" si="202"/>
        <v>Dec</v>
      </c>
      <c r="K6513" s="4">
        <f t="shared" si="203"/>
        <v>2023</v>
      </c>
    </row>
    <row r="6514" spans="1:11" ht="14.25" customHeight="1" x14ac:dyDescent="0.3">
      <c r="A6514" s="3">
        <v>45272</v>
      </c>
      <c r="B6514" s="4" t="s">
        <v>873</v>
      </c>
      <c r="C6514" s="4" t="s">
        <v>149</v>
      </c>
      <c r="D6514" s="4" t="s">
        <v>11</v>
      </c>
      <c r="E6514" s="4" t="s">
        <v>200</v>
      </c>
      <c r="F6514" s="4" t="s">
        <v>2565</v>
      </c>
      <c r="G6514" s="4">
        <v>35.520000000000003</v>
      </c>
      <c r="H6514" s="4">
        <v>4</v>
      </c>
      <c r="I6514" s="4">
        <v>9.9499999999999993</v>
      </c>
      <c r="J6514" s="5" t="str">
        <f t="shared" si="202"/>
        <v>Dec</v>
      </c>
      <c r="K6514" s="4">
        <f t="shared" si="203"/>
        <v>2023</v>
      </c>
    </row>
    <row r="6515" spans="1:11" ht="14.25" customHeight="1" x14ac:dyDescent="0.3">
      <c r="A6515" s="3">
        <v>45272</v>
      </c>
      <c r="B6515" s="4" t="s">
        <v>873</v>
      </c>
      <c r="C6515" s="4" t="s">
        <v>149</v>
      </c>
      <c r="D6515" s="4" t="s">
        <v>11</v>
      </c>
      <c r="E6515" s="4" t="s">
        <v>24</v>
      </c>
      <c r="F6515" s="4" t="s">
        <v>2516</v>
      </c>
      <c r="G6515" s="4">
        <v>11.2</v>
      </c>
      <c r="H6515" s="4">
        <v>7</v>
      </c>
      <c r="I6515" s="4">
        <v>4.82</v>
      </c>
      <c r="J6515" s="5" t="str">
        <f t="shared" si="202"/>
        <v>Dec</v>
      </c>
      <c r="K6515" s="4">
        <f t="shared" si="203"/>
        <v>2023</v>
      </c>
    </row>
    <row r="6516" spans="1:11" ht="14.25" customHeight="1" x14ac:dyDescent="0.3">
      <c r="A6516" s="3">
        <v>45273</v>
      </c>
      <c r="B6516" s="4" t="s">
        <v>1538</v>
      </c>
      <c r="C6516" s="4" t="s">
        <v>840</v>
      </c>
      <c r="D6516" s="4" t="s">
        <v>39</v>
      </c>
      <c r="E6516" s="4" t="s">
        <v>52</v>
      </c>
      <c r="F6516" s="4" t="s">
        <v>1690</v>
      </c>
      <c r="G6516" s="4">
        <v>63.88</v>
      </c>
      <c r="H6516" s="4">
        <v>4</v>
      </c>
      <c r="I6516" s="4">
        <v>24.91</v>
      </c>
      <c r="J6516" s="5" t="str">
        <f t="shared" si="202"/>
        <v>Dec</v>
      </c>
      <c r="K6516" s="4">
        <f t="shared" si="203"/>
        <v>2023</v>
      </c>
    </row>
    <row r="6517" spans="1:11" ht="14.25" customHeight="1" x14ac:dyDescent="0.3">
      <c r="A6517" s="3">
        <v>45273</v>
      </c>
      <c r="B6517" s="4" t="s">
        <v>883</v>
      </c>
      <c r="C6517" s="4" t="s">
        <v>27</v>
      </c>
      <c r="D6517" s="4" t="s">
        <v>11</v>
      </c>
      <c r="E6517" s="4" t="s">
        <v>20</v>
      </c>
      <c r="F6517" s="4" t="s">
        <v>972</v>
      </c>
      <c r="G6517" s="4">
        <v>6.1</v>
      </c>
      <c r="H6517" s="4">
        <v>2</v>
      </c>
      <c r="I6517" s="4">
        <v>2.21</v>
      </c>
      <c r="J6517" s="5" t="str">
        <f t="shared" si="202"/>
        <v>Dec</v>
      </c>
      <c r="K6517" s="4">
        <f t="shared" si="203"/>
        <v>2023</v>
      </c>
    </row>
    <row r="6518" spans="1:11" ht="14.25" customHeight="1" x14ac:dyDescent="0.3">
      <c r="A6518" s="3">
        <v>45273</v>
      </c>
      <c r="B6518" s="4" t="s">
        <v>883</v>
      </c>
      <c r="C6518" s="4" t="s">
        <v>27</v>
      </c>
      <c r="D6518" s="4" t="s">
        <v>34</v>
      </c>
      <c r="E6518" s="4" t="s">
        <v>145</v>
      </c>
      <c r="F6518" s="4" t="s">
        <v>1703</v>
      </c>
      <c r="G6518" s="4">
        <v>1114.27</v>
      </c>
      <c r="H6518" s="4">
        <v>4</v>
      </c>
      <c r="I6518" s="4">
        <v>41.79</v>
      </c>
      <c r="J6518" s="5" t="str">
        <f t="shared" si="202"/>
        <v>Dec</v>
      </c>
      <c r="K6518" s="4">
        <f t="shared" si="203"/>
        <v>2023</v>
      </c>
    </row>
    <row r="6519" spans="1:11" ht="14.25" customHeight="1" x14ac:dyDescent="0.3">
      <c r="A6519" s="3">
        <v>45273</v>
      </c>
      <c r="B6519" s="4" t="s">
        <v>148</v>
      </c>
      <c r="C6519" s="4" t="s">
        <v>27</v>
      </c>
      <c r="D6519" s="4" t="s">
        <v>11</v>
      </c>
      <c r="E6519" s="4" t="s">
        <v>24</v>
      </c>
      <c r="F6519" s="4" t="s">
        <v>459</v>
      </c>
      <c r="G6519" s="4">
        <v>9.84</v>
      </c>
      <c r="H6519" s="4">
        <v>3</v>
      </c>
      <c r="I6519" s="4">
        <v>3.25</v>
      </c>
      <c r="J6519" s="5" t="str">
        <f t="shared" si="202"/>
        <v>Dec</v>
      </c>
      <c r="K6519" s="4">
        <f t="shared" si="203"/>
        <v>2023</v>
      </c>
    </row>
    <row r="6520" spans="1:11" ht="14.25" customHeight="1" x14ac:dyDescent="0.3">
      <c r="A6520" s="3">
        <v>45274</v>
      </c>
      <c r="B6520" s="4" t="s">
        <v>904</v>
      </c>
      <c r="C6520" s="4" t="s">
        <v>329</v>
      </c>
      <c r="D6520" s="4" t="s">
        <v>34</v>
      </c>
      <c r="E6520" s="4" t="s">
        <v>47</v>
      </c>
      <c r="F6520" s="4" t="s">
        <v>1698</v>
      </c>
      <c r="G6520" s="4">
        <v>133.38</v>
      </c>
      <c r="H6520" s="4">
        <v>6</v>
      </c>
      <c r="I6520" s="4">
        <v>58.69</v>
      </c>
      <c r="J6520" s="5" t="str">
        <f t="shared" si="202"/>
        <v>Dec</v>
      </c>
      <c r="K6520" s="4">
        <f t="shared" si="203"/>
        <v>2023</v>
      </c>
    </row>
    <row r="6521" spans="1:11" ht="14.25" customHeight="1" x14ac:dyDescent="0.3">
      <c r="A6521" s="3">
        <v>45274</v>
      </c>
      <c r="B6521" s="4" t="s">
        <v>1593</v>
      </c>
      <c r="C6521" s="4" t="s">
        <v>149</v>
      </c>
      <c r="D6521" s="4" t="s">
        <v>11</v>
      </c>
      <c r="E6521" s="4" t="s">
        <v>12</v>
      </c>
      <c r="F6521" s="4" t="s">
        <v>718</v>
      </c>
      <c r="G6521" s="4">
        <v>14.62</v>
      </c>
      <c r="H6521" s="4">
        <v>2</v>
      </c>
      <c r="I6521" s="4">
        <v>6.73</v>
      </c>
      <c r="J6521" s="5" t="str">
        <f t="shared" si="202"/>
        <v>Dec</v>
      </c>
      <c r="K6521" s="4">
        <f t="shared" si="203"/>
        <v>2023</v>
      </c>
    </row>
    <row r="6522" spans="1:11" ht="14.25" customHeight="1" x14ac:dyDescent="0.3">
      <c r="A6522" s="3">
        <v>45274</v>
      </c>
      <c r="B6522" s="4" t="s">
        <v>1593</v>
      </c>
      <c r="C6522" s="4" t="s">
        <v>149</v>
      </c>
      <c r="D6522" s="4" t="s">
        <v>11</v>
      </c>
      <c r="E6522" s="4" t="s">
        <v>16</v>
      </c>
      <c r="F6522" s="4" t="s">
        <v>2210</v>
      </c>
      <c r="G6522" s="4">
        <v>5.76</v>
      </c>
      <c r="H6522" s="4">
        <v>2</v>
      </c>
      <c r="I6522" s="4">
        <v>2.82</v>
      </c>
      <c r="J6522" s="5" t="str">
        <f t="shared" si="202"/>
        <v>Dec</v>
      </c>
      <c r="K6522" s="4">
        <f t="shared" si="203"/>
        <v>2023</v>
      </c>
    </row>
    <row r="6523" spans="1:11" ht="14.25" customHeight="1" x14ac:dyDescent="0.3">
      <c r="A6523" s="3">
        <v>45274</v>
      </c>
      <c r="B6523" s="4" t="s">
        <v>1593</v>
      </c>
      <c r="C6523" s="4" t="s">
        <v>149</v>
      </c>
      <c r="D6523" s="4" t="s">
        <v>11</v>
      </c>
      <c r="E6523" s="4" t="s">
        <v>43</v>
      </c>
      <c r="F6523" s="4" t="s">
        <v>1036</v>
      </c>
      <c r="G6523" s="4">
        <v>21.48</v>
      </c>
      <c r="H6523" s="4">
        <v>6</v>
      </c>
      <c r="I6523" s="4">
        <v>10.53</v>
      </c>
      <c r="J6523" s="5" t="str">
        <f t="shared" si="202"/>
        <v>Dec</v>
      </c>
      <c r="K6523" s="4">
        <f t="shared" si="203"/>
        <v>2023</v>
      </c>
    </row>
    <row r="6524" spans="1:11" ht="14.25" customHeight="1" x14ac:dyDescent="0.3">
      <c r="A6524" s="3">
        <v>45274</v>
      </c>
      <c r="B6524" s="4" t="s">
        <v>1593</v>
      </c>
      <c r="C6524" s="4" t="s">
        <v>149</v>
      </c>
      <c r="D6524" s="4" t="s">
        <v>34</v>
      </c>
      <c r="E6524" s="4" t="s">
        <v>47</v>
      </c>
      <c r="F6524" s="4" t="s">
        <v>2036</v>
      </c>
      <c r="G6524" s="4">
        <v>396.92</v>
      </c>
      <c r="H6524" s="4">
        <v>4</v>
      </c>
      <c r="I6524" s="4">
        <v>198.46</v>
      </c>
      <c r="J6524" s="5" t="str">
        <f t="shared" si="202"/>
        <v>Dec</v>
      </c>
      <c r="K6524" s="4">
        <f t="shared" si="203"/>
        <v>2023</v>
      </c>
    </row>
    <row r="6525" spans="1:11" ht="14.25" customHeight="1" x14ac:dyDescent="0.3">
      <c r="A6525" s="3">
        <v>45274</v>
      </c>
      <c r="B6525" s="4" t="s">
        <v>1593</v>
      </c>
      <c r="C6525" s="4" t="s">
        <v>149</v>
      </c>
      <c r="D6525" s="4" t="s">
        <v>11</v>
      </c>
      <c r="E6525" s="4" t="s">
        <v>18</v>
      </c>
      <c r="F6525" s="4" t="s">
        <v>1847</v>
      </c>
      <c r="G6525" s="4">
        <v>17.149999999999999</v>
      </c>
      <c r="H6525" s="4">
        <v>1</v>
      </c>
      <c r="I6525" s="4">
        <v>4.63</v>
      </c>
      <c r="J6525" s="5" t="str">
        <f t="shared" si="202"/>
        <v>Dec</v>
      </c>
      <c r="K6525" s="4">
        <f t="shared" si="203"/>
        <v>2023</v>
      </c>
    </row>
    <row r="6526" spans="1:11" ht="14.25" customHeight="1" x14ac:dyDescent="0.3">
      <c r="A6526" s="3">
        <v>45274</v>
      </c>
      <c r="B6526" s="4" t="s">
        <v>1593</v>
      </c>
      <c r="C6526" s="4" t="s">
        <v>149</v>
      </c>
      <c r="D6526" s="4" t="s">
        <v>11</v>
      </c>
      <c r="E6526" s="4" t="s">
        <v>20</v>
      </c>
      <c r="F6526" s="4" t="s">
        <v>2524</v>
      </c>
      <c r="G6526" s="4">
        <v>23.12</v>
      </c>
      <c r="H6526" s="4">
        <v>2</v>
      </c>
      <c r="I6526" s="4">
        <v>7.8</v>
      </c>
      <c r="J6526" s="5" t="str">
        <f t="shared" si="202"/>
        <v>Dec</v>
      </c>
      <c r="K6526" s="4">
        <f t="shared" si="203"/>
        <v>2023</v>
      </c>
    </row>
    <row r="6527" spans="1:11" ht="14.25" customHeight="1" x14ac:dyDescent="0.3">
      <c r="A6527" s="3">
        <v>45274</v>
      </c>
      <c r="B6527" s="4" t="s">
        <v>589</v>
      </c>
      <c r="C6527" s="4" t="s">
        <v>27</v>
      </c>
      <c r="D6527" s="4" t="s">
        <v>34</v>
      </c>
      <c r="E6527" s="4" t="s">
        <v>35</v>
      </c>
      <c r="F6527" s="4" t="s">
        <v>2596</v>
      </c>
      <c r="G6527" s="4">
        <v>81.42</v>
      </c>
      <c r="H6527" s="4">
        <v>2</v>
      </c>
      <c r="I6527" s="4">
        <v>-9.16</v>
      </c>
      <c r="J6527" s="5" t="str">
        <f t="shared" si="202"/>
        <v>Dec</v>
      </c>
      <c r="K6527" s="4">
        <f t="shared" si="203"/>
        <v>2023</v>
      </c>
    </row>
    <row r="6528" spans="1:11" ht="14.25" customHeight="1" x14ac:dyDescent="0.3">
      <c r="A6528" s="3">
        <v>45274</v>
      </c>
      <c r="B6528" s="4" t="s">
        <v>589</v>
      </c>
      <c r="C6528" s="4" t="s">
        <v>27</v>
      </c>
      <c r="D6528" s="4" t="s">
        <v>11</v>
      </c>
      <c r="E6528" s="4" t="s">
        <v>18</v>
      </c>
      <c r="F6528" s="4" t="s">
        <v>2092</v>
      </c>
      <c r="G6528" s="4">
        <v>134.80000000000001</v>
      </c>
      <c r="H6528" s="4">
        <v>10</v>
      </c>
      <c r="I6528" s="4">
        <v>35.049999999999997</v>
      </c>
      <c r="J6528" s="5" t="str">
        <f t="shared" si="202"/>
        <v>Dec</v>
      </c>
      <c r="K6528" s="4">
        <f t="shared" si="203"/>
        <v>2023</v>
      </c>
    </row>
    <row r="6529" spans="1:11" ht="14.25" customHeight="1" x14ac:dyDescent="0.3">
      <c r="A6529" s="3">
        <v>45275</v>
      </c>
      <c r="B6529" s="4" t="s">
        <v>2033</v>
      </c>
      <c r="C6529" s="4" t="s">
        <v>110</v>
      </c>
      <c r="D6529" s="4" t="s">
        <v>34</v>
      </c>
      <c r="E6529" s="4" t="s">
        <v>145</v>
      </c>
      <c r="F6529" s="4" t="s">
        <v>402</v>
      </c>
      <c r="G6529" s="4">
        <v>1652.94</v>
      </c>
      <c r="H6529" s="4">
        <v>3</v>
      </c>
      <c r="I6529" s="4">
        <v>231.41</v>
      </c>
      <c r="J6529" s="5" t="str">
        <f t="shared" si="202"/>
        <v>Dec</v>
      </c>
      <c r="K6529" s="4">
        <f t="shared" si="203"/>
        <v>2023</v>
      </c>
    </row>
    <row r="6530" spans="1:11" ht="14.25" customHeight="1" x14ac:dyDescent="0.3">
      <c r="A6530" s="3">
        <v>45275</v>
      </c>
      <c r="B6530" s="4" t="s">
        <v>2033</v>
      </c>
      <c r="C6530" s="4" t="s">
        <v>110</v>
      </c>
      <c r="D6530" s="4" t="s">
        <v>11</v>
      </c>
      <c r="E6530" s="4" t="s">
        <v>18</v>
      </c>
      <c r="F6530" s="4" t="s">
        <v>1689</v>
      </c>
      <c r="G6530" s="4">
        <v>296.37</v>
      </c>
      <c r="H6530" s="4">
        <v>3</v>
      </c>
      <c r="I6530" s="4">
        <v>80.02</v>
      </c>
      <c r="J6530" s="5" t="str">
        <f t="shared" ref="J6530:J6593" si="204">TEXT(A6530,"mmm")</f>
        <v>Dec</v>
      </c>
      <c r="K6530" s="4">
        <f t="shared" si="203"/>
        <v>2023</v>
      </c>
    </row>
    <row r="6531" spans="1:11" ht="14.25" customHeight="1" x14ac:dyDescent="0.3">
      <c r="A6531" s="3">
        <v>45275</v>
      </c>
      <c r="B6531" s="4" t="s">
        <v>552</v>
      </c>
      <c r="C6531" s="4" t="s">
        <v>27</v>
      </c>
      <c r="D6531" s="4" t="s">
        <v>34</v>
      </c>
      <c r="E6531" s="4" t="s">
        <v>47</v>
      </c>
      <c r="F6531" s="4" t="s">
        <v>1532</v>
      </c>
      <c r="G6531" s="4">
        <v>14.76</v>
      </c>
      <c r="H6531" s="4">
        <v>2</v>
      </c>
      <c r="I6531" s="4">
        <v>4.28</v>
      </c>
      <c r="J6531" s="5" t="str">
        <f t="shared" si="204"/>
        <v>Dec</v>
      </c>
      <c r="K6531" s="4">
        <f t="shared" ref="K6531:K6594" si="205">YEAR((A6531))</f>
        <v>2023</v>
      </c>
    </row>
    <row r="6532" spans="1:11" ht="14.25" customHeight="1" x14ac:dyDescent="0.3">
      <c r="A6532" s="3">
        <v>45275</v>
      </c>
      <c r="B6532" s="4" t="s">
        <v>401</v>
      </c>
      <c r="C6532" s="4" t="s">
        <v>91</v>
      </c>
      <c r="D6532" s="4" t="s">
        <v>34</v>
      </c>
      <c r="E6532" s="4" t="s">
        <v>145</v>
      </c>
      <c r="F6532" s="4" t="s">
        <v>320</v>
      </c>
      <c r="G6532" s="4">
        <v>564.20000000000005</v>
      </c>
      <c r="H6532" s="4">
        <v>3</v>
      </c>
      <c r="I6532" s="4">
        <v>-304.67</v>
      </c>
      <c r="J6532" s="5" t="str">
        <f t="shared" si="204"/>
        <v>Dec</v>
      </c>
      <c r="K6532" s="4">
        <f t="shared" si="205"/>
        <v>2023</v>
      </c>
    </row>
    <row r="6533" spans="1:11" ht="14.25" customHeight="1" x14ac:dyDescent="0.3">
      <c r="A6533" s="3">
        <v>45275</v>
      </c>
      <c r="B6533" s="4" t="s">
        <v>401</v>
      </c>
      <c r="C6533" s="4" t="s">
        <v>91</v>
      </c>
      <c r="D6533" s="4" t="s">
        <v>11</v>
      </c>
      <c r="E6533" s="4" t="s">
        <v>92</v>
      </c>
      <c r="F6533" s="4" t="s">
        <v>1888</v>
      </c>
      <c r="G6533" s="4">
        <v>87.17</v>
      </c>
      <c r="H6533" s="4">
        <v>2</v>
      </c>
      <c r="I6533" s="4">
        <v>8.7200000000000006</v>
      </c>
      <c r="J6533" s="5" t="str">
        <f t="shared" si="204"/>
        <v>Dec</v>
      </c>
      <c r="K6533" s="4">
        <f t="shared" si="205"/>
        <v>2023</v>
      </c>
    </row>
    <row r="6534" spans="1:11" ht="14.25" customHeight="1" x14ac:dyDescent="0.3">
      <c r="A6534" s="3">
        <v>45275</v>
      </c>
      <c r="B6534" s="4" t="s">
        <v>1548</v>
      </c>
      <c r="C6534" s="4" t="s">
        <v>78</v>
      </c>
      <c r="D6534" s="4" t="s">
        <v>11</v>
      </c>
      <c r="E6534" s="4" t="s">
        <v>20</v>
      </c>
      <c r="F6534" s="4" t="s">
        <v>1577</v>
      </c>
      <c r="G6534" s="4">
        <v>2.21</v>
      </c>
      <c r="H6534" s="4">
        <v>3</v>
      </c>
      <c r="I6534" s="4">
        <v>-1.48</v>
      </c>
      <c r="J6534" s="5" t="str">
        <f t="shared" si="204"/>
        <v>Dec</v>
      </c>
      <c r="K6534" s="4">
        <f t="shared" si="205"/>
        <v>2023</v>
      </c>
    </row>
    <row r="6535" spans="1:11" ht="14.25" customHeight="1" x14ac:dyDescent="0.3">
      <c r="A6535" s="3">
        <v>45275</v>
      </c>
      <c r="B6535" s="4" t="s">
        <v>1676</v>
      </c>
      <c r="C6535" s="4" t="s">
        <v>101</v>
      </c>
      <c r="D6535" s="4" t="s">
        <v>11</v>
      </c>
      <c r="E6535" s="4" t="s">
        <v>12</v>
      </c>
      <c r="F6535" s="4" t="s">
        <v>2646</v>
      </c>
      <c r="G6535" s="4">
        <v>19.440000000000001</v>
      </c>
      <c r="H6535" s="4">
        <v>3</v>
      </c>
      <c r="I6535" s="4">
        <v>9.33</v>
      </c>
      <c r="J6535" s="5" t="str">
        <f t="shared" si="204"/>
        <v>Dec</v>
      </c>
      <c r="K6535" s="4">
        <f t="shared" si="205"/>
        <v>2023</v>
      </c>
    </row>
    <row r="6536" spans="1:11" ht="14.25" customHeight="1" x14ac:dyDescent="0.3">
      <c r="A6536" s="3">
        <v>45276</v>
      </c>
      <c r="B6536" s="4" t="s">
        <v>1831</v>
      </c>
      <c r="C6536" s="4" t="s">
        <v>15</v>
      </c>
      <c r="D6536" s="4" t="s">
        <v>11</v>
      </c>
      <c r="E6536" s="4" t="s">
        <v>20</v>
      </c>
      <c r="F6536" s="4" t="s">
        <v>2177</v>
      </c>
      <c r="G6536" s="4">
        <v>4.79</v>
      </c>
      <c r="H6536" s="4">
        <v>3</v>
      </c>
      <c r="I6536" s="4">
        <v>-7.9</v>
      </c>
      <c r="J6536" s="5" t="str">
        <f t="shared" si="204"/>
        <v>Dec</v>
      </c>
      <c r="K6536" s="4">
        <f t="shared" si="205"/>
        <v>2023</v>
      </c>
    </row>
    <row r="6537" spans="1:11" ht="14.25" customHeight="1" x14ac:dyDescent="0.3">
      <c r="A6537" s="3">
        <v>45276</v>
      </c>
      <c r="B6537" s="4" t="s">
        <v>1394</v>
      </c>
      <c r="C6537" s="4" t="s">
        <v>149</v>
      </c>
      <c r="D6537" s="4" t="s">
        <v>11</v>
      </c>
      <c r="E6537" s="4" t="s">
        <v>43</v>
      </c>
      <c r="F6537" s="4" t="s">
        <v>2630</v>
      </c>
      <c r="G6537" s="4">
        <v>3.68</v>
      </c>
      <c r="H6537" s="4">
        <v>2</v>
      </c>
      <c r="I6537" s="4">
        <v>1.8</v>
      </c>
      <c r="J6537" s="5" t="str">
        <f t="shared" si="204"/>
        <v>Dec</v>
      </c>
      <c r="K6537" s="4">
        <f t="shared" si="205"/>
        <v>2023</v>
      </c>
    </row>
    <row r="6538" spans="1:11" ht="14.25" customHeight="1" x14ac:dyDescent="0.3">
      <c r="A6538" s="3">
        <v>45276</v>
      </c>
      <c r="B6538" s="4" t="s">
        <v>1593</v>
      </c>
      <c r="C6538" s="4" t="s">
        <v>27</v>
      </c>
      <c r="D6538" s="4" t="s">
        <v>34</v>
      </c>
      <c r="E6538" s="4" t="s">
        <v>35</v>
      </c>
      <c r="F6538" s="4" t="s">
        <v>1772</v>
      </c>
      <c r="G6538" s="4">
        <v>563.91999999999996</v>
      </c>
      <c r="H6538" s="4">
        <v>5</v>
      </c>
      <c r="I6538" s="4">
        <v>7.05</v>
      </c>
      <c r="J6538" s="5" t="str">
        <f t="shared" si="204"/>
        <v>Dec</v>
      </c>
      <c r="K6538" s="4">
        <f t="shared" si="205"/>
        <v>2023</v>
      </c>
    </row>
    <row r="6539" spans="1:11" ht="14.25" customHeight="1" x14ac:dyDescent="0.3">
      <c r="A6539" s="3">
        <v>45276</v>
      </c>
      <c r="B6539" s="4" t="s">
        <v>1273</v>
      </c>
      <c r="C6539" s="4" t="s">
        <v>245</v>
      </c>
      <c r="D6539" s="4" t="s">
        <v>11</v>
      </c>
      <c r="E6539" s="4" t="s">
        <v>92</v>
      </c>
      <c r="F6539" s="4" t="s">
        <v>764</v>
      </c>
      <c r="G6539" s="4">
        <v>34.94</v>
      </c>
      <c r="H6539" s="4">
        <v>3</v>
      </c>
      <c r="I6539" s="4">
        <v>3.06</v>
      </c>
      <c r="J6539" s="5" t="str">
        <f t="shared" si="204"/>
        <v>Dec</v>
      </c>
      <c r="K6539" s="4">
        <f t="shared" si="205"/>
        <v>2023</v>
      </c>
    </row>
    <row r="6540" spans="1:11" ht="14.25" customHeight="1" x14ac:dyDescent="0.3">
      <c r="A6540" s="3">
        <v>45276</v>
      </c>
      <c r="B6540" s="4" t="s">
        <v>1443</v>
      </c>
      <c r="C6540" s="4" t="s">
        <v>27</v>
      </c>
      <c r="D6540" s="4" t="s">
        <v>39</v>
      </c>
      <c r="E6540" s="4" t="s">
        <v>52</v>
      </c>
      <c r="F6540" s="4" t="s">
        <v>1437</v>
      </c>
      <c r="G6540" s="4">
        <v>21.21</v>
      </c>
      <c r="H6540" s="4">
        <v>7</v>
      </c>
      <c r="I6540" s="4">
        <v>4.45</v>
      </c>
      <c r="J6540" s="5" t="str">
        <f t="shared" si="204"/>
        <v>Dec</v>
      </c>
      <c r="K6540" s="4">
        <f t="shared" si="205"/>
        <v>2023</v>
      </c>
    </row>
    <row r="6541" spans="1:11" ht="14.25" customHeight="1" x14ac:dyDescent="0.3">
      <c r="A6541" s="3">
        <v>45277</v>
      </c>
      <c r="B6541" s="4" t="s">
        <v>2614</v>
      </c>
      <c r="C6541" s="4" t="s">
        <v>27</v>
      </c>
      <c r="D6541" s="4" t="s">
        <v>34</v>
      </c>
      <c r="E6541" s="4" t="s">
        <v>145</v>
      </c>
      <c r="F6541" s="4" t="s">
        <v>2441</v>
      </c>
      <c r="G6541" s="4">
        <v>2003.52</v>
      </c>
      <c r="H6541" s="4">
        <v>6</v>
      </c>
      <c r="I6541" s="4">
        <v>-325.57</v>
      </c>
      <c r="J6541" s="5" t="str">
        <f t="shared" si="204"/>
        <v>Dec</v>
      </c>
      <c r="K6541" s="4">
        <f t="shared" si="205"/>
        <v>2023</v>
      </c>
    </row>
    <row r="6542" spans="1:11" ht="14.25" customHeight="1" x14ac:dyDescent="0.3">
      <c r="A6542" s="3">
        <v>45277</v>
      </c>
      <c r="B6542" s="4" t="s">
        <v>1672</v>
      </c>
      <c r="C6542" s="4" t="s">
        <v>164</v>
      </c>
      <c r="D6542" s="4" t="s">
        <v>11</v>
      </c>
      <c r="E6542" s="4" t="s">
        <v>18</v>
      </c>
      <c r="F6542" s="4" t="s">
        <v>1611</v>
      </c>
      <c r="G6542" s="4">
        <v>46.53</v>
      </c>
      <c r="H6542" s="4">
        <v>3</v>
      </c>
      <c r="I6542" s="4">
        <v>13.03</v>
      </c>
      <c r="J6542" s="5" t="str">
        <f t="shared" si="204"/>
        <v>Dec</v>
      </c>
      <c r="K6542" s="4">
        <f t="shared" si="205"/>
        <v>2023</v>
      </c>
    </row>
    <row r="6543" spans="1:11" ht="14.25" customHeight="1" x14ac:dyDescent="0.3">
      <c r="A6543" s="3">
        <v>45277</v>
      </c>
      <c r="B6543" s="4" t="s">
        <v>1631</v>
      </c>
      <c r="C6543" s="4" t="s">
        <v>10</v>
      </c>
      <c r="D6543" s="4" t="s">
        <v>11</v>
      </c>
      <c r="E6543" s="4" t="s">
        <v>12</v>
      </c>
      <c r="F6543" s="4" t="s">
        <v>1730</v>
      </c>
      <c r="G6543" s="4">
        <v>51.84</v>
      </c>
      <c r="H6543" s="4">
        <v>10</v>
      </c>
      <c r="I6543" s="4">
        <v>18.14</v>
      </c>
      <c r="J6543" s="5" t="str">
        <f t="shared" si="204"/>
        <v>Dec</v>
      </c>
      <c r="K6543" s="4">
        <f t="shared" si="205"/>
        <v>2023</v>
      </c>
    </row>
    <row r="6544" spans="1:11" ht="14.25" customHeight="1" x14ac:dyDescent="0.3">
      <c r="A6544" s="3">
        <v>45277</v>
      </c>
      <c r="B6544" s="4" t="s">
        <v>1631</v>
      </c>
      <c r="C6544" s="4" t="s">
        <v>10</v>
      </c>
      <c r="D6544" s="4" t="s">
        <v>39</v>
      </c>
      <c r="E6544" s="4" t="s">
        <v>52</v>
      </c>
      <c r="F6544" s="4" t="s">
        <v>1451</v>
      </c>
      <c r="G6544" s="4">
        <v>165.6</v>
      </c>
      <c r="H6544" s="4">
        <v>3</v>
      </c>
      <c r="I6544" s="4">
        <v>-6.21</v>
      </c>
      <c r="J6544" s="5" t="str">
        <f t="shared" si="204"/>
        <v>Dec</v>
      </c>
      <c r="K6544" s="4">
        <f t="shared" si="205"/>
        <v>2023</v>
      </c>
    </row>
    <row r="6545" spans="1:11" ht="14.25" customHeight="1" x14ac:dyDescent="0.3">
      <c r="A6545" s="3">
        <v>45277</v>
      </c>
      <c r="B6545" s="4" t="s">
        <v>873</v>
      </c>
      <c r="C6545" s="4" t="s">
        <v>399</v>
      </c>
      <c r="D6545" s="4" t="s">
        <v>11</v>
      </c>
      <c r="E6545" s="4" t="s">
        <v>20</v>
      </c>
      <c r="F6545" s="4" t="s">
        <v>431</v>
      </c>
      <c r="G6545" s="4">
        <v>13.49</v>
      </c>
      <c r="H6545" s="4">
        <v>2</v>
      </c>
      <c r="I6545" s="4">
        <v>4.38</v>
      </c>
      <c r="J6545" s="5" t="str">
        <f t="shared" si="204"/>
        <v>Dec</v>
      </c>
      <c r="K6545" s="4">
        <f t="shared" si="205"/>
        <v>2023</v>
      </c>
    </row>
    <row r="6546" spans="1:11" ht="14.25" customHeight="1" x14ac:dyDescent="0.3">
      <c r="A6546" s="3">
        <v>45277</v>
      </c>
      <c r="B6546" s="4" t="s">
        <v>873</v>
      </c>
      <c r="C6546" s="4" t="s">
        <v>399</v>
      </c>
      <c r="D6546" s="4" t="s">
        <v>11</v>
      </c>
      <c r="E6546" s="4" t="s">
        <v>20</v>
      </c>
      <c r="F6546" s="4" t="s">
        <v>1218</v>
      </c>
      <c r="G6546" s="4">
        <v>11.42</v>
      </c>
      <c r="H6546" s="4">
        <v>1</v>
      </c>
      <c r="I6546" s="4">
        <v>3.85</v>
      </c>
      <c r="J6546" s="5" t="str">
        <f t="shared" si="204"/>
        <v>Dec</v>
      </c>
      <c r="K6546" s="4">
        <f t="shared" si="205"/>
        <v>2023</v>
      </c>
    </row>
    <row r="6547" spans="1:11" ht="14.25" customHeight="1" x14ac:dyDescent="0.3">
      <c r="A6547" s="3">
        <v>45277</v>
      </c>
      <c r="B6547" s="4" t="s">
        <v>1817</v>
      </c>
      <c r="C6547" s="4" t="s">
        <v>110</v>
      </c>
      <c r="D6547" s="4" t="s">
        <v>11</v>
      </c>
      <c r="E6547" s="4" t="s">
        <v>20</v>
      </c>
      <c r="F6547" s="4" t="s">
        <v>2127</v>
      </c>
      <c r="G6547" s="4">
        <v>9892.74</v>
      </c>
      <c r="H6547" s="4">
        <v>13</v>
      </c>
      <c r="I6547" s="4">
        <v>4946.37</v>
      </c>
      <c r="J6547" s="5" t="str">
        <f t="shared" si="204"/>
        <v>Dec</v>
      </c>
      <c r="K6547" s="4">
        <f t="shared" si="205"/>
        <v>2023</v>
      </c>
    </row>
    <row r="6548" spans="1:11" ht="14.25" customHeight="1" x14ac:dyDescent="0.3">
      <c r="A6548" s="3">
        <v>45278</v>
      </c>
      <c r="B6548" s="4" t="s">
        <v>1935</v>
      </c>
      <c r="C6548" s="4" t="s">
        <v>123</v>
      </c>
      <c r="D6548" s="4" t="s">
        <v>11</v>
      </c>
      <c r="E6548" s="4" t="s">
        <v>20</v>
      </c>
      <c r="F6548" s="4" t="s">
        <v>2269</v>
      </c>
      <c r="G6548" s="4">
        <v>254.06</v>
      </c>
      <c r="H6548" s="4">
        <v>7</v>
      </c>
      <c r="I6548" s="4">
        <v>-169.37</v>
      </c>
      <c r="J6548" s="5" t="str">
        <f t="shared" si="204"/>
        <v>Dec</v>
      </c>
      <c r="K6548" s="4">
        <f t="shared" si="205"/>
        <v>2023</v>
      </c>
    </row>
    <row r="6549" spans="1:11" ht="14.25" customHeight="1" x14ac:dyDescent="0.3">
      <c r="A6549" s="3">
        <v>45278</v>
      </c>
      <c r="B6549" s="4" t="s">
        <v>1935</v>
      </c>
      <c r="C6549" s="4" t="s">
        <v>123</v>
      </c>
      <c r="D6549" s="4" t="s">
        <v>11</v>
      </c>
      <c r="E6549" s="4" t="s">
        <v>92</v>
      </c>
      <c r="F6549" s="4" t="s">
        <v>2152</v>
      </c>
      <c r="G6549" s="4">
        <v>194.53</v>
      </c>
      <c r="H6549" s="4">
        <v>2</v>
      </c>
      <c r="I6549" s="4">
        <v>24.32</v>
      </c>
      <c r="J6549" s="5" t="str">
        <f t="shared" si="204"/>
        <v>Dec</v>
      </c>
      <c r="K6549" s="4">
        <f t="shared" si="205"/>
        <v>2023</v>
      </c>
    </row>
    <row r="6550" spans="1:11" ht="14.25" customHeight="1" x14ac:dyDescent="0.3">
      <c r="A6550" s="3">
        <v>45278</v>
      </c>
      <c r="B6550" s="4" t="s">
        <v>1935</v>
      </c>
      <c r="C6550" s="4" t="s">
        <v>123</v>
      </c>
      <c r="D6550" s="4" t="s">
        <v>11</v>
      </c>
      <c r="E6550" s="4" t="s">
        <v>200</v>
      </c>
      <c r="F6550" s="4" t="s">
        <v>1516</v>
      </c>
      <c r="G6550" s="4">
        <v>961.48</v>
      </c>
      <c r="H6550" s="4">
        <v>5</v>
      </c>
      <c r="I6550" s="4">
        <v>-204.31</v>
      </c>
      <c r="J6550" s="5" t="str">
        <f t="shared" si="204"/>
        <v>Dec</v>
      </c>
      <c r="K6550" s="4">
        <f t="shared" si="205"/>
        <v>2023</v>
      </c>
    </row>
    <row r="6551" spans="1:11" ht="14.25" customHeight="1" x14ac:dyDescent="0.3">
      <c r="A6551" s="3">
        <v>45278</v>
      </c>
      <c r="B6551" s="4" t="s">
        <v>1635</v>
      </c>
      <c r="C6551" s="4" t="s">
        <v>315</v>
      </c>
      <c r="D6551" s="4" t="s">
        <v>34</v>
      </c>
      <c r="E6551" s="4" t="s">
        <v>47</v>
      </c>
      <c r="F6551" s="4" t="s">
        <v>2121</v>
      </c>
      <c r="G6551" s="4">
        <v>18.84</v>
      </c>
      <c r="H6551" s="4">
        <v>3</v>
      </c>
      <c r="I6551" s="4">
        <v>6.03</v>
      </c>
      <c r="J6551" s="5" t="str">
        <f t="shared" si="204"/>
        <v>Dec</v>
      </c>
      <c r="K6551" s="4">
        <f t="shared" si="205"/>
        <v>2023</v>
      </c>
    </row>
    <row r="6552" spans="1:11" ht="14.25" customHeight="1" x14ac:dyDescent="0.3">
      <c r="A6552" s="3">
        <v>45278</v>
      </c>
      <c r="B6552" s="4" t="s">
        <v>1343</v>
      </c>
      <c r="C6552" s="4" t="s">
        <v>27</v>
      </c>
      <c r="D6552" s="4" t="s">
        <v>11</v>
      </c>
      <c r="E6552" s="4" t="s">
        <v>12</v>
      </c>
      <c r="F6552" s="4" t="s">
        <v>134</v>
      </c>
      <c r="G6552" s="4">
        <v>38.880000000000003</v>
      </c>
      <c r="H6552" s="4">
        <v>6</v>
      </c>
      <c r="I6552" s="4">
        <v>18.66</v>
      </c>
      <c r="J6552" s="5" t="str">
        <f t="shared" si="204"/>
        <v>Dec</v>
      </c>
      <c r="K6552" s="4">
        <f t="shared" si="205"/>
        <v>2023</v>
      </c>
    </row>
    <row r="6553" spans="1:11" ht="14.25" customHeight="1" x14ac:dyDescent="0.3">
      <c r="A6553" s="3">
        <v>45278</v>
      </c>
      <c r="B6553" s="4" t="s">
        <v>1343</v>
      </c>
      <c r="C6553" s="4" t="s">
        <v>27</v>
      </c>
      <c r="D6553" s="4" t="s">
        <v>34</v>
      </c>
      <c r="E6553" s="4" t="s">
        <v>47</v>
      </c>
      <c r="F6553" s="4" t="s">
        <v>2647</v>
      </c>
      <c r="G6553" s="4">
        <v>183.84</v>
      </c>
      <c r="H6553" s="4">
        <v>8</v>
      </c>
      <c r="I6553" s="4">
        <v>62.51</v>
      </c>
      <c r="J6553" s="5" t="str">
        <f t="shared" si="204"/>
        <v>Dec</v>
      </c>
      <c r="K6553" s="4">
        <f t="shared" si="205"/>
        <v>2023</v>
      </c>
    </row>
    <row r="6554" spans="1:11" ht="14.25" customHeight="1" x14ac:dyDescent="0.3">
      <c r="A6554" s="3">
        <v>45278</v>
      </c>
      <c r="B6554" s="4" t="s">
        <v>1343</v>
      </c>
      <c r="C6554" s="4" t="s">
        <v>27</v>
      </c>
      <c r="D6554" s="4" t="s">
        <v>11</v>
      </c>
      <c r="E6554" s="4" t="s">
        <v>200</v>
      </c>
      <c r="F6554" s="4" t="s">
        <v>2497</v>
      </c>
      <c r="G6554" s="4">
        <v>579.29999999999995</v>
      </c>
      <c r="H6554" s="4">
        <v>5</v>
      </c>
      <c r="I6554" s="4">
        <v>28.97</v>
      </c>
      <c r="J6554" s="5" t="str">
        <f t="shared" si="204"/>
        <v>Dec</v>
      </c>
      <c r="K6554" s="4">
        <f t="shared" si="205"/>
        <v>2023</v>
      </c>
    </row>
    <row r="6555" spans="1:11" ht="14.25" customHeight="1" x14ac:dyDescent="0.3">
      <c r="A6555" s="3">
        <v>45278</v>
      </c>
      <c r="B6555" s="4" t="s">
        <v>1547</v>
      </c>
      <c r="C6555" s="4" t="s">
        <v>149</v>
      </c>
      <c r="D6555" s="4" t="s">
        <v>11</v>
      </c>
      <c r="E6555" s="4" t="s">
        <v>18</v>
      </c>
      <c r="F6555" s="4" t="s">
        <v>1572</v>
      </c>
      <c r="G6555" s="4">
        <v>900.08</v>
      </c>
      <c r="H6555" s="4">
        <v>4</v>
      </c>
      <c r="I6555" s="4">
        <v>117.01</v>
      </c>
      <c r="J6555" s="5" t="str">
        <f t="shared" si="204"/>
        <v>Dec</v>
      </c>
      <c r="K6555" s="4">
        <f t="shared" si="205"/>
        <v>2023</v>
      </c>
    </row>
    <row r="6556" spans="1:11" ht="14.25" customHeight="1" x14ac:dyDescent="0.3">
      <c r="A6556" s="3">
        <v>45278</v>
      </c>
      <c r="B6556" s="4" t="s">
        <v>875</v>
      </c>
      <c r="C6556" s="4" t="s">
        <v>177</v>
      </c>
      <c r="D6556" s="4" t="s">
        <v>11</v>
      </c>
      <c r="E6556" s="4" t="s">
        <v>20</v>
      </c>
      <c r="F6556" s="4" t="s">
        <v>1142</v>
      </c>
      <c r="G6556" s="4">
        <v>1793.98</v>
      </c>
      <c r="H6556" s="4">
        <v>2</v>
      </c>
      <c r="I6556" s="4">
        <v>843.17</v>
      </c>
      <c r="J6556" s="5" t="str">
        <f t="shared" si="204"/>
        <v>Dec</v>
      </c>
      <c r="K6556" s="4">
        <f t="shared" si="205"/>
        <v>2023</v>
      </c>
    </row>
    <row r="6557" spans="1:11" ht="14.25" customHeight="1" x14ac:dyDescent="0.3">
      <c r="A6557" s="3">
        <v>45278</v>
      </c>
      <c r="B6557" s="4" t="s">
        <v>1951</v>
      </c>
      <c r="C6557" s="4" t="s">
        <v>27</v>
      </c>
      <c r="D6557" s="4" t="s">
        <v>39</v>
      </c>
      <c r="E6557" s="4" t="s">
        <v>52</v>
      </c>
      <c r="F6557" s="4" t="s">
        <v>652</v>
      </c>
      <c r="G6557" s="4">
        <v>72.64</v>
      </c>
      <c r="H6557" s="4">
        <v>2</v>
      </c>
      <c r="I6557" s="4">
        <v>21.79</v>
      </c>
      <c r="J6557" s="5" t="str">
        <f t="shared" si="204"/>
        <v>Dec</v>
      </c>
      <c r="K6557" s="4">
        <f t="shared" si="205"/>
        <v>2023</v>
      </c>
    </row>
    <row r="6558" spans="1:11" ht="14.25" customHeight="1" x14ac:dyDescent="0.3">
      <c r="A6558" s="3">
        <v>45278</v>
      </c>
      <c r="B6558" s="4" t="s">
        <v>1951</v>
      </c>
      <c r="C6558" s="4" t="s">
        <v>27</v>
      </c>
      <c r="D6558" s="4" t="s">
        <v>39</v>
      </c>
      <c r="E6558" s="4" t="s">
        <v>52</v>
      </c>
      <c r="F6558" s="4" t="s">
        <v>1628</v>
      </c>
      <c r="G6558" s="4">
        <v>772.47</v>
      </c>
      <c r="H6558" s="4">
        <v>3</v>
      </c>
      <c r="I6558" s="4">
        <v>146.77000000000001</v>
      </c>
      <c r="J6558" s="5" t="str">
        <f t="shared" si="204"/>
        <v>Dec</v>
      </c>
      <c r="K6558" s="4">
        <f t="shared" si="205"/>
        <v>2023</v>
      </c>
    </row>
    <row r="6559" spans="1:11" ht="14.25" customHeight="1" x14ac:dyDescent="0.3">
      <c r="A6559" s="3">
        <v>45278</v>
      </c>
      <c r="B6559" s="4" t="s">
        <v>1951</v>
      </c>
      <c r="C6559" s="4" t="s">
        <v>27</v>
      </c>
      <c r="D6559" s="4" t="s">
        <v>34</v>
      </c>
      <c r="E6559" s="4" t="s">
        <v>47</v>
      </c>
      <c r="F6559" s="4" t="s">
        <v>2471</v>
      </c>
      <c r="G6559" s="4">
        <v>39.92</v>
      </c>
      <c r="H6559" s="4">
        <v>4</v>
      </c>
      <c r="I6559" s="4">
        <v>11.18</v>
      </c>
      <c r="J6559" s="5" t="str">
        <f t="shared" si="204"/>
        <v>Dec</v>
      </c>
      <c r="K6559" s="4">
        <f t="shared" si="205"/>
        <v>2023</v>
      </c>
    </row>
    <row r="6560" spans="1:11" ht="14.25" customHeight="1" x14ac:dyDescent="0.3">
      <c r="A6560" s="3">
        <v>45278</v>
      </c>
      <c r="B6560" s="4" t="s">
        <v>963</v>
      </c>
      <c r="C6560" s="4" t="s">
        <v>91</v>
      </c>
      <c r="D6560" s="4" t="s">
        <v>11</v>
      </c>
      <c r="E6560" s="4" t="s">
        <v>20</v>
      </c>
      <c r="F6560" s="4" t="s">
        <v>911</v>
      </c>
      <c r="G6560" s="4">
        <v>45.24</v>
      </c>
      <c r="H6560" s="4">
        <v>4</v>
      </c>
      <c r="I6560" s="4">
        <v>-30.16</v>
      </c>
      <c r="J6560" s="5" t="str">
        <f t="shared" si="204"/>
        <v>Dec</v>
      </c>
      <c r="K6560" s="4">
        <f t="shared" si="205"/>
        <v>2023</v>
      </c>
    </row>
    <row r="6561" spans="1:11" ht="14.25" customHeight="1" x14ac:dyDescent="0.3">
      <c r="A6561" s="3">
        <v>45278</v>
      </c>
      <c r="B6561" s="4" t="s">
        <v>963</v>
      </c>
      <c r="C6561" s="4" t="s">
        <v>91</v>
      </c>
      <c r="D6561" s="4" t="s">
        <v>11</v>
      </c>
      <c r="E6561" s="4" t="s">
        <v>24</v>
      </c>
      <c r="F6561" s="4" t="s">
        <v>51</v>
      </c>
      <c r="G6561" s="4">
        <v>18.690000000000001</v>
      </c>
      <c r="H6561" s="4">
        <v>4</v>
      </c>
      <c r="I6561" s="4">
        <v>2.34</v>
      </c>
      <c r="J6561" s="5" t="str">
        <f t="shared" si="204"/>
        <v>Dec</v>
      </c>
      <c r="K6561" s="4">
        <f t="shared" si="205"/>
        <v>2023</v>
      </c>
    </row>
    <row r="6562" spans="1:11" ht="14.25" customHeight="1" x14ac:dyDescent="0.3">
      <c r="A6562" s="3">
        <v>45278</v>
      </c>
      <c r="B6562" s="4" t="s">
        <v>963</v>
      </c>
      <c r="C6562" s="4" t="s">
        <v>91</v>
      </c>
      <c r="D6562" s="4" t="s">
        <v>11</v>
      </c>
      <c r="E6562" s="4" t="s">
        <v>12</v>
      </c>
      <c r="F6562" s="4" t="s">
        <v>232</v>
      </c>
      <c r="G6562" s="4">
        <v>11.65</v>
      </c>
      <c r="H6562" s="4">
        <v>2</v>
      </c>
      <c r="I6562" s="4">
        <v>3.79</v>
      </c>
      <c r="J6562" s="5" t="str">
        <f t="shared" si="204"/>
        <v>Dec</v>
      </c>
      <c r="K6562" s="4">
        <f t="shared" si="205"/>
        <v>2023</v>
      </c>
    </row>
    <row r="6563" spans="1:11" ht="14.25" customHeight="1" x14ac:dyDescent="0.3">
      <c r="A6563" s="3">
        <v>45278</v>
      </c>
      <c r="B6563" s="4" t="s">
        <v>963</v>
      </c>
      <c r="C6563" s="4" t="s">
        <v>91</v>
      </c>
      <c r="D6563" s="4" t="s">
        <v>39</v>
      </c>
      <c r="E6563" s="4" t="s">
        <v>52</v>
      </c>
      <c r="F6563" s="4" t="s">
        <v>2515</v>
      </c>
      <c r="G6563" s="4">
        <v>112.78</v>
      </c>
      <c r="H6563" s="4">
        <v>3</v>
      </c>
      <c r="I6563" s="4">
        <v>-8.4600000000000009</v>
      </c>
      <c r="J6563" s="5" t="str">
        <f t="shared" si="204"/>
        <v>Dec</v>
      </c>
      <c r="K6563" s="4">
        <f t="shared" si="205"/>
        <v>2023</v>
      </c>
    </row>
    <row r="6564" spans="1:11" ht="14.25" customHeight="1" x14ac:dyDescent="0.3">
      <c r="A6564" s="3">
        <v>45278</v>
      </c>
      <c r="B6564" s="4" t="s">
        <v>963</v>
      </c>
      <c r="C6564" s="4" t="s">
        <v>91</v>
      </c>
      <c r="D6564" s="4" t="s">
        <v>34</v>
      </c>
      <c r="E6564" s="4" t="s">
        <v>145</v>
      </c>
      <c r="F6564" s="4" t="s">
        <v>2018</v>
      </c>
      <c r="G6564" s="4">
        <v>377.45</v>
      </c>
      <c r="H6564" s="4">
        <v>5</v>
      </c>
      <c r="I6564" s="4">
        <v>-264.22000000000003</v>
      </c>
      <c r="J6564" s="5" t="str">
        <f t="shared" si="204"/>
        <v>Dec</v>
      </c>
      <c r="K6564" s="4">
        <f t="shared" si="205"/>
        <v>2023</v>
      </c>
    </row>
    <row r="6565" spans="1:11" ht="14.25" customHeight="1" x14ac:dyDescent="0.3">
      <c r="A6565" s="3">
        <v>45278</v>
      </c>
      <c r="B6565" s="4" t="s">
        <v>963</v>
      </c>
      <c r="C6565" s="4" t="s">
        <v>91</v>
      </c>
      <c r="D6565" s="4" t="s">
        <v>11</v>
      </c>
      <c r="E6565" s="4" t="s">
        <v>16</v>
      </c>
      <c r="F6565" s="4" t="s">
        <v>1588</v>
      </c>
      <c r="G6565" s="4">
        <v>15.94</v>
      </c>
      <c r="H6565" s="4">
        <v>4</v>
      </c>
      <c r="I6565" s="4">
        <v>5.18</v>
      </c>
      <c r="J6565" s="5" t="str">
        <f t="shared" si="204"/>
        <v>Dec</v>
      </c>
      <c r="K6565" s="4">
        <f t="shared" si="205"/>
        <v>2023</v>
      </c>
    </row>
    <row r="6566" spans="1:11" ht="14.25" customHeight="1" x14ac:dyDescent="0.3">
      <c r="A6566" s="3">
        <v>45278</v>
      </c>
      <c r="B6566" s="4" t="s">
        <v>963</v>
      </c>
      <c r="C6566" s="4" t="s">
        <v>91</v>
      </c>
      <c r="D6566" s="4" t="s">
        <v>39</v>
      </c>
      <c r="E6566" s="4" t="s">
        <v>40</v>
      </c>
      <c r="F6566" s="4" t="s">
        <v>136</v>
      </c>
      <c r="G6566" s="4">
        <v>28.68</v>
      </c>
      <c r="H6566" s="4">
        <v>3</v>
      </c>
      <c r="I6566" s="4">
        <v>-7.17</v>
      </c>
      <c r="J6566" s="5" t="str">
        <f t="shared" si="204"/>
        <v>Dec</v>
      </c>
      <c r="K6566" s="4">
        <f t="shared" si="205"/>
        <v>2023</v>
      </c>
    </row>
    <row r="6567" spans="1:11" ht="14.25" customHeight="1" x14ac:dyDescent="0.3">
      <c r="A6567" s="3">
        <v>45278</v>
      </c>
      <c r="B6567" s="4" t="s">
        <v>2176</v>
      </c>
      <c r="C6567" s="4" t="s">
        <v>996</v>
      </c>
      <c r="D6567" s="4" t="s">
        <v>34</v>
      </c>
      <c r="E6567" s="4" t="s">
        <v>35</v>
      </c>
      <c r="F6567" s="4" t="s">
        <v>994</v>
      </c>
      <c r="G6567" s="4">
        <v>563.94000000000005</v>
      </c>
      <c r="H6567" s="4">
        <v>3</v>
      </c>
      <c r="I6567" s="4">
        <v>112.79</v>
      </c>
      <c r="J6567" s="5" t="str">
        <f t="shared" si="204"/>
        <v>Dec</v>
      </c>
      <c r="K6567" s="4">
        <f t="shared" si="205"/>
        <v>2023</v>
      </c>
    </row>
    <row r="6568" spans="1:11" ht="14.25" customHeight="1" x14ac:dyDescent="0.3">
      <c r="A6568" s="3">
        <v>45278</v>
      </c>
      <c r="B6568" s="4" t="s">
        <v>478</v>
      </c>
      <c r="C6568" s="4" t="s">
        <v>27</v>
      </c>
      <c r="D6568" s="4" t="s">
        <v>39</v>
      </c>
      <c r="E6568" s="4" t="s">
        <v>40</v>
      </c>
      <c r="F6568" s="4" t="s">
        <v>735</v>
      </c>
      <c r="G6568" s="4">
        <v>66.98</v>
      </c>
      <c r="H6568" s="4">
        <v>7</v>
      </c>
      <c r="I6568" s="4">
        <v>6.7</v>
      </c>
      <c r="J6568" s="5" t="str">
        <f t="shared" si="204"/>
        <v>Dec</v>
      </c>
      <c r="K6568" s="4">
        <f t="shared" si="205"/>
        <v>2023</v>
      </c>
    </row>
    <row r="6569" spans="1:11" ht="14.25" customHeight="1" x14ac:dyDescent="0.3">
      <c r="A6569" s="3">
        <v>45279</v>
      </c>
      <c r="B6569" s="4" t="s">
        <v>1417</v>
      </c>
      <c r="C6569" s="4" t="s">
        <v>95</v>
      </c>
      <c r="D6569" s="4" t="s">
        <v>34</v>
      </c>
      <c r="E6569" s="4" t="s">
        <v>145</v>
      </c>
      <c r="F6569" s="4" t="s">
        <v>499</v>
      </c>
      <c r="G6569" s="4">
        <v>455.97</v>
      </c>
      <c r="H6569" s="4">
        <v>6</v>
      </c>
      <c r="I6569" s="4">
        <v>-218.87</v>
      </c>
      <c r="J6569" s="5" t="str">
        <f t="shared" si="204"/>
        <v>Dec</v>
      </c>
      <c r="K6569" s="4">
        <f t="shared" si="205"/>
        <v>2023</v>
      </c>
    </row>
    <row r="6570" spans="1:11" ht="14.25" customHeight="1" x14ac:dyDescent="0.3">
      <c r="A6570" s="3">
        <v>45279</v>
      </c>
      <c r="B6570" s="4" t="s">
        <v>1417</v>
      </c>
      <c r="C6570" s="4" t="s">
        <v>95</v>
      </c>
      <c r="D6570" s="4" t="s">
        <v>11</v>
      </c>
      <c r="E6570" s="4" t="s">
        <v>20</v>
      </c>
      <c r="F6570" s="4" t="s">
        <v>886</v>
      </c>
      <c r="G6570" s="4">
        <v>10.44</v>
      </c>
      <c r="H6570" s="4">
        <v>6</v>
      </c>
      <c r="I6570" s="4">
        <v>-7.66</v>
      </c>
      <c r="J6570" s="5" t="str">
        <f t="shared" si="204"/>
        <v>Dec</v>
      </c>
      <c r="K6570" s="4">
        <f t="shared" si="205"/>
        <v>2023</v>
      </c>
    </row>
    <row r="6571" spans="1:11" ht="14.25" customHeight="1" x14ac:dyDescent="0.3">
      <c r="A6571" s="3">
        <v>45279</v>
      </c>
      <c r="B6571" s="4" t="s">
        <v>1417</v>
      </c>
      <c r="C6571" s="4" t="s">
        <v>95</v>
      </c>
      <c r="D6571" s="4" t="s">
        <v>11</v>
      </c>
      <c r="E6571" s="4" t="s">
        <v>20</v>
      </c>
      <c r="F6571" s="4" t="s">
        <v>966</v>
      </c>
      <c r="G6571" s="4">
        <v>5.21</v>
      </c>
      <c r="H6571" s="4">
        <v>2</v>
      </c>
      <c r="I6571" s="4">
        <v>-4.17</v>
      </c>
      <c r="J6571" s="5" t="str">
        <f t="shared" si="204"/>
        <v>Dec</v>
      </c>
      <c r="K6571" s="4">
        <f t="shared" si="205"/>
        <v>2023</v>
      </c>
    </row>
    <row r="6572" spans="1:11" ht="14.25" customHeight="1" x14ac:dyDescent="0.3">
      <c r="A6572" s="3">
        <v>45279</v>
      </c>
      <c r="B6572" s="4" t="s">
        <v>170</v>
      </c>
      <c r="C6572" s="4" t="s">
        <v>149</v>
      </c>
      <c r="D6572" s="4" t="s">
        <v>11</v>
      </c>
      <c r="E6572" s="4" t="s">
        <v>20</v>
      </c>
      <c r="F6572" s="4" t="s">
        <v>1218</v>
      </c>
      <c r="G6572" s="4">
        <v>34.25</v>
      </c>
      <c r="H6572" s="4">
        <v>3</v>
      </c>
      <c r="I6572" s="4">
        <v>11.56</v>
      </c>
      <c r="J6572" s="5" t="str">
        <f t="shared" si="204"/>
        <v>Dec</v>
      </c>
      <c r="K6572" s="4">
        <f t="shared" si="205"/>
        <v>2023</v>
      </c>
    </row>
    <row r="6573" spans="1:11" ht="14.25" customHeight="1" x14ac:dyDescent="0.3">
      <c r="A6573" s="3">
        <v>45279</v>
      </c>
      <c r="B6573" s="4" t="s">
        <v>170</v>
      </c>
      <c r="C6573" s="4" t="s">
        <v>149</v>
      </c>
      <c r="D6573" s="4" t="s">
        <v>11</v>
      </c>
      <c r="E6573" s="4" t="s">
        <v>24</v>
      </c>
      <c r="F6573" s="4" t="s">
        <v>2390</v>
      </c>
      <c r="G6573" s="4">
        <v>3.52</v>
      </c>
      <c r="H6573" s="4">
        <v>2</v>
      </c>
      <c r="I6573" s="4">
        <v>1.02</v>
      </c>
      <c r="J6573" s="5" t="str">
        <f t="shared" si="204"/>
        <v>Dec</v>
      </c>
      <c r="K6573" s="4">
        <f t="shared" si="205"/>
        <v>2023</v>
      </c>
    </row>
    <row r="6574" spans="1:11" ht="14.25" customHeight="1" x14ac:dyDescent="0.3">
      <c r="A6574" s="3">
        <v>45279</v>
      </c>
      <c r="B6574" s="4" t="s">
        <v>1457</v>
      </c>
      <c r="C6574" s="4" t="s">
        <v>15</v>
      </c>
      <c r="D6574" s="4" t="s">
        <v>11</v>
      </c>
      <c r="E6574" s="4" t="s">
        <v>20</v>
      </c>
      <c r="F6574" s="4" t="s">
        <v>205</v>
      </c>
      <c r="G6574" s="4">
        <v>1.8</v>
      </c>
      <c r="H6574" s="4">
        <v>5</v>
      </c>
      <c r="I6574" s="4">
        <v>-2.88</v>
      </c>
      <c r="J6574" s="5" t="str">
        <f t="shared" si="204"/>
        <v>Dec</v>
      </c>
      <c r="K6574" s="4">
        <f t="shared" si="205"/>
        <v>2023</v>
      </c>
    </row>
    <row r="6575" spans="1:11" ht="14.25" customHeight="1" x14ac:dyDescent="0.3">
      <c r="A6575" s="3">
        <v>45279</v>
      </c>
      <c r="B6575" s="4" t="s">
        <v>256</v>
      </c>
      <c r="C6575" s="4" t="s">
        <v>23</v>
      </c>
      <c r="D6575" s="4" t="s">
        <v>34</v>
      </c>
      <c r="E6575" s="4" t="s">
        <v>47</v>
      </c>
      <c r="F6575" s="4" t="s">
        <v>1850</v>
      </c>
      <c r="G6575" s="4">
        <v>303.92</v>
      </c>
      <c r="H6575" s="4">
        <v>5</v>
      </c>
      <c r="I6575" s="4">
        <v>-30.39</v>
      </c>
      <c r="J6575" s="5" t="str">
        <f t="shared" si="204"/>
        <v>Dec</v>
      </c>
      <c r="K6575" s="4">
        <f t="shared" si="205"/>
        <v>2023</v>
      </c>
    </row>
    <row r="6576" spans="1:11" ht="14.25" customHeight="1" x14ac:dyDescent="0.3">
      <c r="A6576" s="3">
        <v>45280</v>
      </c>
      <c r="B6576" s="4" t="s">
        <v>2388</v>
      </c>
      <c r="C6576" s="4" t="s">
        <v>329</v>
      </c>
      <c r="D6576" s="4" t="s">
        <v>39</v>
      </c>
      <c r="E6576" s="4" t="s">
        <v>52</v>
      </c>
      <c r="F6576" s="4" t="s">
        <v>388</v>
      </c>
      <c r="G6576" s="4">
        <v>66.3</v>
      </c>
      <c r="H6576" s="4">
        <v>3</v>
      </c>
      <c r="I6576" s="4">
        <v>8.6199999999999992</v>
      </c>
      <c r="J6576" s="5" t="str">
        <f t="shared" si="204"/>
        <v>Dec</v>
      </c>
      <c r="K6576" s="4">
        <f t="shared" si="205"/>
        <v>2023</v>
      </c>
    </row>
    <row r="6577" spans="1:11" ht="14.25" customHeight="1" x14ac:dyDescent="0.3">
      <c r="A6577" s="3">
        <v>45280</v>
      </c>
      <c r="B6577" s="4" t="s">
        <v>1003</v>
      </c>
      <c r="C6577" s="4" t="s">
        <v>329</v>
      </c>
      <c r="D6577" s="4" t="s">
        <v>34</v>
      </c>
      <c r="E6577" s="4" t="s">
        <v>47</v>
      </c>
      <c r="F6577" s="4" t="s">
        <v>480</v>
      </c>
      <c r="G6577" s="4">
        <v>18.920000000000002</v>
      </c>
      <c r="H6577" s="4">
        <v>4</v>
      </c>
      <c r="I6577" s="4">
        <v>7.38</v>
      </c>
      <c r="J6577" s="5" t="str">
        <f t="shared" si="204"/>
        <v>Dec</v>
      </c>
      <c r="K6577" s="4">
        <f t="shared" si="205"/>
        <v>2023</v>
      </c>
    </row>
    <row r="6578" spans="1:11" ht="14.25" customHeight="1" x14ac:dyDescent="0.3">
      <c r="A6578" s="3">
        <v>45280</v>
      </c>
      <c r="B6578" s="4" t="s">
        <v>1003</v>
      </c>
      <c r="C6578" s="4" t="s">
        <v>329</v>
      </c>
      <c r="D6578" s="4" t="s">
        <v>11</v>
      </c>
      <c r="E6578" s="4" t="s">
        <v>20</v>
      </c>
      <c r="F6578" s="4" t="s">
        <v>800</v>
      </c>
      <c r="G6578" s="4">
        <v>15.42</v>
      </c>
      <c r="H6578" s="4">
        <v>2</v>
      </c>
      <c r="I6578" s="4">
        <v>6.94</v>
      </c>
      <c r="J6578" s="5" t="str">
        <f t="shared" si="204"/>
        <v>Dec</v>
      </c>
      <c r="K6578" s="4">
        <f t="shared" si="205"/>
        <v>2023</v>
      </c>
    </row>
    <row r="6579" spans="1:11" ht="14.25" customHeight="1" x14ac:dyDescent="0.3">
      <c r="A6579" s="3">
        <v>45280</v>
      </c>
      <c r="B6579" s="4" t="s">
        <v>1738</v>
      </c>
      <c r="C6579" s="4" t="s">
        <v>996</v>
      </c>
      <c r="D6579" s="4" t="s">
        <v>11</v>
      </c>
      <c r="E6579" s="4" t="s">
        <v>12</v>
      </c>
      <c r="F6579" s="4" t="s">
        <v>2648</v>
      </c>
      <c r="G6579" s="4">
        <v>33.9</v>
      </c>
      <c r="H6579" s="4">
        <v>5</v>
      </c>
      <c r="I6579" s="4">
        <v>15.59</v>
      </c>
      <c r="J6579" s="5" t="str">
        <f t="shared" si="204"/>
        <v>Dec</v>
      </c>
      <c r="K6579" s="4">
        <f t="shared" si="205"/>
        <v>2023</v>
      </c>
    </row>
    <row r="6580" spans="1:11" ht="14.25" customHeight="1" x14ac:dyDescent="0.3">
      <c r="A6580" s="3">
        <v>45282</v>
      </c>
      <c r="B6580" s="4" t="s">
        <v>218</v>
      </c>
      <c r="C6580" s="4" t="s">
        <v>91</v>
      </c>
      <c r="D6580" s="4" t="s">
        <v>11</v>
      </c>
      <c r="E6580" s="4" t="s">
        <v>20</v>
      </c>
      <c r="F6580" s="4" t="s">
        <v>969</v>
      </c>
      <c r="G6580" s="4">
        <v>31.32</v>
      </c>
      <c r="H6580" s="4">
        <v>10</v>
      </c>
      <c r="I6580" s="4">
        <v>-25.06</v>
      </c>
      <c r="J6580" s="5" t="str">
        <f t="shared" si="204"/>
        <v>Dec</v>
      </c>
      <c r="K6580" s="4">
        <f t="shared" si="205"/>
        <v>2023</v>
      </c>
    </row>
    <row r="6581" spans="1:11" ht="14.25" customHeight="1" x14ac:dyDescent="0.3">
      <c r="A6581" s="3">
        <v>45282</v>
      </c>
      <c r="B6581" s="4" t="s">
        <v>218</v>
      </c>
      <c r="C6581" s="4" t="s">
        <v>91</v>
      </c>
      <c r="D6581" s="4" t="s">
        <v>34</v>
      </c>
      <c r="E6581" s="4" t="s">
        <v>47</v>
      </c>
      <c r="F6581" s="4" t="s">
        <v>761</v>
      </c>
      <c r="G6581" s="4">
        <v>11.84</v>
      </c>
      <c r="H6581" s="4">
        <v>4</v>
      </c>
      <c r="I6581" s="4">
        <v>3.11</v>
      </c>
      <c r="J6581" s="5" t="str">
        <f t="shared" si="204"/>
        <v>Dec</v>
      </c>
      <c r="K6581" s="4">
        <f t="shared" si="205"/>
        <v>2023</v>
      </c>
    </row>
    <row r="6582" spans="1:11" ht="14.25" customHeight="1" x14ac:dyDescent="0.3">
      <c r="A6582" s="3">
        <v>45282</v>
      </c>
      <c r="B6582" s="4" t="s">
        <v>218</v>
      </c>
      <c r="C6582" s="4" t="s">
        <v>91</v>
      </c>
      <c r="D6582" s="4" t="s">
        <v>34</v>
      </c>
      <c r="E6582" s="4" t="s">
        <v>47</v>
      </c>
      <c r="F6582" s="4" t="s">
        <v>775</v>
      </c>
      <c r="G6582" s="4">
        <v>22.78</v>
      </c>
      <c r="H6582" s="4">
        <v>1</v>
      </c>
      <c r="I6582" s="4">
        <v>4.84</v>
      </c>
      <c r="J6582" s="5" t="str">
        <f t="shared" si="204"/>
        <v>Dec</v>
      </c>
      <c r="K6582" s="4">
        <f t="shared" si="205"/>
        <v>2023</v>
      </c>
    </row>
    <row r="6583" spans="1:11" ht="14.25" customHeight="1" x14ac:dyDescent="0.3">
      <c r="A6583" s="3">
        <v>45282</v>
      </c>
      <c r="B6583" s="4" t="s">
        <v>567</v>
      </c>
      <c r="C6583" s="4" t="s">
        <v>149</v>
      </c>
      <c r="D6583" s="4" t="s">
        <v>11</v>
      </c>
      <c r="E6583" s="4" t="s">
        <v>20</v>
      </c>
      <c r="F6583" s="4" t="s">
        <v>744</v>
      </c>
      <c r="G6583" s="4">
        <v>25.58</v>
      </c>
      <c r="H6583" s="4">
        <v>2</v>
      </c>
      <c r="I6583" s="4">
        <v>8.9499999999999993</v>
      </c>
      <c r="J6583" s="5" t="str">
        <f t="shared" si="204"/>
        <v>Dec</v>
      </c>
      <c r="K6583" s="4">
        <f t="shared" si="205"/>
        <v>2023</v>
      </c>
    </row>
    <row r="6584" spans="1:11" ht="14.25" customHeight="1" x14ac:dyDescent="0.3">
      <c r="A6584" s="3">
        <v>45282</v>
      </c>
      <c r="B6584" s="4" t="s">
        <v>1097</v>
      </c>
      <c r="C6584" s="4" t="s">
        <v>164</v>
      </c>
      <c r="D6584" s="4" t="s">
        <v>11</v>
      </c>
      <c r="E6584" s="4" t="s">
        <v>20</v>
      </c>
      <c r="F6584" s="4" t="s">
        <v>2119</v>
      </c>
      <c r="G6584" s="4">
        <v>55.36</v>
      </c>
      <c r="H6584" s="4">
        <v>4</v>
      </c>
      <c r="I6584" s="4">
        <v>19.38</v>
      </c>
      <c r="J6584" s="5" t="str">
        <f t="shared" si="204"/>
        <v>Dec</v>
      </c>
      <c r="K6584" s="4">
        <f t="shared" si="205"/>
        <v>2023</v>
      </c>
    </row>
    <row r="6585" spans="1:11" ht="14.25" customHeight="1" x14ac:dyDescent="0.3">
      <c r="A6585" s="3">
        <v>45282</v>
      </c>
      <c r="B6585" s="4" t="s">
        <v>1097</v>
      </c>
      <c r="C6585" s="4" t="s">
        <v>164</v>
      </c>
      <c r="D6585" s="4" t="s">
        <v>39</v>
      </c>
      <c r="E6585" s="4" t="s">
        <v>302</v>
      </c>
      <c r="F6585" s="4" t="s">
        <v>2629</v>
      </c>
      <c r="G6585" s="4">
        <v>11.56</v>
      </c>
      <c r="H6585" s="4">
        <v>1</v>
      </c>
      <c r="I6585" s="4">
        <v>3.76</v>
      </c>
      <c r="J6585" s="5" t="str">
        <f t="shared" si="204"/>
        <v>Dec</v>
      </c>
      <c r="K6585" s="4">
        <f t="shared" si="205"/>
        <v>2023</v>
      </c>
    </row>
    <row r="6586" spans="1:11" ht="14.25" customHeight="1" x14ac:dyDescent="0.3">
      <c r="A6586" s="3">
        <v>45282</v>
      </c>
      <c r="B6586" s="4" t="s">
        <v>1339</v>
      </c>
      <c r="C6586" s="4" t="s">
        <v>27</v>
      </c>
      <c r="D6586" s="4" t="s">
        <v>34</v>
      </c>
      <c r="E6586" s="4" t="s">
        <v>47</v>
      </c>
      <c r="F6586" s="4" t="s">
        <v>1396</v>
      </c>
      <c r="G6586" s="4">
        <v>842.72</v>
      </c>
      <c r="H6586" s="4">
        <v>8</v>
      </c>
      <c r="I6586" s="4">
        <v>202.25</v>
      </c>
      <c r="J6586" s="5" t="str">
        <f t="shared" si="204"/>
        <v>Dec</v>
      </c>
      <c r="K6586" s="4">
        <f t="shared" si="205"/>
        <v>2023</v>
      </c>
    </row>
    <row r="6587" spans="1:11" ht="14.25" customHeight="1" x14ac:dyDescent="0.3">
      <c r="A6587" s="3">
        <v>45282</v>
      </c>
      <c r="B6587" s="4" t="s">
        <v>1339</v>
      </c>
      <c r="C6587" s="4" t="s">
        <v>27</v>
      </c>
      <c r="D6587" s="4" t="s">
        <v>34</v>
      </c>
      <c r="E6587" s="4" t="s">
        <v>47</v>
      </c>
      <c r="F6587" s="4" t="s">
        <v>2623</v>
      </c>
      <c r="G6587" s="4">
        <v>41.96</v>
      </c>
      <c r="H6587" s="4">
        <v>2</v>
      </c>
      <c r="I6587" s="4">
        <v>10.91</v>
      </c>
      <c r="J6587" s="5" t="str">
        <f t="shared" si="204"/>
        <v>Dec</v>
      </c>
      <c r="K6587" s="4">
        <f t="shared" si="205"/>
        <v>2023</v>
      </c>
    </row>
    <row r="6588" spans="1:11" ht="14.25" customHeight="1" x14ac:dyDescent="0.3">
      <c r="A6588" s="3">
        <v>45283</v>
      </c>
      <c r="B6588" s="4" t="s">
        <v>1263</v>
      </c>
      <c r="C6588" s="4" t="s">
        <v>55</v>
      </c>
      <c r="D6588" s="4" t="s">
        <v>34</v>
      </c>
      <c r="E6588" s="4" t="s">
        <v>47</v>
      </c>
      <c r="F6588" s="4" t="s">
        <v>2599</v>
      </c>
      <c r="G6588" s="4">
        <v>572.76</v>
      </c>
      <c r="H6588" s="4">
        <v>6</v>
      </c>
      <c r="I6588" s="4">
        <v>166.1</v>
      </c>
      <c r="J6588" s="5" t="str">
        <f t="shared" si="204"/>
        <v>Dec</v>
      </c>
      <c r="K6588" s="4">
        <f t="shared" si="205"/>
        <v>2023</v>
      </c>
    </row>
    <row r="6589" spans="1:11" ht="14.25" customHeight="1" x14ac:dyDescent="0.3">
      <c r="A6589" s="3">
        <v>45283</v>
      </c>
      <c r="B6589" s="4" t="s">
        <v>1263</v>
      </c>
      <c r="C6589" s="4" t="s">
        <v>55</v>
      </c>
      <c r="D6589" s="4" t="s">
        <v>34</v>
      </c>
      <c r="E6589" s="4" t="s">
        <v>47</v>
      </c>
      <c r="F6589" s="4" t="s">
        <v>2599</v>
      </c>
      <c r="G6589" s="4">
        <v>286.38</v>
      </c>
      <c r="H6589" s="4">
        <v>3</v>
      </c>
      <c r="I6589" s="4">
        <v>83.05</v>
      </c>
      <c r="J6589" s="5" t="str">
        <f t="shared" si="204"/>
        <v>Dec</v>
      </c>
      <c r="K6589" s="4">
        <f t="shared" si="205"/>
        <v>2023</v>
      </c>
    </row>
    <row r="6590" spans="1:11" ht="14.25" customHeight="1" x14ac:dyDescent="0.3">
      <c r="A6590" s="3">
        <v>45283</v>
      </c>
      <c r="B6590" s="4" t="s">
        <v>1974</v>
      </c>
      <c r="C6590" s="4" t="s">
        <v>15</v>
      </c>
      <c r="D6590" s="4" t="s">
        <v>34</v>
      </c>
      <c r="E6590" s="4" t="s">
        <v>74</v>
      </c>
      <c r="F6590" s="4" t="s">
        <v>2494</v>
      </c>
      <c r="G6590" s="4">
        <v>141.37</v>
      </c>
      <c r="H6590" s="4">
        <v>2</v>
      </c>
      <c r="I6590" s="4">
        <v>-14.14</v>
      </c>
      <c r="J6590" s="5" t="str">
        <f t="shared" si="204"/>
        <v>Dec</v>
      </c>
      <c r="K6590" s="4">
        <f t="shared" si="205"/>
        <v>2023</v>
      </c>
    </row>
    <row r="6591" spans="1:11" ht="14.25" customHeight="1" x14ac:dyDescent="0.3">
      <c r="A6591" s="3">
        <v>45283</v>
      </c>
      <c r="B6591" s="4" t="s">
        <v>689</v>
      </c>
      <c r="C6591" s="4" t="s">
        <v>110</v>
      </c>
      <c r="D6591" s="4" t="s">
        <v>11</v>
      </c>
      <c r="E6591" s="4" t="s">
        <v>43</v>
      </c>
      <c r="F6591" s="4" t="s">
        <v>1045</v>
      </c>
      <c r="G6591" s="4">
        <v>24.85</v>
      </c>
      <c r="H6591" s="4">
        <v>7</v>
      </c>
      <c r="I6591" s="4">
        <v>11.68</v>
      </c>
      <c r="J6591" s="5" t="str">
        <f t="shared" si="204"/>
        <v>Dec</v>
      </c>
      <c r="K6591" s="4">
        <f t="shared" si="205"/>
        <v>2023</v>
      </c>
    </row>
    <row r="6592" spans="1:11" ht="14.25" customHeight="1" x14ac:dyDescent="0.3">
      <c r="A6592" s="3">
        <v>45283</v>
      </c>
      <c r="B6592" s="4" t="s">
        <v>2230</v>
      </c>
      <c r="C6592" s="4" t="s">
        <v>78</v>
      </c>
      <c r="D6592" s="4" t="s">
        <v>11</v>
      </c>
      <c r="E6592" s="4" t="s">
        <v>20</v>
      </c>
      <c r="F6592" s="4" t="s">
        <v>1599</v>
      </c>
      <c r="G6592" s="4">
        <v>5.55</v>
      </c>
      <c r="H6592" s="4">
        <v>3</v>
      </c>
      <c r="I6592" s="4">
        <v>-4.07</v>
      </c>
      <c r="J6592" s="5" t="str">
        <f t="shared" si="204"/>
        <v>Dec</v>
      </c>
      <c r="K6592" s="4">
        <f t="shared" si="205"/>
        <v>2023</v>
      </c>
    </row>
    <row r="6593" spans="1:11" ht="14.25" customHeight="1" x14ac:dyDescent="0.3">
      <c r="A6593" s="3">
        <v>45283</v>
      </c>
      <c r="B6593" s="4" t="s">
        <v>525</v>
      </c>
      <c r="C6593" s="4" t="s">
        <v>164</v>
      </c>
      <c r="D6593" s="4" t="s">
        <v>11</v>
      </c>
      <c r="E6593" s="4" t="s">
        <v>24</v>
      </c>
      <c r="F6593" s="4" t="s">
        <v>706</v>
      </c>
      <c r="G6593" s="4">
        <v>8.82</v>
      </c>
      <c r="H6593" s="4">
        <v>3</v>
      </c>
      <c r="I6593" s="4">
        <v>2.56</v>
      </c>
      <c r="J6593" s="5" t="str">
        <f t="shared" si="204"/>
        <v>Dec</v>
      </c>
      <c r="K6593" s="4">
        <f t="shared" si="205"/>
        <v>2023</v>
      </c>
    </row>
    <row r="6594" spans="1:11" ht="14.25" customHeight="1" x14ac:dyDescent="0.3">
      <c r="A6594" s="3">
        <v>45283</v>
      </c>
      <c r="B6594" s="4" t="s">
        <v>525</v>
      </c>
      <c r="C6594" s="4" t="s">
        <v>164</v>
      </c>
      <c r="D6594" s="4" t="s">
        <v>11</v>
      </c>
      <c r="E6594" s="4" t="s">
        <v>12</v>
      </c>
      <c r="F6594" s="4" t="s">
        <v>1832</v>
      </c>
      <c r="G6594" s="4">
        <v>37.94</v>
      </c>
      <c r="H6594" s="4">
        <v>2</v>
      </c>
      <c r="I6594" s="4">
        <v>18.21</v>
      </c>
      <c r="J6594" s="5" t="str">
        <f t="shared" ref="J6594:J6657" si="206">TEXT(A6594,"mmm")</f>
        <v>Dec</v>
      </c>
      <c r="K6594" s="4">
        <f t="shared" si="205"/>
        <v>2023</v>
      </c>
    </row>
    <row r="6595" spans="1:11" ht="14.25" customHeight="1" x14ac:dyDescent="0.3">
      <c r="A6595" s="3">
        <v>45283</v>
      </c>
      <c r="B6595" s="4" t="s">
        <v>525</v>
      </c>
      <c r="C6595" s="4" t="s">
        <v>164</v>
      </c>
      <c r="D6595" s="4" t="s">
        <v>11</v>
      </c>
      <c r="E6595" s="4" t="s">
        <v>24</v>
      </c>
      <c r="F6595" s="4" t="s">
        <v>411</v>
      </c>
      <c r="G6595" s="4">
        <v>4.2</v>
      </c>
      <c r="H6595" s="4">
        <v>2</v>
      </c>
      <c r="I6595" s="4">
        <v>1.18</v>
      </c>
      <c r="J6595" s="5" t="str">
        <f t="shared" si="206"/>
        <v>Dec</v>
      </c>
      <c r="K6595" s="4">
        <f t="shared" ref="K6595:K6658" si="207">YEAR((A6595))</f>
        <v>2023</v>
      </c>
    </row>
    <row r="6596" spans="1:11" ht="14.25" customHeight="1" x14ac:dyDescent="0.3">
      <c r="A6596" s="3">
        <v>45283</v>
      </c>
      <c r="B6596" s="4" t="s">
        <v>525</v>
      </c>
      <c r="C6596" s="4" t="s">
        <v>164</v>
      </c>
      <c r="D6596" s="4" t="s">
        <v>11</v>
      </c>
      <c r="E6596" s="4" t="s">
        <v>18</v>
      </c>
      <c r="F6596" s="4" t="s">
        <v>19</v>
      </c>
      <c r="G6596" s="4">
        <v>227.28</v>
      </c>
      <c r="H6596" s="4">
        <v>2</v>
      </c>
      <c r="I6596" s="4">
        <v>2.27</v>
      </c>
      <c r="J6596" s="5" t="str">
        <f t="shared" si="206"/>
        <v>Dec</v>
      </c>
      <c r="K6596" s="4">
        <f t="shared" si="207"/>
        <v>2023</v>
      </c>
    </row>
    <row r="6597" spans="1:11" ht="14.25" customHeight="1" x14ac:dyDescent="0.3">
      <c r="A6597" s="3">
        <v>45283</v>
      </c>
      <c r="B6597" s="4" t="s">
        <v>525</v>
      </c>
      <c r="C6597" s="4" t="s">
        <v>164</v>
      </c>
      <c r="D6597" s="4" t="s">
        <v>11</v>
      </c>
      <c r="E6597" s="4" t="s">
        <v>12</v>
      </c>
      <c r="F6597" s="4" t="s">
        <v>2490</v>
      </c>
      <c r="G6597" s="4">
        <v>47.9</v>
      </c>
      <c r="H6597" s="4">
        <v>1</v>
      </c>
      <c r="I6597" s="4">
        <v>22.99</v>
      </c>
      <c r="J6597" s="5" t="str">
        <f t="shared" si="206"/>
        <v>Dec</v>
      </c>
      <c r="K6597" s="4">
        <f t="shared" si="207"/>
        <v>2023</v>
      </c>
    </row>
    <row r="6598" spans="1:11" ht="14.25" customHeight="1" x14ac:dyDescent="0.3">
      <c r="A6598" s="3">
        <v>45283</v>
      </c>
      <c r="B6598" s="4" t="s">
        <v>525</v>
      </c>
      <c r="C6598" s="4" t="s">
        <v>164</v>
      </c>
      <c r="D6598" s="4" t="s">
        <v>11</v>
      </c>
      <c r="E6598" s="4" t="s">
        <v>63</v>
      </c>
      <c r="F6598" s="4" t="s">
        <v>64</v>
      </c>
      <c r="G6598" s="4">
        <v>61.96</v>
      </c>
      <c r="H6598" s="4">
        <v>2</v>
      </c>
      <c r="I6598" s="4">
        <v>30.36</v>
      </c>
      <c r="J6598" s="5" t="str">
        <f t="shared" si="206"/>
        <v>Dec</v>
      </c>
      <c r="K6598" s="4">
        <f t="shared" si="207"/>
        <v>2023</v>
      </c>
    </row>
    <row r="6599" spans="1:11" ht="14.25" customHeight="1" x14ac:dyDescent="0.3">
      <c r="A6599" s="3">
        <v>45283</v>
      </c>
      <c r="B6599" s="4" t="s">
        <v>525</v>
      </c>
      <c r="C6599" s="4" t="s">
        <v>164</v>
      </c>
      <c r="D6599" s="4" t="s">
        <v>11</v>
      </c>
      <c r="E6599" s="4" t="s">
        <v>18</v>
      </c>
      <c r="F6599" s="4" t="s">
        <v>795</v>
      </c>
      <c r="G6599" s="4">
        <v>1117.92</v>
      </c>
      <c r="H6599" s="4">
        <v>4</v>
      </c>
      <c r="I6599" s="4">
        <v>55.9</v>
      </c>
      <c r="J6599" s="5" t="str">
        <f t="shared" si="206"/>
        <v>Dec</v>
      </c>
      <c r="K6599" s="4">
        <f t="shared" si="207"/>
        <v>2023</v>
      </c>
    </row>
    <row r="6600" spans="1:11" ht="14.25" customHeight="1" x14ac:dyDescent="0.3">
      <c r="A6600" s="3">
        <v>45283</v>
      </c>
      <c r="B6600" s="4" t="s">
        <v>139</v>
      </c>
      <c r="C6600" s="4" t="s">
        <v>1529</v>
      </c>
      <c r="D6600" s="4" t="s">
        <v>39</v>
      </c>
      <c r="E6600" s="4" t="s">
        <v>603</v>
      </c>
      <c r="F6600" s="4" t="s">
        <v>1469</v>
      </c>
      <c r="G6600" s="4">
        <v>1999.96</v>
      </c>
      <c r="H6600" s="4">
        <v>4</v>
      </c>
      <c r="I6600" s="4">
        <v>899.98</v>
      </c>
      <c r="J6600" s="5" t="str">
        <f t="shared" si="206"/>
        <v>Dec</v>
      </c>
      <c r="K6600" s="4">
        <f t="shared" si="207"/>
        <v>2023</v>
      </c>
    </row>
    <row r="6601" spans="1:11" ht="14.25" customHeight="1" x14ac:dyDescent="0.3">
      <c r="A6601" s="3">
        <v>45283</v>
      </c>
      <c r="B6601" s="4" t="s">
        <v>593</v>
      </c>
      <c r="C6601" s="4" t="s">
        <v>10</v>
      </c>
      <c r="D6601" s="4" t="s">
        <v>39</v>
      </c>
      <c r="E6601" s="4" t="s">
        <v>40</v>
      </c>
      <c r="F6601" s="4" t="s">
        <v>42</v>
      </c>
      <c r="G6601" s="4">
        <v>453.58</v>
      </c>
      <c r="H6601" s="4">
        <v>3</v>
      </c>
      <c r="I6601" s="4">
        <v>39.69</v>
      </c>
      <c r="J6601" s="5" t="str">
        <f t="shared" si="206"/>
        <v>Dec</v>
      </c>
      <c r="K6601" s="4">
        <f t="shared" si="207"/>
        <v>2023</v>
      </c>
    </row>
    <row r="6602" spans="1:11" ht="14.25" customHeight="1" x14ac:dyDescent="0.3">
      <c r="A6602" s="3">
        <v>45283</v>
      </c>
      <c r="B6602" s="4" t="s">
        <v>593</v>
      </c>
      <c r="C6602" s="4" t="s">
        <v>10</v>
      </c>
      <c r="D6602" s="4" t="s">
        <v>11</v>
      </c>
      <c r="E6602" s="4" t="s">
        <v>16</v>
      </c>
      <c r="F6602" s="4" t="s">
        <v>1402</v>
      </c>
      <c r="G6602" s="4">
        <v>45.36</v>
      </c>
      <c r="H6602" s="4">
        <v>9</v>
      </c>
      <c r="I6602" s="4">
        <v>14.74</v>
      </c>
      <c r="J6602" s="5" t="str">
        <f t="shared" si="206"/>
        <v>Dec</v>
      </c>
      <c r="K6602" s="4">
        <f t="shared" si="207"/>
        <v>2023</v>
      </c>
    </row>
    <row r="6603" spans="1:11" ht="14.25" customHeight="1" x14ac:dyDescent="0.3">
      <c r="A6603" s="3">
        <v>45283</v>
      </c>
      <c r="B6603" s="4" t="s">
        <v>593</v>
      </c>
      <c r="C6603" s="4" t="s">
        <v>10</v>
      </c>
      <c r="D6603" s="4" t="s">
        <v>39</v>
      </c>
      <c r="E6603" s="4" t="s">
        <v>40</v>
      </c>
      <c r="F6603" s="4" t="s">
        <v>2419</v>
      </c>
      <c r="G6603" s="4">
        <v>287.88</v>
      </c>
      <c r="H6603" s="4">
        <v>3</v>
      </c>
      <c r="I6603" s="4">
        <v>35.99</v>
      </c>
      <c r="J6603" s="5" t="str">
        <f t="shared" si="206"/>
        <v>Dec</v>
      </c>
      <c r="K6603" s="4">
        <f t="shared" si="207"/>
        <v>2023</v>
      </c>
    </row>
    <row r="6604" spans="1:11" ht="14.25" customHeight="1" x14ac:dyDescent="0.3">
      <c r="A6604" s="3">
        <v>45283</v>
      </c>
      <c r="B6604" s="4" t="s">
        <v>593</v>
      </c>
      <c r="C6604" s="4" t="s">
        <v>10</v>
      </c>
      <c r="D6604" s="4" t="s">
        <v>39</v>
      </c>
      <c r="E6604" s="4" t="s">
        <v>40</v>
      </c>
      <c r="F6604" s="4" t="s">
        <v>939</v>
      </c>
      <c r="G6604" s="4">
        <v>131.88</v>
      </c>
      <c r="H6604" s="4">
        <v>3</v>
      </c>
      <c r="I6604" s="4">
        <v>14.84</v>
      </c>
      <c r="J6604" s="5" t="str">
        <f t="shared" si="206"/>
        <v>Dec</v>
      </c>
      <c r="K6604" s="4">
        <f t="shared" si="207"/>
        <v>2023</v>
      </c>
    </row>
    <row r="6605" spans="1:11" ht="14.25" customHeight="1" x14ac:dyDescent="0.3">
      <c r="A6605" s="3">
        <v>45283</v>
      </c>
      <c r="B6605" s="4" t="s">
        <v>593</v>
      </c>
      <c r="C6605" s="4" t="s">
        <v>10</v>
      </c>
      <c r="D6605" s="4" t="s">
        <v>34</v>
      </c>
      <c r="E6605" s="4" t="s">
        <v>47</v>
      </c>
      <c r="F6605" s="4" t="s">
        <v>2493</v>
      </c>
      <c r="G6605" s="4">
        <v>2.33</v>
      </c>
      <c r="H6605" s="4">
        <v>2</v>
      </c>
      <c r="I6605" s="4">
        <v>-0.76</v>
      </c>
      <c r="J6605" s="5" t="str">
        <f t="shared" si="206"/>
        <v>Dec</v>
      </c>
      <c r="K6605" s="4">
        <f t="shared" si="207"/>
        <v>2023</v>
      </c>
    </row>
    <row r="6606" spans="1:11" ht="14.25" customHeight="1" x14ac:dyDescent="0.3">
      <c r="A6606" s="3">
        <v>45283</v>
      </c>
      <c r="B6606" s="4" t="s">
        <v>1177</v>
      </c>
      <c r="C6606" s="4" t="s">
        <v>23</v>
      </c>
      <c r="D6606" s="4" t="s">
        <v>11</v>
      </c>
      <c r="E6606" s="4" t="s">
        <v>12</v>
      </c>
      <c r="F6606" s="4" t="s">
        <v>1524</v>
      </c>
      <c r="G6606" s="4">
        <v>7.97</v>
      </c>
      <c r="H6606" s="4">
        <v>2</v>
      </c>
      <c r="I6606" s="4">
        <v>2.69</v>
      </c>
      <c r="J6606" s="5" t="str">
        <f t="shared" si="206"/>
        <v>Dec</v>
      </c>
      <c r="K6606" s="4">
        <f t="shared" si="207"/>
        <v>2023</v>
      </c>
    </row>
    <row r="6607" spans="1:11" ht="14.25" customHeight="1" x14ac:dyDescent="0.3">
      <c r="A6607" s="3">
        <v>45283</v>
      </c>
      <c r="B6607" s="4" t="s">
        <v>1177</v>
      </c>
      <c r="C6607" s="4" t="s">
        <v>23</v>
      </c>
      <c r="D6607" s="4" t="s">
        <v>39</v>
      </c>
      <c r="E6607" s="4" t="s">
        <v>40</v>
      </c>
      <c r="F6607" s="4" t="s">
        <v>2649</v>
      </c>
      <c r="G6607" s="4">
        <v>1499.97</v>
      </c>
      <c r="H6607" s="4">
        <v>5</v>
      </c>
      <c r="I6607" s="4">
        <v>-374.99</v>
      </c>
      <c r="J6607" s="5" t="str">
        <f t="shared" si="206"/>
        <v>Dec</v>
      </c>
      <c r="K6607" s="4">
        <f t="shared" si="207"/>
        <v>2023</v>
      </c>
    </row>
    <row r="6608" spans="1:11" ht="14.25" customHeight="1" x14ac:dyDescent="0.3">
      <c r="A6608" s="3">
        <v>45284</v>
      </c>
      <c r="B6608" s="4" t="s">
        <v>769</v>
      </c>
      <c r="C6608" s="4" t="s">
        <v>245</v>
      </c>
      <c r="D6608" s="4" t="s">
        <v>11</v>
      </c>
      <c r="E6608" s="4" t="s">
        <v>20</v>
      </c>
      <c r="F6608" s="4" t="s">
        <v>88</v>
      </c>
      <c r="G6608" s="4">
        <v>27.88</v>
      </c>
      <c r="H6608" s="4">
        <v>3</v>
      </c>
      <c r="I6608" s="4">
        <v>-20.45</v>
      </c>
      <c r="J6608" s="5" t="str">
        <f t="shared" si="206"/>
        <v>Dec</v>
      </c>
      <c r="K6608" s="4">
        <f t="shared" si="207"/>
        <v>2023</v>
      </c>
    </row>
    <row r="6609" spans="1:11" ht="14.25" customHeight="1" x14ac:dyDescent="0.3">
      <c r="A6609" s="3">
        <v>45284</v>
      </c>
      <c r="B6609" s="4" t="s">
        <v>769</v>
      </c>
      <c r="C6609" s="4" t="s">
        <v>245</v>
      </c>
      <c r="D6609" s="4" t="s">
        <v>11</v>
      </c>
      <c r="E6609" s="4" t="s">
        <v>18</v>
      </c>
      <c r="F6609" s="4" t="s">
        <v>1572</v>
      </c>
      <c r="G6609" s="4">
        <v>540.04999999999995</v>
      </c>
      <c r="H6609" s="4">
        <v>3</v>
      </c>
      <c r="I6609" s="4">
        <v>-47.25</v>
      </c>
      <c r="J6609" s="5" t="str">
        <f t="shared" si="206"/>
        <v>Dec</v>
      </c>
      <c r="K6609" s="4">
        <f t="shared" si="207"/>
        <v>2023</v>
      </c>
    </row>
    <row r="6610" spans="1:11" ht="14.25" customHeight="1" x14ac:dyDescent="0.3">
      <c r="A6610" s="3">
        <v>45284</v>
      </c>
      <c r="B6610" s="4" t="s">
        <v>769</v>
      </c>
      <c r="C6610" s="4" t="s">
        <v>245</v>
      </c>
      <c r="D6610" s="4" t="s">
        <v>39</v>
      </c>
      <c r="E6610" s="4" t="s">
        <v>52</v>
      </c>
      <c r="F6610" s="4" t="s">
        <v>1939</v>
      </c>
      <c r="G6610" s="4">
        <v>255.68</v>
      </c>
      <c r="H6610" s="4">
        <v>8</v>
      </c>
      <c r="I6610" s="4">
        <v>76.7</v>
      </c>
      <c r="J6610" s="5" t="str">
        <f t="shared" si="206"/>
        <v>Dec</v>
      </c>
      <c r="K6610" s="4">
        <f t="shared" si="207"/>
        <v>2023</v>
      </c>
    </row>
    <row r="6611" spans="1:11" ht="14.25" customHeight="1" x14ac:dyDescent="0.3">
      <c r="A6611" s="3">
        <v>45284</v>
      </c>
      <c r="B6611" s="4" t="s">
        <v>1977</v>
      </c>
      <c r="C6611" s="4" t="s">
        <v>164</v>
      </c>
      <c r="D6611" s="4" t="s">
        <v>11</v>
      </c>
      <c r="E6611" s="4" t="s">
        <v>12</v>
      </c>
      <c r="F6611" s="4" t="s">
        <v>441</v>
      </c>
      <c r="G6611" s="4">
        <v>33.4</v>
      </c>
      <c r="H6611" s="4">
        <v>5</v>
      </c>
      <c r="I6611" s="4">
        <v>16.03</v>
      </c>
      <c r="J6611" s="5" t="str">
        <f t="shared" si="206"/>
        <v>Dec</v>
      </c>
      <c r="K6611" s="4">
        <f t="shared" si="207"/>
        <v>2023</v>
      </c>
    </row>
    <row r="6612" spans="1:11" ht="14.25" customHeight="1" x14ac:dyDescent="0.3">
      <c r="A6612" s="3">
        <v>45284</v>
      </c>
      <c r="B6612" s="4" t="s">
        <v>1288</v>
      </c>
      <c r="C6612" s="4" t="s">
        <v>149</v>
      </c>
      <c r="D6612" s="4" t="s">
        <v>34</v>
      </c>
      <c r="E6612" s="4" t="s">
        <v>47</v>
      </c>
      <c r="F6612" s="4" t="s">
        <v>444</v>
      </c>
      <c r="G6612" s="4">
        <v>799.56</v>
      </c>
      <c r="H6612" s="4">
        <v>9</v>
      </c>
      <c r="I6612" s="4">
        <v>207.89</v>
      </c>
      <c r="J6612" s="5" t="str">
        <f t="shared" si="206"/>
        <v>Dec</v>
      </c>
      <c r="K6612" s="4">
        <f t="shared" si="207"/>
        <v>2023</v>
      </c>
    </row>
    <row r="6613" spans="1:11" ht="14.25" customHeight="1" x14ac:dyDescent="0.3">
      <c r="A6613" s="3">
        <v>45284</v>
      </c>
      <c r="B6613" s="4" t="s">
        <v>671</v>
      </c>
      <c r="C6613" s="4" t="s">
        <v>149</v>
      </c>
      <c r="D6613" s="4" t="s">
        <v>39</v>
      </c>
      <c r="E6613" s="4" t="s">
        <v>40</v>
      </c>
      <c r="F6613" s="4" t="s">
        <v>1551</v>
      </c>
      <c r="G6613" s="4">
        <v>197.97</v>
      </c>
      <c r="H6613" s="4">
        <v>3</v>
      </c>
      <c r="I6613" s="4">
        <v>53.45</v>
      </c>
      <c r="J6613" s="5" t="str">
        <f t="shared" si="206"/>
        <v>Dec</v>
      </c>
      <c r="K6613" s="4">
        <f t="shared" si="207"/>
        <v>2023</v>
      </c>
    </row>
    <row r="6614" spans="1:11" ht="14.25" customHeight="1" x14ac:dyDescent="0.3">
      <c r="A6614" s="3">
        <v>45284</v>
      </c>
      <c r="B6614" s="4" t="s">
        <v>1799</v>
      </c>
      <c r="C6614" s="4" t="s">
        <v>27</v>
      </c>
      <c r="D6614" s="4" t="s">
        <v>34</v>
      </c>
      <c r="E6614" s="4" t="s">
        <v>47</v>
      </c>
      <c r="F6614" s="4" t="s">
        <v>1168</v>
      </c>
      <c r="G6614" s="4">
        <v>43.96</v>
      </c>
      <c r="H6614" s="4">
        <v>7</v>
      </c>
      <c r="I6614" s="4">
        <v>18.46</v>
      </c>
      <c r="J6614" s="5" t="str">
        <f t="shared" si="206"/>
        <v>Dec</v>
      </c>
      <c r="K6614" s="4">
        <f t="shared" si="207"/>
        <v>2023</v>
      </c>
    </row>
    <row r="6615" spans="1:11" ht="14.25" customHeight="1" x14ac:dyDescent="0.3">
      <c r="A6615" s="3">
        <v>45284</v>
      </c>
      <c r="B6615" s="4" t="s">
        <v>1799</v>
      </c>
      <c r="C6615" s="4" t="s">
        <v>27</v>
      </c>
      <c r="D6615" s="4" t="s">
        <v>11</v>
      </c>
      <c r="E6615" s="4" t="s">
        <v>63</v>
      </c>
      <c r="F6615" s="4" t="s">
        <v>64</v>
      </c>
      <c r="G6615" s="4">
        <v>39.76</v>
      </c>
      <c r="H6615" s="4">
        <v>7</v>
      </c>
      <c r="I6615" s="4">
        <v>18.690000000000001</v>
      </c>
      <c r="J6615" s="5" t="str">
        <f t="shared" si="206"/>
        <v>Dec</v>
      </c>
      <c r="K6615" s="4">
        <f t="shared" si="207"/>
        <v>2023</v>
      </c>
    </row>
    <row r="6616" spans="1:11" ht="14.25" customHeight="1" x14ac:dyDescent="0.3">
      <c r="A6616" s="3">
        <v>45285</v>
      </c>
      <c r="B6616" s="4" t="s">
        <v>875</v>
      </c>
      <c r="C6616" s="4" t="s">
        <v>27</v>
      </c>
      <c r="D6616" s="4" t="s">
        <v>39</v>
      </c>
      <c r="E6616" s="4" t="s">
        <v>40</v>
      </c>
      <c r="F6616" s="4" t="s">
        <v>2650</v>
      </c>
      <c r="G6616" s="4">
        <v>2575.94</v>
      </c>
      <c r="H6616" s="4">
        <v>7</v>
      </c>
      <c r="I6616" s="4">
        <v>257.58999999999997</v>
      </c>
      <c r="J6616" s="5" t="str">
        <f t="shared" si="206"/>
        <v>Dec</v>
      </c>
      <c r="K6616" s="4">
        <f t="shared" si="207"/>
        <v>2023</v>
      </c>
    </row>
    <row r="6617" spans="1:11" ht="14.25" customHeight="1" x14ac:dyDescent="0.3">
      <c r="A6617" s="3">
        <v>45285</v>
      </c>
      <c r="B6617" s="4" t="s">
        <v>875</v>
      </c>
      <c r="C6617" s="4" t="s">
        <v>27</v>
      </c>
      <c r="D6617" s="4" t="s">
        <v>11</v>
      </c>
      <c r="E6617" s="4" t="s">
        <v>12</v>
      </c>
      <c r="F6617" s="4" t="s">
        <v>28</v>
      </c>
      <c r="G6617" s="4">
        <v>45.36</v>
      </c>
      <c r="H6617" s="4">
        <v>7</v>
      </c>
      <c r="I6617" s="4">
        <v>21.77</v>
      </c>
      <c r="J6617" s="5" t="str">
        <f t="shared" si="206"/>
        <v>Dec</v>
      </c>
      <c r="K6617" s="4">
        <f t="shared" si="207"/>
        <v>2023</v>
      </c>
    </row>
    <row r="6618" spans="1:11" ht="14.25" customHeight="1" x14ac:dyDescent="0.3">
      <c r="A6618" s="3">
        <v>45285</v>
      </c>
      <c r="B6618" s="4" t="s">
        <v>875</v>
      </c>
      <c r="C6618" s="4" t="s">
        <v>27</v>
      </c>
      <c r="D6618" s="4" t="s">
        <v>39</v>
      </c>
      <c r="E6618" s="4" t="s">
        <v>52</v>
      </c>
      <c r="F6618" s="4" t="s">
        <v>652</v>
      </c>
      <c r="G6618" s="4">
        <v>254.24</v>
      </c>
      <c r="H6618" s="4">
        <v>7</v>
      </c>
      <c r="I6618" s="4">
        <v>76.27</v>
      </c>
      <c r="J6618" s="5" t="str">
        <f t="shared" si="206"/>
        <v>Dec</v>
      </c>
      <c r="K6618" s="4">
        <f t="shared" si="207"/>
        <v>2023</v>
      </c>
    </row>
    <row r="6619" spans="1:11" ht="14.25" customHeight="1" x14ac:dyDescent="0.3">
      <c r="A6619" s="3">
        <v>45285</v>
      </c>
      <c r="B6619" s="4" t="s">
        <v>895</v>
      </c>
      <c r="C6619" s="4" t="s">
        <v>149</v>
      </c>
      <c r="D6619" s="4" t="s">
        <v>11</v>
      </c>
      <c r="E6619" s="4" t="s">
        <v>20</v>
      </c>
      <c r="F6619" s="4" t="s">
        <v>1029</v>
      </c>
      <c r="G6619" s="4">
        <v>33.57</v>
      </c>
      <c r="H6619" s="4">
        <v>2</v>
      </c>
      <c r="I6619" s="4">
        <v>11.75</v>
      </c>
      <c r="J6619" s="5" t="str">
        <f t="shared" si="206"/>
        <v>Dec</v>
      </c>
      <c r="K6619" s="4">
        <f t="shared" si="207"/>
        <v>2023</v>
      </c>
    </row>
    <row r="6620" spans="1:11" ht="14.25" customHeight="1" x14ac:dyDescent="0.3">
      <c r="A6620" s="3">
        <v>45285</v>
      </c>
      <c r="B6620" s="4" t="s">
        <v>1680</v>
      </c>
      <c r="C6620" s="4" t="s">
        <v>685</v>
      </c>
      <c r="D6620" s="4" t="s">
        <v>34</v>
      </c>
      <c r="E6620" s="4" t="s">
        <v>47</v>
      </c>
      <c r="F6620" s="4" t="s">
        <v>1543</v>
      </c>
      <c r="G6620" s="4">
        <v>21.12</v>
      </c>
      <c r="H6620" s="4">
        <v>4</v>
      </c>
      <c r="I6620" s="4">
        <v>6.55</v>
      </c>
      <c r="J6620" s="5" t="str">
        <f t="shared" si="206"/>
        <v>Dec</v>
      </c>
      <c r="K6620" s="4">
        <f t="shared" si="207"/>
        <v>2023</v>
      </c>
    </row>
    <row r="6621" spans="1:11" ht="14.25" customHeight="1" x14ac:dyDescent="0.3">
      <c r="A6621" s="3">
        <v>45285</v>
      </c>
      <c r="B6621" s="4" t="s">
        <v>1173</v>
      </c>
      <c r="C6621" s="4" t="s">
        <v>164</v>
      </c>
      <c r="D6621" s="4" t="s">
        <v>34</v>
      </c>
      <c r="E6621" s="4" t="s">
        <v>35</v>
      </c>
      <c r="F6621" s="4" t="s">
        <v>1692</v>
      </c>
      <c r="G6621" s="4">
        <v>698.35</v>
      </c>
      <c r="H6621" s="4">
        <v>3</v>
      </c>
      <c r="I6621" s="4">
        <v>52.38</v>
      </c>
      <c r="J6621" s="5" t="str">
        <f t="shared" si="206"/>
        <v>Dec</v>
      </c>
      <c r="K6621" s="4">
        <f t="shared" si="207"/>
        <v>2023</v>
      </c>
    </row>
    <row r="6622" spans="1:11" ht="14.25" customHeight="1" x14ac:dyDescent="0.3">
      <c r="A6622" s="3">
        <v>45285</v>
      </c>
      <c r="B6622" s="4" t="s">
        <v>1173</v>
      </c>
      <c r="C6622" s="4" t="s">
        <v>164</v>
      </c>
      <c r="D6622" s="4" t="s">
        <v>34</v>
      </c>
      <c r="E6622" s="4" t="s">
        <v>145</v>
      </c>
      <c r="F6622" s="4" t="s">
        <v>1075</v>
      </c>
      <c r="G6622" s="4">
        <v>1747.25</v>
      </c>
      <c r="H6622" s="4">
        <v>5</v>
      </c>
      <c r="I6622" s="4">
        <v>629.01</v>
      </c>
      <c r="J6622" s="5" t="str">
        <f t="shared" si="206"/>
        <v>Dec</v>
      </c>
      <c r="K6622" s="4">
        <f t="shared" si="207"/>
        <v>2023</v>
      </c>
    </row>
    <row r="6623" spans="1:11" ht="14.25" customHeight="1" x14ac:dyDescent="0.3">
      <c r="A6623" s="3">
        <v>45285</v>
      </c>
      <c r="B6623" s="4" t="s">
        <v>743</v>
      </c>
      <c r="C6623" s="4" t="s">
        <v>95</v>
      </c>
      <c r="D6623" s="4" t="s">
        <v>34</v>
      </c>
      <c r="E6623" s="4" t="s">
        <v>145</v>
      </c>
      <c r="F6623" s="4" t="s">
        <v>728</v>
      </c>
      <c r="G6623" s="4">
        <v>35.450000000000003</v>
      </c>
      <c r="H6623" s="4">
        <v>1</v>
      </c>
      <c r="I6623" s="4">
        <v>-24.1</v>
      </c>
      <c r="J6623" s="5" t="str">
        <f t="shared" si="206"/>
        <v>Dec</v>
      </c>
      <c r="K6623" s="4">
        <f t="shared" si="207"/>
        <v>2023</v>
      </c>
    </row>
    <row r="6624" spans="1:11" ht="14.25" customHeight="1" x14ac:dyDescent="0.3">
      <c r="A6624" s="3">
        <v>45285</v>
      </c>
      <c r="B6624" s="4" t="s">
        <v>743</v>
      </c>
      <c r="C6624" s="4" t="s">
        <v>95</v>
      </c>
      <c r="D6624" s="4" t="s">
        <v>39</v>
      </c>
      <c r="E6624" s="4" t="s">
        <v>302</v>
      </c>
      <c r="F6624" s="4" t="s">
        <v>2536</v>
      </c>
      <c r="G6624" s="4">
        <v>269.97000000000003</v>
      </c>
      <c r="H6624" s="4">
        <v>2</v>
      </c>
      <c r="I6624" s="4">
        <v>-386.96</v>
      </c>
      <c r="J6624" s="5" t="str">
        <f t="shared" si="206"/>
        <v>Dec</v>
      </c>
      <c r="K6624" s="4">
        <f t="shared" si="207"/>
        <v>2023</v>
      </c>
    </row>
    <row r="6625" spans="1:11" ht="14.25" customHeight="1" x14ac:dyDescent="0.3">
      <c r="A6625" s="3">
        <v>45285</v>
      </c>
      <c r="B6625" s="4" t="s">
        <v>743</v>
      </c>
      <c r="C6625" s="4" t="s">
        <v>95</v>
      </c>
      <c r="D6625" s="4" t="s">
        <v>39</v>
      </c>
      <c r="E6625" s="4" t="s">
        <v>52</v>
      </c>
      <c r="F6625" s="4" t="s">
        <v>673</v>
      </c>
      <c r="G6625" s="4">
        <v>45.12</v>
      </c>
      <c r="H6625" s="4">
        <v>3</v>
      </c>
      <c r="I6625" s="4">
        <v>-7.9</v>
      </c>
      <c r="J6625" s="5" t="str">
        <f t="shared" si="206"/>
        <v>Dec</v>
      </c>
      <c r="K6625" s="4">
        <f t="shared" si="207"/>
        <v>2023</v>
      </c>
    </row>
    <row r="6626" spans="1:11" ht="14.25" customHeight="1" x14ac:dyDescent="0.3">
      <c r="A6626" s="3">
        <v>45285</v>
      </c>
      <c r="B6626" s="4" t="s">
        <v>743</v>
      </c>
      <c r="C6626" s="4" t="s">
        <v>95</v>
      </c>
      <c r="D6626" s="4" t="s">
        <v>39</v>
      </c>
      <c r="E6626" s="4" t="s">
        <v>52</v>
      </c>
      <c r="F6626" s="4" t="s">
        <v>243</v>
      </c>
      <c r="G6626" s="4">
        <v>100.8</v>
      </c>
      <c r="H6626" s="4">
        <v>2</v>
      </c>
      <c r="I6626" s="4">
        <v>21.42</v>
      </c>
      <c r="J6626" s="5" t="str">
        <f t="shared" si="206"/>
        <v>Dec</v>
      </c>
      <c r="K6626" s="4">
        <f t="shared" si="207"/>
        <v>2023</v>
      </c>
    </row>
    <row r="6627" spans="1:11" ht="14.25" customHeight="1" x14ac:dyDescent="0.3">
      <c r="A6627" s="3">
        <v>45285</v>
      </c>
      <c r="B6627" s="4" t="s">
        <v>743</v>
      </c>
      <c r="C6627" s="4" t="s">
        <v>95</v>
      </c>
      <c r="D6627" s="4" t="s">
        <v>34</v>
      </c>
      <c r="E6627" s="4" t="s">
        <v>35</v>
      </c>
      <c r="F6627" s="4" t="s">
        <v>1575</v>
      </c>
      <c r="G6627" s="4">
        <v>47.97</v>
      </c>
      <c r="H6627" s="4">
        <v>2</v>
      </c>
      <c r="I6627" s="4">
        <v>4.2</v>
      </c>
      <c r="J6627" s="5" t="str">
        <f t="shared" si="206"/>
        <v>Dec</v>
      </c>
      <c r="K6627" s="4">
        <f t="shared" si="207"/>
        <v>2023</v>
      </c>
    </row>
    <row r="6628" spans="1:11" ht="14.25" customHeight="1" x14ac:dyDescent="0.3">
      <c r="A6628" s="3">
        <v>45285</v>
      </c>
      <c r="B6628" s="4" t="s">
        <v>1614</v>
      </c>
      <c r="C6628" s="4" t="s">
        <v>149</v>
      </c>
      <c r="D6628" s="4" t="s">
        <v>34</v>
      </c>
      <c r="E6628" s="4" t="s">
        <v>145</v>
      </c>
      <c r="F6628" s="4" t="s">
        <v>255</v>
      </c>
      <c r="G6628" s="4">
        <v>313.18</v>
      </c>
      <c r="H6628" s="4">
        <v>2</v>
      </c>
      <c r="I6628" s="4">
        <v>-120.05</v>
      </c>
      <c r="J6628" s="5" t="str">
        <f t="shared" si="206"/>
        <v>Dec</v>
      </c>
      <c r="K6628" s="4">
        <f t="shared" si="207"/>
        <v>2023</v>
      </c>
    </row>
    <row r="6629" spans="1:11" ht="14.25" customHeight="1" x14ac:dyDescent="0.3">
      <c r="A6629" s="3">
        <v>45285</v>
      </c>
      <c r="B6629" s="4" t="s">
        <v>1614</v>
      </c>
      <c r="C6629" s="4" t="s">
        <v>149</v>
      </c>
      <c r="D6629" s="4" t="s">
        <v>34</v>
      </c>
      <c r="E6629" s="4" t="s">
        <v>35</v>
      </c>
      <c r="F6629" s="4" t="s">
        <v>1731</v>
      </c>
      <c r="G6629" s="4">
        <v>866.65</v>
      </c>
      <c r="H6629" s="4">
        <v>3</v>
      </c>
      <c r="I6629" s="4">
        <v>173.33</v>
      </c>
      <c r="J6629" s="5" t="str">
        <f t="shared" si="206"/>
        <v>Dec</v>
      </c>
      <c r="K6629" s="4">
        <f t="shared" si="207"/>
        <v>2023</v>
      </c>
    </row>
    <row r="6630" spans="1:11" ht="14.25" customHeight="1" x14ac:dyDescent="0.3">
      <c r="A6630" s="3">
        <v>45285</v>
      </c>
      <c r="B6630" s="4" t="s">
        <v>1910</v>
      </c>
      <c r="C6630" s="4" t="s">
        <v>101</v>
      </c>
      <c r="D6630" s="4" t="s">
        <v>11</v>
      </c>
      <c r="E6630" s="4" t="s">
        <v>24</v>
      </c>
      <c r="F6630" s="4" t="s">
        <v>105</v>
      </c>
      <c r="G6630" s="4">
        <v>19.89</v>
      </c>
      <c r="H6630" s="4">
        <v>9</v>
      </c>
      <c r="I6630" s="4">
        <v>5.37</v>
      </c>
      <c r="J6630" s="5" t="str">
        <f t="shared" si="206"/>
        <v>Dec</v>
      </c>
      <c r="K6630" s="4">
        <f t="shared" si="207"/>
        <v>2023</v>
      </c>
    </row>
    <row r="6631" spans="1:11" ht="14.25" customHeight="1" x14ac:dyDescent="0.3">
      <c r="A6631" s="3">
        <v>45285</v>
      </c>
      <c r="B6631" s="4" t="s">
        <v>1910</v>
      </c>
      <c r="C6631" s="4" t="s">
        <v>101</v>
      </c>
      <c r="D6631" s="4" t="s">
        <v>39</v>
      </c>
      <c r="E6631" s="4" t="s">
        <v>52</v>
      </c>
      <c r="F6631" s="4" t="s">
        <v>2125</v>
      </c>
      <c r="G6631" s="4">
        <v>399.98</v>
      </c>
      <c r="H6631" s="4">
        <v>2</v>
      </c>
      <c r="I6631" s="4">
        <v>171.99</v>
      </c>
      <c r="J6631" s="5" t="str">
        <f t="shared" si="206"/>
        <v>Dec</v>
      </c>
      <c r="K6631" s="4">
        <f t="shared" si="207"/>
        <v>2023</v>
      </c>
    </row>
    <row r="6632" spans="1:11" ht="14.25" customHeight="1" x14ac:dyDescent="0.3">
      <c r="A6632" s="3">
        <v>45285</v>
      </c>
      <c r="B6632" s="4" t="s">
        <v>1910</v>
      </c>
      <c r="C6632" s="4" t="s">
        <v>101</v>
      </c>
      <c r="D6632" s="4" t="s">
        <v>34</v>
      </c>
      <c r="E6632" s="4" t="s">
        <v>47</v>
      </c>
      <c r="F6632" s="4" t="s">
        <v>1658</v>
      </c>
      <c r="G6632" s="4">
        <v>343.85</v>
      </c>
      <c r="H6632" s="4">
        <v>5</v>
      </c>
      <c r="I6632" s="4">
        <v>137.54</v>
      </c>
      <c r="J6632" s="5" t="str">
        <f t="shared" si="206"/>
        <v>Dec</v>
      </c>
      <c r="K6632" s="4">
        <f t="shared" si="207"/>
        <v>2023</v>
      </c>
    </row>
    <row r="6633" spans="1:11" ht="14.25" customHeight="1" x14ac:dyDescent="0.3">
      <c r="A6633" s="3">
        <v>45285</v>
      </c>
      <c r="B6633" s="4" t="s">
        <v>1910</v>
      </c>
      <c r="C6633" s="4" t="s">
        <v>101</v>
      </c>
      <c r="D6633" s="4" t="s">
        <v>11</v>
      </c>
      <c r="E6633" s="4" t="s">
        <v>12</v>
      </c>
      <c r="F6633" s="4" t="s">
        <v>1855</v>
      </c>
      <c r="G6633" s="4">
        <v>106.32</v>
      </c>
      <c r="H6633" s="4">
        <v>3</v>
      </c>
      <c r="I6633" s="4">
        <v>49.97</v>
      </c>
      <c r="J6633" s="5" t="str">
        <f t="shared" si="206"/>
        <v>Dec</v>
      </c>
      <c r="K6633" s="4">
        <f t="shared" si="207"/>
        <v>2023</v>
      </c>
    </row>
    <row r="6634" spans="1:11" ht="14.25" customHeight="1" x14ac:dyDescent="0.3">
      <c r="A6634" s="3">
        <v>45285</v>
      </c>
      <c r="B6634" s="4" t="s">
        <v>1173</v>
      </c>
      <c r="C6634" s="4" t="s">
        <v>149</v>
      </c>
      <c r="D6634" s="4" t="s">
        <v>34</v>
      </c>
      <c r="E6634" s="4" t="s">
        <v>35</v>
      </c>
      <c r="F6634" s="4" t="s">
        <v>106</v>
      </c>
      <c r="G6634" s="4">
        <v>2563.06</v>
      </c>
      <c r="H6634" s="4">
        <v>8</v>
      </c>
      <c r="I6634" s="4">
        <v>313.26</v>
      </c>
      <c r="J6634" s="5" t="str">
        <f t="shared" si="206"/>
        <v>Dec</v>
      </c>
      <c r="K6634" s="4">
        <f t="shared" si="207"/>
        <v>2023</v>
      </c>
    </row>
    <row r="6635" spans="1:11" ht="14.25" customHeight="1" x14ac:dyDescent="0.3">
      <c r="A6635" s="3">
        <v>45286</v>
      </c>
      <c r="B6635" s="4" t="s">
        <v>1758</v>
      </c>
      <c r="C6635" s="4" t="s">
        <v>164</v>
      </c>
      <c r="D6635" s="4" t="s">
        <v>11</v>
      </c>
      <c r="E6635" s="4" t="s">
        <v>12</v>
      </c>
      <c r="F6635" s="4" t="s">
        <v>2648</v>
      </c>
      <c r="G6635" s="4">
        <v>33.9</v>
      </c>
      <c r="H6635" s="4">
        <v>5</v>
      </c>
      <c r="I6635" s="4">
        <v>15.59</v>
      </c>
      <c r="J6635" s="5" t="str">
        <f t="shared" si="206"/>
        <v>Dec</v>
      </c>
      <c r="K6635" s="4">
        <f t="shared" si="207"/>
        <v>2023</v>
      </c>
    </row>
    <row r="6636" spans="1:11" ht="14.25" customHeight="1" x14ac:dyDescent="0.3">
      <c r="A6636" s="3">
        <v>45286</v>
      </c>
      <c r="B6636" s="4" t="s">
        <v>601</v>
      </c>
      <c r="C6636" s="4" t="s">
        <v>149</v>
      </c>
      <c r="D6636" s="4" t="s">
        <v>39</v>
      </c>
      <c r="E6636" s="4" t="s">
        <v>52</v>
      </c>
      <c r="F6636" s="4" t="s">
        <v>1556</v>
      </c>
      <c r="G6636" s="4">
        <v>89.97</v>
      </c>
      <c r="H6636" s="4">
        <v>3</v>
      </c>
      <c r="I6636" s="4">
        <v>18.89</v>
      </c>
      <c r="J6636" s="5" t="str">
        <f t="shared" si="206"/>
        <v>Dec</v>
      </c>
      <c r="K6636" s="4">
        <f t="shared" si="207"/>
        <v>2023</v>
      </c>
    </row>
    <row r="6637" spans="1:11" ht="14.25" customHeight="1" x14ac:dyDescent="0.3">
      <c r="A6637" s="3">
        <v>45286</v>
      </c>
      <c r="B6637" s="4" t="s">
        <v>1771</v>
      </c>
      <c r="C6637" s="4" t="s">
        <v>278</v>
      </c>
      <c r="D6637" s="4" t="s">
        <v>11</v>
      </c>
      <c r="E6637" s="4" t="s">
        <v>92</v>
      </c>
      <c r="F6637" s="4" t="s">
        <v>2644</v>
      </c>
      <c r="G6637" s="4">
        <v>18.72</v>
      </c>
      <c r="H6637" s="4">
        <v>2</v>
      </c>
      <c r="I6637" s="4">
        <v>3.51</v>
      </c>
      <c r="J6637" s="5" t="str">
        <f t="shared" si="206"/>
        <v>Dec</v>
      </c>
      <c r="K6637" s="4">
        <f t="shared" si="207"/>
        <v>2023</v>
      </c>
    </row>
    <row r="6638" spans="1:11" ht="14.25" customHeight="1" x14ac:dyDescent="0.3">
      <c r="A6638" s="3">
        <v>45286</v>
      </c>
      <c r="B6638" s="4" t="s">
        <v>1747</v>
      </c>
      <c r="C6638" s="4" t="s">
        <v>278</v>
      </c>
      <c r="D6638" s="4" t="s">
        <v>11</v>
      </c>
      <c r="E6638" s="4" t="s">
        <v>24</v>
      </c>
      <c r="F6638" s="4" t="s">
        <v>1206</v>
      </c>
      <c r="G6638" s="4">
        <v>11.33</v>
      </c>
      <c r="H6638" s="4">
        <v>2</v>
      </c>
      <c r="I6638" s="4">
        <v>2.5499999999999998</v>
      </c>
      <c r="J6638" s="5" t="str">
        <f t="shared" si="206"/>
        <v>Dec</v>
      </c>
      <c r="K6638" s="4">
        <f t="shared" si="207"/>
        <v>2023</v>
      </c>
    </row>
    <row r="6639" spans="1:11" ht="14.25" customHeight="1" x14ac:dyDescent="0.3">
      <c r="A6639" s="3">
        <v>45286</v>
      </c>
      <c r="B6639" s="4" t="s">
        <v>1330</v>
      </c>
      <c r="C6639" s="4" t="s">
        <v>27</v>
      </c>
      <c r="D6639" s="4" t="s">
        <v>11</v>
      </c>
      <c r="E6639" s="4" t="s">
        <v>200</v>
      </c>
      <c r="F6639" s="4" t="s">
        <v>2565</v>
      </c>
      <c r="G6639" s="4">
        <v>17.760000000000002</v>
      </c>
      <c r="H6639" s="4">
        <v>2</v>
      </c>
      <c r="I6639" s="4">
        <v>4.97</v>
      </c>
      <c r="J6639" s="5" t="str">
        <f t="shared" si="206"/>
        <v>Dec</v>
      </c>
      <c r="K6639" s="4">
        <f t="shared" si="207"/>
        <v>2023</v>
      </c>
    </row>
    <row r="6640" spans="1:11" ht="14.25" customHeight="1" x14ac:dyDescent="0.3">
      <c r="A6640" s="3">
        <v>45286</v>
      </c>
      <c r="B6640" s="4" t="s">
        <v>1330</v>
      </c>
      <c r="C6640" s="4" t="s">
        <v>27</v>
      </c>
      <c r="D6640" s="4" t="s">
        <v>39</v>
      </c>
      <c r="E6640" s="4" t="s">
        <v>40</v>
      </c>
      <c r="F6640" s="4" t="s">
        <v>799</v>
      </c>
      <c r="G6640" s="4">
        <v>302.38</v>
      </c>
      <c r="H6640" s="4">
        <v>2</v>
      </c>
      <c r="I6640" s="4">
        <v>30.24</v>
      </c>
      <c r="J6640" s="5" t="str">
        <f t="shared" si="206"/>
        <v>Dec</v>
      </c>
      <c r="K6640" s="4">
        <f t="shared" si="207"/>
        <v>2023</v>
      </c>
    </row>
    <row r="6641" spans="1:11" ht="14.25" customHeight="1" x14ac:dyDescent="0.3">
      <c r="A6641" s="3">
        <v>45286</v>
      </c>
      <c r="B6641" s="4" t="s">
        <v>1330</v>
      </c>
      <c r="C6641" s="4" t="s">
        <v>27</v>
      </c>
      <c r="D6641" s="4" t="s">
        <v>34</v>
      </c>
      <c r="E6641" s="4" t="s">
        <v>35</v>
      </c>
      <c r="F6641" s="4" t="s">
        <v>2041</v>
      </c>
      <c r="G6641" s="4">
        <v>146.35</v>
      </c>
      <c r="H6641" s="4">
        <v>3</v>
      </c>
      <c r="I6641" s="4">
        <v>-5.49</v>
      </c>
      <c r="J6641" s="5" t="str">
        <f t="shared" si="206"/>
        <v>Dec</v>
      </c>
      <c r="K6641" s="4">
        <f t="shared" si="207"/>
        <v>2023</v>
      </c>
    </row>
    <row r="6642" spans="1:11" ht="14.25" customHeight="1" x14ac:dyDescent="0.3">
      <c r="A6642" s="3">
        <v>45286</v>
      </c>
      <c r="B6642" s="4" t="s">
        <v>1330</v>
      </c>
      <c r="C6642" s="4" t="s">
        <v>27</v>
      </c>
      <c r="D6642" s="4" t="s">
        <v>11</v>
      </c>
      <c r="E6642" s="4" t="s">
        <v>92</v>
      </c>
      <c r="F6642" s="4" t="s">
        <v>1468</v>
      </c>
      <c r="G6642" s="4">
        <v>7.9</v>
      </c>
      <c r="H6642" s="4">
        <v>2</v>
      </c>
      <c r="I6642" s="4">
        <v>2.0499999999999998</v>
      </c>
      <c r="J6642" s="5" t="str">
        <f t="shared" si="206"/>
        <v>Dec</v>
      </c>
      <c r="K6642" s="4">
        <f t="shared" si="207"/>
        <v>2023</v>
      </c>
    </row>
    <row r="6643" spans="1:11" ht="14.25" customHeight="1" x14ac:dyDescent="0.3">
      <c r="A6643" s="3">
        <v>45286</v>
      </c>
      <c r="B6643" s="4" t="s">
        <v>1330</v>
      </c>
      <c r="C6643" s="4" t="s">
        <v>27</v>
      </c>
      <c r="D6643" s="4" t="s">
        <v>34</v>
      </c>
      <c r="E6643" s="4" t="s">
        <v>145</v>
      </c>
      <c r="F6643" s="4" t="s">
        <v>320</v>
      </c>
      <c r="G6643" s="4">
        <v>902.71</v>
      </c>
      <c r="H6643" s="4">
        <v>3</v>
      </c>
      <c r="I6643" s="4">
        <v>33.85</v>
      </c>
      <c r="J6643" s="5" t="str">
        <f t="shared" si="206"/>
        <v>Dec</v>
      </c>
      <c r="K6643" s="4">
        <f t="shared" si="207"/>
        <v>2023</v>
      </c>
    </row>
    <row r="6644" spans="1:11" ht="14.25" customHeight="1" x14ac:dyDescent="0.3">
      <c r="A6644" s="3">
        <v>45286</v>
      </c>
      <c r="B6644" s="4" t="s">
        <v>1330</v>
      </c>
      <c r="C6644" s="4" t="s">
        <v>27</v>
      </c>
      <c r="D6644" s="4" t="s">
        <v>11</v>
      </c>
      <c r="E6644" s="4" t="s">
        <v>24</v>
      </c>
      <c r="F6644" s="4" t="s">
        <v>629</v>
      </c>
      <c r="G6644" s="4">
        <v>53.97</v>
      </c>
      <c r="H6644" s="4">
        <v>3</v>
      </c>
      <c r="I6644" s="4">
        <v>15.11</v>
      </c>
      <c r="J6644" s="5" t="str">
        <f t="shared" si="206"/>
        <v>Dec</v>
      </c>
      <c r="K6644" s="4">
        <f t="shared" si="207"/>
        <v>2023</v>
      </c>
    </row>
    <row r="6645" spans="1:11" ht="14.25" customHeight="1" x14ac:dyDescent="0.3">
      <c r="A6645" s="3">
        <v>45286</v>
      </c>
      <c r="B6645" s="4" t="s">
        <v>2103</v>
      </c>
      <c r="C6645" s="4" t="s">
        <v>177</v>
      </c>
      <c r="D6645" s="4" t="s">
        <v>34</v>
      </c>
      <c r="E6645" s="4" t="s">
        <v>35</v>
      </c>
      <c r="F6645" s="4" t="s">
        <v>2025</v>
      </c>
      <c r="G6645" s="4">
        <v>212.94</v>
      </c>
      <c r="H6645" s="4">
        <v>3</v>
      </c>
      <c r="I6645" s="4">
        <v>25.55</v>
      </c>
      <c r="J6645" s="5" t="str">
        <f t="shared" si="206"/>
        <v>Dec</v>
      </c>
      <c r="K6645" s="4">
        <f t="shared" si="207"/>
        <v>2023</v>
      </c>
    </row>
    <row r="6646" spans="1:11" ht="14.25" customHeight="1" x14ac:dyDescent="0.3">
      <c r="A6646" s="3">
        <v>45286</v>
      </c>
      <c r="B6646" s="4" t="s">
        <v>2103</v>
      </c>
      <c r="C6646" s="4" t="s">
        <v>177</v>
      </c>
      <c r="D6646" s="4" t="s">
        <v>11</v>
      </c>
      <c r="E6646" s="4" t="s">
        <v>92</v>
      </c>
      <c r="F6646" s="4" t="s">
        <v>421</v>
      </c>
      <c r="G6646" s="4">
        <v>26.49</v>
      </c>
      <c r="H6646" s="4">
        <v>1</v>
      </c>
      <c r="I6646" s="4">
        <v>7.42</v>
      </c>
      <c r="J6646" s="5" t="str">
        <f t="shared" si="206"/>
        <v>Dec</v>
      </c>
      <c r="K6646" s="4">
        <f t="shared" si="207"/>
        <v>2023</v>
      </c>
    </row>
    <row r="6647" spans="1:11" ht="14.25" customHeight="1" x14ac:dyDescent="0.3">
      <c r="A6647" s="3">
        <v>45286</v>
      </c>
      <c r="B6647" s="4" t="s">
        <v>669</v>
      </c>
      <c r="C6647" s="4" t="s">
        <v>149</v>
      </c>
      <c r="D6647" s="4" t="s">
        <v>11</v>
      </c>
      <c r="E6647" s="4" t="s">
        <v>20</v>
      </c>
      <c r="F6647" s="4" t="s">
        <v>2267</v>
      </c>
      <c r="G6647" s="4">
        <v>4.99</v>
      </c>
      <c r="H6647" s="4">
        <v>3</v>
      </c>
      <c r="I6647" s="4">
        <v>1.68</v>
      </c>
      <c r="J6647" s="5" t="str">
        <f t="shared" si="206"/>
        <v>Dec</v>
      </c>
      <c r="K6647" s="4">
        <f t="shared" si="207"/>
        <v>2023</v>
      </c>
    </row>
    <row r="6648" spans="1:11" ht="14.25" customHeight="1" x14ac:dyDescent="0.3">
      <c r="A6648" s="3">
        <v>45287</v>
      </c>
      <c r="B6648" s="4" t="s">
        <v>657</v>
      </c>
      <c r="C6648" s="4" t="s">
        <v>15</v>
      </c>
      <c r="D6648" s="4" t="s">
        <v>34</v>
      </c>
      <c r="E6648" s="4" t="s">
        <v>35</v>
      </c>
      <c r="F6648" s="4" t="s">
        <v>2159</v>
      </c>
      <c r="G6648" s="4">
        <v>845.49</v>
      </c>
      <c r="H6648" s="4">
        <v>8</v>
      </c>
      <c r="I6648" s="4">
        <v>-12.08</v>
      </c>
      <c r="J6648" s="5" t="str">
        <f t="shared" si="206"/>
        <v>Dec</v>
      </c>
      <c r="K6648" s="4">
        <f t="shared" si="207"/>
        <v>2023</v>
      </c>
    </row>
    <row r="6649" spans="1:11" ht="14.25" customHeight="1" x14ac:dyDescent="0.3">
      <c r="A6649" s="3">
        <v>45287</v>
      </c>
      <c r="B6649" s="4" t="s">
        <v>2319</v>
      </c>
      <c r="C6649" s="4" t="s">
        <v>10</v>
      </c>
      <c r="D6649" s="4" t="s">
        <v>11</v>
      </c>
      <c r="E6649" s="4" t="s">
        <v>12</v>
      </c>
      <c r="F6649" s="4" t="s">
        <v>1730</v>
      </c>
      <c r="G6649" s="4">
        <v>10.37</v>
      </c>
      <c r="H6649" s="4">
        <v>2</v>
      </c>
      <c r="I6649" s="4">
        <v>3.63</v>
      </c>
      <c r="J6649" s="5" t="str">
        <f t="shared" si="206"/>
        <v>Dec</v>
      </c>
      <c r="K6649" s="4">
        <f t="shared" si="207"/>
        <v>2023</v>
      </c>
    </row>
    <row r="6650" spans="1:11" ht="14.25" customHeight="1" x14ac:dyDescent="0.3">
      <c r="A6650" s="3">
        <v>45287</v>
      </c>
      <c r="B6650" s="4" t="s">
        <v>2319</v>
      </c>
      <c r="C6650" s="4" t="s">
        <v>10</v>
      </c>
      <c r="D6650" s="4" t="s">
        <v>11</v>
      </c>
      <c r="E6650" s="4" t="s">
        <v>12</v>
      </c>
      <c r="F6650" s="4" t="s">
        <v>1887</v>
      </c>
      <c r="G6650" s="4">
        <v>23.68</v>
      </c>
      <c r="H6650" s="4">
        <v>4</v>
      </c>
      <c r="I6650" s="4">
        <v>7.4</v>
      </c>
      <c r="J6650" s="5" t="str">
        <f t="shared" si="206"/>
        <v>Dec</v>
      </c>
      <c r="K6650" s="4">
        <f t="shared" si="207"/>
        <v>2023</v>
      </c>
    </row>
    <row r="6651" spans="1:11" ht="14.25" customHeight="1" x14ac:dyDescent="0.3">
      <c r="A6651" s="3">
        <v>45287</v>
      </c>
      <c r="B6651" s="4" t="s">
        <v>1172</v>
      </c>
      <c r="C6651" s="4" t="s">
        <v>78</v>
      </c>
      <c r="D6651" s="4" t="s">
        <v>39</v>
      </c>
      <c r="E6651" s="4" t="s">
        <v>52</v>
      </c>
      <c r="F6651" s="4" t="s">
        <v>2398</v>
      </c>
      <c r="G6651" s="4">
        <v>40</v>
      </c>
      <c r="H6651" s="4">
        <v>2</v>
      </c>
      <c r="I6651" s="4">
        <v>0.5</v>
      </c>
      <c r="J6651" s="5" t="str">
        <f t="shared" si="206"/>
        <v>Dec</v>
      </c>
      <c r="K6651" s="4">
        <f t="shared" si="207"/>
        <v>2023</v>
      </c>
    </row>
    <row r="6652" spans="1:11" ht="14.25" customHeight="1" x14ac:dyDescent="0.3">
      <c r="A6652" s="3">
        <v>45287</v>
      </c>
      <c r="B6652" s="4" t="s">
        <v>971</v>
      </c>
      <c r="C6652" s="4" t="s">
        <v>27</v>
      </c>
      <c r="D6652" s="4" t="s">
        <v>11</v>
      </c>
      <c r="E6652" s="4" t="s">
        <v>16</v>
      </c>
      <c r="F6652" s="4" t="s">
        <v>584</v>
      </c>
      <c r="G6652" s="4">
        <v>20.16</v>
      </c>
      <c r="H6652" s="4">
        <v>7</v>
      </c>
      <c r="I6652" s="4">
        <v>9.8800000000000008</v>
      </c>
      <c r="J6652" s="5" t="str">
        <f t="shared" si="206"/>
        <v>Dec</v>
      </c>
      <c r="K6652" s="4">
        <f t="shared" si="207"/>
        <v>2023</v>
      </c>
    </row>
    <row r="6653" spans="1:11" ht="14.25" customHeight="1" x14ac:dyDescent="0.3">
      <c r="A6653" s="3">
        <v>45287</v>
      </c>
      <c r="B6653" s="4" t="s">
        <v>1513</v>
      </c>
      <c r="C6653" s="4" t="s">
        <v>78</v>
      </c>
      <c r="D6653" s="4" t="s">
        <v>11</v>
      </c>
      <c r="E6653" s="4" t="s">
        <v>43</v>
      </c>
      <c r="F6653" s="4" t="s">
        <v>1036</v>
      </c>
      <c r="G6653" s="4">
        <v>17.18</v>
      </c>
      <c r="H6653" s="4">
        <v>6</v>
      </c>
      <c r="I6653" s="4">
        <v>6.23</v>
      </c>
      <c r="J6653" s="5" t="str">
        <f t="shared" si="206"/>
        <v>Dec</v>
      </c>
      <c r="K6653" s="4">
        <f t="shared" si="207"/>
        <v>2023</v>
      </c>
    </row>
    <row r="6654" spans="1:11" ht="14.25" customHeight="1" x14ac:dyDescent="0.3">
      <c r="A6654" s="3">
        <v>45287</v>
      </c>
      <c r="B6654" s="4" t="s">
        <v>2197</v>
      </c>
      <c r="C6654" s="4" t="s">
        <v>33</v>
      </c>
      <c r="D6654" s="4" t="s">
        <v>11</v>
      </c>
      <c r="E6654" s="4" t="s">
        <v>16</v>
      </c>
      <c r="F6654" s="4" t="s">
        <v>532</v>
      </c>
      <c r="G6654" s="4">
        <v>2.61</v>
      </c>
      <c r="H6654" s="4">
        <v>1</v>
      </c>
      <c r="I6654" s="4">
        <v>1.2</v>
      </c>
      <c r="J6654" s="5" t="str">
        <f t="shared" si="206"/>
        <v>Dec</v>
      </c>
      <c r="K6654" s="4">
        <f t="shared" si="207"/>
        <v>2023</v>
      </c>
    </row>
    <row r="6655" spans="1:11" ht="14.25" customHeight="1" x14ac:dyDescent="0.3">
      <c r="A6655" s="3">
        <v>45289</v>
      </c>
      <c r="B6655" s="4" t="s">
        <v>208</v>
      </c>
      <c r="C6655" s="4" t="s">
        <v>157</v>
      </c>
      <c r="D6655" s="4" t="s">
        <v>34</v>
      </c>
      <c r="E6655" s="4" t="s">
        <v>35</v>
      </c>
      <c r="F6655" s="4" t="s">
        <v>1691</v>
      </c>
      <c r="G6655" s="4">
        <v>754.45</v>
      </c>
      <c r="H6655" s="4">
        <v>5</v>
      </c>
      <c r="I6655" s="4">
        <v>60.36</v>
      </c>
      <c r="J6655" s="5" t="str">
        <f t="shared" si="206"/>
        <v>Dec</v>
      </c>
      <c r="K6655" s="4">
        <f t="shared" si="207"/>
        <v>2023</v>
      </c>
    </row>
    <row r="6656" spans="1:11" ht="14.25" customHeight="1" x14ac:dyDescent="0.3">
      <c r="A6656" s="3">
        <v>45289</v>
      </c>
      <c r="B6656" s="4" t="s">
        <v>283</v>
      </c>
      <c r="C6656" s="4" t="s">
        <v>15</v>
      </c>
      <c r="D6656" s="4" t="s">
        <v>11</v>
      </c>
      <c r="E6656" s="4" t="s">
        <v>12</v>
      </c>
      <c r="F6656" s="4" t="s">
        <v>1054</v>
      </c>
      <c r="G6656" s="4">
        <v>186.05</v>
      </c>
      <c r="H6656" s="4">
        <v>6</v>
      </c>
      <c r="I6656" s="4">
        <v>67.44</v>
      </c>
      <c r="J6656" s="5" t="str">
        <f t="shared" si="206"/>
        <v>Dec</v>
      </c>
      <c r="K6656" s="4">
        <f t="shared" si="207"/>
        <v>2023</v>
      </c>
    </row>
    <row r="6657" spans="1:11" ht="14.25" customHeight="1" x14ac:dyDescent="0.3">
      <c r="A6657" s="3">
        <v>45289</v>
      </c>
      <c r="B6657" s="4" t="s">
        <v>2033</v>
      </c>
      <c r="C6657" s="4" t="s">
        <v>120</v>
      </c>
      <c r="D6657" s="4" t="s">
        <v>11</v>
      </c>
      <c r="E6657" s="4" t="s">
        <v>20</v>
      </c>
      <c r="F6657" s="4" t="s">
        <v>2228</v>
      </c>
      <c r="G6657" s="4">
        <v>38.090000000000003</v>
      </c>
      <c r="H6657" s="4">
        <v>4</v>
      </c>
      <c r="I6657" s="4">
        <v>-27.93</v>
      </c>
      <c r="J6657" s="5" t="str">
        <f t="shared" si="206"/>
        <v>Dec</v>
      </c>
      <c r="K6657" s="4">
        <f t="shared" si="207"/>
        <v>2023</v>
      </c>
    </row>
    <row r="6658" spans="1:11" ht="14.25" customHeight="1" x14ac:dyDescent="0.3">
      <c r="A6658" s="3">
        <v>45289</v>
      </c>
      <c r="B6658" s="4" t="s">
        <v>2033</v>
      </c>
      <c r="C6658" s="4" t="s">
        <v>120</v>
      </c>
      <c r="D6658" s="4" t="s">
        <v>11</v>
      </c>
      <c r="E6658" s="4" t="s">
        <v>20</v>
      </c>
      <c r="F6658" s="4" t="s">
        <v>436</v>
      </c>
      <c r="G6658" s="4">
        <v>2.81</v>
      </c>
      <c r="H6658" s="4">
        <v>3</v>
      </c>
      <c r="I6658" s="4">
        <v>-1.97</v>
      </c>
      <c r="J6658" s="5" t="str">
        <f t="shared" ref="J6658:J6721" si="208">TEXT(A6658,"mmm")</f>
        <v>Dec</v>
      </c>
      <c r="K6658" s="4">
        <f t="shared" si="207"/>
        <v>2023</v>
      </c>
    </row>
    <row r="6659" spans="1:11" ht="14.25" customHeight="1" x14ac:dyDescent="0.3">
      <c r="A6659" s="3">
        <v>45289</v>
      </c>
      <c r="B6659" s="4" t="s">
        <v>378</v>
      </c>
      <c r="C6659" s="4" t="s">
        <v>1283</v>
      </c>
      <c r="D6659" s="4" t="s">
        <v>34</v>
      </c>
      <c r="E6659" s="4" t="s">
        <v>47</v>
      </c>
      <c r="F6659" s="4" t="s">
        <v>1861</v>
      </c>
      <c r="G6659" s="4">
        <v>70.56</v>
      </c>
      <c r="H6659" s="4">
        <v>6</v>
      </c>
      <c r="I6659" s="4">
        <v>23.99</v>
      </c>
      <c r="J6659" s="5" t="str">
        <f t="shared" si="208"/>
        <v>Dec</v>
      </c>
      <c r="K6659" s="4">
        <f t="shared" ref="K6659:K6722" si="209">YEAR((A6659))</f>
        <v>2023</v>
      </c>
    </row>
    <row r="6660" spans="1:11" ht="14.25" customHeight="1" x14ac:dyDescent="0.3">
      <c r="A6660" s="3">
        <v>45289</v>
      </c>
      <c r="B6660" s="4" t="s">
        <v>378</v>
      </c>
      <c r="C6660" s="4" t="s">
        <v>1283</v>
      </c>
      <c r="D6660" s="4" t="s">
        <v>11</v>
      </c>
      <c r="E6660" s="4" t="s">
        <v>92</v>
      </c>
      <c r="F6660" s="4" t="s">
        <v>199</v>
      </c>
      <c r="G6660" s="4">
        <v>81.96</v>
      </c>
      <c r="H6660" s="4">
        <v>2</v>
      </c>
      <c r="I6660" s="4">
        <v>22.95</v>
      </c>
      <c r="J6660" s="5" t="str">
        <f t="shared" si="208"/>
        <v>Dec</v>
      </c>
      <c r="K6660" s="4">
        <f t="shared" si="209"/>
        <v>2023</v>
      </c>
    </row>
    <row r="6661" spans="1:11" ht="14.25" customHeight="1" x14ac:dyDescent="0.3">
      <c r="A6661" s="3">
        <v>45289</v>
      </c>
      <c r="B6661" s="4" t="s">
        <v>2558</v>
      </c>
      <c r="C6661" s="4" t="s">
        <v>27</v>
      </c>
      <c r="D6661" s="4" t="s">
        <v>11</v>
      </c>
      <c r="E6661" s="4" t="s">
        <v>20</v>
      </c>
      <c r="F6661" s="4" t="s">
        <v>1120</v>
      </c>
      <c r="G6661" s="4">
        <v>11.23</v>
      </c>
      <c r="H6661" s="4">
        <v>3</v>
      </c>
      <c r="I6661" s="4">
        <v>3.93</v>
      </c>
      <c r="J6661" s="5" t="str">
        <f t="shared" si="208"/>
        <v>Dec</v>
      </c>
      <c r="K6661" s="4">
        <f t="shared" si="209"/>
        <v>2023</v>
      </c>
    </row>
    <row r="6662" spans="1:11" ht="14.25" customHeight="1" x14ac:dyDescent="0.3">
      <c r="A6662" s="3">
        <v>45289</v>
      </c>
      <c r="B6662" s="4" t="s">
        <v>1012</v>
      </c>
      <c r="C6662" s="4" t="s">
        <v>91</v>
      </c>
      <c r="D6662" s="4" t="s">
        <v>11</v>
      </c>
      <c r="E6662" s="4" t="s">
        <v>63</v>
      </c>
      <c r="F6662" s="4" t="s">
        <v>1667</v>
      </c>
      <c r="G6662" s="4">
        <v>27.79</v>
      </c>
      <c r="H6662" s="4">
        <v>3</v>
      </c>
      <c r="I6662" s="4">
        <v>10.42</v>
      </c>
      <c r="J6662" s="5" t="str">
        <f t="shared" si="208"/>
        <v>Dec</v>
      </c>
      <c r="K6662" s="4">
        <f t="shared" si="209"/>
        <v>2023</v>
      </c>
    </row>
    <row r="6663" spans="1:11" ht="14.25" customHeight="1" x14ac:dyDescent="0.3">
      <c r="A6663" s="3">
        <v>45289</v>
      </c>
      <c r="B6663" s="4" t="s">
        <v>576</v>
      </c>
      <c r="C6663" s="4" t="s">
        <v>123</v>
      </c>
      <c r="D6663" s="4" t="s">
        <v>11</v>
      </c>
      <c r="E6663" s="4" t="s">
        <v>12</v>
      </c>
      <c r="F6663" s="4" t="s">
        <v>441</v>
      </c>
      <c r="G6663" s="4">
        <v>37.409999999999997</v>
      </c>
      <c r="H6663" s="4">
        <v>7</v>
      </c>
      <c r="I6663" s="4">
        <v>13.09</v>
      </c>
      <c r="J6663" s="5" t="str">
        <f t="shared" si="208"/>
        <v>Dec</v>
      </c>
      <c r="K6663" s="4">
        <f t="shared" si="209"/>
        <v>2023</v>
      </c>
    </row>
    <row r="6664" spans="1:11" ht="14.25" customHeight="1" x14ac:dyDescent="0.3">
      <c r="A6664" s="3">
        <v>45289</v>
      </c>
      <c r="B6664" s="4" t="s">
        <v>576</v>
      </c>
      <c r="C6664" s="4" t="s">
        <v>123</v>
      </c>
      <c r="D6664" s="4" t="s">
        <v>11</v>
      </c>
      <c r="E6664" s="4" t="s">
        <v>12</v>
      </c>
      <c r="F6664" s="4" t="s">
        <v>1768</v>
      </c>
      <c r="G6664" s="4">
        <v>25.34</v>
      </c>
      <c r="H6664" s="4">
        <v>6</v>
      </c>
      <c r="I6664" s="4">
        <v>8.8699999999999992</v>
      </c>
      <c r="J6664" s="5" t="str">
        <f t="shared" si="208"/>
        <v>Dec</v>
      </c>
      <c r="K6664" s="4">
        <f t="shared" si="209"/>
        <v>2023</v>
      </c>
    </row>
    <row r="6665" spans="1:11" ht="14.25" customHeight="1" x14ac:dyDescent="0.3">
      <c r="A6665" s="3">
        <v>45289</v>
      </c>
      <c r="B6665" s="4" t="s">
        <v>809</v>
      </c>
      <c r="C6665" s="4" t="s">
        <v>27</v>
      </c>
      <c r="D6665" s="4" t="s">
        <v>11</v>
      </c>
      <c r="E6665" s="4" t="s">
        <v>18</v>
      </c>
      <c r="F6665" s="4" t="s">
        <v>1328</v>
      </c>
      <c r="G6665" s="4">
        <v>14.03</v>
      </c>
      <c r="H6665" s="4">
        <v>1</v>
      </c>
      <c r="I6665" s="4">
        <v>4.07</v>
      </c>
      <c r="J6665" s="5" t="str">
        <f t="shared" si="208"/>
        <v>Dec</v>
      </c>
      <c r="K6665" s="4">
        <f t="shared" si="209"/>
        <v>2023</v>
      </c>
    </row>
    <row r="6666" spans="1:11" ht="14.25" customHeight="1" x14ac:dyDescent="0.3">
      <c r="A6666" s="3">
        <v>45289</v>
      </c>
      <c r="B6666" s="4" t="s">
        <v>809</v>
      </c>
      <c r="C6666" s="4" t="s">
        <v>27</v>
      </c>
      <c r="D6666" s="4" t="s">
        <v>11</v>
      </c>
      <c r="E6666" s="4" t="s">
        <v>200</v>
      </c>
      <c r="F6666" s="4" t="s">
        <v>2080</v>
      </c>
      <c r="G6666" s="4">
        <v>27.96</v>
      </c>
      <c r="H6666" s="4">
        <v>2</v>
      </c>
      <c r="I6666" s="4">
        <v>7.27</v>
      </c>
      <c r="J6666" s="5" t="str">
        <f t="shared" si="208"/>
        <v>Dec</v>
      </c>
      <c r="K6666" s="4">
        <f t="shared" si="209"/>
        <v>2023</v>
      </c>
    </row>
    <row r="6667" spans="1:11" ht="14.25" customHeight="1" x14ac:dyDescent="0.3">
      <c r="A6667" s="3">
        <v>45290</v>
      </c>
      <c r="B6667" s="4" t="s">
        <v>1394</v>
      </c>
      <c r="C6667" s="4" t="s">
        <v>10</v>
      </c>
      <c r="D6667" s="4" t="s">
        <v>11</v>
      </c>
      <c r="E6667" s="4" t="s">
        <v>20</v>
      </c>
      <c r="F6667" s="4" t="s">
        <v>1370</v>
      </c>
      <c r="G6667" s="4">
        <v>6.92</v>
      </c>
      <c r="H6667" s="4">
        <v>6</v>
      </c>
      <c r="I6667" s="4">
        <v>-10.39</v>
      </c>
      <c r="J6667" s="5" t="str">
        <f t="shared" si="208"/>
        <v>Dec</v>
      </c>
      <c r="K6667" s="4">
        <f t="shared" si="209"/>
        <v>2023</v>
      </c>
    </row>
    <row r="6668" spans="1:11" ht="14.25" customHeight="1" x14ac:dyDescent="0.3">
      <c r="A6668" s="3">
        <v>45290</v>
      </c>
      <c r="B6668" s="4" t="s">
        <v>778</v>
      </c>
      <c r="C6668" s="4" t="s">
        <v>78</v>
      </c>
      <c r="D6668" s="4" t="s">
        <v>11</v>
      </c>
      <c r="E6668" s="4" t="s">
        <v>16</v>
      </c>
      <c r="F6668" s="4" t="s">
        <v>1818</v>
      </c>
      <c r="G6668" s="4">
        <v>5.9</v>
      </c>
      <c r="H6668" s="4">
        <v>2</v>
      </c>
      <c r="I6668" s="4">
        <v>1.99</v>
      </c>
      <c r="J6668" s="5" t="str">
        <f t="shared" si="208"/>
        <v>Dec</v>
      </c>
      <c r="K6668" s="4">
        <f t="shared" si="209"/>
        <v>2023</v>
      </c>
    </row>
    <row r="6669" spans="1:11" ht="14.25" customHeight="1" x14ac:dyDescent="0.3">
      <c r="A6669" s="3">
        <v>45290</v>
      </c>
      <c r="B6669" s="4" t="s">
        <v>778</v>
      </c>
      <c r="C6669" s="4" t="s">
        <v>78</v>
      </c>
      <c r="D6669" s="4" t="s">
        <v>11</v>
      </c>
      <c r="E6669" s="4" t="s">
        <v>200</v>
      </c>
      <c r="F6669" s="4" t="s">
        <v>782</v>
      </c>
      <c r="G6669" s="4">
        <v>13.71</v>
      </c>
      <c r="H6669" s="4">
        <v>2</v>
      </c>
      <c r="I6669" s="4">
        <v>1.03</v>
      </c>
      <c r="J6669" s="5" t="str">
        <f t="shared" si="208"/>
        <v>Dec</v>
      </c>
      <c r="K6669" s="4">
        <f t="shared" si="209"/>
        <v>2023</v>
      </c>
    </row>
    <row r="6670" spans="1:11" ht="14.25" customHeight="1" x14ac:dyDescent="0.3">
      <c r="A6670" s="3">
        <v>45290</v>
      </c>
      <c r="B6670" s="4" t="s">
        <v>1369</v>
      </c>
      <c r="C6670" s="4" t="s">
        <v>27</v>
      </c>
      <c r="D6670" s="4" t="s">
        <v>11</v>
      </c>
      <c r="E6670" s="4" t="s">
        <v>18</v>
      </c>
      <c r="F6670" s="4" t="s">
        <v>2148</v>
      </c>
      <c r="G6670" s="4">
        <v>481.32</v>
      </c>
      <c r="H6670" s="4">
        <v>4</v>
      </c>
      <c r="I6670" s="4">
        <v>125.14</v>
      </c>
      <c r="J6670" s="5" t="str">
        <f t="shared" si="208"/>
        <v>Dec</v>
      </c>
      <c r="K6670" s="4">
        <f t="shared" si="209"/>
        <v>2023</v>
      </c>
    </row>
    <row r="6671" spans="1:11" ht="14.25" customHeight="1" x14ac:dyDescent="0.3">
      <c r="A6671" s="3">
        <v>45290</v>
      </c>
      <c r="B6671" s="4" t="s">
        <v>1369</v>
      </c>
      <c r="C6671" s="4" t="s">
        <v>27</v>
      </c>
      <c r="D6671" s="4" t="s">
        <v>11</v>
      </c>
      <c r="E6671" s="4" t="s">
        <v>20</v>
      </c>
      <c r="F6671" s="4" t="s">
        <v>2177</v>
      </c>
      <c r="G6671" s="4">
        <v>6.38</v>
      </c>
      <c r="H6671" s="4">
        <v>1</v>
      </c>
      <c r="I6671" s="4">
        <v>2.15</v>
      </c>
      <c r="J6671" s="5" t="str">
        <f t="shared" si="208"/>
        <v>Dec</v>
      </c>
      <c r="K6671" s="4">
        <f t="shared" si="209"/>
        <v>2023</v>
      </c>
    </row>
    <row r="6672" spans="1:11" ht="14.25" customHeight="1" x14ac:dyDescent="0.3">
      <c r="A6672" s="3">
        <v>45290</v>
      </c>
      <c r="B6672" s="4" t="s">
        <v>72</v>
      </c>
      <c r="C6672" s="4" t="s">
        <v>23</v>
      </c>
      <c r="D6672" s="4" t="s">
        <v>34</v>
      </c>
      <c r="E6672" s="4" t="s">
        <v>35</v>
      </c>
      <c r="F6672" s="4" t="s">
        <v>864</v>
      </c>
      <c r="G6672" s="4">
        <v>170.79</v>
      </c>
      <c r="H6672" s="4">
        <v>1</v>
      </c>
      <c r="I6672" s="4">
        <v>0</v>
      </c>
      <c r="J6672" s="5" t="str">
        <f t="shared" si="208"/>
        <v>Dec</v>
      </c>
      <c r="K6672" s="4">
        <f t="shared" si="209"/>
        <v>2023</v>
      </c>
    </row>
    <row r="6673" spans="1:11" ht="14.25" customHeight="1" x14ac:dyDescent="0.3">
      <c r="A6673" s="3">
        <v>45290</v>
      </c>
      <c r="B6673" s="4" t="s">
        <v>2651</v>
      </c>
      <c r="C6673" s="4" t="s">
        <v>23</v>
      </c>
      <c r="D6673" s="4" t="s">
        <v>11</v>
      </c>
      <c r="E6673" s="4" t="s">
        <v>24</v>
      </c>
      <c r="F6673" s="4" t="s">
        <v>1815</v>
      </c>
      <c r="G6673" s="4">
        <v>16.52</v>
      </c>
      <c r="H6673" s="4">
        <v>5</v>
      </c>
      <c r="I6673" s="4">
        <v>1.65</v>
      </c>
      <c r="J6673" s="5" t="str">
        <f t="shared" si="208"/>
        <v>Dec</v>
      </c>
      <c r="K6673" s="4">
        <f t="shared" si="209"/>
        <v>2023</v>
      </c>
    </row>
    <row r="6674" spans="1:11" ht="14.25" customHeight="1" x14ac:dyDescent="0.3">
      <c r="A6674" s="3">
        <v>45290</v>
      </c>
      <c r="B6674" s="4" t="s">
        <v>702</v>
      </c>
      <c r="C6674" s="4" t="s">
        <v>123</v>
      </c>
      <c r="D6674" s="4" t="s">
        <v>11</v>
      </c>
      <c r="E6674" s="4" t="s">
        <v>12</v>
      </c>
      <c r="F6674" s="4" t="s">
        <v>2500</v>
      </c>
      <c r="G6674" s="4">
        <v>72.22</v>
      </c>
      <c r="H6674" s="4">
        <v>4</v>
      </c>
      <c r="I6674" s="4">
        <v>25.28</v>
      </c>
      <c r="J6674" s="5" t="str">
        <f t="shared" si="208"/>
        <v>Dec</v>
      </c>
      <c r="K6674" s="4">
        <f t="shared" si="209"/>
        <v>2023</v>
      </c>
    </row>
    <row r="6675" spans="1:11" ht="14.25" customHeight="1" x14ac:dyDescent="0.3">
      <c r="A6675" s="3">
        <v>45291</v>
      </c>
      <c r="B6675" s="4" t="s">
        <v>817</v>
      </c>
      <c r="C6675" s="4" t="s">
        <v>126</v>
      </c>
      <c r="D6675" s="4" t="s">
        <v>11</v>
      </c>
      <c r="E6675" s="4" t="s">
        <v>24</v>
      </c>
      <c r="F6675" s="4" t="s">
        <v>2351</v>
      </c>
      <c r="G6675" s="4">
        <v>3.64</v>
      </c>
      <c r="H6675" s="4">
        <v>2</v>
      </c>
      <c r="I6675" s="4">
        <v>1.64</v>
      </c>
      <c r="J6675" s="5" t="str">
        <f t="shared" si="208"/>
        <v>Dec</v>
      </c>
      <c r="K6675" s="4">
        <f t="shared" si="209"/>
        <v>2023</v>
      </c>
    </row>
    <row r="6676" spans="1:11" ht="14.25" customHeight="1" x14ac:dyDescent="0.3">
      <c r="A6676" s="3">
        <v>45291</v>
      </c>
      <c r="B6676" s="4" t="s">
        <v>817</v>
      </c>
      <c r="C6676" s="4" t="s">
        <v>126</v>
      </c>
      <c r="D6676" s="4" t="s">
        <v>11</v>
      </c>
      <c r="E6676" s="4" t="s">
        <v>20</v>
      </c>
      <c r="F6676" s="4" t="s">
        <v>1827</v>
      </c>
      <c r="G6676" s="4">
        <v>159.77000000000001</v>
      </c>
      <c r="H6676" s="4">
        <v>7</v>
      </c>
      <c r="I6676" s="4">
        <v>53.92</v>
      </c>
      <c r="J6676" s="5" t="str">
        <f t="shared" si="208"/>
        <v>Dec</v>
      </c>
      <c r="K6676" s="4">
        <f t="shared" si="209"/>
        <v>2023</v>
      </c>
    </row>
    <row r="6677" spans="1:11" ht="14.25" customHeight="1" x14ac:dyDescent="0.3">
      <c r="A6677" s="3">
        <v>45291</v>
      </c>
      <c r="B6677" s="4" t="s">
        <v>895</v>
      </c>
      <c r="C6677" s="4" t="s">
        <v>27</v>
      </c>
      <c r="D6677" s="4" t="s">
        <v>39</v>
      </c>
      <c r="E6677" s="4" t="s">
        <v>40</v>
      </c>
      <c r="F6677" s="4" t="s">
        <v>762</v>
      </c>
      <c r="G6677" s="4">
        <v>302.38</v>
      </c>
      <c r="H6677" s="4">
        <v>3</v>
      </c>
      <c r="I6677" s="4">
        <v>22.68</v>
      </c>
      <c r="J6677" s="5" t="str">
        <f t="shared" si="208"/>
        <v>Dec</v>
      </c>
      <c r="K6677" s="4">
        <f t="shared" si="209"/>
        <v>2023</v>
      </c>
    </row>
    <row r="6678" spans="1:11" ht="14.25" customHeight="1" x14ac:dyDescent="0.3">
      <c r="A6678" s="3">
        <v>45291</v>
      </c>
      <c r="B6678" s="4" t="s">
        <v>915</v>
      </c>
      <c r="C6678" s="4" t="s">
        <v>123</v>
      </c>
      <c r="D6678" s="4" t="s">
        <v>11</v>
      </c>
      <c r="E6678" s="4" t="s">
        <v>24</v>
      </c>
      <c r="F6678" s="4" t="s">
        <v>260</v>
      </c>
      <c r="G6678" s="4">
        <v>47.62</v>
      </c>
      <c r="H6678" s="4">
        <v>3</v>
      </c>
      <c r="I6678" s="4">
        <v>3.57</v>
      </c>
      <c r="J6678" s="5" t="str">
        <f t="shared" si="208"/>
        <v>Dec</v>
      </c>
      <c r="K6678" s="4">
        <f t="shared" si="209"/>
        <v>2023</v>
      </c>
    </row>
    <row r="6679" spans="1:11" ht="14.25" customHeight="1" x14ac:dyDescent="0.3">
      <c r="A6679" s="3">
        <v>45291</v>
      </c>
      <c r="B6679" s="4" t="s">
        <v>915</v>
      </c>
      <c r="C6679" s="4" t="s">
        <v>123</v>
      </c>
      <c r="D6679" s="4" t="s">
        <v>11</v>
      </c>
      <c r="E6679" s="4" t="s">
        <v>12</v>
      </c>
      <c r="F6679" s="4" t="s">
        <v>2076</v>
      </c>
      <c r="G6679" s="4">
        <v>23.48</v>
      </c>
      <c r="H6679" s="4">
        <v>5</v>
      </c>
      <c r="I6679" s="4">
        <v>8.2200000000000006</v>
      </c>
      <c r="J6679" s="5" t="str">
        <f t="shared" si="208"/>
        <v>Dec</v>
      </c>
      <c r="K6679" s="4">
        <f t="shared" si="209"/>
        <v>2023</v>
      </c>
    </row>
    <row r="6680" spans="1:11" ht="14.25" customHeight="1" x14ac:dyDescent="0.3">
      <c r="A6680" s="3">
        <v>45291</v>
      </c>
      <c r="B6680" s="4" t="s">
        <v>2101</v>
      </c>
      <c r="C6680" s="4" t="s">
        <v>27</v>
      </c>
      <c r="D6680" s="4" t="s">
        <v>11</v>
      </c>
      <c r="E6680" s="4" t="s">
        <v>20</v>
      </c>
      <c r="F6680" s="4" t="s">
        <v>744</v>
      </c>
      <c r="G6680" s="4">
        <v>38.380000000000003</v>
      </c>
      <c r="H6680" s="4">
        <v>3</v>
      </c>
      <c r="I6680" s="4">
        <v>13.43</v>
      </c>
      <c r="J6680" s="5" t="str">
        <f t="shared" si="208"/>
        <v>Dec</v>
      </c>
      <c r="K6680" s="4">
        <f t="shared" si="209"/>
        <v>2023</v>
      </c>
    </row>
    <row r="6681" spans="1:11" ht="14.25" customHeight="1" x14ac:dyDescent="0.3">
      <c r="A6681" s="3">
        <v>45291</v>
      </c>
      <c r="B6681" s="4" t="s">
        <v>824</v>
      </c>
      <c r="C6681" s="4" t="s">
        <v>78</v>
      </c>
      <c r="D6681" s="4" t="s">
        <v>11</v>
      </c>
      <c r="E6681" s="4" t="s">
        <v>18</v>
      </c>
      <c r="F6681" s="4" t="s">
        <v>1870</v>
      </c>
      <c r="G6681" s="4">
        <v>156.51</v>
      </c>
      <c r="H6681" s="4">
        <v>4</v>
      </c>
      <c r="I6681" s="4">
        <v>-35.22</v>
      </c>
      <c r="J6681" s="5" t="str">
        <f t="shared" si="208"/>
        <v>Dec</v>
      </c>
      <c r="K6681" s="4">
        <f t="shared" si="209"/>
        <v>2023</v>
      </c>
    </row>
    <row r="6682" spans="1:11" ht="14.25" customHeight="1" x14ac:dyDescent="0.3">
      <c r="A6682" s="3">
        <v>45292</v>
      </c>
      <c r="B6682" s="4" t="s">
        <v>185</v>
      </c>
      <c r="C6682" s="4" t="s">
        <v>78</v>
      </c>
      <c r="D6682" s="4" t="s">
        <v>34</v>
      </c>
      <c r="E6682" s="4" t="s">
        <v>47</v>
      </c>
      <c r="F6682" s="4" t="s">
        <v>1732</v>
      </c>
      <c r="G6682" s="4">
        <v>48.9</v>
      </c>
      <c r="H6682" s="4">
        <v>4</v>
      </c>
      <c r="I6682" s="4">
        <v>8.56</v>
      </c>
      <c r="J6682" s="5" t="str">
        <f t="shared" si="208"/>
        <v>Jan</v>
      </c>
      <c r="K6682" s="4">
        <f t="shared" si="209"/>
        <v>2024</v>
      </c>
    </row>
    <row r="6683" spans="1:11" ht="14.25" customHeight="1" x14ac:dyDescent="0.3">
      <c r="A6683" s="3">
        <v>45292</v>
      </c>
      <c r="B6683" s="4" t="s">
        <v>768</v>
      </c>
      <c r="C6683" s="4" t="s">
        <v>27</v>
      </c>
      <c r="D6683" s="4" t="s">
        <v>34</v>
      </c>
      <c r="E6683" s="4" t="s">
        <v>47</v>
      </c>
      <c r="F6683" s="4" t="s">
        <v>1952</v>
      </c>
      <c r="G6683" s="4">
        <v>474.43</v>
      </c>
      <c r="H6683" s="4">
        <v>11</v>
      </c>
      <c r="I6683" s="4">
        <v>199.26</v>
      </c>
      <c r="J6683" s="5" t="str">
        <f t="shared" si="208"/>
        <v>Jan</v>
      </c>
      <c r="K6683" s="4">
        <f t="shared" si="209"/>
        <v>2024</v>
      </c>
    </row>
    <row r="6684" spans="1:11" ht="14.25" customHeight="1" x14ac:dyDescent="0.3">
      <c r="A6684" s="3">
        <v>45292</v>
      </c>
      <c r="B6684" s="4" t="s">
        <v>910</v>
      </c>
      <c r="C6684" s="4" t="s">
        <v>157</v>
      </c>
      <c r="D6684" s="4" t="s">
        <v>11</v>
      </c>
      <c r="E6684" s="4" t="s">
        <v>20</v>
      </c>
      <c r="F6684" s="4" t="s">
        <v>205</v>
      </c>
      <c r="G6684" s="4">
        <v>3.6</v>
      </c>
      <c r="H6684" s="4">
        <v>2</v>
      </c>
      <c r="I6684" s="4">
        <v>1.73</v>
      </c>
      <c r="J6684" s="5" t="str">
        <f t="shared" si="208"/>
        <v>Jan</v>
      </c>
      <c r="K6684" s="4">
        <f t="shared" si="209"/>
        <v>2024</v>
      </c>
    </row>
    <row r="6685" spans="1:11" ht="14.25" customHeight="1" x14ac:dyDescent="0.3">
      <c r="A6685" s="3">
        <v>45292</v>
      </c>
      <c r="B6685" s="4" t="s">
        <v>2472</v>
      </c>
      <c r="C6685" s="4" t="s">
        <v>10</v>
      </c>
      <c r="D6685" s="4" t="s">
        <v>11</v>
      </c>
      <c r="E6685" s="4" t="s">
        <v>18</v>
      </c>
      <c r="F6685" s="4" t="s">
        <v>19</v>
      </c>
      <c r="G6685" s="4">
        <v>454.56</v>
      </c>
      <c r="H6685" s="4">
        <v>5</v>
      </c>
      <c r="I6685" s="4">
        <v>-107.96</v>
      </c>
      <c r="J6685" s="5" t="str">
        <f t="shared" si="208"/>
        <v>Jan</v>
      </c>
      <c r="K6685" s="4">
        <f t="shared" si="209"/>
        <v>2024</v>
      </c>
    </row>
    <row r="6686" spans="1:11" ht="14.25" customHeight="1" x14ac:dyDescent="0.3">
      <c r="A6686" s="3">
        <v>45292</v>
      </c>
      <c r="B6686" s="4" t="s">
        <v>2472</v>
      </c>
      <c r="C6686" s="4" t="s">
        <v>10</v>
      </c>
      <c r="D6686" s="4" t="s">
        <v>34</v>
      </c>
      <c r="E6686" s="4" t="s">
        <v>47</v>
      </c>
      <c r="F6686" s="4" t="s">
        <v>1205</v>
      </c>
      <c r="G6686" s="4">
        <v>141.41999999999999</v>
      </c>
      <c r="H6686" s="4">
        <v>5</v>
      </c>
      <c r="I6686" s="4">
        <v>-187.38</v>
      </c>
      <c r="J6686" s="5" t="str">
        <f t="shared" si="208"/>
        <v>Jan</v>
      </c>
      <c r="K6686" s="4">
        <f t="shared" si="209"/>
        <v>2024</v>
      </c>
    </row>
    <row r="6687" spans="1:11" ht="14.25" customHeight="1" x14ac:dyDescent="0.3">
      <c r="A6687" s="3">
        <v>45292</v>
      </c>
      <c r="B6687" s="4" t="s">
        <v>2472</v>
      </c>
      <c r="C6687" s="4" t="s">
        <v>10</v>
      </c>
      <c r="D6687" s="4" t="s">
        <v>34</v>
      </c>
      <c r="E6687" s="4" t="s">
        <v>35</v>
      </c>
      <c r="F6687" s="4" t="s">
        <v>2132</v>
      </c>
      <c r="G6687" s="4">
        <v>310.74</v>
      </c>
      <c r="H6687" s="4">
        <v>4</v>
      </c>
      <c r="I6687" s="4">
        <v>-26.64</v>
      </c>
      <c r="J6687" s="5" t="str">
        <f t="shared" si="208"/>
        <v>Jan</v>
      </c>
      <c r="K6687" s="4">
        <f t="shared" si="209"/>
        <v>2024</v>
      </c>
    </row>
    <row r="6688" spans="1:11" ht="14.25" customHeight="1" x14ac:dyDescent="0.3">
      <c r="A6688" s="3">
        <v>45292</v>
      </c>
      <c r="B6688" s="4" t="s">
        <v>2472</v>
      </c>
      <c r="C6688" s="4" t="s">
        <v>10</v>
      </c>
      <c r="D6688" s="4" t="s">
        <v>11</v>
      </c>
      <c r="E6688" s="4" t="s">
        <v>24</v>
      </c>
      <c r="F6688" s="4" t="s">
        <v>949</v>
      </c>
      <c r="G6688" s="4">
        <v>12.74</v>
      </c>
      <c r="H6688" s="4">
        <v>4</v>
      </c>
      <c r="I6688" s="4">
        <v>2.23</v>
      </c>
      <c r="J6688" s="5" t="str">
        <f t="shared" si="208"/>
        <v>Jan</v>
      </c>
      <c r="K6688" s="4">
        <f t="shared" si="209"/>
        <v>2024</v>
      </c>
    </row>
    <row r="6689" spans="1:11" ht="14.25" customHeight="1" x14ac:dyDescent="0.3">
      <c r="A6689" s="3">
        <v>45292</v>
      </c>
      <c r="B6689" s="4" t="s">
        <v>2472</v>
      </c>
      <c r="C6689" s="4" t="s">
        <v>10</v>
      </c>
      <c r="D6689" s="4" t="s">
        <v>11</v>
      </c>
      <c r="E6689" s="4" t="s">
        <v>20</v>
      </c>
      <c r="F6689" s="4" t="s">
        <v>1367</v>
      </c>
      <c r="G6689" s="4">
        <v>6.47</v>
      </c>
      <c r="H6689" s="4">
        <v>5</v>
      </c>
      <c r="I6689" s="4">
        <v>-9.7100000000000009</v>
      </c>
      <c r="J6689" s="5" t="str">
        <f t="shared" si="208"/>
        <v>Jan</v>
      </c>
      <c r="K6689" s="4">
        <f t="shared" si="209"/>
        <v>2024</v>
      </c>
    </row>
    <row r="6690" spans="1:11" ht="14.25" customHeight="1" x14ac:dyDescent="0.3">
      <c r="A6690" s="3">
        <v>45292</v>
      </c>
      <c r="B6690" s="4" t="s">
        <v>2472</v>
      </c>
      <c r="C6690" s="4" t="s">
        <v>10</v>
      </c>
      <c r="D6690" s="4" t="s">
        <v>11</v>
      </c>
      <c r="E6690" s="4" t="s">
        <v>20</v>
      </c>
      <c r="F6690" s="4" t="s">
        <v>150</v>
      </c>
      <c r="G6690" s="4">
        <v>13.75</v>
      </c>
      <c r="H6690" s="4">
        <v>14</v>
      </c>
      <c r="I6690" s="4">
        <v>-22.68</v>
      </c>
      <c r="J6690" s="5" t="str">
        <f t="shared" si="208"/>
        <v>Jan</v>
      </c>
      <c r="K6690" s="4">
        <f t="shared" si="209"/>
        <v>2024</v>
      </c>
    </row>
    <row r="6691" spans="1:11" ht="14.25" customHeight="1" x14ac:dyDescent="0.3">
      <c r="A6691" s="3">
        <v>45292</v>
      </c>
      <c r="B6691" s="4" t="s">
        <v>2472</v>
      </c>
      <c r="C6691" s="4" t="s">
        <v>10</v>
      </c>
      <c r="D6691" s="4" t="s">
        <v>11</v>
      </c>
      <c r="E6691" s="4" t="s">
        <v>92</v>
      </c>
      <c r="F6691" s="4" t="s">
        <v>1080</v>
      </c>
      <c r="G6691" s="4">
        <v>15.22</v>
      </c>
      <c r="H6691" s="4">
        <v>2</v>
      </c>
      <c r="I6691" s="4">
        <v>-38.82</v>
      </c>
      <c r="J6691" s="5" t="str">
        <f t="shared" si="208"/>
        <v>Jan</v>
      </c>
      <c r="K6691" s="4">
        <f t="shared" si="209"/>
        <v>2024</v>
      </c>
    </row>
    <row r="6692" spans="1:11" ht="14.25" customHeight="1" x14ac:dyDescent="0.3">
      <c r="A6692" s="3">
        <v>45293</v>
      </c>
      <c r="B6692" s="4" t="s">
        <v>1033</v>
      </c>
      <c r="C6692" s="4" t="s">
        <v>245</v>
      </c>
      <c r="D6692" s="4" t="s">
        <v>39</v>
      </c>
      <c r="E6692" s="4" t="s">
        <v>302</v>
      </c>
      <c r="F6692" s="4" t="s">
        <v>2542</v>
      </c>
      <c r="G6692" s="4">
        <v>695.7</v>
      </c>
      <c r="H6692" s="4">
        <v>2</v>
      </c>
      <c r="I6692" s="4">
        <v>-27.83</v>
      </c>
      <c r="J6692" s="5" t="str">
        <f t="shared" si="208"/>
        <v>Jan</v>
      </c>
      <c r="K6692" s="4">
        <f t="shared" si="209"/>
        <v>2024</v>
      </c>
    </row>
    <row r="6693" spans="1:11" ht="14.25" customHeight="1" x14ac:dyDescent="0.3">
      <c r="A6693" s="3">
        <v>45293</v>
      </c>
      <c r="B6693" s="4" t="s">
        <v>1033</v>
      </c>
      <c r="C6693" s="4" t="s">
        <v>245</v>
      </c>
      <c r="D6693" s="4" t="s">
        <v>11</v>
      </c>
      <c r="E6693" s="4" t="s">
        <v>20</v>
      </c>
      <c r="F6693" s="4" t="s">
        <v>969</v>
      </c>
      <c r="G6693" s="4">
        <v>15.66</v>
      </c>
      <c r="H6693" s="4">
        <v>5</v>
      </c>
      <c r="I6693" s="4">
        <v>-12.53</v>
      </c>
      <c r="J6693" s="5" t="str">
        <f t="shared" si="208"/>
        <v>Jan</v>
      </c>
      <c r="K6693" s="4">
        <f t="shared" si="209"/>
        <v>2024</v>
      </c>
    </row>
    <row r="6694" spans="1:11" ht="14.25" customHeight="1" x14ac:dyDescent="0.3">
      <c r="A6694" s="3">
        <v>45293</v>
      </c>
      <c r="B6694" s="4" t="s">
        <v>1033</v>
      </c>
      <c r="C6694" s="4" t="s">
        <v>245</v>
      </c>
      <c r="D6694" s="4" t="s">
        <v>11</v>
      </c>
      <c r="E6694" s="4" t="s">
        <v>20</v>
      </c>
      <c r="F6694" s="4" t="s">
        <v>1228</v>
      </c>
      <c r="G6694" s="4">
        <v>28.85</v>
      </c>
      <c r="H6694" s="4">
        <v>6</v>
      </c>
      <c r="I6694" s="4">
        <v>-21.16</v>
      </c>
      <c r="J6694" s="5" t="str">
        <f t="shared" si="208"/>
        <v>Jan</v>
      </c>
      <c r="K6694" s="4">
        <f t="shared" si="209"/>
        <v>2024</v>
      </c>
    </row>
    <row r="6695" spans="1:11" ht="14.25" customHeight="1" x14ac:dyDescent="0.3">
      <c r="A6695" s="3">
        <v>45293</v>
      </c>
      <c r="B6695" s="4" t="s">
        <v>1910</v>
      </c>
      <c r="C6695" s="4" t="s">
        <v>10</v>
      </c>
      <c r="D6695" s="4" t="s">
        <v>11</v>
      </c>
      <c r="E6695" s="4" t="s">
        <v>24</v>
      </c>
      <c r="F6695" s="4" t="s">
        <v>449</v>
      </c>
      <c r="G6695" s="4">
        <v>31.74</v>
      </c>
      <c r="H6695" s="4">
        <v>2</v>
      </c>
      <c r="I6695" s="4">
        <v>3.97</v>
      </c>
      <c r="J6695" s="5" t="str">
        <f t="shared" si="208"/>
        <v>Jan</v>
      </c>
      <c r="K6695" s="4">
        <f t="shared" si="209"/>
        <v>2024</v>
      </c>
    </row>
    <row r="6696" spans="1:11" ht="14.25" customHeight="1" x14ac:dyDescent="0.3">
      <c r="A6696" s="3">
        <v>45293</v>
      </c>
      <c r="B6696" s="4" t="s">
        <v>1910</v>
      </c>
      <c r="C6696" s="4" t="s">
        <v>10</v>
      </c>
      <c r="D6696" s="4" t="s">
        <v>11</v>
      </c>
      <c r="E6696" s="4" t="s">
        <v>92</v>
      </c>
      <c r="F6696" s="4" t="s">
        <v>2652</v>
      </c>
      <c r="G6696" s="4">
        <v>5.43</v>
      </c>
      <c r="H6696" s="4">
        <v>2</v>
      </c>
      <c r="I6696" s="4">
        <v>-13.58</v>
      </c>
      <c r="J6696" s="5" t="str">
        <f t="shared" si="208"/>
        <v>Jan</v>
      </c>
      <c r="K6696" s="4">
        <f t="shared" si="209"/>
        <v>2024</v>
      </c>
    </row>
    <row r="6697" spans="1:11" ht="14.25" customHeight="1" x14ac:dyDescent="0.3">
      <c r="A6697" s="3">
        <v>45293</v>
      </c>
      <c r="B6697" s="4" t="s">
        <v>1910</v>
      </c>
      <c r="C6697" s="4" t="s">
        <v>10</v>
      </c>
      <c r="D6697" s="4" t="s">
        <v>34</v>
      </c>
      <c r="E6697" s="4" t="s">
        <v>145</v>
      </c>
      <c r="F6697" s="4" t="s">
        <v>255</v>
      </c>
      <c r="G6697" s="4">
        <v>913.43</v>
      </c>
      <c r="H6697" s="4">
        <v>5</v>
      </c>
      <c r="I6697" s="4">
        <v>-169.64</v>
      </c>
      <c r="J6697" s="5" t="str">
        <f t="shared" si="208"/>
        <v>Jan</v>
      </c>
      <c r="K6697" s="4">
        <f t="shared" si="209"/>
        <v>2024</v>
      </c>
    </row>
    <row r="6698" spans="1:11" ht="14.25" customHeight="1" x14ac:dyDescent="0.3">
      <c r="A6698" s="3">
        <v>45293</v>
      </c>
      <c r="B6698" s="4" t="s">
        <v>1910</v>
      </c>
      <c r="C6698" s="4" t="s">
        <v>10</v>
      </c>
      <c r="D6698" s="4" t="s">
        <v>11</v>
      </c>
      <c r="E6698" s="4" t="s">
        <v>18</v>
      </c>
      <c r="F6698" s="4" t="s">
        <v>1384</v>
      </c>
      <c r="G6698" s="4">
        <v>372.14</v>
      </c>
      <c r="H6698" s="4">
        <v>3</v>
      </c>
      <c r="I6698" s="4">
        <v>27.91</v>
      </c>
      <c r="J6698" s="5" t="str">
        <f t="shared" si="208"/>
        <v>Jan</v>
      </c>
      <c r="K6698" s="4">
        <f t="shared" si="209"/>
        <v>2024</v>
      </c>
    </row>
    <row r="6699" spans="1:11" ht="14.25" customHeight="1" x14ac:dyDescent="0.3">
      <c r="A6699" s="3">
        <v>45293</v>
      </c>
      <c r="B6699" s="4" t="s">
        <v>1971</v>
      </c>
      <c r="C6699" s="4" t="s">
        <v>27</v>
      </c>
      <c r="D6699" s="4" t="s">
        <v>39</v>
      </c>
      <c r="E6699" s="4" t="s">
        <v>52</v>
      </c>
      <c r="F6699" s="4" t="s">
        <v>2255</v>
      </c>
      <c r="G6699" s="4">
        <v>16.59</v>
      </c>
      <c r="H6699" s="4">
        <v>1</v>
      </c>
      <c r="I6699" s="4">
        <v>5.81</v>
      </c>
      <c r="J6699" s="5" t="str">
        <f t="shared" si="208"/>
        <v>Jan</v>
      </c>
      <c r="K6699" s="4">
        <f t="shared" si="209"/>
        <v>2024</v>
      </c>
    </row>
    <row r="6700" spans="1:11" ht="14.25" customHeight="1" x14ac:dyDescent="0.3">
      <c r="A6700" s="3">
        <v>45294</v>
      </c>
      <c r="B6700" s="4" t="s">
        <v>85</v>
      </c>
      <c r="C6700" s="4" t="s">
        <v>27</v>
      </c>
      <c r="D6700" s="4" t="s">
        <v>11</v>
      </c>
      <c r="E6700" s="4" t="s">
        <v>12</v>
      </c>
      <c r="F6700" s="4" t="s">
        <v>2605</v>
      </c>
      <c r="G6700" s="4">
        <v>38.880000000000003</v>
      </c>
      <c r="H6700" s="4">
        <v>6</v>
      </c>
      <c r="I6700" s="4">
        <v>18.66</v>
      </c>
      <c r="J6700" s="5" t="str">
        <f t="shared" si="208"/>
        <v>Jan</v>
      </c>
      <c r="K6700" s="4">
        <f t="shared" si="209"/>
        <v>2024</v>
      </c>
    </row>
    <row r="6701" spans="1:11" ht="14.25" customHeight="1" x14ac:dyDescent="0.3">
      <c r="A6701" s="3">
        <v>45294</v>
      </c>
      <c r="B6701" s="4" t="s">
        <v>1948</v>
      </c>
      <c r="C6701" s="4" t="s">
        <v>27</v>
      </c>
      <c r="D6701" s="4" t="s">
        <v>11</v>
      </c>
      <c r="E6701" s="4" t="s">
        <v>20</v>
      </c>
      <c r="F6701" s="4" t="s">
        <v>2488</v>
      </c>
      <c r="G6701" s="4">
        <v>2022.27</v>
      </c>
      <c r="H6701" s="4">
        <v>8</v>
      </c>
      <c r="I6701" s="4">
        <v>682.52</v>
      </c>
      <c r="J6701" s="5" t="str">
        <f t="shared" si="208"/>
        <v>Jan</v>
      </c>
      <c r="K6701" s="4">
        <f t="shared" si="209"/>
        <v>2024</v>
      </c>
    </row>
    <row r="6702" spans="1:11" ht="14.25" customHeight="1" x14ac:dyDescent="0.3">
      <c r="A6702" s="3">
        <v>45294</v>
      </c>
      <c r="B6702" s="4" t="s">
        <v>1948</v>
      </c>
      <c r="C6702" s="4" t="s">
        <v>27</v>
      </c>
      <c r="D6702" s="4" t="s">
        <v>11</v>
      </c>
      <c r="E6702" s="4" t="s">
        <v>24</v>
      </c>
      <c r="F6702" s="4" t="s">
        <v>2233</v>
      </c>
      <c r="G6702" s="4">
        <v>9.1199999999999992</v>
      </c>
      <c r="H6702" s="4">
        <v>3</v>
      </c>
      <c r="I6702" s="4">
        <v>3.1</v>
      </c>
      <c r="J6702" s="5" t="str">
        <f t="shared" si="208"/>
        <v>Jan</v>
      </c>
      <c r="K6702" s="4">
        <f t="shared" si="209"/>
        <v>2024</v>
      </c>
    </row>
    <row r="6703" spans="1:11" ht="14.25" customHeight="1" x14ac:dyDescent="0.3">
      <c r="A6703" s="3">
        <v>45297</v>
      </c>
      <c r="B6703" s="4" t="s">
        <v>910</v>
      </c>
      <c r="C6703" s="4" t="s">
        <v>488</v>
      </c>
      <c r="D6703" s="4" t="s">
        <v>11</v>
      </c>
      <c r="E6703" s="4" t="s">
        <v>20</v>
      </c>
      <c r="F6703" s="4" t="s">
        <v>189</v>
      </c>
      <c r="G6703" s="4">
        <v>33.74</v>
      </c>
      <c r="H6703" s="4">
        <v>7</v>
      </c>
      <c r="I6703" s="4">
        <v>15.52</v>
      </c>
      <c r="J6703" s="5" t="str">
        <f t="shared" si="208"/>
        <v>Jan</v>
      </c>
      <c r="K6703" s="4">
        <f t="shared" si="209"/>
        <v>2024</v>
      </c>
    </row>
    <row r="6704" spans="1:11" ht="14.25" customHeight="1" x14ac:dyDescent="0.3">
      <c r="A6704" s="3">
        <v>45298</v>
      </c>
      <c r="B6704" s="4" t="s">
        <v>1963</v>
      </c>
      <c r="C6704" s="4" t="s">
        <v>110</v>
      </c>
      <c r="D6704" s="4" t="s">
        <v>39</v>
      </c>
      <c r="E6704" s="4" t="s">
        <v>302</v>
      </c>
      <c r="F6704" s="4" t="s">
        <v>1236</v>
      </c>
      <c r="G6704" s="4">
        <v>3059.98</v>
      </c>
      <c r="H6704" s="4">
        <v>2</v>
      </c>
      <c r="I6704" s="4">
        <v>680</v>
      </c>
      <c r="J6704" s="5" t="str">
        <f t="shared" si="208"/>
        <v>Jan</v>
      </c>
      <c r="K6704" s="4">
        <f t="shared" si="209"/>
        <v>2024</v>
      </c>
    </row>
    <row r="6705" spans="1:11" ht="14.25" customHeight="1" x14ac:dyDescent="0.3">
      <c r="A6705" s="3">
        <v>45298</v>
      </c>
      <c r="B6705" s="4" t="s">
        <v>2164</v>
      </c>
      <c r="C6705" s="4" t="s">
        <v>123</v>
      </c>
      <c r="D6705" s="4" t="s">
        <v>11</v>
      </c>
      <c r="E6705" s="4" t="s">
        <v>20</v>
      </c>
      <c r="F6705" s="4" t="s">
        <v>436</v>
      </c>
      <c r="G6705" s="4">
        <v>2.81</v>
      </c>
      <c r="H6705" s="4">
        <v>3</v>
      </c>
      <c r="I6705" s="4">
        <v>-1.97</v>
      </c>
      <c r="J6705" s="5" t="str">
        <f t="shared" si="208"/>
        <v>Jan</v>
      </c>
      <c r="K6705" s="4">
        <f t="shared" si="209"/>
        <v>2024</v>
      </c>
    </row>
    <row r="6706" spans="1:11" ht="14.25" customHeight="1" x14ac:dyDescent="0.3">
      <c r="A6706" s="3">
        <v>45298</v>
      </c>
      <c r="B6706" s="4" t="s">
        <v>1623</v>
      </c>
      <c r="C6706" s="4" t="s">
        <v>27</v>
      </c>
      <c r="D6706" s="4" t="s">
        <v>11</v>
      </c>
      <c r="E6706" s="4" t="s">
        <v>18</v>
      </c>
      <c r="F6706" s="4" t="s">
        <v>111</v>
      </c>
      <c r="G6706" s="4">
        <v>153.78</v>
      </c>
      <c r="H6706" s="4">
        <v>11</v>
      </c>
      <c r="I6706" s="4">
        <v>44.6</v>
      </c>
      <c r="J6706" s="5" t="str">
        <f t="shared" si="208"/>
        <v>Jan</v>
      </c>
      <c r="K6706" s="4">
        <f t="shared" si="209"/>
        <v>2024</v>
      </c>
    </row>
    <row r="6707" spans="1:11" ht="14.25" customHeight="1" x14ac:dyDescent="0.3">
      <c r="A6707" s="3">
        <v>45298</v>
      </c>
      <c r="B6707" s="4" t="s">
        <v>1623</v>
      </c>
      <c r="C6707" s="4" t="s">
        <v>27</v>
      </c>
      <c r="D6707" s="4" t="s">
        <v>11</v>
      </c>
      <c r="E6707" s="4" t="s">
        <v>18</v>
      </c>
      <c r="F6707" s="4" t="s">
        <v>356</v>
      </c>
      <c r="G6707" s="4">
        <v>61.02</v>
      </c>
      <c r="H6707" s="4">
        <v>3</v>
      </c>
      <c r="I6707" s="4">
        <v>0.61</v>
      </c>
      <c r="J6707" s="5" t="str">
        <f t="shared" si="208"/>
        <v>Jan</v>
      </c>
      <c r="K6707" s="4">
        <f t="shared" si="209"/>
        <v>2024</v>
      </c>
    </row>
    <row r="6708" spans="1:11" ht="14.25" customHeight="1" x14ac:dyDescent="0.3">
      <c r="A6708" s="3">
        <v>45298</v>
      </c>
      <c r="B6708" s="4" t="s">
        <v>1623</v>
      </c>
      <c r="C6708" s="4" t="s">
        <v>27</v>
      </c>
      <c r="D6708" s="4" t="s">
        <v>11</v>
      </c>
      <c r="E6708" s="4" t="s">
        <v>200</v>
      </c>
      <c r="F6708" s="4" t="s">
        <v>2274</v>
      </c>
      <c r="G6708" s="4">
        <v>110.11</v>
      </c>
      <c r="H6708" s="4">
        <v>7</v>
      </c>
      <c r="I6708" s="4">
        <v>31.93</v>
      </c>
      <c r="J6708" s="5" t="str">
        <f t="shared" si="208"/>
        <v>Jan</v>
      </c>
      <c r="K6708" s="4">
        <f t="shared" si="209"/>
        <v>2024</v>
      </c>
    </row>
    <row r="6709" spans="1:11" ht="14.25" customHeight="1" x14ac:dyDescent="0.3">
      <c r="A6709" s="3">
        <v>45298</v>
      </c>
      <c r="B6709" s="4" t="s">
        <v>1623</v>
      </c>
      <c r="C6709" s="4" t="s">
        <v>27</v>
      </c>
      <c r="D6709" s="4" t="s">
        <v>11</v>
      </c>
      <c r="E6709" s="4" t="s">
        <v>43</v>
      </c>
      <c r="F6709" s="4" t="s">
        <v>160</v>
      </c>
      <c r="G6709" s="4">
        <v>7.89</v>
      </c>
      <c r="H6709" s="4">
        <v>1</v>
      </c>
      <c r="I6709" s="4">
        <v>3.55</v>
      </c>
      <c r="J6709" s="5" t="str">
        <f t="shared" si="208"/>
        <v>Jan</v>
      </c>
      <c r="K6709" s="4">
        <f t="shared" si="209"/>
        <v>2024</v>
      </c>
    </row>
    <row r="6710" spans="1:11" ht="14.25" customHeight="1" x14ac:dyDescent="0.3">
      <c r="A6710" s="3">
        <v>45299</v>
      </c>
      <c r="B6710" s="4" t="s">
        <v>1070</v>
      </c>
      <c r="C6710" s="4" t="s">
        <v>164</v>
      </c>
      <c r="D6710" s="4" t="s">
        <v>34</v>
      </c>
      <c r="E6710" s="4" t="s">
        <v>145</v>
      </c>
      <c r="F6710" s="4" t="s">
        <v>321</v>
      </c>
      <c r="G6710" s="4">
        <v>892.98</v>
      </c>
      <c r="H6710" s="4">
        <v>2</v>
      </c>
      <c r="I6710" s="4">
        <v>80.37</v>
      </c>
      <c r="J6710" s="5" t="str">
        <f t="shared" si="208"/>
        <v>Jan</v>
      </c>
      <c r="K6710" s="4">
        <f t="shared" si="209"/>
        <v>2024</v>
      </c>
    </row>
    <row r="6711" spans="1:11" ht="14.25" customHeight="1" x14ac:dyDescent="0.3">
      <c r="A6711" s="3">
        <v>45300</v>
      </c>
      <c r="B6711" s="4" t="s">
        <v>1423</v>
      </c>
      <c r="C6711" s="4" t="s">
        <v>23</v>
      </c>
      <c r="D6711" s="4" t="s">
        <v>11</v>
      </c>
      <c r="E6711" s="4" t="s">
        <v>20</v>
      </c>
      <c r="F6711" s="4" t="s">
        <v>37</v>
      </c>
      <c r="G6711" s="4">
        <v>274.49</v>
      </c>
      <c r="H6711" s="4">
        <v>3</v>
      </c>
      <c r="I6711" s="4">
        <v>-228.74</v>
      </c>
      <c r="J6711" s="5" t="str">
        <f t="shared" si="208"/>
        <v>Jan</v>
      </c>
      <c r="K6711" s="4">
        <f t="shared" si="209"/>
        <v>2024</v>
      </c>
    </row>
    <row r="6712" spans="1:11" ht="14.25" customHeight="1" x14ac:dyDescent="0.3">
      <c r="A6712" s="3">
        <v>45303</v>
      </c>
      <c r="B6712" s="4" t="s">
        <v>564</v>
      </c>
      <c r="C6712" s="4" t="s">
        <v>2044</v>
      </c>
      <c r="D6712" s="4" t="s">
        <v>11</v>
      </c>
      <c r="E6712" s="4" t="s">
        <v>12</v>
      </c>
      <c r="F6712" s="4" t="s">
        <v>127</v>
      </c>
      <c r="G6712" s="4">
        <v>40.08</v>
      </c>
      <c r="H6712" s="4">
        <v>6</v>
      </c>
      <c r="I6712" s="4">
        <v>19.239999999999998</v>
      </c>
      <c r="J6712" s="5" t="str">
        <f t="shared" si="208"/>
        <v>Jan</v>
      </c>
      <c r="K6712" s="4">
        <f t="shared" si="209"/>
        <v>2024</v>
      </c>
    </row>
    <row r="6713" spans="1:11" ht="14.25" customHeight="1" x14ac:dyDescent="0.3">
      <c r="A6713" s="3">
        <v>45303</v>
      </c>
      <c r="B6713" s="4" t="s">
        <v>564</v>
      </c>
      <c r="C6713" s="4" t="s">
        <v>2044</v>
      </c>
      <c r="D6713" s="4" t="s">
        <v>34</v>
      </c>
      <c r="E6713" s="4" t="s">
        <v>47</v>
      </c>
      <c r="F6713" s="4" t="s">
        <v>2015</v>
      </c>
      <c r="G6713" s="4">
        <v>37.68</v>
      </c>
      <c r="H6713" s="4">
        <v>2</v>
      </c>
      <c r="I6713" s="4">
        <v>15.83</v>
      </c>
      <c r="J6713" s="5" t="str">
        <f t="shared" si="208"/>
        <v>Jan</v>
      </c>
      <c r="K6713" s="4">
        <f t="shared" si="209"/>
        <v>2024</v>
      </c>
    </row>
    <row r="6714" spans="1:11" ht="14.25" customHeight="1" x14ac:dyDescent="0.3">
      <c r="A6714" s="3">
        <v>45303</v>
      </c>
      <c r="B6714" s="4" t="s">
        <v>2042</v>
      </c>
      <c r="C6714" s="4" t="s">
        <v>27</v>
      </c>
      <c r="D6714" s="4" t="s">
        <v>11</v>
      </c>
      <c r="E6714" s="4" t="s">
        <v>63</v>
      </c>
      <c r="F6714" s="4" t="s">
        <v>64</v>
      </c>
      <c r="G6714" s="4">
        <v>9.7799999999999994</v>
      </c>
      <c r="H6714" s="4">
        <v>1</v>
      </c>
      <c r="I6714" s="4">
        <v>4.8899999999999997</v>
      </c>
      <c r="J6714" s="5" t="str">
        <f t="shared" si="208"/>
        <v>Jan</v>
      </c>
      <c r="K6714" s="4">
        <f t="shared" si="209"/>
        <v>2024</v>
      </c>
    </row>
    <row r="6715" spans="1:11" ht="14.25" customHeight="1" x14ac:dyDescent="0.3">
      <c r="A6715" s="3">
        <v>45303</v>
      </c>
      <c r="B6715" s="4" t="s">
        <v>2053</v>
      </c>
      <c r="C6715" s="4" t="s">
        <v>10</v>
      </c>
      <c r="D6715" s="4" t="s">
        <v>11</v>
      </c>
      <c r="E6715" s="4" t="s">
        <v>20</v>
      </c>
      <c r="F6715" s="4" t="s">
        <v>2127</v>
      </c>
      <c r="G6715" s="4">
        <v>760.98</v>
      </c>
      <c r="H6715" s="4">
        <v>5</v>
      </c>
      <c r="I6715" s="4">
        <v>-1141.47</v>
      </c>
      <c r="J6715" s="5" t="str">
        <f t="shared" si="208"/>
        <v>Jan</v>
      </c>
      <c r="K6715" s="4">
        <f t="shared" si="209"/>
        <v>2024</v>
      </c>
    </row>
    <row r="6716" spans="1:11" ht="14.25" customHeight="1" x14ac:dyDescent="0.3">
      <c r="A6716" s="3">
        <v>45304</v>
      </c>
      <c r="B6716" s="4" t="s">
        <v>1744</v>
      </c>
      <c r="C6716" s="4" t="s">
        <v>186</v>
      </c>
      <c r="D6716" s="4" t="s">
        <v>11</v>
      </c>
      <c r="E6716" s="4" t="s">
        <v>12</v>
      </c>
      <c r="F6716" s="4" t="s">
        <v>1170</v>
      </c>
      <c r="G6716" s="4">
        <v>32.4</v>
      </c>
      <c r="H6716" s="4">
        <v>5</v>
      </c>
      <c r="I6716" s="4">
        <v>15.55</v>
      </c>
      <c r="J6716" s="5" t="str">
        <f t="shared" si="208"/>
        <v>Jan</v>
      </c>
      <c r="K6716" s="4">
        <f t="shared" si="209"/>
        <v>2024</v>
      </c>
    </row>
    <row r="6717" spans="1:11" ht="14.25" customHeight="1" x14ac:dyDescent="0.3">
      <c r="A6717" s="3">
        <v>45304</v>
      </c>
      <c r="B6717" s="4" t="s">
        <v>1744</v>
      </c>
      <c r="C6717" s="4" t="s">
        <v>186</v>
      </c>
      <c r="D6717" s="4" t="s">
        <v>11</v>
      </c>
      <c r="E6717" s="4" t="s">
        <v>24</v>
      </c>
      <c r="F6717" s="4" t="s">
        <v>600</v>
      </c>
      <c r="G6717" s="4">
        <v>209.94</v>
      </c>
      <c r="H6717" s="4">
        <v>6</v>
      </c>
      <c r="I6717" s="4">
        <v>54.58</v>
      </c>
      <c r="J6717" s="5" t="str">
        <f t="shared" si="208"/>
        <v>Jan</v>
      </c>
      <c r="K6717" s="4">
        <f t="shared" si="209"/>
        <v>2024</v>
      </c>
    </row>
    <row r="6718" spans="1:11" ht="14.25" customHeight="1" x14ac:dyDescent="0.3">
      <c r="A6718" s="3">
        <v>45304</v>
      </c>
      <c r="B6718" s="4" t="s">
        <v>1744</v>
      </c>
      <c r="C6718" s="4" t="s">
        <v>186</v>
      </c>
      <c r="D6718" s="4" t="s">
        <v>11</v>
      </c>
      <c r="E6718" s="4" t="s">
        <v>200</v>
      </c>
      <c r="F6718" s="4" t="s">
        <v>461</v>
      </c>
      <c r="G6718" s="4">
        <v>4164.05</v>
      </c>
      <c r="H6718" s="4">
        <v>5</v>
      </c>
      <c r="I6718" s="4">
        <v>83.28</v>
      </c>
      <c r="J6718" s="5" t="str">
        <f t="shared" si="208"/>
        <v>Jan</v>
      </c>
      <c r="K6718" s="4">
        <f t="shared" si="209"/>
        <v>2024</v>
      </c>
    </row>
    <row r="6719" spans="1:11" ht="14.25" customHeight="1" x14ac:dyDescent="0.3">
      <c r="A6719" s="3">
        <v>45304</v>
      </c>
      <c r="B6719" s="4" t="s">
        <v>1744</v>
      </c>
      <c r="C6719" s="4" t="s">
        <v>186</v>
      </c>
      <c r="D6719" s="4" t="s">
        <v>34</v>
      </c>
      <c r="E6719" s="4" t="s">
        <v>74</v>
      </c>
      <c r="F6719" s="4" t="s">
        <v>835</v>
      </c>
      <c r="G6719" s="4">
        <v>212.94</v>
      </c>
      <c r="H6719" s="4">
        <v>3</v>
      </c>
      <c r="I6719" s="4">
        <v>53.24</v>
      </c>
      <c r="J6719" s="5" t="str">
        <f t="shared" si="208"/>
        <v>Jan</v>
      </c>
      <c r="K6719" s="4">
        <f t="shared" si="209"/>
        <v>2024</v>
      </c>
    </row>
    <row r="6720" spans="1:11" ht="14.25" customHeight="1" x14ac:dyDescent="0.3">
      <c r="A6720" s="3">
        <v>45305</v>
      </c>
      <c r="B6720" s="4" t="s">
        <v>2503</v>
      </c>
      <c r="C6720" s="4" t="s">
        <v>245</v>
      </c>
      <c r="D6720" s="4" t="s">
        <v>11</v>
      </c>
      <c r="E6720" s="4" t="s">
        <v>63</v>
      </c>
      <c r="F6720" s="4" t="s">
        <v>98</v>
      </c>
      <c r="G6720" s="4">
        <v>21.74</v>
      </c>
      <c r="H6720" s="4">
        <v>1</v>
      </c>
      <c r="I6720" s="4">
        <v>7.34</v>
      </c>
      <c r="J6720" s="5" t="str">
        <f t="shared" si="208"/>
        <v>Jan</v>
      </c>
      <c r="K6720" s="4">
        <f t="shared" si="209"/>
        <v>2024</v>
      </c>
    </row>
    <row r="6721" spans="1:11" ht="14.25" customHeight="1" x14ac:dyDescent="0.3">
      <c r="A6721" s="3">
        <v>45305</v>
      </c>
      <c r="B6721" s="4" t="s">
        <v>2503</v>
      </c>
      <c r="C6721" s="4" t="s">
        <v>245</v>
      </c>
      <c r="D6721" s="4" t="s">
        <v>39</v>
      </c>
      <c r="E6721" s="4" t="s">
        <v>40</v>
      </c>
      <c r="F6721" s="4" t="s">
        <v>229</v>
      </c>
      <c r="G6721" s="4">
        <v>7.92</v>
      </c>
      <c r="H6721" s="4">
        <v>5</v>
      </c>
      <c r="I6721" s="4">
        <v>0.69</v>
      </c>
      <c r="J6721" s="5" t="str">
        <f t="shared" si="208"/>
        <v>Jan</v>
      </c>
      <c r="K6721" s="4">
        <f t="shared" si="209"/>
        <v>2024</v>
      </c>
    </row>
    <row r="6722" spans="1:11" ht="14.25" customHeight="1" x14ac:dyDescent="0.3">
      <c r="A6722" s="3">
        <v>45305</v>
      </c>
      <c r="B6722" s="4" t="s">
        <v>1931</v>
      </c>
      <c r="C6722" s="4" t="s">
        <v>278</v>
      </c>
      <c r="D6722" s="4" t="s">
        <v>39</v>
      </c>
      <c r="E6722" s="4" t="s">
        <v>52</v>
      </c>
      <c r="F6722" s="4" t="s">
        <v>2433</v>
      </c>
      <c r="G6722" s="4">
        <v>169.06</v>
      </c>
      <c r="H6722" s="4">
        <v>7</v>
      </c>
      <c r="I6722" s="4">
        <v>-14.79</v>
      </c>
      <c r="J6722" s="5" t="str">
        <f t="shared" ref="J6722:J6785" si="210">TEXT(A6722,"mmm")</f>
        <v>Jan</v>
      </c>
      <c r="K6722" s="4">
        <f t="shared" si="209"/>
        <v>2024</v>
      </c>
    </row>
    <row r="6723" spans="1:11" ht="14.25" customHeight="1" x14ac:dyDescent="0.3">
      <c r="A6723" s="3">
        <v>45305</v>
      </c>
      <c r="B6723" s="4" t="s">
        <v>1931</v>
      </c>
      <c r="C6723" s="4" t="s">
        <v>278</v>
      </c>
      <c r="D6723" s="4" t="s">
        <v>11</v>
      </c>
      <c r="E6723" s="4" t="s">
        <v>18</v>
      </c>
      <c r="F6723" s="4" t="s">
        <v>2191</v>
      </c>
      <c r="G6723" s="4">
        <v>168.62</v>
      </c>
      <c r="H6723" s="4">
        <v>9</v>
      </c>
      <c r="I6723" s="4">
        <v>14.75</v>
      </c>
      <c r="J6723" s="5" t="str">
        <f t="shared" si="210"/>
        <v>Jan</v>
      </c>
      <c r="K6723" s="4">
        <f t="shared" ref="K6723:K6786" si="211">YEAR((A6723))</f>
        <v>2024</v>
      </c>
    </row>
    <row r="6724" spans="1:11" ht="14.25" customHeight="1" x14ac:dyDescent="0.3">
      <c r="A6724" s="3">
        <v>45305</v>
      </c>
      <c r="B6724" s="4" t="s">
        <v>796</v>
      </c>
      <c r="C6724" s="4" t="s">
        <v>120</v>
      </c>
      <c r="D6724" s="4" t="s">
        <v>11</v>
      </c>
      <c r="E6724" s="4" t="s">
        <v>63</v>
      </c>
      <c r="F6724" s="4" t="s">
        <v>1444</v>
      </c>
      <c r="G6724" s="4">
        <v>18.34</v>
      </c>
      <c r="H6724" s="4">
        <v>3</v>
      </c>
      <c r="I6724" s="4">
        <v>6.65</v>
      </c>
      <c r="J6724" s="5" t="str">
        <f t="shared" si="210"/>
        <v>Jan</v>
      </c>
      <c r="K6724" s="4">
        <f t="shared" si="211"/>
        <v>2024</v>
      </c>
    </row>
    <row r="6725" spans="1:11" ht="14.25" customHeight="1" x14ac:dyDescent="0.3">
      <c r="A6725" s="3">
        <v>45305</v>
      </c>
      <c r="B6725" s="4" t="s">
        <v>796</v>
      </c>
      <c r="C6725" s="4" t="s">
        <v>120</v>
      </c>
      <c r="D6725" s="4" t="s">
        <v>11</v>
      </c>
      <c r="E6725" s="4" t="s">
        <v>12</v>
      </c>
      <c r="F6725" s="4" t="s">
        <v>1157</v>
      </c>
      <c r="G6725" s="4">
        <v>36.29</v>
      </c>
      <c r="H6725" s="4">
        <v>7</v>
      </c>
      <c r="I6725" s="4">
        <v>12.7</v>
      </c>
      <c r="J6725" s="5" t="str">
        <f t="shared" si="210"/>
        <v>Jan</v>
      </c>
      <c r="K6725" s="4">
        <f t="shared" si="211"/>
        <v>2024</v>
      </c>
    </row>
    <row r="6726" spans="1:11" ht="14.25" customHeight="1" x14ac:dyDescent="0.3">
      <c r="A6726" s="3">
        <v>45305</v>
      </c>
      <c r="B6726" s="4" t="s">
        <v>796</v>
      </c>
      <c r="C6726" s="4" t="s">
        <v>120</v>
      </c>
      <c r="D6726" s="4" t="s">
        <v>39</v>
      </c>
      <c r="E6726" s="4" t="s">
        <v>40</v>
      </c>
      <c r="F6726" s="4" t="s">
        <v>2570</v>
      </c>
      <c r="G6726" s="4">
        <v>111.98</v>
      </c>
      <c r="H6726" s="4">
        <v>2</v>
      </c>
      <c r="I6726" s="4">
        <v>7</v>
      </c>
      <c r="J6726" s="5" t="str">
        <f t="shared" si="210"/>
        <v>Jan</v>
      </c>
      <c r="K6726" s="4">
        <f t="shared" si="211"/>
        <v>2024</v>
      </c>
    </row>
    <row r="6727" spans="1:11" ht="14.25" customHeight="1" x14ac:dyDescent="0.3">
      <c r="A6727" s="3">
        <v>45305</v>
      </c>
      <c r="B6727" s="4" t="s">
        <v>796</v>
      </c>
      <c r="C6727" s="4" t="s">
        <v>120</v>
      </c>
      <c r="D6727" s="4" t="s">
        <v>11</v>
      </c>
      <c r="E6727" s="4" t="s">
        <v>20</v>
      </c>
      <c r="F6727" s="4" t="s">
        <v>2173</v>
      </c>
      <c r="G6727" s="4">
        <v>5.97</v>
      </c>
      <c r="H6727" s="4">
        <v>5</v>
      </c>
      <c r="I6727" s="4">
        <v>-4.58</v>
      </c>
      <c r="J6727" s="5" t="str">
        <f t="shared" si="210"/>
        <v>Jan</v>
      </c>
      <c r="K6727" s="4">
        <f t="shared" si="211"/>
        <v>2024</v>
      </c>
    </row>
    <row r="6728" spans="1:11" ht="14.25" customHeight="1" x14ac:dyDescent="0.3">
      <c r="A6728" s="3">
        <v>45305</v>
      </c>
      <c r="B6728" s="4" t="s">
        <v>796</v>
      </c>
      <c r="C6728" s="4" t="s">
        <v>120</v>
      </c>
      <c r="D6728" s="4" t="s">
        <v>11</v>
      </c>
      <c r="E6728" s="4" t="s">
        <v>20</v>
      </c>
      <c r="F6728" s="4" t="s">
        <v>1491</v>
      </c>
      <c r="G6728" s="4">
        <v>2.5099999999999998</v>
      </c>
      <c r="H6728" s="4">
        <v>2</v>
      </c>
      <c r="I6728" s="4">
        <v>-1.84</v>
      </c>
      <c r="J6728" s="5" t="str">
        <f t="shared" si="210"/>
        <v>Jan</v>
      </c>
      <c r="K6728" s="4">
        <f t="shared" si="211"/>
        <v>2024</v>
      </c>
    </row>
    <row r="6729" spans="1:11" ht="14.25" customHeight="1" x14ac:dyDescent="0.3">
      <c r="A6729" s="3">
        <v>45305</v>
      </c>
      <c r="B6729" s="4" t="s">
        <v>2284</v>
      </c>
      <c r="C6729" s="4" t="s">
        <v>27</v>
      </c>
      <c r="D6729" s="4" t="s">
        <v>11</v>
      </c>
      <c r="E6729" s="4" t="s">
        <v>12</v>
      </c>
      <c r="F6729" s="4" t="s">
        <v>2032</v>
      </c>
      <c r="G6729" s="4">
        <v>154.9</v>
      </c>
      <c r="H6729" s="4">
        <v>5</v>
      </c>
      <c r="I6729" s="4">
        <v>69.709999999999994</v>
      </c>
      <c r="J6729" s="5" t="str">
        <f t="shared" si="210"/>
        <v>Jan</v>
      </c>
      <c r="K6729" s="4">
        <f t="shared" si="211"/>
        <v>2024</v>
      </c>
    </row>
    <row r="6730" spans="1:11" ht="14.25" customHeight="1" x14ac:dyDescent="0.3">
      <c r="A6730" s="3">
        <v>45305</v>
      </c>
      <c r="B6730" s="4" t="s">
        <v>228</v>
      </c>
      <c r="C6730" s="4" t="s">
        <v>129</v>
      </c>
      <c r="D6730" s="4" t="s">
        <v>11</v>
      </c>
      <c r="E6730" s="4" t="s">
        <v>18</v>
      </c>
      <c r="F6730" s="4" t="s">
        <v>2092</v>
      </c>
      <c r="G6730" s="4">
        <v>67.400000000000006</v>
      </c>
      <c r="H6730" s="4">
        <v>5</v>
      </c>
      <c r="I6730" s="4">
        <v>17.52</v>
      </c>
      <c r="J6730" s="5" t="str">
        <f t="shared" si="210"/>
        <v>Jan</v>
      </c>
      <c r="K6730" s="4">
        <f t="shared" si="211"/>
        <v>2024</v>
      </c>
    </row>
    <row r="6731" spans="1:11" ht="14.25" customHeight="1" x14ac:dyDescent="0.3">
      <c r="A6731" s="3">
        <v>45305</v>
      </c>
      <c r="B6731" s="4" t="s">
        <v>228</v>
      </c>
      <c r="C6731" s="4" t="s">
        <v>129</v>
      </c>
      <c r="D6731" s="4" t="s">
        <v>11</v>
      </c>
      <c r="E6731" s="4" t="s">
        <v>43</v>
      </c>
      <c r="F6731" s="4" t="s">
        <v>2096</v>
      </c>
      <c r="G6731" s="4">
        <v>2.52</v>
      </c>
      <c r="H6731" s="4">
        <v>2</v>
      </c>
      <c r="I6731" s="4">
        <v>0.1</v>
      </c>
      <c r="J6731" s="5" t="str">
        <f t="shared" si="210"/>
        <v>Jan</v>
      </c>
      <c r="K6731" s="4">
        <f t="shared" si="211"/>
        <v>2024</v>
      </c>
    </row>
    <row r="6732" spans="1:11" ht="14.25" customHeight="1" x14ac:dyDescent="0.3">
      <c r="A6732" s="3">
        <v>45305</v>
      </c>
      <c r="B6732" s="4" t="s">
        <v>228</v>
      </c>
      <c r="C6732" s="4" t="s">
        <v>129</v>
      </c>
      <c r="D6732" s="4" t="s">
        <v>39</v>
      </c>
      <c r="E6732" s="4" t="s">
        <v>40</v>
      </c>
      <c r="F6732" s="4" t="s">
        <v>1789</v>
      </c>
      <c r="G6732" s="4">
        <v>67.8</v>
      </c>
      <c r="H6732" s="4">
        <v>4</v>
      </c>
      <c r="I6732" s="4">
        <v>1.36</v>
      </c>
      <c r="J6732" s="5" t="str">
        <f t="shared" si="210"/>
        <v>Jan</v>
      </c>
      <c r="K6732" s="4">
        <f t="shared" si="211"/>
        <v>2024</v>
      </c>
    </row>
    <row r="6733" spans="1:11" ht="14.25" customHeight="1" x14ac:dyDescent="0.3">
      <c r="A6733" s="3">
        <v>45305</v>
      </c>
      <c r="B6733" s="4" t="s">
        <v>228</v>
      </c>
      <c r="C6733" s="4" t="s">
        <v>129</v>
      </c>
      <c r="D6733" s="4" t="s">
        <v>11</v>
      </c>
      <c r="E6733" s="4" t="s">
        <v>18</v>
      </c>
      <c r="F6733" s="4" t="s">
        <v>299</v>
      </c>
      <c r="G6733" s="4">
        <v>18.760000000000002</v>
      </c>
      <c r="H6733" s="4">
        <v>2</v>
      </c>
      <c r="I6733" s="4">
        <v>5.25</v>
      </c>
      <c r="J6733" s="5" t="str">
        <f t="shared" si="210"/>
        <v>Jan</v>
      </c>
      <c r="K6733" s="4">
        <f t="shared" si="211"/>
        <v>2024</v>
      </c>
    </row>
    <row r="6734" spans="1:11" ht="14.25" customHeight="1" x14ac:dyDescent="0.3">
      <c r="A6734" s="3">
        <v>45305</v>
      </c>
      <c r="B6734" s="4" t="s">
        <v>228</v>
      </c>
      <c r="C6734" s="4" t="s">
        <v>129</v>
      </c>
      <c r="D6734" s="4" t="s">
        <v>39</v>
      </c>
      <c r="E6734" s="4" t="s">
        <v>52</v>
      </c>
      <c r="F6734" s="4" t="s">
        <v>1437</v>
      </c>
      <c r="G6734" s="4">
        <v>12.12</v>
      </c>
      <c r="H6734" s="4">
        <v>4</v>
      </c>
      <c r="I6734" s="4">
        <v>2.5499999999999998</v>
      </c>
      <c r="J6734" s="5" t="str">
        <f t="shared" si="210"/>
        <v>Jan</v>
      </c>
      <c r="K6734" s="4">
        <f t="shared" si="211"/>
        <v>2024</v>
      </c>
    </row>
    <row r="6735" spans="1:11" ht="14.25" customHeight="1" x14ac:dyDescent="0.3">
      <c r="A6735" s="3">
        <v>45305</v>
      </c>
      <c r="B6735" s="4" t="s">
        <v>228</v>
      </c>
      <c r="C6735" s="4" t="s">
        <v>129</v>
      </c>
      <c r="D6735" s="4" t="s">
        <v>11</v>
      </c>
      <c r="E6735" s="4" t="s">
        <v>12</v>
      </c>
      <c r="F6735" s="4" t="s">
        <v>2116</v>
      </c>
      <c r="G6735" s="4">
        <v>11.34</v>
      </c>
      <c r="H6735" s="4">
        <v>1</v>
      </c>
      <c r="I6735" s="4">
        <v>5.56</v>
      </c>
      <c r="J6735" s="5" t="str">
        <f t="shared" si="210"/>
        <v>Jan</v>
      </c>
      <c r="K6735" s="4">
        <f t="shared" si="211"/>
        <v>2024</v>
      </c>
    </row>
    <row r="6736" spans="1:11" ht="14.25" customHeight="1" x14ac:dyDescent="0.3">
      <c r="A6736" s="3">
        <v>45305</v>
      </c>
      <c r="B6736" s="4" t="s">
        <v>228</v>
      </c>
      <c r="C6736" s="4" t="s">
        <v>129</v>
      </c>
      <c r="D6736" s="4" t="s">
        <v>39</v>
      </c>
      <c r="E6736" s="4" t="s">
        <v>52</v>
      </c>
      <c r="F6736" s="4" t="s">
        <v>1939</v>
      </c>
      <c r="G6736" s="4">
        <v>159.80000000000001</v>
      </c>
      <c r="H6736" s="4">
        <v>4</v>
      </c>
      <c r="I6736" s="4">
        <v>70.31</v>
      </c>
      <c r="J6736" s="5" t="str">
        <f t="shared" si="210"/>
        <v>Jan</v>
      </c>
      <c r="K6736" s="4">
        <f t="shared" si="211"/>
        <v>2024</v>
      </c>
    </row>
    <row r="6737" spans="1:11" ht="14.25" customHeight="1" x14ac:dyDescent="0.3">
      <c r="A6737" s="3">
        <v>45305</v>
      </c>
      <c r="B6737" s="4" t="s">
        <v>228</v>
      </c>
      <c r="C6737" s="4" t="s">
        <v>129</v>
      </c>
      <c r="D6737" s="4" t="s">
        <v>34</v>
      </c>
      <c r="E6737" s="4" t="s">
        <v>47</v>
      </c>
      <c r="F6737" s="4" t="s">
        <v>2000</v>
      </c>
      <c r="G6737" s="4">
        <v>18.96</v>
      </c>
      <c r="H6737" s="4">
        <v>2</v>
      </c>
      <c r="I6737" s="4">
        <v>8.5299999999999994</v>
      </c>
      <c r="J6737" s="5" t="str">
        <f t="shared" si="210"/>
        <v>Jan</v>
      </c>
      <c r="K6737" s="4">
        <f t="shared" si="211"/>
        <v>2024</v>
      </c>
    </row>
    <row r="6738" spans="1:11" ht="14.25" customHeight="1" x14ac:dyDescent="0.3">
      <c r="A6738" s="3">
        <v>45306</v>
      </c>
      <c r="B6738" s="4" t="s">
        <v>2534</v>
      </c>
      <c r="C6738" s="4" t="s">
        <v>23</v>
      </c>
      <c r="D6738" s="4" t="s">
        <v>11</v>
      </c>
      <c r="E6738" s="4" t="s">
        <v>92</v>
      </c>
      <c r="F6738" s="4" t="s">
        <v>2591</v>
      </c>
      <c r="G6738" s="4">
        <v>34.380000000000003</v>
      </c>
      <c r="H6738" s="4">
        <v>1</v>
      </c>
      <c r="I6738" s="4">
        <v>3.87</v>
      </c>
      <c r="J6738" s="5" t="str">
        <f t="shared" si="210"/>
        <v>Jan</v>
      </c>
      <c r="K6738" s="4">
        <f t="shared" si="211"/>
        <v>2024</v>
      </c>
    </row>
    <row r="6739" spans="1:11" ht="14.25" customHeight="1" x14ac:dyDescent="0.3">
      <c r="A6739" s="3">
        <v>45306</v>
      </c>
      <c r="B6739" s="4" t="s">
        <v>2534</v>
      </c>
      <c r="C6739" s="4" t="s">
        <v>23</v>
      </c>
      <c r="D6739" s="4" t="s">
        <v>11</v>
      </c>
      <c r="E6739" s="4" t="s">
        <v>92</v>
      </c>
      <c r="F6739" s="4" t="s">
        <v>755</v>
      </c>
      <c r="G6739" s="4">
        <v>1924.16</v>
      </c>
      <c r="H6739" s="4">
        <v>8</v>
      </c>
      <c r="I6739" s="4">
        <v>312.68</v>
      </c>
      <c r="J6739" s="5" t="str">
        <f t="shared" si="210"/>
        <v>Jan</v>
      </c>
      <c r="K6739" s="4">
        <f t="shared" si="211"/>
        <v>2024</v>
      </c>
    </row>
    <row r="6740" spans="1:11" ht="14.25" customHeight="1" x14ac:dyDescent="0.3">
      <c r="A6740" s="3">
        <v>45306</v>
      </c>
      <c r="B6740" s="4" t="s">
        <v>193</v>
      </c>
      <c r="C6740" s="4" t="s">
        <v>434</v>
      </c>
      <c r="D6740" s="4" t="s">
        <v>11</v>
      </c>
      <c r="E6740" s="4" t="s">
        <v>12</v>
      </c>
      <c r="F6740" s="4" t="s">
        <v>2533</v>
      </c>
      <c r="G6740" s="4">
        <v>12.7</v>
      </c>
      <c r="H6740" s="4">
        <v>2</v>
      </c>
      <c r="I6740" s="4">
        <v>5.84</v>
      </c>
      <c r="J6740" s="5" t="str">
        <f t="shared" si="210"/>
        <v>Jan</v>
      </c>
      <c r="K6740" s="4">
        <f t="shared" si="211"/>
        <v>2024</v>
      </c>
    </row>
    <row r="6741" spans="1:11" ht="14.25" customHeight="1" x14ac:dyDescent="0.3">
      <c r="A6741" s="3">
        <v>45306</v>
      </c>
      <c r="B6741" s="4" t="s">
        <v>2385</v>
      </c>
      <c r="C6741" s="4" t="s">
        <v>27</v>
      </c>
      <c r="D6741" s="4" t="s">
        <v>11</v>
      </c>
      <c r="E6741" s="4" t="s">
        <v>24</v>
      </c>
      <c r="F6741" s="4" t="s">
        <v>577</v>
      </c>
      <c r="G6741" s="4">
        <v>21.4</v>
      </c>
      <c r="H6741" s="4">
        <v>5</v>
      </c>
      <c r="I6741" s="4">
        <v>6.21</v>
      </c>
      <c r="J6741" s="5" t="str">
        <f t="shared" si="210"/>
        <v>Jan</v>
      </c>
      <c r="K6741" s="4">
        <f t="shared" si="211"/>
        <v>2024</v>
      </c>
    </row>
    <row r="6742" spans="1:11" ht="14.25" customHeight="1" x14ac:dyDescent="0.3">
      <c r="A6742" s="3">
        <v>45306</v>
      </c>
      <c r="B6742" s="4" t="s">
        <v>1762</v>
      </c>
      <c r="C6742" s="4" t="s">
        <v>10</v>
      </c>
      <c r="D6742" s="4" t="s">
        <v>11</v>
      </c>
      <c r="E6742" s="4" t="s">
        <v>20</v>
      </c>
      <c r="F6742" s="4" t="s">
        <v>362</v>
      </c>
      <c r="G6742" s="4">
        <v>32.78</v>
      </c>
      <c r="H6742" s="4">
        <v>4</v>
      </c>
      <c r="I6742" s="4">
        <v>-52.45</v>
      </c>
      <c r="J6742" s="5" t="str">
        <f t="shared" si="210"/>
        <v>Jan</v>
      </c>
      <c r="K6742" s="4">
        <f t="shared" si="211"/>
        <v>2024</v>
      </c>
    </row>
    <row r="6743" spans="1:11" ht="14.25" customHeight="1" x14ac:dyDescent="0.3">
      <c r="A6743" s="3">
        <v>45306</v>
      </c>
      <c r="B6743" s="4" t="s">
        <v>1762</v>
      </c>
      <c r="C6743" s="4" t="s">
        <v>10</v>
      </c>
      <c r="D6743" s="4" t="s">
        <v>39</v>
      </c>
      <c r="E6743" s="4" t="s">
        <v>52</v>
      </c>
      <c r="F6743" s="4" t="s">
        <v>84</v>
      </c>
      <c r="G6743" s="4">
        <v>47.98</v>
      </c>
      <c r="H6743" s="4">
        <v>2</v>
      </c>
      <c r="I6743" s="4">
        <v>14.4</v>
      </c>
      <c r="J6743" s="5" t="str">
        <f t="shared" si="210"/>
        <v>Jan</v>
      </c>
      <c r="K6743" s="4">
        <f t="shared" si="211"/>
        <v>2024</v>
      </c>
    </row>
    <row r="6744" spans="1:11" ht="14.25" customHeight="1" x14ac:dyDescent="0.3">
      <c r="A6744" s="3">
        <v>45306</v>
      </c>
      <c r="B6744" s="4" t="s">
        <v>1762</v>
      </c>
      <c r="C6744" s="4" t="s">
        <v>10</v>
      </c>
      <c r="D6744" s="4" t="s">
        <v>39</v>
      </c>
      <c r="E6744" s="4" t="s">
        <v>52</v>
      </c>
      <c r="F6744" s="4" t="s">
        <v>1441</v>
      </c>
      <c r="G6744" s="4">
        <v>62.59</v>
      </c>
      <c r="H6744" s="4">
        <v>8</v>
      </c>
      <c r="I6744" s="4">
        <v>13.3</v>
      </c>
      <c r="J6744" s="5" t="str">
        <f t="shared" si="210"/>
        <v>Jan</v>
      </c>
      <c r="K6744" s="4">
        <f t="shared" si="211"/>
        <v>2024</v>
      </c>
    </row>
    <row r="6745" spans="1:11" ht="14.25" customHeight="1" x14ac:dyDescent="0.3">
      <c r="A6745" s="3">
        <v>45306</v>
      </c>
      <c r="B6745" s="4" t="s">
        <v>1762</v>
      </c>
      <c r="C6745" s="4" t="s">
        <v>10</v>
      </c>
      <c r="D6745" s="4" t="s">
        <v>11</v>
      </c>
      <c r="E6745" s="4" t="s">
        <v>20</v>
      </c>
      <c r="F6745" s="4" t="s">
        <v>952</v>
      </c>
      <c r="G6745" s="4">
        <v>4.28</v>
      </c>
      <c r="H6745" s="4">
        <v>1</v>
      </c>
      <c r="I6745" s="4">
        <v>-6.63</v>
      </c>
      <c r="J6745" s="5" t="str">
        <f t="shared" si="210"/>
        <v>Jan</v>
      </c>
      <c r="K6745" s="4">
        <f t="shared" si="211"/>
        <v>2024</v>
      </c>
    </row>
    <row r="6746" spans="1:11" ht="14.25" customHeight="1" x14ac:dyDescent="0.3">
      <c r="A6746" s="3">
        <v>45307</v>
      </c>
      <c r="B6746" s="4" t="s">
        <v>29</v>
      </c>
      <c r="C6746" s="4" t="s">
        <v>27</v>
      </c>
      <c r="D6746" s="4" t="s">
        <v>34</v>
      </c>
      <c r="E6746" s="4" t="s">
        <v>47</v>
      </c>
      <c r="F6746" s="4" t="s">
        <v>797</v>
      </c>
      <c r="G6746" s="4">
        <v>27.92</v>
      </c>
      <c r="H6746" s="4">
        <v>4</v>
      </c>
      <c r="I6746" s="4">
        <v>8.1</v>
      </c>
      <c r="J6746" s="5" t="str">
        <f t="shared" si="210"/>
        <v>Jan</v>
      </c>
      <c r="K6746" s="4">
        <f t="shared" si="211"/>
        <v>2024</v>
      </c>
    </row>
    <row r="6747" spans="1:11" ht="14.25" customHeight="1" x14ac:dyDescent="0.3">
      <c r="A6747" s="3">
        <v>45307</v>
      </c>
      <c r="B6747" s="4" t="s">
        <v>29</v>
      </c>
      <c r="C6747" s="4" t="s">
        <v>27</v>
      </c>
      <c r="D6747" s="4" t="s">
        <v>34</v>
      </c>
      <c r="E6747" s="4" t="s">
        <v>145</v>
      </c>
      <c r="F6747" s="4" t="s">
        <v>818</v>
      </c>
      <c r="G6747" s="4">
        <v>399.67</v>
      </c>
      <c r="H6747" s="4">
        <v>7</v>
      </c>
      <c r="I6747" s="4">
        <v>-14.99</v>
      </c>
      <c r="J6747" s="5" t="str">
        <f t="shared" si="210"/>
        <v>Jan</v>
      </c>
      <c r="K6747" s="4">
        <f t="shared" si="211"/>
        <v>2024</v>
      </c>
    </row>
    <row r="6748" spans="1:11" ht="14.25" customHeight="1" x14ac:dyDescent="0.3">
      <c r="A6748" s="3">
        <v>45307</v>
      </c>
      <c r="B6748" s="4" t="s">
        <v>1705</v>
      </c>
      <c r="C6748" s="4" t="s">
        <v>110</v>
      </c>
      <c r="D6748" s="4" t="s">
        <v>11</v>
      </c>
      <c r="E6748" s="4" t="s">
        <v>20</v>
      </c>
      <c r="F6748" s="4" t="s">
        <v>828</v>
      </c>
      <c r="G6748" s="4">
        <v>5443.96</v>
      </c>
      <c r="H6748" s="4">
        <v>4</v>
      </c>
      <c r="I6748" s="4">
        <v>2504.2199999999998</v>
      </c>
      <c r="J6748" s="5" t="str">
        <f t="shared" si="210"/>
        <v>Jan</v>
      </c>
      <c r="K6748" s="4">
        <f t="shared" si="211"/>
        <v>2024</v>
      </c>
    </row>
    <row r="6749" spans="1:11" ht="14.25" customHeight="1" x14ac:dyDescent="0.3">
      <c r="A6749" s="3">
        <v>45307</v>
      </c>
      <c r="B6749" s="4" t="s">
        <v>1705</v>
      </c>
      <c r="C6749" s="4" t="s">
        <v>110</v>
      </c>
      <c r="D6749" s="4" t="s">
        <v>34</v>
      </c>
      <c r="E6749" s="4" t="s">
        <v>35</v>
      </c>
      <c r="F6749" s="4" t="s">
        <v>1484</v>
      </c>
      <c r="G6749" s="4">
        <v>302.67</v>
      </c>
      <c r="H6749" s="4">
        <v>3</v>
      </c>
      <c r="I6749" s="4">
        <v>72.64</v>
      </c>
      <c r="J6749" s="5" t="str">
        <f t="shared" si="210"/>
        <v>Jan</v>
      </c>
      <c r="K6749" s="4">
        <f t="shared" si="211"/>
        <v>2024</v>
      </c>
    </row>
    <row r="6750" spans="1:11" ht="14.25" customHeight="1" x14ac:dyDescent="0.3">
      <c r="A6750" s="3">
        <v>45307</v>
      </c>
      <c r="B6750" s="4" t="s">
        <v>1705</v>
      </c>
      <c r="C6750" s="4" t="s">
        <v>110</v>
      </c>
      <c r="D6750" s="4" t="s">
        <v>11</v>
      </c>
      <c r="E6750" s="4" t="s">
        <v>12</v>
      </c>
      <c r="F6750" s="4" t="s">
        <v>2517</v>
      </c>
      <c r="G6750" s="4">
        <v>56.07</v>
      </c>
      <c r="H6750" s="4">
        <v>7</v>
      </c>
      <c r="I6750" s="4">
        <v>25.23</v>
      </c>
      <c r="J6750" s="5" t="str">
        <f t="shared" si="210"/>
        <v>Jan</v>
      </c>
      <c r="K6750" s="4">
        <f t="shared" si="211"/>
        <v>2024</v>
      </c>
    </row>
    <row r="6751" spans="1:11" ht="14.25" customHeight="1" x14ac:dyDescent="0.3">
      <c r="A6751" s="3">
        <v>45310</v>
      </c>
      <c r="B6751" s="4" t="s">
        <v>884</v>
      </c>
      <c r="C6751" s="4" t="s">
        <v>10</v>
      </c>
      <c r="D6751" s="4" t="s">
        <v>11</v>
      </c>
      <c r="E6751" s="4" t="s">
        <v>16</v>
      </c>
      <c r="F6751" s="4" t="s">
        <v>2260</v>
      </c>
      <c r="G6751" s="4">
        <v>6</v>
      </c>
      <c r="H6751" s="4">
        <v>2</v>
      </c>
      <c r="I6751" s="4">
        <v>2.1</v>
      </c>
      <c r="J6751" s="5" t="str">
        <f t="shared" si="210"/>
        <v>Jan</v>
      </c>
      <c r="K6751" s="4">
        <f t="shared" si="211"/>
        <v>2024</v>
      </c>
    </row>
    <row r="6752" spans="1:11" ht="14.25" customHeight="1" x14ac:dyDescent="0.3">
      <c r="A6752" s="3">
        <v>45310</v>
      </c>
      <c r="B6752" s="4" t="s">
        <v>2631</v>
      </c>
      <c r="C6752" s="4" t="s">
        <v>23</v>
      </c>
      <c r="D6752" s="4" t="s">
        <v>39</v>
      </c>
      <c r="E6752" s="4" t="s">
        <v>40</v>
      </c>
      <c r="F6752" s="4" t="s">
        <v>648</v>
      </c>
      <c r="G6752" s="4">
        <v>429.6</v>
      </c>
      <c r="H6752" s="4">
        <v>2</v>
      </c>
      <c r="I6752" s="4">
        <v>-93.08</v>
      </c>
      <c r="J6752" s="5" t="str">
        <f t="shared" si="210"/>
        <v>Jan</v>
      </c>
      <c r="K6752" s="4">
        <f t="shared" si="211"/>
        <v>2024</v>
      </c>
    </row>
    <row r="6753" spans="1:11" ht="14.25" customHeight="1" x14ac:dyDescent="0.3">
      <c r="A6753" s="3">
        <v>45310</v>
      </c>
      <c r="B6753" s="4" t="s">
        <v>2631</v>
      </c>
      <c r="C6753" s="4" t="s">
        <v>23</v>
      </c>
      <c r="D6753" s="4" t="s">
        <v>34</v>
      </c>
      <c r="E6753" s="4" t="s">
        <v>47</v>
      </c>
      <c r="F6753" s="4" t="s">
        <v>1735</v>
      </c>
      <c r="G6753" s="4">
        <v>31.97</v>
      </c>
      <c r="H6753" s="4">
        <v>2</v>
      </c>
      <c r="I6753" s="4">
        <v>6.39</v>
      </c>
      <c r="J6753" s="5" t="str">
        <f t="shared" si="210"/>
        <v>Jan</v>
      </c>
      <c r="K6753" s="4">
        <f t="shared" si="211"/>
        <v>2024</v>
      </c>
    </row>
    <row r="6754" spans="1:11" ht="14.25" customHeight="1" x14ac:dyDescent="0.3">
      <c r="A6754" s="3">
        <v>45310</v>
      </c>
      <c r="B6754" s="4" t="s">
        <v>2631</v>
      </c>
      <c r="C6754" s="4" t="s">
        <v>23</v>
      </c>
      <c r="D6754" s="4" t="s">
        <v>34</v>
      </c>
      <c r="E6754" s="4" t="s">
        <v>35</v>
      </c>
      <c r="F6754" s="4" t="s">
        <v>2045</v>
      </c>
      <c r="G6754" s="4">
        <v>887.27</v>
      </c>
      <c r="H6754" s="4">
        <v>3</v>
      </c>
      <c r="I6754" s="4">
        <v>-63.38</v>
      </c>
      <c r="J6754" s="5" t="str">
        <f t="shared" si="210"/>
        <v>Jan</v>
      </c>
      <c r="K6754" s="4">
        <f t="shared" si="211"/>
        <v>2024</v>
      </c>
    </row>
    <row r="6755" spans="1:11" ht="14.25" customHeight="1" x14ac:dyDescent="0.3">
      <c r="A6755" s="3">
        <v>45310</v>
      </c>
      <c r="B6755" s="4" t="s">
        <v>2631</v>
      </c>
      <c r="C6755" s="4" t="s">
        <v>23</v>
      </c>
      <c r="D6755" s="4" t="s">
        <v>11</v>
      </c>
      <c r="E6755" s="4" t="s">
        <v>12</v>
      </c>
      <c r="F6755" s="4" t="s">
        <v>2648</v>
      </c>
      <c r="G6755" s="4">
        <v>21.7</v>
      </c>
      <c r="H6755" s="4">
        <v>4</v>
      </c>
      <c r="I6755" s="4">
        <v>7.05</v>
      </c>
      <c r="J6755" s="5" t="str">
        <f t="shared" si="210"/>
        <v>Jan</v>
      </c>
      <c r="K6755" s="4">
        <f t="shared" si="211"/>
        <v>2024</v>
      </c>
    </row>
    <row r="6756" spans="1:11" ht="14.25" customHeight="1" x14ac:dyDescent="0.3">
      <c r="A6756" s="3">
        <v>45310</v>
      </c>
      <c r="B6756" s="4" t="s">
        <v>655</v>
      </c>
      <c r="C6756" s="4" t="s">
        <v>2322</v>
      </c>
      <c r="D6756" s="4" t="s">
        <v>11</v>
      </c>
      <c r="E6756" s="4" t="s">
        <v>12</v>
      </c>
      <c r="F6756" s="4" t="s">
        <v>2202</v>
      </c>
      <c r="G6756" s="4">
        <v>79.92</v>
      </c>
      <c r="H6756" s="4">
        <v>4</v>
      </c>
      <c r="I6756" s="4">
        <v>37.56</v>
      </c>
      <c r="J6756" s="5" t="str">
        <f t="shared" si="210"/>
        <v>Jan</v>
      </c>
      <c r="K6756" s="4">
        <f t="shared" si="211"/>
        <v>2024</v>
      </c>
    </row>
    <row r="6757" spans="1:11" ht="14.25" customHeight="1" x14ac:dyDescent="0.3">
      <c r="A6757" s="3">
        <v>45310</v>
      </c>
      <c r="B6757" s="4" t="s">
        <v>655</v>
      </c>
      <c r="C6757" s="4" t="s">
        <v>2322</v>
      </c>
      <c r="D6757" s="4" t="s">
        <v>11</v>
      </c>
      <c r="E6757" s="4" t="s">
        <v>12</v>
      </c>
      <c r="F6757" s="4" t="s">
        <v>936</v>
      </c>
      <c r="G6757" s="4">
        <v>12.28</v>
      </c>
      <c r="H6757" s="4">
        <v>1</v>
      </c>
      <c r="I6757" s="4">
        <v>5.77</v>
      </c>
      <c r="J6757" s="5" t="str">
        <f t="shared" si="210"/>
        <v>Jan</v>
      </c>
      <c r="K6757" s="4">
        <f t="shared" si="211"/>
        <v>2024</v>
      </c>
    </row>
    <row r="6758" spans="1:11" ht="14.25" customHeight="1" x14ac:dyDescent="0.3">
      <c r="A6758" s="3">
        <v>45310</v>
      </c>
      <c r="B6758" s="4" t="s">
        <v>655</v>
      </c>
      <c r="C6758" s="4" t="s">
        <v>2322</v>
      </c>
      <c r="D6758" s="4" t="s">
        <v>11</v>
      </c>
      <c r="E6758" s="4" t="s">
        <v>92</v>
      </c>
      <c r="F6758" s="4" t="s">
        <v>1835</v>
      </c>
      <c r="G6758" s="4">
        <v>542.94000000000005</v>
      </c>
      <c r="H6758" s="4">
        <v>3</v>
      </c>
      <c r="I6758" s="4">
        <v>152.02000000000001</v>
      </c>
      <c r="J6758" s="5" t="str">
        <f t="shared" si="210"/>
        <v>Jan</v>
      </c>
      <c r="K6758" s="4">
        <f t="shared" si="211"/>
        <v>2024</v>
      </c>
    </row>
    <row r="6759" spans="1:11" ht="14.25" customHeight="1" x14ac:dyDescent="0.3">
      <c r="A6759" s="3">
        <v>45310</v>
      </c>
      <c r="B6759" s="4" t="s">
        <v>655</v>
      </c>
      <c r="C6759" s="4" t="s">
        <v>2322</v>
      </c>
      <c r="D6759" s="4" t="s">
        <v>11</v>
      </c>
      <c r="E6759" s="4" t="s">
        <v>63</v>
      </c>
      <c r="F6759" s="4" t="s">
        <v>396</v>
      </c>
      <c r="G6759" s="4">
        <v>2.04</v>
      </c>
      <c r="H6759" s="4">
        <v>1</v>
      </c>
      <c r="I6759" s="4">
        <v>0.96</v>
      </c>
      <c r="J6759" s="5" t="str">
        <f t="shared" si="210"/>
        <v>Jan</v>
      </c>
      <c r="K6759" s="4">
        <f t="shared" si="211"/>
        <v>2024</v>
      </c>
    </row>
    <row r="6760" spans="1:11" ht="14.25" customHeight="1" x14ac:dyDescent="0.3">
      <c r="A6760" s="3">
        <v>45311</v>
      </c>
      <c r="B6760" s="4" t="s">
        <v>2518</v>
      </c>
      <c r="C6760" s="4" t="s">
        <v>149</v>
      </c>
      <c r="D6760" s="4" t="s">
        <v>34</v>
      </c>
      <c r="E6760" s="4" t="s">
        <v>35</v>
      </c>
      <c r="F6760" s="4" t="s">
        <v>699</v>
      </c>
      <c r="G6760" s="4">
        <v>207.85</v>
      </c>
      <c r="H6760" s="4">
        <v>3</v>
      </c>
      <c r="I6760" s="4">
        <v>2.31</v>
      </c>
      <c r="J6760" s="5" t="str">
        <f t="shared" si="210"/>
        <v>Jan</v>
      </c>
      <c r="K6760" s="4">
        <f t="shared" si="211"/>
        <v>2024</v>
      </c>
    </row>
    <row r="6761" spans="1:11" ht="14.25" customHeight="1" x14ac:dyDescent="0.3">
      <c r="A6761" s="3">
        <v>45311</v>
      </c>
      <c r="B6761" s="4" t="s">
        <v>1392</v>
      </c>
      <c r="C6761" s="4" t="s">
        <v>27</v>
      </c>
      <c r="D6761" s="4" t="s">
        <v>39</v>
      </c>
      <c r="E6761" s="4" t="s">
        <v>40</v>
      </c>
      <c r="F6761" s="4" t="s">
        <v>494</v>
      </c>
      <c r="G6761" s="4">
        <v>160.78</v>
      </c>
      <c r="H6761" s="4">
        <v>3</v>
      </c>
      <c r="I6761" s="4">
        <v>10.050000000000001</v>
      </c>
      <c r="J6761" s="5" t="str">
        <f t="shared" si="210"/>
        <v>Jan</v>
      </c>
      <c r="K6761" s="4">
        <f t="shared" si="211"/>
        <v>2024</v>
      </c>
    </row>
    <row r="6762" spans="1:11" ht="14.25" customHeight="1" x14ac:dyDescent="0.3">
      <c r="A6762" s="3">
        <v>45311</v>
      </c>
      <c r="B6762" s="4" t="s">
        <v>217</v>
      </c>
      <c r="C6762" s="4" t="s">
        <v>27</v>
      </c>
      <c r="D6762" s="4" t="s">
        <v>11</v>
      </c>
      <c r="E6762" s="4" t="s">
        <v>24</v>
      </c>
      <c r="F6762" s="4" t="s">
        <v>207</v>
      </c>
      <c r="G6762" s="4">
        <v>24.2</v>
      </c>
      <c r="H6762" s="4">
        <v>5</v>
      </c>
      <c r="I6762" s="4">
        <v>7.99</v>
      </c>
      <c r="J6762" s="5" t="str">
        <f t="shared" si="210"/>
        <v>Jan</v>
      </c>
      <c r="K6762" s="4">
        <f t="shared" si="211"/>
        <v>2024</v>
      </c>
    </row>
    <row r="6763" spans="1:11" ht="14.25" customHeight="1" x14ac:dyDescent="0.3">
      <c r="A6763" s="3">
        <v>45311</v>
      </c>
      <c r="B6763" s="4" t="s">
        <v>217</v>
      </c>
      <c r="C6763" s="4" t="s">
        <v>27</v>
      </c>
      <c r="D6763" s="4" t="s">
        <v>39</v>
      </c>
      <c r="E6763" s="4" t="s">
        <v>40</v>
      </c>
      <c r="F6763" s="4" t="s">
        <v>1345</v>
      </c>
      <c r="G6763" s="4">
        <v>359.98</v>
      </c>
      <c r="H6763" s="4">
        <v>3</v>
      </c>
      <c r="I6763" s="4">
        <v>130.49</v>
      </c>
      <c r="J6763" s="5" t="str">
        <f t="shared" si="210"/>
        <v>Jan</v>
      </c>
      <c r="K6763" s="4">
        <f t="shared" si="211"/>
        <v>2024</v>
      </c>
    </row>
    <row r="6764" spans="1:11" ht="14.25" customHeight="1" x14ac:dyDescent="0.3">
      <c r="A6764" s="3">
        <v>45311</v>
      </c>
      <c r="B6764" s="4" t="s">
        <v>1487</v>
      </c>
      <c r="C6764" s="4" t="s">
        <v>613</v>
      </c>
      <c r="D6764" s="4" t="s">
        <v>11</v>
      </c>
      <c r="E6764" s="4" t="s">
        <v>24</v>
      </c>
      <c r="F6764" s="4" t="s">
        <v>2390</v>
      </c>
      <c r="G6764" s="4">
        <v>3.52</v>
      </c>
      <c r="H6764" s="4">
        <v>2</v>
      </c>
      <c r="I6764" s="4">
        <v>1.02</v>
      </c>
      <c r="J6764" s="5" t="str">
        <f t="shared" si="210"/>
        <v>Jan</v>
      </c>
      <c r="K6764" s="4">
        <f t="shared" si="211"/>
        <v>2024</v>
      </c>
    </row>
    <row r="6765" spans="1:11" ht="14.25" customHeight="1" x14ac:dyDescent="0.3">
      <c r="A6765" s="3">
        <v>45311</v>
      </c>
      <c r="B6765" s="4" t="s">
        <v>1616</v>
      </c>
      <c r="C6765" s="4" t="s">
        <v>15</v>
      </c>
      <c r="D6765" s="4" t="s">
        <v>11</v>
      </c>
      <c r="E6765" s="4" t="s">
        <v>16</v>
      </c>
      <c r="F6765" s="4" t="s">
        <v>584</v>
      </c>
      <c r="G6765" s="4">
        <v>11.52</v>
      </c>
      <c r="H6765" s="4">
        <v>5</v>
      </c>
      <c r="I6765" s="4">
        <v>4.18</v>
      </c>
      <c r="J6765" s="5" t="str">
        <f t="shared" si="210"/>
        <v>Jan</v>
      </c>
      <c r="K6765" s="4">
        <f t="shared" si="211"/>
        <v>2024</v>
      </c>
    </row>
    <row r="6766" spans="1:11" ht="14.25" customHeight="1" x14ac:dyDescent="0.3">
      <c r="A6766" s="3">
        <v>45312</v>
      </c>
      <c r="B6766" s="4" t="s">
        <v>928</v>
      </c>
      <c r="C6766" s="4" t="s">
        <v>164</v>
      </c>
      <c r="D6766" s="4" t="s">
        <v>11</v>
      </c>
      <c r="E6766" s="4" t="s">
        <v>18</v>
      </c>
      <c r="F6766" s="4" t="s">
        <v>297</v>
      </c>
      <c r="G6766" s="4">
        <v>242.94</v>
      </c>
      <c r="H6766" s="4">
        <v>3</v>
      </c>
      <c r="I6766" s="4">
        <v>9.7200000000000006</v>
      </c>
      <c r="J6766" s="5" t="str">
        <f t="shared" si="210"/>
        <v>Jan</v>
      </c>
      <c r="K6766" s="4">
        <f t="shared" si="211"/>
        <v>2024</v>
      </c>
    </row>
    <row r="6767" spans="1:11" ht="14.25" customHeight="1" x14ac:dyDescent="0.3">
      <c r="A6767" s="3">
        <v>45312</v>
      </c>
      <c r="B6767" s="4" t="s">
        <v>928</v>
      </c>
      <c r="C6767" s="4" t="s">
        <v>164</v>
      </c>
      <c r="D6767" s="4" t="s">
        <v>39</v>
      </c>
      <c r="E6767" s="4" t="s">
        <v>52</v>
      </c>
      <c r="F6767" s="4" t="s">
        <v>1476</v>
      </c>
      <c r="G6767" s="4">
        <v>179.97</v>
      </c>
      <c r="H6767" s="4">
        <v>3</v>
      </c>
      <c r="I6767" s="4">
        <v>86.39</v>
      </c>
      <c r="J6767" s="5" t="str">
        <f t="shared" si="210"/>
        <v>Jan</v>
      </c>
      <c r="K6767" s="4">
        <f t="shared" si="211"/>
        <v>2024</v>
      </c>
    </row>
    <row r="6768" spans="1:11" ht="14.25" customHeight="1" x14ac:dyDescent="0.3">
      <c r="A6768" s="3">
        <v>45312</v>
      </c>
      <c r="B6768" s="4" t="s">
        <v>928</v>
      </c>
      <c r="C6768" s="4" t="s">
        <v>164</v>
      </c>
      <c r="D6768" s="4" t="s">
        <v>11</v>
      </c>
      <c r="E6768" s="4" t="s">
        <v>20</v>
      </c>
      <c r="F6768" s="4" t="s">
        <v>781</v>
      </c>
      <c r="G6768" s="4">
        <v>99.7</v>
      </c>
      <c r="H6768" s="4">
        <v>6</v>
      </c>
      <c r="I6768" s="4">
        <v>33.65</v>
      </c>
      <c r="J6768" s="5" t="str">
        <f t="shared" si="210"/>
        <v>Jan</v>
      </c>
      <c r="K6768" s="4">
        <f t="shared" si="211"/>
        <v>2024</v>
      </c>
    </row>
    <row r="6769" spans="1:11" ht="14.25" customHeight="1" x14ac:dyDescent="0.3">
      <c r="A6769" s="3">
        <v>45312</v>
      </c>
      <c r="B6769" s="4" t="s">
        <v>928</v>
      </c>
      <c r="C6769" s="4" t="s">
        <v>164</v>
      </c>
      <c r="D6769" s="4" t="s">
        <v>11</v>
      </c>
      <c r="E6769" s="4" t="s">
        <v>20</v>
      </c>
      <c r="F6769" s="4" t="s">
        <v>184</v>
      </c>
      <c r="G6769" s="4">
        <v>27.94</v>
      </c>
      <c r="H6769" s="4">
        <v>4</v>
      </c>
      <c r="I6769" s="4">
        <v>9.43</v>
      </c>
      <c r="J6769" s="5" t="str">
        <f t="shared" si="210"/>
        <v>Jan</v>
      </c>
      <c r="K6769" s="4">
        <f t="shared" si="211"/>
        <v>2024</v>
      </c>
    </row>
    <row r="6770" spans="1:11" ht="14.25" customHeight="1" x14ac:dyDescent="0.3">
      <c r="A6770" s="3">
        <v>45312</v>
      </c>
      <c r="B6770" s="4" t="s">
        <v>928</v>
      </c>
      <c r="C6770" s="4" t="s">
        <v>164</v>
      </c>
      <c r="D6770" s="4" t="s">
        <v>34</v>
      </c>
      <c r="E6770" s="4" t="s">
        <v>74</v>
      </c>
      <c r="F6770" s="4" t="s">
        <v>2633</v>
      </c>
      <c r="G6770" s="4">
        <v>84.98</v>
      </c>
      <c r="H6770" s="4">
        <v>1</v>
      </c>
      <c r="I6770" s="4">
        <v>18.7</v>
      </c>
      <c r="J6770" s="5" t="str">
        <f t="shared" si="210"/>
        <v>Jan</v>
      </c>
      <c r="K6770" s="4">
        <f t="shared" si="211"/>
        <v>2024</v>
      </c>
    </row>
    <row r="6771" spans="1:11" ht="14.25" customHeight="1" x14ac:dyDescent="0.3">
      <c r="A6771" s="3">
        <v>45312</v>
      </c>
      <c r="B6771" s="4" t="s">
        <v>928</v>
      </c>
      <c r="C6771" s="4" t="s">
        <v>164</v>
      </c>
      <c r="D6771" s="4" t="s">
        <v>11</v>
      </c>
      <c r="E6771" s="4" t="s">
        <v>20</v>
      </c>
      <c r="F6771" s="4" t="s">
        <v>1120</v>
      </c>
      <c r="G6771" s="4">
        <v>18.72</v>
      </c>
      <c r="H6771" s="4">
        <v>5</v>
      </c>
      <c r="I6771" s="4">
        <v>6.55</v>
      </c>
      <c r="J6771" s="5" t="str">
        <f t="shared" si="210"/>
        <v>Jan</v>
      </c>
      <c r="K6771" s="4">
        <f t="shared" si="211"/>
        <v>2024</v>
      </c>
    </row>
    <row r="6772" spans="1:11" ht="14.25" customHeight="1" x14ac:dyDescent="0.3">
      <c r="A6772" s="3">
        <v>45312</v>
      </c>
      <c r="B6772" s="4" t="s">
        <v>1811</v>
      </c>
      <c r="C6772" s="4" t="s">
        <v>245</v>
      </c>
      <c r="D6772" s="4" t="s">
        <v>11</v>
      </c>
      <c r="E6772" s="4" t="s">
        <v>18</v>
      </c>
      <c r="F6772" s="4" t="s">
        <v>1400</v>
      </c>
      <c r="G6772" s="4">
        <v>348.21</v>
      </c>
      <c r="H6772" s="4">
        <v>7</v>
      </c>
      <c r="I6772" s="4">
        <v>30.47</v>
      </c>
      <c r="J6772" s="5" t="str">
        <f t="shared" si="210"/>
        <v>Jan</v>
      </c>
      <c r="K6772" s="4">
        <f t="shared" si="211"/>
        <v>2024</v>
      </c>
    </row>
    <row r="6773" spans="1:11" ht="14.25" customHeight="1" x14ac:dyDescent="0.3">
      <c r="A6773" s="3">
        <v>45312</v>
      </c>
      <c r="B6773" s="4" t="s">
        <v>1811</v>
      </c>
      <c r="C6773" s="4" t="s">
        <v>245</v>
      </c>
      <c r="D6773" s="4" t="s">
        <v>11</v>
      </c>
      <c r="E6773" s="4" t="s">
        <v>20</v>
      </c>
      <c r="F6773" s="4" t="s">
        <v>1533</v>
      </c>
      <c r="G6773" s="4">
        <v>35.78</v>
      </c>
      <c r="H6773" s="4">
        <v>7</v>
      </c>
      <c r="I6773" s="4">
        <v>-28.63</v>
      </c>
      <c r="J6773" s="5" t="str">
        <f t="shared" si="210"/>
        <v>Jan</v>
      </c>
      <c r="K6773" s="4">
        <f t="shared" si="211"/>
        <v>2024</v>
      </c>
    </row>
    <row r="6774" spans="1:11" ht="14.25" customHeight="1" x14ac:dyDescent="0.3">
      <c r="A6774" s="3">
        <v>45312</v>
      </c>
      <c r="B6774" s="4" t="s">
        <v>2585</v>
      </c>
      <c r="C6774" s="4" t="s">
        <v>110</v>
      </c>
      <c r="D6774" s="4" t="s">
        <v>11</v>
      </c>
      <c r="E6774" s="4" t="s">
        <v>20</v>
      </c>
      <c r="F6774" s="4" t="s">
        <v>899</v>
      </c>
      <c r="G6774" s="4">
        <v>14.4</v>
      </c>
      <c r="H6774" s="4">
        <v>5</v>
      </c>
      <c r="I6774" s="4">
        <v>7.06</v>
      </c>
      <c r="J6774" s="5" t="str">
        <f t="shared" si="210"/>
        <v>Jan</v>
      </c>
      <c r="K6774" s="4">
        <f t="shared" si="211"/>
        <v>2024</v>
      </c>
    </row>
    <row r="6775" spans="1:11" ht="14.25" customHeight="1" x14ac:dyDescent="0.3">
      <c r="A6775" s="3">
        <v>45312</v>
      </c>
      <c r="B6775" s="4" t="s">
        <v>2585</v>
      </c>
      <c r="C6775" s="4" t="s">
        <v>110</v>
      </c>
      <c r="D6775" s="4" t="s">
        <v>39</v>
      </c>
      <c r="E6775" s="4" t="s">
        <v>52</v>
      </c>
      <c r="F6775" s="4" t="s">
        <v>2221</v>
      </c>
      <c r="G6775" s="4">
        <v>619.95000000000005</v>
      </c>
      <c r="H6775" s="4">
        <v>5</v>
      </c>
      <c r="I6775" s="4">
        <v>111.59</v>
      </c>
      <c r="J6775" s="5" t="str">
        <f t="shared" si="210"/>
        <v>Jan</v>
      </c>
      <c r="K6775" s="4">
        <f t="shared" si="211"/>
        <v>2024</v>
      </c>
    </row>
    <row r="6776" spans="1:11" ht="14.25" customHeight="1" x14ac:dyDescent="0.3">
      <c r="A6776" s="3">
        <v>45312</v>
      </c>
      <c r="B6776" s="4" t="s">
        <v>2585</v>
      </c>
      <c r="C6776" s="4" t="s">
        <v>110</v>
      </c>
      <c r="D6776" s="4" t="s">
        <v>11</v>
      </c>
      <c r="E6776" s="4" t="s">
        <v>20</v>
      </c>
      <c r="F6776" s="4" t="s">
        <v>175</v>
      </c>
      <c r="G6776" s="4">
        <v>89.52</v>
      </c>
      <c r="H6776" s="4">
        <v>4</v>
      </c>
      <c r="I6776" s="4">
        <v>42.07</v>
      </c>
      <c r="J6776" s="5" t="str">
        <f t="shared" si="210"/>
        <v>Jan</v>
      </c>
      <c r="K6776" s="4">
        <f t="shared" si="211"/>
        <v>2024</v>
      </c>
    </row>
    <row r="6777" spans="1:11" ht="14.25" customHeight="1" x14ac:dyDescent="0.3">
      <c r="A6777" s="3">
        <v>45312</v>
      </c>
      <c r="B6777" s="4" t="s">
        <v>2585</v>
      </c>
      <c r="C6777" s="4" t="s">
        <v>110</v>
      </c>
      <c r="D6777" s="4" t="s">
        <v>39</v>
      </c>
      <c r="E6777" s="4" t="s">
        <v>302</v>
      </c>
      <c r="F6777" s="4" t="s">
        <v>2653</v>
      </c>
      <c r="G6777" s="4">
        <v>350.97</v>
      </c>
      <c r="H6777" s="4">
        <v>3</v>
      </c>
      <c r="I6777" s="4">
        <v>152.09</v>
      </c>
      <c r="J6777" s="5" t="str">
        <f t="shared" si="210"/>
        <v>Jan</v>
      </c>
      <c r="K6777" s="4">
        <f t="shared" si="211"/>
        <v>2024</v>
      </c>
    </row>
    <row r="6778" spans="1:11" ht="14.25" customHeight="1" x14ac:dyDescent="0.3">
      <c r="A6778" s="3">
        <v>45312</v>
      </c>
      <c r="B6778" s="4" t="s">
        <v>2585</v>
      </c>
      <c r="C6778" s="4" t="s">
        <v>110</v>
      </c>
      <c r="D6778" s="4" t="s">
        <v>39</v>
      </c>
      <c r="E6778" s="4" t="s">
        <v>40</v>
      </c>
      <c r="F6778" s="4" t="s">
        <v>2180</v>
      </c>
      <c r="G6778" s="4">
        <v>164.99</v>
      </c>
      <c r="H6778" s="4">
        <v>1</v>
      </c>
      <c r="I6778" s="4">
        <v>49.5</v>
      </c>
      <c r="J6778" s="5" t="str">
        <f t="shared" si="210"/>
        <v>Jan</v>
      </c>
      <c r="K6778" s="4">
        <f t="shared" si="211"/>
        <v>2024</v>
      </c>
    </row>
    <row r="6779" spans="1:11" ht="14.25" customHeight="1" x14ac:dyDescent="0.3">
      <c r="A6779" s="3">
        <v>45312</v>
      </c>
      <c r="B6779" s="4" t="s">
        <v>2444</v>
      </c>
      <c r="C6779" s="4" t="s">
        <v>15</v>
      </c>
      <c r="D6779" s="4" t="s">
        <v>11</v>
      </c>
      <c r="E6779" s="4" t="s">
        <v>63</v>
      </c>
      <c r="F6779" s="4" t="s">
        <v>414</v>
      </c>
      <c r="G6779" s="4">
        <v>268.58</v>
      </c>
      <c r="H6779" s="4">
        <v>4</v>
      </c>
      <c r="I6779" s="4">
        <v>90.64</v>
      </c>
      <c r="J6779" s="5" t="str">
        <f t="shared" si="210"/>
        <v>Jan</v>
      </c>
      <c r="K6779" s="4">
        <f t="shared" si="211"/>
        <v>2024</v>
      </c>
    </row>
    <row r="6780" spans="1:11" ht="14.25" customHeight="1" x14ac:dyDescent="0.3">
      <c r="A6780" s="3">
        <v>45313</v>
      </c>
      <c r="B6780" s="4" t="s">
        <v>1665</v>
      </c>
      <c r="C6780" s="4" t="s">
        <v>515</v>
      </c>
      <c r="D6780" s="4" t="s">
        <v>39</v>
      </c>
      <c r="E6780" s="4" t="s">
        <v>603</v>
      </c>
      <c r="F6780" s="4" t="s">
        <v>2654</v>
      </c>
      <c r="G6780" s="4">
        <v>2999.95</v>
      </c>
      <c r="H6780" s="4">
        <v>5</v>
      </c>
      <c r="I6780" s="4">
        <v>1379.98</v>
      </c>
      <c r="J6780" s="5" t="str">
        <f t="shared" si="210"/>
        <v>Jan</v>
      </c>
      <c r="K6780" s="4">
        <f t="shared" si="211"/>
        <v>2024</v>
      </c>
    </row>
    <row r="6781" spans="1:11" ht="14.25" customHeight="1" x14ac:dyDescent="0.3">
      <c r="A6781" s="3">
        <v>45313</v>
      </c>
      <c r="B6781" s="4" t="s">
        <v>1665</v>
      </c>
      <c r="C6781" s="4" t="s">
        <v>515</v>
      </c>
      <c r="D6781" s="4" t="s">
        <v>11</v>
      </c>
      <c r="E6781" s="4" t="s">
        <v>18</v>
      </c>
      <c r="F6781" s="4" t="s">
        <v>1847</v>
      </c>
      <c r="G6781" s="4">
        <v>51.45</v>
      </c>
      <c r="H6781" s="4">
        <v>3</v>
      </c>
      <c r="I6781" s="4">
        <v>13.89</v>
      </c>
      <c r="J6781" s="5" t="str">
        <f t="shared" si="210"/>
        <v>Jan</v>
      </c>
      <c r="K6781" s="4">
        <f t="shared" si="211"/>
        <v>2024</v>
      </c>
    </row>
    <row r="6782" spans="1:11" ht="14.25" customHeight="1" x14ac:dyDescent="0.3">
      <c r="A6782" s="3">
        <v>45313</v>
      </c>
      <c r="B6782" s="4" t="s">
        <v>1665</v>
      </c>
      <c r="C6782" s="4" t="s">
        <v>515</v>
      </c>
      <c r="D6782" s="4" t="s">
        <v>11</v>
      </c>
      <c r="E6782" s="4" t="s">
        <v>12</v>
      </c>
      <c r="F6782" s="4" t="s">
        <v>1105</v>
      </c>
      <c r="G6782" s="4">
        <v>11.96</v>
      </c>
      <c r="H6782" s="4">
        <v>2</v>
      </c>
      <c r="I6782" s="4">
        <v>5.38</v>
      </c>
      <c r="J6782" s="5" t="str">
        <f t="shared" si="210"/>
        <v>Jan</v>
      </c>
      <c r="K6782" s="4">
        <f t="shared" si="211"/>
        <v>2024</v>
      </c>
    </row>
    <row r="6783" spans="1:11" ht="14.25" customHeight="1" x14ac:dyDescent="0.3">
      <c r="A6783" s="3">
        <v>45313</v>
      </c>
      <c r="B6783" s="4" t="s">
        <v>1665</v>
      </c>
      <c r="C6783" s="4" t="s">
        <v>515</v>
      </c>
      <c r="D6783" s="4" t="s">
        <v>11</v>
      </c>
      <c r="E6783" s="4" t="s">
        <v>18</v>
      </c>
      <c r="F6783" s="4" t="s">
        <v>1110</v>
      </c>
      <c r="G6783" s="4">
        <v>1126.02</v>
      </c>
      <c r="H6783" s="4">
        <v>3</v>
      </c>
      <c r="I6783" s="4">
        <v>56.3</v>
      </c>
      <c r="J6783" s="5" t="str">
        <f t="shared" si="210"/>
        <v>Jan</v>
      </c>
      <c r="K6783" s="4">
        <f t="shared" si="211"/>
        <v>2024</v>
      </c>
    </row>
    <row r="6784" spans="1:11" ht="14.25" customHeight="1" x14ac:dyDescent="0.3">
      <c r="A6784" s="3">
        <v>45313</v>
      </c>
      <c r="B6784" s="4" t="s">
        <v>525</v>
      </c>
      <c r="C6784" s="4" t="s">
        <v>15</v>
      </c>
      <c r="D6784" s="4" t="s">
        <v>11</v>
      </c>
      <c r="E6784" s="4" t="s">
        <v>43</v>
      </c>
      <c r="F6784" s="4" t="s">
        <v>160</v>
      </c>
      <c r="G6784" s="4">
        <v>15.12</v>
      </c>
      <c r="H6784" s="4">
        <v>5</v>
      </c>
      <c r="I6784" s="4">
        <v>4.91</v>
      </c>
      <c r="J6784" s="5" t="str">
        <f t="shared" si="210"/>
        <v>Jan</v>
      </c>
      <c r="K6784" s="4">
        <f t="shared" si="211"/>
        <v>2024</v>
      </c>
    </row>
    <row r="6785" spans="1:11" ht="14.25" customHeight="1" x14ac:dyDescent="0.3">
      <c r="A6785" s="3">
        <v>45313</v>
      </c>
      <c r="B6785" s="4" t="s">
        <v>525</v>
      </c>
      <c r="C6785" s="4" t="s">
        <v>15</v>
      </c>
      <c r="D6785" s="4" t="s">
        <v>11</v>
      </c>
      <c r="E6785" s="4" t="s">
        <v>24</v>
      </c>
      <c r="F6785" s="4" t="s">
        <v>988</v>
      </c>
      <c r="G6785" s="4">
        <v>7.87</v>
      </c>
      <c r="H6785" s="4">
        <v>3</v>
      </c>
      <c r="I6785" s="4">
        <v>0.89</v>
      </c>
      <c r="J6785" s="5" t="str">
        <f t="shared" si="210"/>
        <v>Jan</v>
      </c>
      <c r="K6785" s="4">
        <f t="shared" si="211"/>
        <v>2024</v>
      </c>
    </row>
    <row r="6786" spans="1:11" ht="14.25" customHeight="1" x14ac:dyDescent="0.3">
      <c r="A6786" s="3">
        <v>45314</v>
      </c>
      <c r="B6786" s="4" t="s">
        <v>346</v>
      </c>
      <c r="C6786" s="4" t="s">
        <v>110</v>
      </c>
      <c r="D6786" s="4" t="s">
        <v>34</v>
      </c>
      <c r="E6786" s="4" t="s">
        <v>145</v>
      </c>
      <c r="F6786" s="4" t="s">
        <v>1195</v>
      </c>
      <c r="G6786" s="4">
        <v>210.98</v>
      </c>
      <c r="H6786" s="4">
        <v>2</v>
      </c>
      <c r="I6786" s="4">
        <v>21.1</v>
      </c>
      <c r="J6786" s="5" t="str">
        <f t="shared" ref="J6786:J6849" si="212">TEXT(A6786,"mmm")</f>
        <v>Jan</v>
      </c>
      <c r="K6786" s="4">
        <f t="shared" si="211"/>
        <v>2024</v>
      </c>
    </row>
    <row r="6787" spans="1:11" ht="14.25" customHeight="1" x14ac:dyDescent="0.3">
      <c r="A6787" s="3">
        <v>45314</v>
      </c>
      <c r="B6787" s="4" t="s">
        <v>61</v>
      </c>
      <c r="C6787" s="4" t="s">
        <v>164</v>
      </c>
      <c r="D6787" s="4" t="s">
        <v>11</v>
      </c>
      <c r="E6787" s="4" t="s">
        <v>20</v>
      </c>
      <c r="F6787" s="4" t="s">
        <v>1650</v>
      </c>
      <c r="G6787" s="4">
        <v>19.68</v>
      </c>
      <c r="H6787" s="4">
        <v>5</v>
      </c>
      <c r="I6787" s="4">
        <v>6.89</v>
      </c>
      <c r="J6787" s="5" t="str">
        <f t="shared" si="212"/>
        <v>Jan</v>
      </c>
      <c r="K6787" s="4">
        <f t="shared" ref="K6787:K6850" si="213">YEAR((A6787))</f>
        <v>2024</v>
      </c>
    </row>
    <row r="6788" spans="1:11" ht="14.25" customHeight="1" x14ac:dyDescent="0.3">
      <c r="A6788" s="3">
        <v>45314</v>
      </c>
      <c r="B6788" s="4" t="s">
        <v>61</v>
      </c>
      <c r="C6788" s="4" t="s">
        <v>164</v>
      </c>
      <c r="D6788" s="4" t="s">
        <v>11</v>
      </c>
      <c r="E6788" s="4" t="s">
        <v>12</v>
      </c>
      <c r="F6788" s="4" t="s">
        <v>2172</v>
      </c>
      <c r="G6788" s="4">
        <v>25.92</v>
      </c>
      <c r="H6788" s="4">
        <v>4</v>
      </c>
      <c r="I6788" s="4">
        <v>12.44</v>
      </c>
      <c r="J6788" s="5" t="str">
        <f t="shared" si="212"/>
        <v>Jan</v>
      </c>
      <c r="K6788" s="4">
        <f t="shared" si="213"/>
        <v>2024</v>
      </c>
    </row>
    <row r="6789" spans="1:11" ht="14.25" customHeight="1" x14ac:dyDescent="0.3">
      <c r="A6789" s="3">
        <v>45314</v>
      </c>
      <c r="B6789" s="4" t="s">
        <v>61</v>
      </c>
      <c r="C6789" s="4" t="s">
        <v>164</v>
      </c>
      <c r="D6789" s="4" t="s">
        <v>11</v>
      </c>
      <c r="E6789" s="4" t="s">
        <v>12</v>
      </c>
      <c r="F6789" s="4" t="s">
        <v>1622</v>
      </c>
      <c r="G6789" s="4">
        <v>6.48</v>
      </c>
      <c r="H6789" s="4">
        <v>1</v>
      </c>
      <c r="I6789" s="4">
        <v>3.11</v>
      </c>
      <c r="J6789" s="5" t="str">
        <f t="shared" si="212"/>
        <v>Jan</v>
      </c>
      <c r="K6789" s="4">
        <f t="shared" si="213"/>
        <v>2024</v>
      </c>
    </row>
    <row r="6790" spans="1:11" ht="14.25" customHeight="1" x14ac:dyDescent="0.3">
      <c r="A6790" s="3">
        <v>45314</v>
      </c>
      <c r="B6790" s="4" t="s">
        <v>61</v>
      </c>
      <c r="C6790" s="4" t="s">
        <v>164</v>
      </c>
      <c r="D6790" s="4" t="s">
        <v>39</v>
      </c>
      <c r="E6790" s="4" t="s">
        <v>40</v>
      </c>
      <c r="F6790" s="4" t="s">
        <v>391</v>
      </c>
      <c r="G6790" s="4">
        <v>86.35</v>
      </c>
      <c r="H6790" s="4">
        <v>6</v>
      </c>
      <c r="I6790" s="4">
        <v>8.64</v>
      </c>
      <c r="J6790" s="5" t="str">
        <f t="shared" si="212"/>
        <v>Jan</v>
      </c>
      <c r="K6790" s="4">
        <f t="shared" si="213"/>
        <v>2024</v>
      </c>
    </row>
    <row r="6791" spans="1:11" ht="14.25" customHeight="1" x14ac:dyDescent="0.3">
      <c r="A6791" s="3">
        <v>45314</v>
      </c>
      <c r="B6791" s="4" t="s">
        <v>626</v>
      </c>
      <c r="C6791" s="4" t="s">
        <v>95</v>
      </c>
      <c r="D6791" s="4" t="s">
        <v>39</v>
      </c>
      <c r="E6791" s="4" t="s">
        <v>52</v>
      </c>
      <c r="F6791" s="4" t="s">
        <v>508</v>
      </c>
      <c r="G6791" s="4">
        <v>95.98</v>
      </c>
      <c r="H6791" s="4">
        <v>2</v>
      </c>
      <c r="I6791" s="4">
        <v>12</v>
      </c>
      <c r="J6791" s="5" t="str">
        <f t="shared" si="212"/>
        <v>Jan</v>
      </c>
      <c r="K6791" s="4">
        <f t="shared" si="213"/>
        <v>2024</v>
      </c>
    </row>
    <row r="6792" spans="1:11" ht="14.25" customHeight="1" x14ac:dyDescent="0.3">
      <c r="A6792" s="3">
        <v>45314</v>
      </c>
      <c r="B6792" s="4" t="s">
        <v>626</v>
      </c>
      <c r="C6792" s="4" t="s">
        <v>95</v>
      </c>
      <c r="D6792" s="4" t="s">
        <v>11</v>
      </c>
      <c r="E6792" s="4" t="s">
        <v>20</v>
      </c>
      <c r="F6792" s="4" t="s">
        <v>1043</v>
      </c>
      <c r="G6792" s="4">
        <v>4.9400000000000004</v>
      </c>
      <c r="H6792" s="4">
        <v>2</v>
      </c>
      <c r="I6792" s="4">
        <v>-3.62</v>
      </c>
      <c r="J6792" s="5" t="str">
        <f t="shared" si="212"/>
        <v>Jan</v>
      </c>
      <c r="K6792" s="4">
        <f t="shared" si="213"/>
        <v>2024</v>
      </c>
    </row>
    <row r="6793" spans="1:11" ht="14.25" customHeight="1" x14ac:dyDescent="0.3">
      <c r="A6793" s="3">
        <v>45315</v>
      </c>
      <c r="B6793" s="4" t="s">
        <v>2021</v>
      </c>
      <c r="C6793" s="4" t="s">
        <v>30</v>
      </c>
      <c r="D6793" s="4" t="s">
        <v>11</v>
      </c>
      <c r="E6793" s="4" t="s">
        <v>43</v>
      </c>
      <c r="F6793" s="4" t="s">
        <v>1307</v>
      </c>
      <c r="G6793" s="4">
        <v>5.67</v>
      </c>
      <c r="H6793" s="4">
        <v>3</v>
      </c>
      <c r="I6793" s="4">
        <v>0.11</v>
      </c>
      <c r="J6793" s="5" t="str">
        <f t="shared" si="212"/>
        <v>Jan</v>
      </c>
      <c r="K6793" s="4">
        <f t="shared" si="213"/>
        <v>2024</v>
      </c>
    </row>
    <row r="6794" spans="1:11" ht="14.25" customHeight="1" x14ac:dyDescent="0.3">
      <c r="A6794" s="3">
        <v>45315</v>
      </c>
      <c r="B6794" s="4" t="s">
        <v>1394</v>
      </c>
      <c r="C6794" s="4" t="s">
        <v>27</v>
      </c>
      <c r="D6794" s="4" t="s">
        <v>11</v>
      </c>
      <c r="E6794" s="4" t="s">
        <v>92</v>
      </c>
      <c r="F6794" s="4" t="s">
        <v>1387</v>
      </c>
      <c r="G6794" s="4">
        <v>25.86</v>
      </c>
      <c r="H6794" s="4">
        <v>3</v>
      </c>
      <c r="I6794" s="4">
        <v>6.72</v>
      </c>
      <c r="J6794" s="5" t="str">
        <f t="shared" si="212"/>
        <v>Jan</v>
      </c>
      <c r="K6794" s="4">
        <f t="shared" si="213"/>
        <v>2024</v>
      </c>
    </row>
    <row r="6795" spans="1:11" ht="14.25" customHeight="1" x14ac:dyDescent="0.3">
      <c r="A6795" s="3">
        <v>45315</v>
      </c>
      <c r="B6795" s="4" t="s">
        <v>1394</v>
      </c>
      <c r="C6795" s="4" t="s">
        <v>27</v>
      </c>
      <c r="D6795" s="4" t="s">
        <v>11</v>
      </c>
      <c r="E6795" s="4" t="s">
        <v>20</v>
      </c>
      <c r="F6795" s="4" t="s">
        <v>2461</v>
      </c>
      <c r="G6795" s="4">
        <v>276.77999999999997</v>
      </c>
      <c r="H6795" s="4">
        <v>2</v>
      </c>
      <c r="I6795" s="4">
        <v>89.95</v>
      </c>
      <c r="J6795" s="5" t="str">
        <f t="shared" si="212"/>
        <v>Jan</v>
      </c>
      <c r="K6795" s="4">
        <f t="shared" si="213"/>
        <v>2024</v>
      </c>
    </row>
    <row r="6796" spans="1:11" ht="14.25" customHeight="1" x14ac:dyDescent="0.3">
      <c r="A6796" s="3">
        <v>45315</v>
      </c>
      <c r="B6796" s="4" t="s">
        <v>1394</v>
      </c>
      <c r="C6796" s="4" t="s">
        <v>27</v>
      </c>
      <c r="D6796" s="4" t="s">
        <v>39</v>
      </c>
      <c r="E6796" s="4" t="s">
        <v>40</v>
      </c>
      <c r="F6796" s="4" t="s">
        <v>2379</v>
      </c>
      <c r="G6796" s="4">
        <v>110.35</v>
      </c>
      <c r="H6796" s="4">
        <v>3</v>
      </c>
      <c r="I6796" s="4">
        <v>8.2799999999999994</v>
      </c>
      <c r="J6796" s="5" t="str">
        <f t="shared" si="212"/>
        <v>Jan</v>
      </c>
      <c r="K6796" s="4">
        <f t="shared" si="213"/>
        <v>2024</v>
      </c>
    </row>
    <row r="6797" spans="1:11" ht="14.25" customHeight="1" x14ac:dyDescent="0.3">
      <c r="A6797" s="3">
        <v>45317</v>
      </c>
      <c r="B6797" s="4" t="s">
        <v>139</v>
      </c>
      <c r="C6797" s="4" t="s">
        <v>488</v>
      </c>
      <c r="D6797" s="4" t="s">
        <v>11</v>
      </c>
      <c r="E6797" s="4" t="s">
        <v>24</v>
      </c>
      <c r="F6797" s="4" t="s">
        <v>2084</v>
      </c>
      <c r="G6797" s="4">
        <v>15.47</v>
      </c>
      <c r="H6797" s="4">
        <v>7</v>
      </c>
      <c r="I6797" s="4">
        <v>4.18</v>
      </c>
      <c r="J6797" s="5" t="str">
        <f t="shared" si="212"/>
        <v>Jan</v>
      </c>
      <c r="K6797" s="4">
        <f t="shared" si="213"/>
        <v>2024</v>
      </c>
    </row>
    <row r="6798" spans="1:11" ht="14.25" customHeight="1" x14ac:dyDescent="0.3">
      <c r="A6798" s="3">
        <v>45317</v>
      </c>
      <c r="B6798" s="4" t="s">
        <v>139</v>
      </c>
      <c r="C6798" s="4" t="s">
        <v>488</v>
      </c>
      <c r="D6798" s="4" t="s">
        <v>11</v>
      </c>
      <c r="E6798" s="4" t="s">
        <v>20</v>
      </c>
      <c r="F6798" s="4" t="s">
        <v>1302</v>
      </c>
      <c r="G6798" s="4">
        <v>7.16</v>
      </c>
      <c r="H6798" s="4">
        <v>2</v>
      </c>
      <c r="I6798" s="4">
        <v>3.44</v>
      </c>
      <c r="J6798" s="5" t="str">
        <f t="shared" si="212"/>
        <v>Jan</v>
      </c>
      <c r="K6798" s="4">
        <f t="shared" si="213"/>
        <v>2024</v>
      </c>
    </row>
    <row r="6799" spans="1:11" ht="14.25" customHeight="1" x14ac:dyDescent="0.3">
      <c r="A6799" s="3">
        <v>45317</v>
      </c>
      <c r="B6799" s="4" t="s">
        <v>2286</v>
      </c>
      <c r="C6799" s="4" t="s">
        <v>10</v>
      </c>
      <c r="D6799" s="4" t="s">
        <v>11</v>
      </c>
      <c r="E6799" s="4" t="s">
        <v>18</v>
      </c>
      <c r="F6799" s="4" t="s">
        <v>1472</v>
      </c>
      <c r="G6799" s="4">
        <v>18.16</v>
      </c>
      <c r="H6799" s="4">
        <v>2</v>
      </c>
      <c r="I6799" s="4">
        <v>1.82</v>
      </c>
      <c r="J6799" s="5" t="str">
        <f t="shared" si="212"/>
        <v>Jan</v>
      </c>
      <c r="K6799" s="4">
        <f t="shared" si="213"/>
        <v>2024</v>
      </c>
    </row>
    <row r="6800" spans="1:11" ht="14.25" customHeight="1" x14ac:dyDescent="0.3">
      <c r="A6800" s="3">
        <v>45317</v>
      </c>
      <c r="B6800" s="4" t="s">
        <v>2455</v>
      </c>
      <c r="C6800" s="4" t="s">
        <v>27</v>
      </c>
      <c r="D6800" s="4" t="s">
        <v>11</v>
      </c>
      <c r="E6800" s="4" t="s">
        <v>43</v>
      </c>
      <c r="F6800" s="4" t="s">
        <v>496</v>
      </c>
      <c r="G6800" s="4">
        <v>11.84</v>
      </c>
      <c r="H6800" s="4">
        <v>8</v>
      </c>
      <c r="I6800" s="4">
        <v>5.68</v>
      </c>
      <c r="J6800" s="5" t="str">
        <f t="shared" si="212"/>
        <v>Jan</v>
      </c>
      <c r="K6800" s="4">
        <f t="shared" si="213"/>
        <v>2024</v>
      </c>
    </row>
    <row r="6801" spans="1:11" ht="14.25" customHeight="1" x14ac:dyDescent="0.3">
      <c r="A6801" s="3">
        <v>45317</v>
      </c>
      <c r="B6801" s="4" t="s">
        <v>156</v>
      </c>
      <c r="C6801" s="4" t="s">
        <v>30</v>
      </c>
      <c r="D6801" s="4" t="s">
        <v>34</v>
      </c>
      <c r="E6801" s="4" t="s">
        <v>47</v>
      </c>
      <c r="F6801" s="4" t="s">
        <v>2185</v>
      </c>
      <c r="G6801" s="4">
        <v>62.72</v>
      </c>
      <c r="H6801" s="4">
        <v>4</v>
      </c>
      <c r="I6801" s="4">
        <v>24.46</v>
      </c>
      <c r="J6801" s="5" t="str">
        <f t="shared" si="212"/>
        <v>Jan</v>
      </c>
      <c r="K6801" s="4">
        <f t="shared" si="213"/>
        <v>2024</v>
      </c>
    </row>
    <row r="6802" spans="1:11" ht="14.25" customHeight="1" x14ac:dyDescent="0.3">
      <c r="A6802" s="3">
        <v>45317</v>
      </c>
      <c r="B6802" s="4" t="s">
        <v>156</v>
      </c>
      <c r="C6802" s="4" t="s">
        <v>30</v>
      </c>
      <c r="D6802" s="4" t="s">
        <v>39</v>
      </c>
      <c r="E6802" s="4" t="s">
        <v>40</v>
      </c>
      <c r="F6802" s="4" t="s">
        <v>588</v>
      </c>
      <c r="G6802" s="4">
        <v>2939.93</v>
      </c>
      <c r="H6802" s="4">
        <v>7</v>
      </c>
      <c r="I6802" s="4">
        <v>764.38</v>
      </c>
      <c r="J6802" s="5" t="str">
        <f t="shared" si="212"/>
        <v>Jan</v>
      </c>
      <c r="K6802" s="4">
        <f t="shared" si="213"/>
        <v>2024</v>
      </c>
    </row>
    <row r="6803" spans="1:11" ht="14.25" customHeight="1" x14ac:dyDescent="0.3">
      <c r="A6803" s="3">
        <v>45318</v>
      </c>
      <c r="B6803" s="4" t="s">
        <v>681</v>
      </c>
      <c r="C6803" s="4" t="s">
        <v>78</v>
      </c>
      <c r="D6803" s="4" t="s">
        <v>11</v>
      </c>
      <c r="E6803" s="4" t="s">
        <v>24</v>
      </c>
      <c r="F6803" s="4" t="s">
        <v>51</v>
      </c>
      <c r="G6803" s="4">
        <v>14.02</v>
      </c>
      <c r="H6803" s="4">
        <v>3</v>
      </c>
      <c r="I6803" s="4">
        <v>1.75</v>
      </c>
      <c r="J6803" s="5" t="str">
        <f t="shared" si="212"/>
        <v>Jan</v>
      </c>
      <c r="K6803" s="4">
        <f t="shared" si="213"/>
        <v>2024</v>
      </c>
    </row>
    <row r="6804" spans="1:11" ht="14.25" customHeight="1" x14ac:dyDescent="0.3">
      <c r="A6804" s="3">
        <v>45318</v>
      </c>
      <c r="B6804" s="4" t="s">
        <v>681</v>
      </c>
      <c r="C6804" s="4" t="s">
        <v>78</v>
      </c>
      <c r="D6804" s="4" t="s">
        <v>39</v>
      </c>
      <c r="E6804" s="4" t="s">
        <v>52</v>
      </c>
      <c r="F6804" s="4" t="s">
        <v>1921</v>
      </c>
      <c r="G6804" s="4">
        <v>71.98</v>
      </c>
      <c r="H6804" s="4">
        <v>3</v>
      </c>
      <c r="I6804" s="4">
        <v>-9</v>
      </c>
      <c r="J6804" s="5" t="str">
        <f t="shared" si="212"/>
        <v>Jan</v>
      </c>
      <c r="K6804" s="4">
        <f t="shared" si="213"/>
        <v>2024</v>
      </c>
    </row>
    <row r="6805" spans="1:11" ht="14.25" customHeight="1" x14ac:dyDescent="0.3">
      <c r="A6805" s="3">
        <v>45318</v>
      </c>
      <c r="B6805" s="4" t="s">
        <v>681</v>
      </c>
      <c r="C6805" s="4" t="s">
        <v>78</v>
      </c>
      <c r="D6805" s="4" t="s">
        <v>39</v>
      </c>
      <c r="E6805" s="4" t="s">
        <v>40</v>
      </c>
      <c r="F6805" s="4" t="s">
        <v>1239</v>
      </c>
      <c r="G6805" s="4">
        <v>107.98</v>
      </c>
      <c r="H6805" s="4">
        <v>3</v>
      </c>
      <c r="I6805" s="4">
        <v>-27</v>
      </c>
      <c r="J6805" s="5" t="str">
        <f t="shared" si="212"/>
        <v>Jan</v>
      </c>
      <c r="K6805" s="4">
        <f t="shared" si="213"/>
        <v>2024</v>
      </c>
    </row>
    <row r="6806" spans="1:11" ht="14.25" customHeight="1" x14ac:dyDescent="0.3">
      <c r="A6806" s="3">
        <v>45318</v>
      </c>
      <c r="B6806" s="4" t="s">
        <v>1945</v>
      </c>
      <c r="C6806" s="4" t="s">
        <v>149</v>
      </c>
      <c r="D6806" s="4" t="s">
        <v>39</v>
      </c>
      <c r="E6806" s="4" t="s">
        <v>40</v>
      </c>
      <c r="F6806" s="4" t="s">
        <v>2379</v>
      </c>
      <c r="G6806" s="4">
        <v>137.94</v>
      </c>
      <c r="H6806" s="4">
        <v>3</v>
      </c>
      <c r="I6806" s="4">
        <v>35.86</v>
      </c>
      <c r="J6806" s="5" t="str">
        <f t="shared" si="212"/>
        <v>Jan</v>
      </c>
      <c r="K6806" s="4">
        <f t="shared" si="213"/>
        <v>2024</v>
      </c>
    </row>
    <row r="6807" spans="1:11" ht="14.25" customHeight="1" x14ac:dyDescent="0.3">
      <c r="A6807" s="3">
        <v>45319</v>
      </c>
      <c r="B6807" s="4" t="s">
        <v>569</v>
      </c>
      <c r="C6807" s="4" t="s">
        <v>27</v>
      </c>
      <c r="D6807" s="4" t="s">
        <v>39</v>
      </c>
      <c r="E6807" s="4" t="s">
        <v>52</v>
      </c>
      <c r="F6807" s="4" t="s">
        <v>2532</v>
      </c>
      <c r="G6807" s="4">
        <v>239.97</v>
      </c>
      <c r="H6807" s="4">
        <v>3</v>
      </c>
      <c r="I6807" s="4">
        <v>26.4</v>
      </c>
      <c r="J6807" s="5" t="str">
        <f t="shared" si="212"/>
        <v>Jan</v>
      </c>
      <c r="K6807" s="4">
        <f t="shared" si="213"/>
        <v>2024</v>
      </c>
    </row>
    <row r="6808" spans="1:11" ht="14.25" customHeight="1" x14ac:dyDescent="0.3">
      <c r="A6808" s="3">
        <v>45319</v>
      </c>
      <c r="B6808" s="4" t="s">
        <v>569</v>
      </c>
      <c r="C6808" s="4" t="s">
        <v>27</v>
      </c>
      <c r="D6808" s="4" t="s">
        <v>34</v>
      </c>
      <c r="E6808" s="4" t="s">
        <v>47</v>
      </c>
      <c r="F6808" s="4" t="s">
        <v>2557</v>
      </c>
      <c r="G6808" s="4">
        <v>37.74</v>
      </c>
      <c r="H6808" s="4">
        <v>3</v>
      </c>
      <c r="I6808" s="4">
        <v>12.83</v>
      </c>
      <c r="J6808" s="5" t="str">
        <f t="shared" si="212"/>
        <v>Jan</v>
      </c>
      <c r="K6808" s="4">
        <f t="shared" si="213"/>
        <v>2024</v>
      </c>
    </row>
    <row r="6809" spans="1:11" ht="14.25" customHeight="1" x14ac:dyDescent="0.3">
      <c r="A6809" s="3">
        <v>45319</v>
      </c>
      <c r="B6809" s="4" t="s">
        <v>2111</v>
      </c>
      <c r="C6809" s="4" t="s">
        <v>1283</v>
      </c>
      <c r="D6809" s="4" t="s">
        <v>11</v>
      </c>
      <c r="E6809" s="4" t="s">
        <v>12</v>
      </c>
      <c r="F6809" s="4" t="s">
        <v>1057</v>
      </c>
      <c r="G6809" s="4">
        <v>279.89999999999998</v>
      </c>
      <c r="H6809" s="4">
        <v>5</v>
      </c>
      <c r="I6809" s="4">
        <v>137.15</v>
      </c>
      <c r="J6809" s="5" t="str">
        <f t="shared" si="212"/>
        <v>Jan</v>
      </c>
      <c r="K6809" s="4">
        <f t="shared" si="213"/>
        <v>2024</v>
      </c>
    </row>
    <row r="6810" spans="1:11" ht="14.25" customHeight="1" x14ac:dyDescent="0.3">
      <c r="A6810" s="3">
        <v>45319</v>
      </c>
      <c r="B6810" s="4" t="s">
        <v>2501</v>
      </c>
      <c r="C6810" s="4" t="s">
        <v>149</v>
      </c>
      <c r="D6810" s="4" t="s">
        <v>39</v>
      </c>
      <c r="E6810" s="4" t="s">
        <v>52</v>
      </c>
      <c r="F6810" s="4" t="s">
        <v>668</v>
      </c>
      <c r="G6810" s="4">
        <v>449.91</v>
      </c>
      <c r="H6810" s="4">
        <v>9</v>
      </c>
      <c r="I6810" s="4">
        <v>157.47</v>
      </c>
      <c r="J6810" s="5" t="str">
        <f t="shared" si="212"/>
        <v>Jan</v>
      </c>
      <c r="K6810" s="4">
        <f t="shared" si="213"/>
        <v>2024</v>
      </c>
    </row>
    <row r="6811" spans="1:11" ht="14.25" customHeight="1" x14ac:dyDescent="0.3">
      <c r="A6811" s="3">
        <v>45320</v>
      </c>
      <c r="B6811" s="4" t="s">
        <v>1840</v>
      </c>
      <c r="C6811" s="4" t="s">
        <v>15</v>
      </c>
      <c r="D6811" s="4" t="s">
        <v>11</v>
      </c>
      <c r="E6811" s="4" t="s">
        <v>20</v>
      </c>
      <c r="F6811" s="4" t="s">
        <v>758</v>
      </c>
      <c r="G6811" s="4">
        <v>12.13</v>
      </c>
      <c r="H6811" s="4">
        <v>4</v>
      </c>
      <c r="I6811" s="4">
        <v>-20.62</v>
      </c>
      <c r="J6811" s="5" t="str">
        <f t="shared" si="212"/>
        <v>Jan</v>
      </c>
      <c r="K6811" s="4">
        <f t="shared" si="213"/>
        <v>2024</v>
      </c>
    </row>
    <row r="6812" spans="1:11" ht="14.25" customHeight="1" x14ac:dyDescent="0.3">
      <c r="A6812" s="3">
        <v>45320</v>
      </c>
      <c r="B6812" s="4" t="s">
        <v>1093</v>
      </c>
      <c r="C6812" s="4" t="s">
        <v>27</v>
      </c>
      <c r="D6812" s="4" t="s">
        <v>11</v>
      </c>
      <c r="E6812" s="4" t="s">
        <v>24</v>
      </c>
      <c r="F6812" s="4" t="s">
        <v>2572</v>
      </c>
      <c r="G6812" s="4">
        <v>8.34</v>
      </c>
      <c r="H6812" s="4">
        <v>3</v>
      </c>
      <c r="I6812" s="4">
        <v>2.17</v>
      </c>
      <c r="J6812" s="5" t="str">
        <f t="shared" si="212"/>
        <v>Jan</v>
      </c>
      <c r="K6812" s="4">
        <f t="shared" si="213"/>
        <v>2024</v>
      </c>
    </row>
    <row r="6813" spans="1:11" ht="14.25" customHeight="1" x14ac:dyDescent="0.3">
      <c r="A6813" s="3">
        <v>45320</v>
      </c>
      <c r="B6813" s="4" t="s">
        <v>1093</v>
      </c>
      <c r="C6813" s="4" t="s">
        <v>27</v>
      </c>
      <c r="D6813" s="4" t="s">
        <v>11</v>
      </c>
      <c r="E6813" s="4" t="s">
        <v>200</v>
      </c>
      <c r="F6813" s="4" t="s">
        <v>782</v>
      </c>
      <c r="G6813" s="4">
        <v>8.57</v>
      </c>
      <c r="H6813" s="4">
        <v>1</v>
      </c>
      <c r="I6813" s="4">
        <v>2.23</v>
      </c>
      <c r="J6813" s="5" t="str">
        <f t="shared" si="212"/>
        <v>Jan</v>
      </c>
      <c r="K6813" s="4">
        <f t="shared" si="213"/>
        <v>2024</v>
      </c>
    </row>
    <row r="6814" spans="1:11" ht="14.25" customHeight="1" x14ac:dyDescent="0.3">
      <c r="A6814" s="3">
        <v>45320</v>
      </c>
      <c r="B6814" s="4" t="s">
        <v>1093</v>
      </c>
      <c r="C6814" s="4" t="s">
        <v>27</v>
      </c>
      <c r="D6814" s="4" t="s">
        <v>11</v>
      </c>
      <c r="E6814" s="4" t="s">
        <v>20</v>
      </c>
      <c r="F6814" s="4" t="s">
        <v>984</v>
      </c>
      <c r="G6814" s="4">
        <v>119.62</v>
      </c>
      <c r="H6814" s="4">
        <v>8</v>
      </c>
      <c r="I6814" s="4">
        <v>40.369999999999997</v>
      </c>
      <c r="J6814" s="5" t="str">
        <f t="shared" si="212"/>
        <v>Jan</v>
      </c>
      <c r="K6814" s="4">
        <f t="shared" si="213"/>
        <v>2024</v>
      </c>
    </row>
    <row r="6815" spans="1:11" ht="14.25" customHeight="1" x14ac:dyDescent="0.3">
      <c r="A6815" s="3">
        <v>45320</v>
      </c>
      <c r="B6815" s="4" t="s">
        <v>437</v>
      </c>
      <c r="C6815" s="4" t="s">
        <v>149</v>
      </c>
      <c r="D6815" s="4" t="s">
        <v>11</v>
      </c>
      <c r="E6815" s="4" t="s">
        <v>16</v>
      </c>
      <c r="F6815" s="4" t="s">
        <v>1632</v>
      </c>
      <c r="G6815" s="4">
        <v>5.22</v>
      </c>
      <c r="H6815" s="4">
        <v>2</v>
      </c>
      <c r="I6815" s="4">
        <v>2.4</v>
      </c>
      <c r="J6815" s="5" t="str">
        <f t="shared" si="212"/>
        <v>Jan</v>
      </c>
      <c r="K6815" s="4">
        <f t="shared" si="213"/>
        <v>2024</v>
      </c>
    </row>
    <row r="6816" spans="1:11" ht="14.25" customHeight="1" x14ac:dyDescent="0.3">
      <c r="A6816" s="3">
        <v>45320</v>
      </c>
      <c r="B6816" s="4" t="s">
        <v>2456</v>
      </c>
      <c r="C6816" s="4" t="s">
        <v>23</v>
      </c>
      <c r="D6816" s="4" t="s">
        <v>11</v>
      </c>
      <c r="E6816" s="4" t="s">
        <v>24</v>
      </c>
      <c r="F6816" s="4" t="s">
        <v>998</v>
      </c>
      <c r="G6816" s="4">
        <v>4.7699999999999996</v>
      </c>
      <c r="H6816" s="4">
        <v>2</v>
      </c>
      <c r="I6816" s="4">
        <v>0.48</v>
      </c>
      <c r="J6816" s="5" t="str">
        <f t="shared" si="212"/>
        <v>Jan</v>
      </c>
      <c r="K6816" s="4">
        <f t="shared" si="213"/>
        <v>2024</v>
      </c>
    </row>
    <row r="6817" spans="1:11" ht="14.25" customHeight="1" x14ac:dyDescent="0.3">
      <c r="A6817" s="3">
        <v>45320</v>
      </c>
      <c r="B6817" s="4" t="s">
        <v>217</v>
      </c>
      <c r="C6817" s="4" t="s">
        <v>395</v>
      </c>
      <c r="D6817" s="4" t="s">
        <v>11</v>
      </c>
      <c r="E6817" s="4" t="s">
        <v>12</v>
      </c>
      <c r="F6817" s="4" t="s">
        <v>1944</v>
      </c>
      <c r="G6817" s="4">
        <v>12.96</v>
      </c>
      <c r="H6817" s="4">
        <v>2</v>
      </c>
      <c r="I6817" s="4">
        <v>6.22</v>
      </c>
      <c r="J6817" s="5" t="str">
        <f t="shared" si="212"/>
        <v>Jan</v>
      </c>
      <c r="K6817" s="4">
        <f t="shared" si="213"/>
        <v>2024</v>
      </c>
    </row>
    <row r="6818" spans="1:11" ht="14.25" customHeight="1" x14ac:dyDescent="0.3">
      <c r="A6818" s="3">
        <v>45320</v>
      </c>
      <c r="B6818" s="4" t="s">
        <v>217</v>
      </c>
      <c r="C6818" s="4" t="s">
        <v>395</v>
      </c>
      <c r="D6818" s="4" t="s">
        <v>11</v>
      </c>
      <c r="E6818" s="4" t="s">
        <v>12</v>
      </c>
      <c r="F6818" s="4" t="s">
        <v>306</v>
      </c>
      <c r="G6818" s="4">
        <v>94.85</v>
      </c>
      <c r="H6818" s="4">
        <v>5</v>
      </c>
      <c r="I6818" s="4">
        <v>45.53</v>
      </c>
      <c r="J6818" s="5" t="str">
        <f t="shared" si="212"/>
        <v>Jan</v>
      </c>
      <c r="K6818" s="4">
        <f t="shared" si="213"/>
        <v>2024</v>
      </c>
    </row>
    <row r="6819" spans="1:11" ht="14.25" customHeight="1" x14ac:dyDescent="0.3">
      <c r="A6819" s="3">
        <v>45320</v>
      </c>
      <c r="B6819" s="4" t="s">
        <v>217</v>
      </c>
      <c r="C6819" s="4" t="s">
        <v>395</v>
      </c>
      <c r="D6819" s="4" t="s">
        <v>11</v>
      </c>
      <c r="E6819" s="4" t="s">
        <v>18</v>
      </c>
      <c r="F6819" s="4" t="s">
        <v>2092</v>
      </c>
      <c r="G6819" s="4">
        <v>13.48</v>
      </c>
      <c r="H6819" s="4">
        <v>1</v>
      </c>
      <c r="I6819" s="4">
        <v>3.5</v>
      </c>
      <c r="J6819" s="5" t="str">
        <f t="shared" si="212"/>
        <v>Jan</v>
      </c>
      <c r="K6819" s="4">
        <f t="shared" si="213"/>
        <v>2024</v>
      </c>
    </row>
    <row r="6820" spans="1:11" ht="14.25" customHeight="1" x14ac:dyDescent="0.3">
      <c r="A6820" s="3">
        <v>45320</v>
      </c>
      <c r="B6820" s="4" t="s">
        <v>217</v>
      </c>
      <c r="C6820" s="4" t="s">
        <v>395</v>
      </c>
      <c r="D6820" s="4" t="s">
        <v>34</v>
      </c>
      <c r="E6820" s="4" t="s">
        <v>47</v>
      </c>
      <c r="F6820" s="4" t="s">
        <v>60</v>
      </c>
      <c r="G6820" s="4">
        <v>14.91</v>
      </c>
      <c r="H6820" s="4">
        <v>3</v>
      </c>
      <c r="I6820" s="4">
        <v>4.62</v>
      </c>
      <c r="J6820" s="5" t="str">
        <f t="shared" si="212"/>
        <v>Jan</v>
      </c>
      <c r="K6820" s="4">
        <f t="shared" si="213"/>
        <v>2024</v>
      </c>
    </row>
    <row r="6821" spans="1:11" ht="14.25" customHeight="1" x14ac:dyDescent="0.3">
      <c r="A6821" s="3">
        <v>45321</v>
      </c>
      <c r="B6821" s="4" t="s">
        <v>1977</v>
      </c>
      <c r="C6821" s="4" t="s">
        <v>395</v>
      </c>
      <c r="D6821" s="4" t="s">
        <v>11</v>
      </c>
      <c r="E6821" s="4" t="s">
        <v>20</v>
      </c>
      <c r="F6821" s="4" t="s">
        <v>1565</v>
      </c>
      <c r="G6821" s="4">
        <v>18.28</v>
      </c>
      <c r="H6821" s="4">
        <v>2</v>
      </c>
      <c r="I6821" s="4">
        <v>9.14</v>
      </c>
      <c r="J6821" s="5" t="str">
        <f t="shared" si="212"/>
        <v>Jan</v>
      </c>
      <c r="K6821" s="4">
        <f t="shared" si="213"/>
        <v>2024</v>
      </c>
    </row>
    <row r="6822" spans="1:11" ht="14.25" customHeight="1" x14ac:dyDescent="0.3">
      <c r="A6822" s="3">
        <v>45321</v>
      </c>
      <c r="B6822" s="4" t="s">
        <v>1977</v>
      </c>
      <c r="C6822" s="4" t="s">
        <v>395</v>
      </c>
      <c r="D6822" s="4" t="s">
        <v>39</v>
      </c>
      <c r="E6822" s="4" t="s">
        <v>40</v>
      </c>
      <c r="F6822" s="4" t="s">
        <v>87</v>
      </c>
      <c r="G6822" s="4">
        <v>207</v>
      </c>
      <c r="H6822" s="4">
        <v>3</v>
      </c>
      <c r="I6822" s="4">
        <v>51.75</v>
      </c>
      <c r="J6822" s="5" t="str">
        <f t="shared" si="212"/>
        <v>Jan</v>
      </c>
      <c r="K6822" s="4">
        <f t="shared" si="213"/>
        <v>2024</v>
      </c>
    </row>
    <row r="6823" spans="1:11" ht="14.25" customHeight="1" x14ac:dyDescent="0.3">
      <c r="A6823" s="3">
        <v>45321</v>
      </c>
      <c r="B6823" s="4" t="s">
        <v>1977</v>
      </c>
      <c r="C6823" s="4" t="s">
        <v>395</v>
      </c>
      <c r="D6823" s="4" t="s">
        <v>11</v>
      </c>
      <c r="E6823" s="4" t="s">
        <v>20</v>
      </c>
      <c r="F6823" s="4" t="s">
        <v>1367</v>
      </c>
      <c r="G6823" s="4">
        <v>32.35</v>
      </c>
      <c r="H6823" s="4">
        <v>5</v>
      </c>
      <c r="I6823" s="4">
        <v>16.18</v>
      </c>
      <c r="J6823" s="5" t="str">
        <f t="shared" si="212"/>
        <v>Jan</v>
      </c>
      <c r="K6823" s="4">
        <f t="shared" si="213"/>
        <v>2024</v>
      </c>
    </row>
    <row r="6824" spans="1:11" ht="14.25" customHeight="1" x14ac:dyDescent="0.3">
      <c r="A6824" s="3">
        <v>45321</v>
      </c>
      <c r="B6824" s="4" t="s">
        <v>1977</v>
      </c>
      <c r="C6824" s="4" t="s">
        <v>395</v>
      </c>
      <c r="D6824" s="4" t="s">
        <v>11</v>
      </c>
      <c r="E6824" s="4" t="s">
        <v>20</v>
      </c>
      <c r="F6824" s="4" t="s">
        <v>800</v>
      </c>
      <c r="G6824" s="4">
        <v>7.71</v>
      </c>
      <c r="H6824" s="4">
        <v>1</v>
      </c>
      <c r="I6824" s="4">
        <v>3.47</v>
      </c>
      <c r="J6824" s="5" t="str">
        <f t="shared" si="212"/>
        <v>Jan</v>
      </c>
      <c r="K6824" s="4">
        <f t="shared" si="213"/>
        <v>2024</v>
      </c>
    </row>
    <row r="6825" spans="1:11" ht="14.25" customHeight="1" x14ac:dyDescent="0.3">
      <c r="A6825" s="3">
        <v>45321</v>
      </c>
      <c r="B6825" s="4" t="s">
        <v>1977</v>
      </c>
      <c r="C6825" s="4" t="s">
        <v>395</v>
      </c>
      <c r="D6825" s="4" t="s">
        <v>11</v>
      </c>
      <c r="E6825" s="4" t="s">
        <v>24</v>
      </c>
      <c r="F6825" s="4" t="s">
        <v>2234</v>
      </c>
      <c r="G6825" s="4">
        <v>40.299999999999997</v>
      </c>
      <c r="H6825" s="4">
        <v>2</v>
      </c>
      <c r="I6825" s="4">
        <v>10.88</v>
      </c>
      <c r="J6825" s="5" t="str">
        <f t="shared" si="212"/>
        <v>Jan</v>
      </c>
      <c r="K6825" s="4">
        <f t="shared" si="213"/>
        <v>2024</v>
      </c>
    </row>
    <row r="6826" spans="1:11" ht="14.25" customHeight="1" x14ac:dyDescent="0.3">
      <c r="A6826" s="3">
        <v>45321</v>
      </c>
      <c r="B6826" s="4" t="s">
        <v>1977</v>
      </c>
      <c r="C6826" s="4" t="s">
        <v>395</v>
      </c>
      <c r="D6826" s="4" t="s">
        <v>34</v>
      </c>
      <c r="E6826" s="4" t="s">
        <v>47</v>
      </c>
      <c r="F6826" s="4" t="s">
        <v>2480</v>
      </c>
      <c r="G6826" s="4">
        <v>34.58</v>
      </c>
      <c r="H6826" s="4">
        <v>7</v>
      </c>
      <c r="I6826" s="4">
        <v>14.52</v>
      </c>
      <c r="J6826" s="5" t="str">
        <f t="shared" si="212"/>
        <v>Jan</v>
      </c>
      <c r="K6826" s="4">
        <f t="shared" si="213"/>
        <v>2024</v>
      </c>
    </row>
    <row r="6827" spans="1:11" ht="14.25" customHeight="1" x14ac:dyDescent="0.3">
      <c r="A6827" s="3">
        <v>45321</v>
      </c>
      <c r="B6827" s="4" t="s">
        <v>77</v>
      </c>
      <c r="C6827" s="4" t="s">
        <v>27</v>
      </c>
      <c r="D6827" s="4" t="s">
        <v>11</v>
      </c>
      <c r="E6827" s="4" t="s">
        <v>18</v>
      </c>
      <c r="F6827" s="4" t="s">
        <v>418</v>
      </c>
      <c r="G6827" s="4">
        <v>129.30000000000001</v>
      </c>
      <c r="H6827" s="4">
        <v>2</v>
      </c>
      <c r="I6827" s="4">
        <v>6.47</v>
      </c>
      <c r="J6827" s="5" t="str">
        <f t="shared" si="212"/>
        <v>Jan</v>
      </c>
      <c r="K6827" s="4">
        <f t="shared" si="213"/>
        <v>2024</v>
      </c>
    </row>
    <row r="6828" spans="1:11" ht="14.25" customHeight="1" x14ac:dyDescent="0.3">
      <c r="A6828" s="3">
        <v>45321</v>
      </c>
      <c r="B6828" s="4" t="s">
        <v>1494</v>
      </c>
      <c r="C6828" s="4" t="s">
        <v>27</v>
      </c>
      <c r="D6828" s="4" t="s">
        <v>11</v>
      </c>
      <c r="E6828" s="4" t="s">
        <v>24</v>
      </c>
      <c r="F6828" s="4" t="s">
        <v>2351</v>
      </c>
      <c r="G6828" s="4">
        <v>12.74</v>
      </c>
      <c r="H6828" s="4">
        <v>7</v>
      </c>
      <c r="I6828" s="4">
        <v>5.73</v>
      </c>
      <c r="J6828" s="5" t="str">
        <f t="shared" si="212"/>
        <v>Jan</v>
      </c>
      <c r="K6828" s="4">
        <f t="shared" si="213"/>
        <v>2024</v>
      </c>
    </row>
    <row r="6829" spans="1:11" ht="14.25" customHeight="1" x14ac:dyDescent="0.3">
      <c r="A6829" s="3">
        <v>45321</v>
      </c>
      <c r="B6829" s="4" t="s">
        <v>1494</v>
      </c>
      <c r="C6829" s="4" t="s">
        <v>27</v>
      </c>
      <c r="D6829" s="4" t="s">
        <v>11</v>
      </c>
      <c r="E6829" s="4" t="s">
        <v>24</v>
      </c>
      <c r="F6829" s="4" t="s">
        <v>2622</v>
      </c>
      <c r="G6829" s="4">
        <v>8.82</v>
      </c>
      <c r="H6829" s="4">
        <v>3</v>
      </c>
      <c r="I6829" s="4">
        <v>2.38</v>
      </c>
      <c r="J6829" s="5" t="str">
        <f t="shared" si="212"/>
        <v>Jan</v>
      </c>
      <c r="K6829" s="4">
        <f t="shared" si="213"/>
        <v>2024</v>
      </c>
    </row>
    <row r="6830" spans="1:11" ht="14.25" customHeight="1" x14ac:dyDescent="0.3">
      <c r="A6830" s="3">
        <v>45321</v>
      </c>
      <c r="B6830" s="4" t="s">
        <v>1494</v>
      </c>
      <c r="C6830" s="4" t="s">
        <v>27</v>
      </c>
      <c r="D6830" s="4" t="s">
        <v>34</v>
      </c>
      <c r="E6830" s="4" t="s">
        <v>35</v>
      </c>
      <c r="F6830" s="4" t="s">
        <v>231</v>
      </c>
      <c r="G6830" s="4">
        <v>120.78</v>
      </c>
      <c r="H6830" s="4">
        <v>1</v>
      </c>
      <c r="I6830" s="4">
        <v>-13.59</v>
      </c>
      <c r="J6830" s="5" t="str">
        <f t="shared" si="212"/>
        <v>Jan</v>
      </c>
      <c r="K6830" s="4">
        <f t="shared" si="213"/>
        <v>2024</v>
      </c>
    </row>
    <row r="6831" spans="1:11" ht="14.25" customHeight="1" x14ac:dyDescent="0.3">
      <c r="A6831" s="3">
        <v>45321</v>
      </c>
      <c r="B6831" s="4" t="s">
        <v>622</v>
      </c>
      <c r="C6831" s="4" t="s">
        <v>123</v>
      </c>
      <c r="D6831" s="4" t="s">
        <v>34</v>
      </c>
      <c r="E6831" s="4" t="s">
        <v>35</v>
      </c>
      <c r="F6831" s="4" t="s">
        <v>2414</v>
      </c>
      <c r="G6831" s="4">
        <v>419.14</v>
      </c>
      <c r="H6831" s="4">
        <v>4</v>
      </c>
      <c r="I6831" s="4">
        <v>-68.11</v>
      </c>
      <c r="J6831" s="5" t="str">
        <f t="shared" si="212"/>
        <v>Jan</v>
      </c>
      <c r="K6831" s="4">
        <f t="shared" si="213"/>
        <v>2024</v>
      </c>
    </row>
    <row r="6832" spans="1:11" ht="14.25" customHeight="1" x14ac:dyDescent="0.3">
      <c r="A6832" s="3">
        <v>45321</v>
      </c>
      <c r="B6832" s="4" t="s">
        <v>2540</v>
      </c>
      <c r="C6832" s="4" t="s">
        <v>15</v>
      </c>
      <c r="D6832" s="4" t="s">
        <v>34</v>
      </c>
      <c r="E6832" s="4" t="s">
        <v>145</v>
      </c>
      <c r="F6832" s="4" t="s">
        <v>146</v>
      </c>
      <c r="G6832" s="4">
        <v>69.38</v>
      </c>
      <c r="H6832" s="4">
        <v>1</v>
      </c>
      <c r="I6832" s="4">
        <v>-47.18</v>
      </c>
      <c r="J6832" s="5" t="str">
        <f t="shared" si="212"/>
        <v>Jan</v>
      </c>
      <c r="K6832" s="4">
        <f t="shared" si="213"/>
        <v>2024</v>
      </c>
    </row>
    <row r="6833" spans="1:11" ht="14.25" customHeight="1" x14ac:dyDescent="0.3">
      <c r="A6833" s="3">
        <v>45321</v>
      </c>
      <c r="B6833" s="4" t="s">
        <v>2540</v>
      </c>
      <c r="C6833" s="4" t="s">
        <v>15</v>
      </c>
      <c r="D6833" s="4" t="s">
        <v>11</v>
      </c>
      <c r="E6833" s="4" t="s">
        <v>200</v>
      </c>
      <c r="F6833" s="4" t="s">
        <v>2207</v>
      </c>
      <c r="G6833" s="4">
        <v>31.68</v>
      </c>
      <c r="H6833" s="4">
        <v>4</v>
      </c>
      <c r="I6833" s="4">
        <v>2.77</v>
      </c>
      <c r="J6833" s="5" t="str">
        <f t="shared" si="212"/>
        <v>Jan</v>
      </c>
      <c r="K6833" s="4">
        <f t="shared" si="213"/>
        <v>2024</v>
      </c>
    </row>
    <row r="6834" spans="1:11" ht="14.25" customHeight="1" x14ac:dyDescent="0.3">
      <c r="A6834" s="3">
        <v>45321</v>
      </c>
      <c r="B6834" s="4" t="s">
        <v>2540</v>
      </c>
      <c r="C6834" s="4" t="s">
        <v>15</v>
      </c>
      <c r="D6834" s="4" t="s">
        <v>39</v>
      </c>
      <c r="E6834" s="4" t="s">
        <v>40</v>
      </c>
      <c r="F6834" s="4" t="s">
        <v>1695</v>
      </c>
      <c r="G6834" s="4">
        <v>2003.17</v>
      </c>
      <c r="H6834" s="4">
        <v>4</v>
      </c>
      <c r="I6834" s="4">
        <v>250.4</v>
      </c>
      <c r="J6834" s="5" t="str">
        <f t="shared" si="212"/>
        <v>Jan</v>
      </c>
      <c r="K6834" s="4">
        <f t="shared" si="213"/>
        <v>2024</v>
      </c>
    </row>
    <row r="6835" spans="1:11" ht="14.25" customHeight="1" x14ac:dyDescent="0.3">
      <c r="A6835" s="3">
        <v>45321</v>
      </c>
      <c r="B6835" s="4" t="s">
        <v>2540</v>
      </c>
      <c r="C6835" s="4" t="s">
        <v>15</v>
      </c>
      <c r="D6835" s="4" t="s">
        <v>11</v>
      </c>
      <c r="E6835" s="4" t="s">
        <v>24</v>
      </c>
      <c r="F6835" s="4" t="s">
        <v>2204</v>
      </c>
      <c r="G6835" s="4">
        <v>9.34</v>
      </c>
      <c r="H6835" s="4">
        <v>2</v>
      </c>
      <c r="I6835" s="4">
        <v>3.15</v>
      </c>
      <c r="J6835" s="5" t="str">
        <f t="shared" si="212"/>
        <v>Jan</v>
      </c>
      <c r="K6835" s="4">
        <f t="shared" si="213"/>
        <v>2024</v>
      </c>
    </row>
    <row r="6836" spans="1:11" ht="14.25" customHeight="1" x14ac:dyDescent="0.3">
      <c r="A6836" s="3">
        <v>45321</v>
      </c>
      <c r="B6836" s="4" t="s">
        <v>1223</v>
      </c>
      <c r="C6836" s="4" t="s">
        <v>164</v>
      </c>
      <c r="D6836" s="4" t="s">
        <v>39</v>
      </c>
      <c r="E6836" s="4" t="s">
        <v>40</v>
      </c>
      <c r="F6836" s="4" t="s">
        <v>799</v>
      </c>
      <c r="G6836" s="4">
        <v>604.77</v>
      </c>
      <c r="H6836" s="4">
        <v>4</v>
      </c>
      <c r="I6836" s="4">
        <v>60.48</v>
      </c>
      <c r="J6836" s="5" t="str">
        <f t="shared" si="212"/>
        <v>Jan</v>
      </c>
      <c r="K6836" s="4">
        <f t="shared" si="213"/>
        <v>2024</v>
      </c>
    </row>
    <row r="6837" spans="1:11" ht="14.25" customHeight="1" x14ac:dyDescent="0.3">
      <c r="A6837" s="3">
        <v>45324</v>
      </c>
      <c r="B6837" s="4" t="s">
        <v>1163</v>
      </c>
      <c r="C6837" s="4" t="s">
        <v>78</v>
      </c>
      <c r="D6837" s="4" t="s">
        <v>39</v>
      </c>
      <c r="E6837" s="4" t="s">
        <v>40</v>
      </c>
      <c r="F6837" s="4" t="s">
        <v>2408</v>
      </c>
      <c r="G6837" s="4">
        <v>59.97</v>
      </c>
      <c r="H6837" s="4">
        <v>5</v>
      </c>
      <c r="I6837" s="4">
        <v>-11.99</v>
      </c>
      <c r="J6837" s="5" t="str">
        <f t="shared" si="212"/>
        <v>Feb</v>
      </c>
      <c r="K6837" s="4">
        <f t="shared" si="213"/>
        <v>2024</v>
      </c>
    </row>
    <row r="6838" spans="1:11" ht="14.25" customHeight="1" x14ac:dyDescent="0.3">
      <c r="A6838" s="3">
        <v>45324</v>
      </c>
      <c r="B6838" s="4" t="s">
        <v>1163</v>
      </c>
      <c r="C6838" s="4" t="s">
        <v>78</v>
      </c>
      <c r="D6838" s="4" t="s">
        <v>11</v>
      </c>
      <c r="E6838" s="4" t="s">
        <v>12</v>
      </c>
      <c r="F6838" s="4" t="s">
        <v>1041</v>
      </c>
      <c r="G6838" s="4">
        <v>78.3</v>
      </c>
      <c r="H6838" s="4">
        <v>2</v>
      </c>
      <c r="I6838" s="4">
        <v>29.36</v>
      </c>
      <c r="J6838" s="5" t="str">
        <f t="shared" si="212"/>
        <v>Feb</v>
      </c>
      <c r="K6838" s="4">
        <f t="shared" si="213"/>
        <v>2024</v>
      </c>
    </row>
    <row r="6839" spans="1:11" ht="14.25" customHeight="1" x14ac:dyDescent="0.3">
      <c r="A6839" s="3">
        <v>45324</v>
      </c>
      <c r="B6839" s="4" t="s">
        <v>1163</v>
      </c>
      <c r="C6839" s="4" t="s">
        <v>78</v>
      </c>
      <c r="D6839" s="4" t="s">
        <v>11</v>
      </c>
      <c r="E6839" s="4" t="s">
        <v>43</v>
      </c>
      <c r="F6839" s="4" t="s">
        <v>160</v>
      </c>
      <c r="G6839" s="4">
        <v>21.46</v>
      </c>
      <c r="H6839" s="4">
        <v>9</v>
      </c>
      <c r="I6839" s="4">
        <v>6.97</v>
      </c>
      <c r="J6839" s="5" t="str">
        <f t="shared" si="212"/>
        <v>Feb</v>
      </c>
      <c r="K6839" s="4">
        <f t="shared" si="213"/>
        <v>2024</v>
      </c>
    </row>
    <row r="6840" spans="1:11" ht="14.25" customHeight="1" x14ac:dyDescent="0.3">
      <c r="A6840" s="3">
        <v>45324</v>
      </c>
      <c r="B6840" s="4" t="s">
        <v>537</v>
      </c>
      <c r="C6840" s="4" t="s">
        <v>27</v>
      </c>
      <c r="D6840" s="4" t="s">
        <v>34</v>
      </c>
      <c r="E6840" s="4" t="s">
        <v>47</v>
      </c>
      <c r="F6840" s="4" t="s">
        <v>920</v>
      </c>
      <c r="G6840" s="4">
        <v>86.26</v>
      </c>
      <c r="H6840" s="4">
        <v>2</v>
      </c>
      <c r="I6840" s="4">
        <v>29.33</v>
      </c>
      <c r="J6840" s="5" t="str">
        <f t="shared" si="212"/>
        <v>Feb</v>
      </c>
      <c r="K6840" s="4">
        <f t="shared" si="213"/>
        <v>2024</v>
      </c>
    </row>
    <row r="6841" spans="1:11" ht="14.25" customHeight="1" x14ac:dyDescent="0.3">
      <c r="A6841" s="3">
        <v>45324</v>
      </c>
      <c r="B6841" s="4" t="s">
        <v>537</v>
      </c>
      <c r="C6841" s="4" t="s">
        <v>27</v>
      </c>
      <c r="D6841" s="4" t="s">
        <v>11</v>
      </c>
      <c r="E6841" s="4" t="s">
        <v>18</v>
      </c>
      <c r="F6841" s="4" t="s">
        <v>1540</v>
      </c>
      <c r="G6841" s="4">
        <v>139.04</v>
      </c>
      <c r="H6841" s="4">
        <v>4</v>
      </c>
      <c r="I6841" s="4">
        <v>38.93</v>
      </c>
      <c r="J6841" s="5" t="str">
        <f t="shared" si="212"/>
        <v>Feb</v>
      </c>
      <c r="K6841" s="4">
        <f t="shared" si="213"/>
        <v>2024</v>
      </c>
    </row>
    <row r="6842" spans="1:11" ht="14.25" customHeight="1" x14ac:dyDescent="0.3">
      <c r="A6842" s="3">
        <v>45324</v>
      </c>
      <c r="B6842" s="4" t="s">
        <v>537</v>
      </c>
      <c r="C6842" s="4" t="s">
        <v>27</v>
      </c>
      <c r="D6842" s="4" t="s">
        <v>11</v>
      </c>
      <c r="E6842" s="4" t="s">
        <v>92</v>
      </c>
      <c r="F6842" s="4" t="s">
        <v>2644</v>
      </c>
      <c r="G6842" s="4">
        <v>46.8</v>
      </c>
      <c r="H6842" s="4">
        <v>4</v>
      </c>
      <c r="I6842" s="4">
        <v>16.38</v>
      </c>
      <c r="J6842" s="5" t="str">
        <f t="shared" si="212"/>
        <v>Feb</v>
      </c>
      <c r="K6842" s="4">
        <f t="shared" si="213"/>
        <v>2024</v>
      </c>
    </row>
    <row r="6843" spans="1:11" ht="14.25" customHeight="1" x14ac:dyDescent="0.3">
      <c r="A6843" s="3">
        <v>45324</v>
      </c>
      <c r="B6843" s="4" t="s">
        <v>2423</v>
      </c>
      <c r="C6843" s="4" t="s">
        <v>27</v>
      </c>
      <c r="D6843" s="4" t="s">
        <v>34</v>
      </c>
      <c r="E6843" s="4" t="s">
        <v>47</v>
      </c>
      <c r="F6843" s="4" t="s">
        <v>2140</v>
      </c>
      <c r="G6843" s="4">
        <v>210.58</v>
      </c>
      <c r="H6843" s="4">
        <v>2</v>
      </c>
      <c r="I6843" s="4">
        <v>12.63</v>
      </c>
      <c r="J6843" s="5" t="str">
        <f t="shared" si="212"/>
        <v>Feb</v>
      </c>
      <c r="K6843" s="4">
        <f t="shared" si="213"/>
        <v>2024</v>
      </c>
    </row>
    <row r="6844" spans="1:11" ht="14.25" customHeight="1" x14ac:dyDescent="0.3">
      <c r="A6844" s="3">
        <v>45324</v>
      </c>
      <c r="B6844" s="4" t="s">
        <v>2423</v>
      </c>
      <c r="C6844" s="4" t="s">
        <v>27</v>
      </c>
      <c r="D6844" s="4" t="s">
        <v>11</v>
      </c>
      <c r="E6844" s="4" t="s">
        <v>20</v>
      </c>
      <c r="F6844" s="4" t="s">
        <v>548</v>
      </c>
      <c r="G6844" s="4">
        <v>30.96</v>
      </c>
      <c r="H6844" s="4">
        <v>2</v>
      </c>
      <c r="I6844" s="4">
        <v>10.06</v>
      </c>
      <c r="J6844" s="5" t="str">
        <f t="shared" si="212"/>
        <v>Feb</v>
      </c>
      <c r="K6844" s="4">
        <f t="shared" si="213"/>
        <v>2024</v>
      </c>
    </row>
    <row r="6845" spans="1:11" ht="14.25" customHeight="1" x14ac:dyDescent="0.3">
      <c r="A6845" s="3">
        <v>45324</v>
      </c>
      <c r="B6845" s="4" t="s">
        <v>2423</v>
      </c>
      <c r="C6845" s="4" t="s">
        <v>27</v>
      </c>
      <c r="D6845" s="4" t="s">
        <v>39</v>
      </c>
      <c r="E6845" s="4" t="s">
        <v>302</v>
      </c>
      <c r="F6845" s="4" t="s">
        <v>2655</v>
      </c>
      <c r="G6845" s="4">
        <v>239.98</v>
      </c>
      <c r="H6845" s="4">
        <v>2</v>
      </c>
      <c r="I6845" s="4">
        <v>39</v>
      </c>
      <c r="J6845" s="5" t="str">
        <f t="shared" si="212"/>
        <v>Feb</v>
      </c>
      <c r="K6845" s="4">
        <f t="shared" si="213"/>
        <v>2024</v>
      </c>
    </row>
    <row r="6846" spans="1:11" ht="14.25" customHeight="1" x14ac:dyDescent="0.3">
      <c r="A6846" s="3">
        <v>45325</v>
      </c>
      <c r="B6846" s="4" t="s">
        <v>1738</v>
      </c>
      <c r="C6846" s="4" t="s">
        <v>78</v>
      </c>
      <c r="D6846" s="4" t="s">
        <v>11</v>
      </c>
      <c r="E6846" s="4" t="s">
        <v>20</v>
      </c>
      <c r="F6846" s="4" t="s">
        <v>425</v>
      </c>
      <c r="G6846" s="4">
        <v>5.23</v>
      </c>
      <c r="H6846" s="4">
        <v>3</v>
      </c>
      <c r="I6846" s="4">
        <v>-4.18</v>
      </c>
      <c r="J6846" s="5" t="str">
        <f t="shared" si="212"/>
        <v>Feb</v>
      </c>
      <c r="K6846" s="4">
        <f t="shared" si="213"/>
        <v>2024</v>
      </c>
    </row>
    <row r="6847" spans="1:11" ht="14.25" customHeight="1" x14ac:dyDescent="0.3">
      <c r="A6847" s="3">
        <v>45325</v>
      </c>
      <c r="B6847" s="4" t="s">
        <v>1738</v>
      </c>
      <c r="C6847" s="4" t="s">
        <v>78</v>
      </c>
      <c r="D6847" s="4" t="s">
        <v>11</v>
      </c>
      <c r="E6847" s="4" t="s">
        <v>18</v>
      </c>
      <c r="F6847" s="4" t="s">
        <v>308</v>
      </c>
      <c r="G6847" s="4">
        <v>285.55</v>
      </c>
      <c r="H6847" s="4">
        <v>2</v>
      </c>
      <c r="I6847" s="4">
        <v>35.69</v>
      </c>
      <c r="J6847" s="5" t="str">
        <f t="shared" si="212"/>
        <v>Feb</v>
      </c>
      <c r="K6847" s="4">
        <f t="shared" si="213"/>
        <v>2024</v>
      </c>
    </row>
    <row r="6848" spans="1:11" ht="14.25" customHeight="1" x14ac:dyDescent="0.3">
      <c r="A6848" s="3">
        <v>45325</v>
      </c>
      <c r="B6848" s="4" t="s">
        <v>233</v>
      </c>
      <c r="C6848" s="4" t="s">
        <v>123</v>
      </c>
      <c r="D6848" s="4" t="s">
        <v>11</v>
      </c>
      <c r="E6848" s="4" t="s">
        <v>20</v>
      </c>
      <c r="F6848" s="4" t="s">
        <v>1367</v>
      </c>
      <c r="G6848" s="4">
        <v>3.88</v>
      </c>
      <c r="H6848" s="4">
        <v>2</v>
      </c>
      <c r="I6848" s="4">
        <v>-2.59</v>
      </c>
      <c r="J6848" s="5" t="str">
        <f t="shared" si="212"/>
        <v>Feb</v>
      </c>
      <c r="K6848" s="4">
        <f t="shared" si="213"/>
        <v>2024</v>
      </c>
    </row>
    <row r="6849" spans="1:11" ht="14.25" customHeight="1" x14ac:dyDescent="0.3">
      <c r="A6849" s="3">
        <v>45325</v>
      </c>
      <c r="B6849" s="4" t="s">
        <v>233</v>
      </c>
      <c r="C6849" s="4" t="s">
        <v>123</v>
      </c>
      <c r="D6849" s="4" t="s">
        <v>11</v>
      </c>
      <c r="E6849" s="4" t="s">
        <v>12</v>
      </c>
      <c r="F6849" s="4" t="s">
        <v>2595</v>
      </c>
      <c r="G6849" s="4">
        <v>115.3</v>
      </c>
      <c r="H6849" s="4">
        <v>3</v>
      </c>
      <c r="I6849" s="4">
        <v>40.35</v>
      </c>
      <c r="J6849" s="5" t="str">
        <f t="shared" si="212"/>
        <v>Feb</v>
      </c>
      <c r="K6849" s="4">
        <f t="shared" si="213"/>
        <v>2024</v>
      </c>
    </row>
    <row r="6850" spans="1:11" ht="14.25" customHeight="1" x14ac:dyDescent="0.3">
      <c r="A6850" s="3">
        <v>45325</v>
      </c>
      <c r="B6850" s="4" t="s">
        <v>1513</v>
      </c>
      <c r="C6850" s="4" t="s">
        <v>15</v>
      </c>
      <c r="D6850" s="4" t="s">
        <v>11</v>
      </c>
      <c r="E6850" s="4" t="s">
        <v>12</v>
      </c>
      <c r="F6850" s="4" t="s">
        <v>836</v>
      </c>
      <c r="G6850" s="4">
        <v>5.18</v>
      </c>
      <c r="H6850" s="4">
        <v>1</v>
      </c>
      <c r="I6850" s="4">
        <v>1.81</v>
      </c>
      <c r="J6850" s="5" t="str">
        <f t="shared" ref="J6850:J6913" si="214">TEXT(A6850,"mmm")</f>
        <v>Feb</v>
      </c>
      <c r="K6850" s="4">
        <f t="shared" si="213"/>
        <v>2024</v>
      </c>
    </row>
    <row r="6851" spans="1:11" ht="14.25" customHeight="1" x14ac:dyDescent="0.3">
      <c r="A6851" s="3">
        <v>45325</v>
      </c>
      <c r="B6851" s="4" t="s">
        <v>1513</v>
      </c>
      <c r="C6851" s="4" t="s">
        <v>15</v>
      </c>
      <c r="D6851" s="4" t="s">
        <v>11</v>
      </c>
      <c r="E6851" s="4" t="s">
        <v>12</v>
      </c>
      <c r="F6851" s="4" t="s">
        <v>1601</v>
      </c>
      <c r="G6851" s="4">
        <v>65.58</v>
      </c>
      <c r="H6851" s="4">
        <v>2</v>
      </c>
      <c r="I6851" s="4">
        <v>23.77</v>
      </c>
      <c r="J6851" s="5" t="str">
        <f t="shared" si="214"/>
        <v>Feb</v>
      </c>
      <c r="K6851" s="4">
        <f t="shared" ref="K6851:K6914" si="215">YEAR((A6851))</f>
        <v>2024</v>
      </c>
    </row>
    <row r="6852" spans="1:11" ht="14.25" customHeight="1" x14ac:dyDescent="0.3">
      <c r="A6852" s="3">
        <v>45325</v>
      </c>
      <c r="B6852" s="4" t="s">
        <v>1513</v>
      </c>
      <c r="C6852" s="4" t="s">
        <v>15</v>
      </c>
      <c r="D6852" s="4" t="s">
        <v>34</v>
      </c>
      <c r="E6852" s="4" t="s">
        <v>47</v>
      </c>
      <c r="F6852" s="4" t="s">
        <v>344</v>
      </c>
      <c r="G6852" s="4">
        <v>22.2</v>
      </c>
      <c r="H6852" s="4">
        <v>1</v>
      </c>
      <c r="I6852" s="4">
        <v>-26.09</v>
      </c>
      <c r="J6852" s="5" t="str">
        <f t="shared" si="214"/>
        <v>Feb</v>
      </c>
      <c r="K6852" s="4">
        <f t="shared" si="215"/>
        <v>2024</v>
      </c>
    </row>
    <row r="6853" spans="1:11" ht="14.25" customHeight="1" x14ac:dyDescent="0.3">
      <c r="A6853" s="3">
        <v>45325</v>
      </c>
      <c r="B6853" s="4" t="s">
        <v>1513</v>
      </c>
      <c r="C6853" s="4" t="s">
        <v>15</v>
      </c>
      <c r="D6853" s="4" t="s">
        <v>11</v>
      </c>
      <c r="E6853" s="4" t="s">
        <v>12</v>
      </c>
      <c r="F6853" s="4" t="s">
        <v>979</v>
      </c>
      <c r="G6853" s="4">
        <v>419.4</v>
      </c>
      <c r="H6853" s="4">
        <v>5</v>
      </c>
      <c r="I6853" s="4">
        <v>146.79</v>
      </c>
      <c r="J6853" s="5" t="str">
        <f t="shared" si="214"/>
        <v>Feb</v>
      </c>
      <c r="K6853" s="4">
        <f t="shared" si="215"/>
        <v>2024</v>
      </c>
    </row>
    <row r="6854" spans="1:11" ht="14.25" customHeight="1" x14ac:dyDescent="0.3">
      <c r="A6854" s="3">
        <v>45326</v>
      </c>
      <c r="B6854" s="4" t="s">
        <v>2294</v>
      </c>
      <c r="C6854" s="4" t="s">
        <v>149</v>
      </c>
      <c r="D6854" s="4" t="s">
        <v>11</v>
      </c>
      <c r="E6854" s="4" t="s">
        <v>92</v>
      </c>
      <c r="F6854" s="4" t="s">
        <v>333</v>
      </c>
      <c r="G6854" s="4">
        <v>32.67</v>
      </c>
      <c r="H6854" s="4">
        <v>3</v>
      </c>
      <c r="I6854" s="4">
        <v>8.49</v>
      </c>
      <c r="J6854" s="5" t="str">
        <f t="shared" si="214"/>
        <v>Feb</v>
      </c>
      <c r="K6854" s="4">
        <f t="shared" si="215"/>
        <v>2024</v>
      </c>
    </row>
    <row r="6855" spans="1:11" ht="14.25" customHeight="1" x14ac:dyDescent="0.3">
      <c r="A6855" s="3">
        <v>45327</v>
      </c>
      <c r="B6855" s="4" t="s">
        <v>352</v>
      </c>
      <c r="C6855" s="4" t="s">
        <v>10</v>
      </c>
      <c r="D6855" s="4" t="s">
        <v>11</v>
      </c>
      <c r="E6855" s="4" t="s">
        <v>20</v>
      </c>
      <c r="F6855" s="4" t="s">
        <v>37</v>
      </c>
      <c r="G6855" s="4">
        <v>243.99</v>
      </c>
      <c r="H6855" s="4">
        <v>4</v>
      </c>
      <c r="I6855" s="4">
        <v>-426.99</v>
      </c>
      <c r="J6855" s="5" t="str">
        <f t="shared" si="214"/>
        <v>Feb</v>
      </c>
      <c r="K6855" s="4">
        <f t="shared" si="215"/>
        <v>2024</v>
      </c>
    </row>
    <row r="6856" spans="1:11" ht="14.25" customHeight="1" x14ac:dyDescent="0.3">
      <c r="A6856" s="3">
        <v>45327</v>
      </c>
      <c r="B6856" s="4" t="s">
        <v>352</v>
      </c>
      <c r="C6856" s="4" t="s">
        <v>10</v>
      </c>
      <c r="D6856" s="4" t="s">
        <v>11</v>
      </c>
      <c r="E6856" s="4" t="s">
        <v>24</v>
      </c>
      <c r="F6856" s="4" t="s">
        <v>207</v>
      </c>
      <c r="G6856" s="4">
        <v>7.12</v>
      </c>
      <c r="H6856" s="4">
        <v>5</v>
      </c>
      <c r="I6856" s="4">
        <v>0.71</v>
      </c>
      <c r="J6856" s="5" t="str">
        <f t="shared" si="214"/>
        <v>Feb</v>
      </c>
      <c r="K6856" s="4">
        <f t="shared" si="215"/>
        <v>2024</v>
      </c>
    </row>
    <row r="6857" spans="1:11" ht="14.25" customHeight="1" x14ac:dyDescent="0.3">
      <c r="A6857" s="3">
        <v>45327</v>
      </c>
      <c r="B6857" s="4" t="s">
        <v>1446</v>
      </c>
      <c r="C6857" s="4" t="s">
        <v>27</v>
      </c>
      <c r="D6857" s="4" t="s">
        <v>11</v>
      </c>
      <c r="E6857" s="4" t="s">
        <v>92</v>
      </c>
      <c r="F6857" s="4" t="s">
        <v>2291</v>
      </c>
      <c r="G6857" s="4">
        <v>1640.7</v>
      </c>
      <c r="H6857" s="4">
        <v>5</v>
      </c>
      <c r="I6857" s="4">
        <v>459.4</v>
      </c>
      <c r="J6857" s="5" t="str">
        <f t="shared" si="214"/>
        <v>Feb</v>
      </c>
      <c r="K6857" s="4">
        <f t="shared" si="215"/>
        <v>2024</v>
      </c>
    </row>
    <row r="6858" spans="1:11" ht="14.25" customHeight="1" x14ac:dyDescent="0.3">
      <c r="A6858" s="3">
        <v>45327</v>
      </c>
      <c r="B6858" s="4" t="s">
        <v>1446</v>
      </c>
      <c r="C6858" s="4" t="s">
        <v>27</v>
      </c>
      <c r="D6858" s="4" t="s">
        <v>39</v>
      </c>
      <c r="E6858" s="4" t="s">
        <v>40</v>
      </c>
      <c r="F6858" s="4" t="s">
        <v>745</v>
      </c>
      <c r="G6858" s="4">
        <v>371.2</v>
      </c>
      <c r="H6858" s="4">
        <v>5</v>
      </c>
      <c r="I6858" s="4">
        <v>41.76</v>
      </c>
      <c r="J6858" s="5" t="str">
        <f t="shared" si="214"/>
        <v>Feb</v>
      </c>
      <c r="K6858" s="4">
        <f t="shared" si="215"/>
        <v>2024</v>
      </c>
    </row>
    <row r="6859" spans="1:11" ht="14.25" customHeight="1" x14ac:dyDescent="0.3">
      <c r="A6859" s="3">
        <v>45328</v>
      </c>
      <c r="B6859" s="4" t="s">
        <v>107</v>
      </c>
      <c r="C6859" s="4" t="s">
        <v>55</v>
      </c>
      <c r="D6859" s="4" t="s">
        <v>34</v>
      </c>
      <c r="E6859" s="4" t="s">
        <v>74</v>
      </c>
      <c r="F6859" s="4" t="s">
        <v>1637</v>
      </c>
      <c r="G6859" s="4">
        <v>359.97</v>
      </c>
      <c r="H6859" s="4">
        <v>3</v>
      </c>
      <c r="I6859" s="4">
        <v>79.19</v>
      </c>
      <c r="J6859" s="5" t="str">
        <f t="shared" si="214"/>
        <v>Feb</v>
      </c>
      <c r="K6859" s="4">
        <f t="shared" si="215"/>
        <v>2024</v>
      </c>
    </row>
    <row r="6860" spans="1:11" ht="14.25" customHeight="1" x14ac:dyDescent="0.3">
      <c r="A6860" s="3">
        <v>45328</v>
      </c>
      <c r="B6860" s="4" t="s">
        <v>2456</v>
      </c>
      <c r="C6860" s="4" t="s">
        <v>149</v>
      </c>
      <c r="D6860" s="4" t="s">
        <v>34</v>
      </c>
      <c r="E6860" s="4" t="s">
        <v>74</v>
      </c>
      <c r="F6860" s="4" t="s">
        <v>1930</v>
      </c>
      <c r="G6860" s="4">
        <v>240.78</v>
      </c>
      <c r="H6860" s="4">
        <v>1</v>
      </c>
      <c r="I6860" s="4">
        <v>30.1</v>
      </c>
      <c r="J6860" s="5" t="str">
        <f t="shared" si="214"/>
        <v>Feb</v>
      </c>
      <c r="K6860" s="4">
        <f t="shared" si="215"/>
        <v>2024</v>
      </c>
    </row>
    <row r="6861" spans="1:11" ht="14.25" customHeight="1" x14ac:dyDescent="0.3">
      <c r="A6861" s="3">
        <v>45328</v>
      </c>
      <c r="B6861" s="4" t="s">
        <v>1463</v>
      </c>
      <c r="C6861" s="4" t="s">
        <v>149</v>
      </c>
      <c r="D6861" s="4" t="s">
        <v>39</v>
      </c>
      <c r="E6861" s="4" t="s">
        <v>40</v>
      </c>
      <c r="F6861" s="4" t="s">
        <v>751</v>
      </c>
      <c r="G6861" s="4">
        <v>227.46</v>
      </c>
      <c r="H6861" s="4">
        <v>6</v>
      </c>
      <c r="I6861" s="4">
        <v>65.959999999999994</v>
      </c>
      <c r="J6861" s="5" t="str">
        <f t="shared" si="214"/>
        <v>Feb</v>
      </c>
      <c r="K6861" s="4">
        <f t="shared" si="215"/>
        <v>2024</v>
      </c>
    </row>
    <row r="6862" spans="1:11" ht="14.25" customHeight="1" x14ac:dyDescent="0.3">
      <c r="A6862" s="3">
        <v>45328</v>
      </c>
      <c r="B6862" s="4" t="s">
        <v>1463</v>
      </c>
      <c r="C6862" s="4" t="s">
        <v>149</v>
      </c>
      <c r="D6862" s="4" t="s">
        <v>11</v>
      </c>
      <c r="E6862" s="4" t="s">
        <v>20</v>
      </c>
      <c r="F6862" s="4" t="s">
        <v>2524</v>
      </c>
      <c r="G6862" s="4">
        <v>46.24</v>
      </c>
      <c r="H6862" s="4">
        <v>4</v>
      </c>
      <c r="I6862" s="4">
        <v>15.61</v>
      </c>
      <c r="J6862" s="5" t="str">
        <f t="shared" si="214"/>
        <v>Feb</v>
      </c>
      <c r="K6862" s="4">
        <f t="shared" si="215"/>
        <v>2024</v>
      </c>
    </row>
    <row r="6863" spans="1:11" ht="14.25" customHeight="1" x14ac:dyDescent="0.3">
      <c r="A6863" s="3">
        <v>45328</v>
      </c>
      <c r="B6863" s="4" t="s">
        <v>2117</v>
      </c>
      <c r="C6863" s="4" t="s">
        <v>27</v>
      </c>
      <c r="D6863" s="4" t="s">
        <v>11</v>
      </c>
      <c r="E6863" s="4" t="s">
        <v>12</v>
      </c>
      <c r="F6863" s="4" t="s">
        <v>442</v>
      </c>
      <c r="G6863" s="4">
        <v>29.9</v>
      </c>
      <c r="H6863" s="4">
        <v>5</v>
      </c>
      <c r="I6863" s="4">
        <v>13.46</v>
      </c>
      <c r="J6863" s="5" t="str">
        <f t="shared" si="214"/>
        <v>Feb</v>
      </c>
      <c r="K6863" s="4">
        <f t="shared" si="215"/>
        <v>2024</v>
      </c>
    </row>
    <row r="6864" spans="1:11" ht="14.25" customHeight="1" x14ac:dyDescent="0.3">
      <c r="A6864" s="3">
        <v>45331</v>
      </c>
      <c r="B6864" s="4" t="s">
        <v>2365</v>
      </c>
      <c r="C6864" s="4" t="s">
        <v>10</v>
      </c>
      <c r="D6864" s="4" t="s">
        <v>11</v>
      </c>
      <c r="E6864" s="4" t="s">
        <v>20</v>
      </c>
      <c r="F6864" s="4" t="s">
        <v>2488</v>
      </c>
      <c r="G6864" s="4">
        <v>252.78</v>
      </c>
      <c r="H6864" s="4">
        <v>4</v>
      </c>
      <c r="I6864" s="4">
        <v>-417.09</v>
      </c>
      <c r="J6864" s="5" t="str">
        <f t="shared" si="214"/>
        <v>Feb</v>
      </c>
      <c r="K6864" s="4">
        <f t="shared" si="215"/>
        <v>2024</v>
      </c>
    </row>
    <row r="6865" spans="1:11" ht="14.25" customHeight="1" x14ac:dyDescent="0.3">
      <c r="A6865" s="3">
        <v>45331</v>
      </c>
      <c r="B6865" s="4" t="s">
        <v>2365</v>
      </c>
      <c r="C6865" s="4" t="s">
        <v>10</v>
      </c>
      <c r="D6865" s="4" t="s">
        <v>39</v>
      </c>
      <c r="E6865" s="4" t="s">
        <v>52</v>
      </c>
      <c r="F6865" s="4" t="s">
        <v>2002</v>
      </c>
      <c r="G6865" s="4">
        <v>127.98</v>
      </c>
      <c r="H6865" s="4">
        <v>2</v>
      </c>
      <c r="I6865" s="4">
        <v>16</v>
      </c>
      <c r="J6865" s="5" t="str">
        <f t="shared" si="214"/>
        <v>Feb</v>
      </c>
      <c r="K6865" s="4">
        <f t="shared" si="215"/>
        <v>2024</v>
      </c>
    </row>
    <row r="6866" spans="1:11" ht="14.25" customHeight="1" x14ac:dyDescent="0.3">
      <c r="A6866" s="3">
        <v>45331</v>
      </c>
      <c r="B6866" s="4" t="s">
        <v>2365</v>
      </c>
      <c r="C6866" s="4" t="s">
        <v>10</v>
      </c>
      <c r="D6866" s="4" t="s">
        <v>34</v>
      </c>
      <c r="E6866" s="4" t="s">
        <v>47</v>
      </c>
      <c r="F6866" s="4" t="s">
        <v>849</v>
      </c>
      <c r="G6866" s="4">
        <v>3.98</v>
      </c>
      <c r="H6866" s="4">
        <v>2</v>
      </c>
      <c r="I6866" s="4">
        <v>-2.69</v>
      </c>
      <c r="J6866" s="5" t="str">
        <f t="shared" si="214"/>
        <v>Feb</v>
      </c>
      <c r="K6866" s="4">
        <f t="shared" si="215"/>
        <v>2024</v>
      </c>
    </row>
    <row r="6867" spans="1:11" ht="14.25" customHeight="1" x14ac:dyDescent="0.3">
      <c r="A6867" s="3">
        <v>45331</v>
      </c>
      <c r="B6867" s="4" t="s">
        <v>2365</v>
      </c>
      <c r="C6867" s="4" t="s">
        <v>10</v>
      </c>
      <c r="D6867" s="4" t="s">
        <v>11</v>
      </c>
      <c r="E6867" s="4" t="s">
        <v>92</v>
      </c>
      <c r="F6867" s="4" t="s">
        <v>2621</v>
      </c>
      <c r="G6867" s="4">
        <v>12.99</v>
      </c>
      <c r="H6867" s="4">
        <v>2</v>
      </c>
      <c r="I6867" s="4">
        <v>-32.479999999999997</v>
      </c>
      <c r="J6867" s="5" t="str">
        <f t="shared" si="214"/>
        <v>Feb</v>
      </c>
      <c r="K6867" s="4">
        <f t="shared" si="215"/>
        <v>2024</v>
      </c>
    </row>
    <row r="6868" spans="1:11" ht="14.25" customHeight="1" x14ac:dyDescent="0.3">
      <c r="A6868" s="3">
        <v>45331</v>
      </c>
      <c r="B6868" s="4" t="s">
        <v>197</v>
      </c>
      <c r="C6868" s="4" t="s">
        <v>27</v>
      </c>
      <c r="D6868" s="4" t="s">
        <v>34</v>
      </c>
      <c r="E6868" s="4" t="s">
        <v>47</v>
      </c>
      <c r="F6868" s="4" t="s">
        <v>1543</v>
      </c>
      <c r="G6868" s="4">
        <v>21.12</v>
      </c>
      <c r="H6868" s="4">
        <v>4</v>
      </c>
      <c r="I6868" s="4">
        <v>6.55</v>
      </c>
      <c r="J6868" s="5" t="str">
        <f t="shared" si="214"/>
        <v>Feb</v>
      </c>
      <c r="K6868" s="4">
        <f t="shared" si="215"/>
        <v>2024</v>
      </c>
    </row>
    <row r="6869" spans="1:11" ht="14.25" customHeight="1" x14ac:dyDescent="0.3">
      <c r="A6869" s="3">
        <v>45331</v>
      </c>
      <c r="B6869" s="4" t="s">
        <v>784</v>
      </c>
      <c r="C6869" s="4" t="s">
        <v>27</v>
      </c>
      <c r="D6869" s="4" t="s">
        <v>11</v>
      </c>
      <c r="E6869" s="4" t="s">
        <v>18</v>
      </c>
      <c r="F6869" s="4" t="s">
        <v>257</v>
      </c>
      <c r="G6869" s="4">
        <v>354.9</v>
      </c>
      <c r="H6869" s="4">
        <v>5</v>
      </c>
      <c r="I6869" s="4">
        <v>17.75</v>
      </c>
      <c r="J6869" s="5" t="str">
        <f t="shared" si="214"/>
        <v>Feb</v>
      </c>
      <c r="K6869" s="4">
        <f t="shared" si="215"/>
        <v>2024</v>
      </c>
    </row>
    <row r="6870" spans="1:11" ht="14.25" customHeight="1" x14ac:dyDescent="0.3">
      <c r="A6870" s="3">
        <v>45332</v>
      </c>
      <c r="B6870" s="4" t="s">
        <v>401</v>
      </c>
      <c r="C6870" s="4" t="s">
        <v>27</v>
      </c>
      <c r="D6870" s="4" t="s">
        <v>34</v>
      </c>
      <c r="E6870" s="4" t="s">
        <v>74</v>
      </c>
      <c r="F6870" s="4" t="s">
        <v>1637</v>
      </c>
      <c r="G6870" s="4">
        <v>203.98</v>
      </c>
      <c r="H6870" s="4">
        <v>2</v>
      </c>
      <c r="I6870" s="4">
        <v>16.8</v>
      </c>
      <c r="J6870" s="5" t="str">
        <f t="shared" si="214"/>
        <v>Feb</v>
      </c>
      <c r="K6870" s="4">
        <f t="shared" si="215"/>
        <v>2024</v>
      </c>
    </row>
    <row r="6871" spans="1:11" ht="14.25" customHeight="1" x14ac:dyDescent="0.3">
      <c r="A6871" s="3">
        <v>45332</v>
      </c>
      <c r="B6871" s="4" t="s">
        <v>204</v>
      </c>
      <c r="C6871" s="4" t="s">
        <v>531</v>
      </c>
      <c r="D6871" s="4" t="s">
        <v>11</v>
      </c>
      <c r="E6871" s="4" t="s">
        <v>12</v>
      </c>
      <c r="F6871" s="4" t="s">
        <v>2240</v>
      </c>
      <c r="G6871" s="4">
        <v>23.12</v>
      </c>
      <c r="H6871" s="4">
        <v>4</v>
      </c>
      <c r="I6871" s="4">
        <v>11.33</v>
      </c>
      <c r="J6871" s="5" t="str">
        <f t="shared" si="214"/>
        <v>Feb</v>
      </c>
      <c r="K6871" s="4">
        <f t="shared" si="215"/>
        <v>2024</v>
      </c>
    </row>
    <row r="6872" spans="1:11" ht="14.25" customHeight="1" x14ac:dyDescent="0.3">
      <c r="A6872" s="3">
        <v>45333</v>
      </c>
      <c r="B6872" s="4" t="s">
        <v>659</v>
      </c>
      <c r="C6872" s="4" t="s">
        <v>27</v>
      </c>
      <c r="D6872" s="4" t="s">
        <v>11</v>
      </c>
      <c r="E6872" s="4" t="s">
        <v>20</v>
      </c>
      <c r="F6872" s="4" t="s">
        <v>972</v>
      </c>
      <c r="G6872" s="4">
        <v>21.34</v>
      </c>
      <c r="H6872" s="4">
        <v>7</v>
      </c>
      <c r="I6872" s="4">
        <v>7.73</v>
      </c>
      <c r="J6872" s="5" t="str">
        <f t="shared" si="214"/>
        <v>Feb</v>
      </c>
      <c r="K6872" s="4">
        <f t="shared" si="215"/>
        <v>2024</v>
      </c>
    </row>
    <row r="6873" spans="1:11" ht="14.25" customHeight="1" x14ac:dyDescent="0.3">
      <c r="A6873" s="3">
        <v>45333</v>
      </c>
      <c r="B6873" s="4" t="s">
        <v>1788</v>
      </c>
      <c r="C6873" s="4" t="s">
        <v>164</v>
      </c>
      <c r="D6873" s="4" t="s">
        <v>34</v>
      </c>
      <c r="E6873" s="4" t="s">
        <v>35</v>
      </c>
      <c r="F6873" s="4" t="s">
        <v>274</v>
      </c>
      <c r="G6873" s="4">
        <v>963.14</v>
      </c>
      <c r="H6873" s="4">
        <v>4</v>
      </c>
      <c r="I6873" s="4">
        <v>108.35</v>
      </c>
      <c r="J6873" s="5" t="str">
        <f t="shared" si="214"/>
        <v>Feb</v>
      </c>
      <c r="K6873" s="4">
        <f t="shared" si="215"/>
        <v>2024</v>
      </c>
    </row>
    <row r="6874" spans="1:11" ht="14.25" customHeight="1" x14ac:dyDescent="0.3">
      <c r="A6874" s="3">
        <v>45333</v>
      </c>
      <c r="B6874" s="4" t="s">
        <v>1788</v>
      </c>
      <c r="C6874" s="4" t="s">
        <v>164</v>
      </c>
      <c r="D6874" s="4" t="s">
        <v>39</v>
      </c>
      <c r="E6874" s="4" t="s">
        <v>40</v>
      </c>
      <c r="F6874" s="4" t="s">
        <v>901</v>
      </c>
      <c r="G6874" s="4">
        <v>88.78</v>
      </c>
      <c r="H6874" s="4">
        <v>3</v>
      </c>
      <c r="I6874" s="4">
        <v>7.77</v>
      </c>
      <c r="J6874" s="5" t="str">
        <f t="shared" si="214"/>
        <v>Feb</v>
      </c>
      <c r="K6874" s="4">
        <f t="shared" si="215"/>
        <v>2024</v>
      </c>
    </row>
    <row r="6875" spans="1:11" ht="14.25" customHeight="1" x14ac:dyDescent="0.3">
      <c r="A6875" s="3">
        <v>45333</v>
      </c>
      <c r="B6875" s="4" t="s">
        <v>1131</v>
      </c>
      <c r="C6875" s="4" t="s">
        <v>149</v>
      </c>
      <c r="D6875" s="4" t="s">
        <v>11</v>
      </c>
      <c r="E6875" s="4" t="s">
        <v>16</v>
      </c>
      <c r="F6875" s="4" t="s">
        <v>2476</v>
      </c>
      <c r="G6875" s="4">
        <v>20.7</v>
      </c>
      <c r="H6875" s="4">
        <v>2</v>
      </c>
      <c r="I6875" s="4">
        <v>9.94</v>
      </c>
      <c r="J6875" s="5" t="str">
        <f t="shared" si="214"/>
        <v>Feb</v>
      </c>
      <c r="K6875" s="4">
        <f t="shared" si="215"/>
        <v>2024</v>
      </c>
    </row>
    <row r="6876" spans="1:11" ht="14.25" customHeight="1" x14ac:dyDescent="0.3">
      <c r="A6876" s="3">
        <v>45333</v>
      </c>
      <c r="B6876" s="4" t="s">
        <v>736</v>
      </c>
      <c r="C6876" s="4" t="s">
        <v>78</v>
      </c>
      <c r="D6876" s="4" t="s">
        <v>34</v>
      </c>
      <c r="E6876" s="4" t="s">
        <v>47</v>
      </c>
      <c r="F6876" s="4" t="s">
        <v>2442</v>
      </c>
      <c r="G6876" s="4">
        <v>147.57</v>
      </c>
      <c r="H6876" s="4">
        <v>2</v>
      </c>
      <c r="I6876" s="4">
        <v>-3.69</v>
      </c>
      <c r="J6876" s="5" t="str">
        <f t="shared" si="214"/>
        <v>Feb</v>
      </c>
      <c r="K6876" s="4">
        <f t="shared" si="215"/>
        <v>2024</v>
      </c>
    </row>
    <row r="6877" spans="1:11" ht="14.25" customHeight="1" x14ac:dyDescent="0.3">
      <c r="A6877" s="3">
        <v>45335</v>
      </c>
      <c r="B6877" s="4" t="s">
        <v>2209</v>
      </c>
      <c r="C6877" s="4" t="s">
        <v>164</v>
      </c>
      <c r="D6877" s="4" t="s">
        <v>11</v>
      </c>
      <c r="E6877" s="4" t="s">
        <v>24</v>
      </c>
      <c r="F6877" s="4" t="s">
        <v>2084</v>
      </c>
      <c r="G6877" s="4">
        <v>6.63</v>
      </c>
      <c r="H6877" s="4">
        <v>3</v>
      </c>
      <c r="I6877" s="4">
        <v>1.79</v>
      </c>
      <c r="J6877" s="5" t="str">
        <f t="shared" si="214"/>
        <v>Feb</v>
      </c>
      <c r="K6877" s="4">
        <f t="shared" si="215"/>
        <v>2024</v>
      </c>
    </row>
    <row r="6878" spans="1:11" ht="14.25" customHeight="1" x14ac:dyDescent="0.3">
      <c r="A6878" s="3">
        <v>45335</v>
      </c>
      <c r="B6878" s="4" t="s">
        <v>2209</v>
      </c>
      <c r="C6878" s="4" t="s">
        <v>164</v>
      </c>
      <c r="D6878" s="4" t="s">
        <v>39</v>
      </c>
      <c r="E6878" s="4" t="s">
        <v>52</v>
      </c>
      <c r="F6878" s="4" t="s">
        <v>2125</v>
      </c>
      <c r="G6878" s="4">
        <v>799.96</v>
      </c>
      <c r="H6878" s="4">
        <v>4</v>
      </c>
      <c r="I6878" s="4">
        <v>343.98</v>
      </c>
      <c r="J6878" s="5" t="str">
        <f t="shared" si="214"/>
        <v>Feb</v>
      </c>
      <c r="K6878" s="4">
        <f t="shared" si="215"/>
        <v>2024</v>
      </c>
    </row>
    <row r="6879" spans="1:11" ht="14.25" customHeight="1" x14ac:dyDescent="0.3">
      <c r="A6879" s="3">
        <v>45335</v>
      </c>
      <c r="B6879" s="4" t="s">
        <v>2209</v>
      </c>
      <c r="C6879" s="4" t="s">
        <v>164</v>
      </c>
      <c r="D6879" s="4" t="s">
        <v>34</v>
      </c>
      <c r="E6879" s="4" t="s">
        <v>47</v>
      </c>
      <c r="F6879" s="4" t="s">
        <v>2366</v>
      </c>
      <c r="G6879" s="4">
        <v>107.53</v>
      </c>
      <c r="H6879" s="4">
        <v>1</v>
      </c>
      <c r="I6879" s="4">
        <v>21.51</v>
      </c>
      <c r="J6879" s="5" t="str">
        <f t="shared" si="214"/>
        <v>Feb</v>
      </c>
      <c r="K6879" s="4">
        <f t="shared" si="215"/>
        <v>2024</v>
      </c>
    </row>
    <row r="6880" spans="1:11" ht="14.25" customHeight="1" x14ac:dyDescent="0.3">
      <c r="A6880" s="3">
        <v>45335</v>
      </c>
      <c r="B6880" s="4" t="s">
        <v>523</v>
      </c>
      <c r="C6880" s="4" t="s">
        <v>531</v>
      </c>
      <c r="D6880" s="4" t="s">
        <v>11</v>
      </c>
      <c r="E6880" s="4" t="s">
        <v>200</v>
      </c>
      <c r="F6880" s="4" t="s">
        <v>1960</v>
      </c>
      <c r="G6880" s="4">
        <v>25.02</v>
      </c>
      <c r="H6880" s="4">
        <v>3</v>
      </c>
      <c r="I6880" s="4">
        <v>6.51</v>
      </c>
      <c r="J6880" s="5" t="str">
        <f t="shared" si="214"/>
        <v>Feb</v>
      </c>
      <c r="K6880" s="4">
        <f t="shared" si="215"/>
        <v>2024</v>
      </c>
    </row>
    <row r="6881" spans="1:11" ht="14.25" customHeight="1" x14ac:dyDescent="0.3">
      <c r="A6881" s="3">
        <v>45335</v>
      </c>
      <c r="B6881" s="4" t="s">
        <v>523</v>
      </c>
      <c r="C6881" s="4" t="s">
        <v>531</v>
      </c>
      <c r="D6881" s="4" t="s">
        <v>11</v>
      </c>
      <c r="E6881" s="4" t="s">
        <v>24</v>
      </c>
      <c r="F6881" s="4" t="s">
        <v>2028</v>
      </c>
      <c r="G6881" s="4">
        <v>10.71</v>
      </c>
      <c r="H6881" s="4">
        <v>3</v>
      </c>
      <c r="I6881" s="4">
        <v>2.78</v>
      </c>
      <c r="J6881" s="5" t="str">
        <f t="shared" si="214"/>
        <v>Feb</v>
      </c>
      <c r="K6881" s="4">
        <f t="shared" si="215"/>
        <v>2024</v>
      </c>
    </row>
    <row r="6882" spans="1:11" ht="14.25" customHeight="1" x14ac:dyDescent="0.3">
      <c r="A6882" s="3">
        <v>45335</v>
      </c>
      <c r="B6882" s="4" t="s">
        <v>1161</v>
      </c>
      <c r="C6882" s="4" t="s">
        <v>149</v>
      </c>
      <c r="D6882" s="4" t="s">
        <v>11</v>
      </c>
      <c r="E6882" s="4" t="s">
        <v>12</v>
      </c>
      <c r="F6882" s="4" t="s">
        <v>1470</v>
      </c>
      <c r="G6882" s="4">
        <v>17.940000000000001</v>
      </c>
      <c r="H6882" s="4">
        <v>3</v>
      </c>
      <c r="I6882" s="4">
        <v>8.7899999999999991</v>
      </c>
      <c r="J6882" s="5" t="str">
        <f t="shared" si="214"/>
        <v>Feb</v>
      </c>
      <c r="K6882" s="4">
        <f t="shared" si="215"/>
        <v>2024</v>
      </c>
    </row>
    <row r="6883" spans="1:11" ht="14.25" customHeight="1" x14ac:dyDescent="0.3">
      <c r="A6883" s="3">
        <v>45335</v>
      </c>
      <c r="B6883" s="4" t="s">
        <v>935</v>
      </c>
      <c r="C6883" s="4" t="s">
        <v>315</v>
      </c>
      <c r="D6883" s="4" t="s">
        <v>11</v>
      </c>
      <c r="E6883" s="4" t="s">
        <v>92</v>
      </c>
      <c r="F6883" s="4" t="s">
        <v>1244</v>
      </c>
      <c r="G6883" s="4">
        <v>90.64</v>
      </c>
      <c r="H6883" s="4">
        <v>8</v>
      </c>
      <c r="I6883" s="4">
        <v>38.979999999999997</v>
      </c>
      <c r="J6883" s="5" t="str">
        <f t="shared" si="214"/>
        <v>Feb</v>
      </c>
      <c r="K6883" s="4">
        <f t="shared" si="215"/>
        <v>2024</v>
      </c>
    </row>
    <row r="6884" spans="1:11" ht="14.25" customHeight="1" x14ac:dyDescent="0.3">
      <c r="A6884" s="3">
        <v>45338</v>
      </c>
      <c r="B6884" s="4" t="s">
        <v>1027</v>
      </c>
      <c r="C6884" s="4" t="s">
        <v>149</v>
      </c>
      <c r="D6884" s="4" t="s">
        <v>11</v>
      </c>
      <c r="E6884" s="4" t="s">
        <v>12</v>
      </c>
      <c r="F6884" s="4" t="s">
        <v>1583</v>
      </c>
      <c r="G6884" s="4">
        <v>37.94</v>
      </c>
      <c r="H6884" s="4">
        <v>2</v>
      </c>
      <c r="I6884" s="4">
        <v>18.21</v>
      </c>
      <c r="J6884" s="5" t="str">
        <f t="shared" si="214"/>
        <v>Feb</v>
      </c>
      <c r="K6884" s="4">
        <f t="shared" si="215"/>
        <v>2024</v>
      </c>
    </row>
    <row r="6885" spans="1:11" ht="14.25" customHeight="1" x14ac:dyDescent="0.3">
      <c r="A6885" s="3">
        <v>45338</v>
      </c>
      <c r="B6885" s="4" t="s">
        <v>1696</v>
      </c>
      <c r="C6885" s="4" t="s">
        <v>613</v>
      </c>
      <c r="D6885" s="4" t="s">
        <v>11</v>
      </c>
      <c r="E6885" s="4" t="s">
        <v>18</v>
      </c>
      <c r="F6885" s="4" t="s">
        <v>1440</v>
      </c>
      <c r="G6885" s="4">
        <v>579.51</v>
      </c>
      <c r="H6885" s="4">
        <v>3</v>
      </c>
      <c r="I6885" s="4">
        <v>81.13</v>
      </c>
      <c r="J6885" s="5" t="str">
        <f t="shared" si="214"/>
        <v>Feb</v>
      </c>
      <c r="K6885" s="4">
        <f t="shared" si="215"/>
        <v>2024</v>
      </c>
    </row>
    <row r="6886" spans="1:11" ht="14.25" customHeight="1" x14ac:dyDescent="0.3">
      <c r="A6886" s="3">
        <v>45338</v>
      </c>
      <c r="B6886" s="4" t="s">
        <v>1696</v>
      </c>
      <c r="C6886" s="4" t="s">
        <v>613</v>
      </c>
      <c r="D6886" s="4" t="s">
        <v>39</v>
      </c>
      <c r="E6886" s="4" t="s">
        <v>40</v>
      </c>
      <c r="F6886" s="4" t="s">
        <v>2213</v>
      </c>
      <c r="G6886" s="4">
        <v>14.99</v>
      </c>
      <c r="H6886" s="4">
        <v>1</v>
      </c>
      <c r="I6886" s="4">
        <v>7.35</v>
      </c>
      <c r="J6886" s="5" t="str">
        <f t="shared" si="214"/>
        <v>Feb</v>
      </c>
      <c r="K6886" s="4">
        <f t="shared" si="215"/>
        <v>2024</v>
      </c>
    </row>
    <row r="6887" spans="1:11" ht="14.25" customHeight="1" x14ac:dyDescent="0.3">
      <c r="A6887" s="3">
        <v>45338</v>
      </c>
      <c r="B6887" s="4" t="s">
        <v>225</v>
      </c>
      <c r="C6887" s="4" t="s">
        <v>15</v>
      </c>
      <c r="D6887" s="4" t="s">
        <v>11</v>
      </c>
      <c r="E6887" s="4" t="s">
        <v>43</v>
      </c>
      <c r="F6887" s="4" t="s">
        <v>1109</v>
      </c>
      <c r="G6887" s="4">
        <v>18.37</v>
      </c>
      <c r="H6887" s="4">
        <v>2</v>
      </c>
      <c r="I6887" s="4">
        <v>6.2</v>
      </c>
      <c r="J6887" s="5" t="str">
        <f t="shared" si="214"/>
        <v>Feb</v>
      </c>
      <c r="K6887" s="4">
        <f t="shared" si="215"/>
        <v>2024</v>
      </c>
    </row>
    <row r="6888" spans="1:11" ht="14.25" customHeight="1" x14ac:dyDescent="0.3">
      <c r="A6888" s="3">
        <v>45338</v>
      </c>
      <c r="B6888" s="4" t="s">
        <v>225</v>
      </c>
      <c r="C6888" s="4" t="s">
        <v>15</v>
      </c>
      <c r="D6888" s="4" t="s">
        <v>34</v>
      </c>
      <c r="E6888" s="4" t="s">
        <v>35</v>
      </c>
      <c r="F6888" s="4" t="s">
        <v>36</v>
      </c>
      <c r="G6888" s="4">
        <v>600.55999999999995</v>
      </c>
      <c r="H6888" s="4">
        <v>3</v>
      </c>
      <c r="I6888" s="4">
        <v>-8.58</v>
      </c>
      <c r="J6888" s="5" t="str">
        <f t="shared" si="214"/>
        <v>Feb</v>
      </c>
      <c r="K6888" s="4">
        <f t="shared" si="215"/>
        <v>2024</v>
      </c>
    </row>
    <row r="6889" spans="1:11" ht="14.25" customHeight="1" x14ac:dyDescent="0.3">
      <c r="A6889" s="3">
        <v>45338</v>
      </c>
      <c r="B6889" s="4" t="s">
        <v>225</v>
      </c>
      <c r="C6889" s="4" t="s">
        <v>15</v>
      </c>
      <c r="D6889" s="4" t="s">
        <v>11</v>
      </c>
      <c r="E6889" s="4" t="s">
        <v>18</v>
      </c>
      <c r="F6889" s="4" t="s">
        <v>1439</v>
      </c>
      <c r="G6889" s="4">
        <v>50.35</v>
      </c>
      <c r="H6889" s="4">
        <v>3</v>
      </c>
      <c r="I6889" s="4">
        <v>-8.18</v>
      </c>
      <c r="J6889" s="5" t="str">
        <f t="shared" si="214"/>
        <v>Feb</v>
      </c>
      <c r="K6889" s="4">
        <f t="shared" si="215"/>
        <v>2024</v>
      </c>
    </row>
    <row r="6890" spans="1:11" ht="14.25" customHeight="1" x14ac:dyDescent="0.3">
      <c r="A6890" s="3">
        <v>45338</v>
      </c>
      <c r="B6890" s="4" t="s">
        <v>225</v>
      </c>
      <c r="C6890" s="4" t="s">
        <v>15</v>
      </c>
      <c r="D6890" s="4" t="s">
        <v>11</v>
      </c>
      <c r="E6890" s="4" t="s">
        <v>24</v>
      </c>
      <c r="F6890" s="4" t="s">
        <v>51</v>
      </c>
      <c r="G6890" s="4">
        <v>28.03</v>
      </c>
      <c r="H6890" s="4">
        <v>6</v>
      </c>
      <c r="I6890" s="4">
        <v>3.5</v>
      </c>
      <c r="J6890" s="5" t="str">
        <f t="shared" si="214"/>
        <v>Feb</v>
      </c>
      <c r="K6890" s="4">
        <f t="shared" si="215"/>
        <v>2024</v>
      </c>
    </row>
    <row r="6891" spans="1:11" ht="14.25" customHeight="1" x14ac:dyDescent="0.3">
      <c r="A6891" s="3">
        <v>45338</v>
      </c>
      <c r="B6891" s="4" t="s">
        <v>225</v>
      </c>
      <c r="C6891" s="4" t="s">
        <v>15</v>
      </c>
      <c r="D6891" s="4" t="s">
        <v>34</v>
      </c>
      <c r="E6891" s="4" t="s">
        <v>47</v>
      </c>
      <c r="F6891" s="4" t="s">
        <v>339</v>
      </c>
      <c r="G6891" s="4">
        <v>7.69</v>
      </c>
      <c r="H6891" s="4">
        <v>1</v>
      </c>
      <c r="I6891" s="4">
        <v>-3.65</v>
      </c>
      <c r="J6891" s="5" t="str">
        <f t="shared" si="214"/>
        <v>Feb</v>
      </c>
      <c r="K6891" s="4">
        <f t="shared" si="215"/>
        <v>2024</v>
      </c>
    </row>
    <row r="6892" spans="1:11" ht="14.25" customHeight="1" x14ac:dyDescent="0.3">
      <c r="A6892" s="3">
        <v>45339</v>
      </c>
      <c r="B6892" s="4" t="s">
        <v>1547</v>
      </c>
      <c r="C6892" s="4" t="s">
        <v>15</v>
      </c>
      <c r="D6892" s="4" t="s">
        <v>34</v>
      </c>
      <c r="E6892" s="4" t="s">
        <v>145</v>
      </c>
      <c r="F6892" s="4" t="s">
        <v>1812</v>
      </c>
      <c r="G6892" s="4">
        <v>480.96</v>
      </c>
      <c r="H6892" s="4">
        <v>3</v>
      </c>
      <c r="I6892" s="4">
        <v>-269.33999999999997</v>
      </c>
      <c r="J6892" s="5" t="str">
        <f t="shared" si="214"/>
        <v>Feb</v>
      </c>
      <c r="K6892" s="4">
        <f t="shared" si="215"/>
        <v>2024</v>
      </c>
    </row>
    <row r="6893" spans="1:11" ht="14.25" customHeight="1" x14ac:dyDescent="0.3">
      <c r="A6893" s="3">
        <v>45339</v>
      </c>
      <c r="B6893" s="4" t="s">
        <v>1547</v>
      </c>
      <c r="C6893" s="4" t="s">
        <v>15</v>
      </c>
      <c r="D6893" s="4" t="s">
        <v>39</v>
      </c>
      <c r="E6893" s="4" t="s">
        <v>40</v>
      </c>
      <c r="F6893" s="4" t="s">
        <v>2364</v>
      </c>
      <c r="G6893" s="4">
        <v>124.79</v>
      </c>
      <c r="H6893" s="4">
        <v>1</v>
      </c>
      <c r="I6893" s="4">
        <v>10.92</v>
      </c>
      <c r="J6893" s="5" t="str">
        <f t="shared" si="214"/>
        <v>Feb</v>
      </c>
      <c r="K6893" s="4">
        <f t="shared" si="215"/>
        <v>2024</v>
      </c>
    </row>
    <row r="6894" spans="1:11" ht="14.25" customHeight="1" x14ac:dyDescent="0.3">
      <c r="A6894" s="3">
        <v>45339</v>
      </c>
      <c r="B6894" s="4" t="s">
        <v>590</v>
      </c>
      <c r="C6894" s="4" t="s">
        <v>62</v>
      </c>
      <c r="D6894" s="4" t="s">
        <v>39</v>
      </c>
      <c r="E6894" s="4" t="s">
        <v>40</v>
      </c>
      <c r="F6894" s="4" t="s">
        <v>2283</v>
      </c>
      <c r="G6894" s="4">
        <v>29.16</v>
      </c>
      <c r="H6894" s="4">
        <v>3</v>
      </c>
      <c r="I6894" s="4">
        <v>8.4600000000000009</v>
      </c>
      <c r="J6894" s="5" t="str">
        <f t="shared" si="214"/>
        <v>Feb</v>
      </c>
      <c r="K6894" s="4">
        <f t="shared" si="215"/>
        <v>2024</v>
      </c>
    </row>
    <row r="6895" spans="1:11" ht="14.25" customHeight="1" x14ac:dyDescent="0.3">
      <c r="A6895" s="3">
        <v>45339</v>
      </c>
      <c r="B6895" s="4" t="s">
        <v>925</v>
      </c>
      <c r="C6895" s="4" t="s">
        <v>177</v>
      </c>
      <c r="D6895" s="4" t="s">
        <v>11</v>
      </c>
      <c r="E6895" s="4" t="s">
        <v>12</v>
      </c>
      <c r="F6895" s="4" t="s">
        <v>1418</v>
      </c>
      <c r="G6895" s="4">
        <v>11.76</v>
      </c>
      <c r="H6895" s="4">
        <v>2</v>
      </c>
      <c r="I6895" s="4">
        <v>5.76</v>
      </c>
      <c r="J6895" s="5" t="str">
        <f t="shared" si="214"/>
        <v>Feb</v>
      </c>
      <c r="K6895" s="4">
        <f t="shared" si="215"/>
        <v>2024</v>
      </c>
    </row>
    <row r="6896" spans="1:11" ht="14.25" customHeight="1" x14ac:dyDescent="0.3">
      <c r="A6896" s="3">
        <v>45339</v>
      </c>
      <c r="B6896" s="4" t="s">
        <v>925</v>
      </c>
      <c r="C6896" s="4" t="s">
        <v>177</v>
      </c>
      <c r="D6896" s="4" t="s">
        <v>11</v>
      </c>
      <c r="E6896" s="4" t="s">
        <v>18</v>
      </c>
      <c r="F6896" s="4" t="s">
        <v>115</v>
      </c>
      <c r="G6896" s="4">
        <v>166.45</v>
      </c>
      <c r="H6896" s="4">
        <v>5</v>
      </c>
      <c r="I6896" s="4">
        <v>39.950000000000003</v>
      </c>
      <c r="J6896" s="5" t="str">
        <f t="shared" si="214"/>
        <v>Feb</v>
      </c>
      <c r="K6896" s="4">
        <f t="shared" si="215"/>
        <v>2024</v>
      </c>
    </row>
    <row r="6897" spans="1:11" ht="14.25" customHeight="1" x14ac:dyDescent="0.3">
      <c r="A6897" s="3">
        <v>45339</v>
      </c>
      <c r="B6897" s="4" t="s">
        <v>1900</v>
      </c>
      <c r="C6897" s="4" t="s">
        <v>10</v>
      </c>
      <c r="D6897" s="4" t="s">
        <v>34</v>
      </c>
      <c r="E6897" s="4" t="s">
        <v>74</v>
      </c>
      <c r="F6897" s="4" t="s">
        <v>1581</v>
      </c>
      <c r="G6897" s="4">
        <v>89.07</v>
      </c>
      <c r="H6897" s="4">
        <v>1</v>
      </c>
      <c r="I6897" s="4">
        <v>-17.03</v>
      </c>
      <c r="J6897" s="5" t="str">
        <f t="shared" si="214"/>
        <v>Feb</v>
      </c>
      <c r="K6897" s="4">
        <f t="shared" si="215"/>
        <v>2024</v>
      </c>
    </row>
    <row r="6898" spans="1:11" ht="14.25" customHeight="1" x14ac:dyDescent="0.3">
      <c r="A6898" s="3">
        <v>45339</v>
      </c>
      <c r="B6898" s="4" t="s">
        <v>1900</v>
      </c>
      <c r="C6898" s="4" t="s">
        <v>10</v>
      </c>
      <c r="D6898" s="4" t="s">
        <v>11</v>
      </c>
      <c r="E6898" s="4" t="s">
        <v>24</v>
      </c>
      <c r="F6898" s="4" t="s">
        <v>1447</v>
      </c>
      <c r="G6898" s="4">
        <v>175.44</v>
      </c>
      <c r="H6898" s="4">
        <v>6</v>
      </c>
      <c r="I6898" s="4">
        <v>52.63</v>
      </c>
      <c r="J6898" s="5" t="str">
        <f t="shared" si="214"/>
        <v>Feb</v>
      </c>
      <c r="K6898" s="4">
        <f t="shared" si="215"/>
        <v>2024</v>
      </c>
    </row>
    <row r="6899" spans="1:11" ht="14.25" customHeight="1" x14ac:dyDescent="0.3">
      <c r="A6899" s="3">
        <v>45339</v>
      </c>
      <c r="B6899" s="4" t="s">
        <v>1900</v>
      </c>
      <c r="C6899" s="4" t="s">
        <v>10</v>
      </c>
      <c r="D6899" s="4" t="s">
        <v>39</v>
      </c>
      <c r="E6899" s="4" t="s">
        <v>40</v>
      </c>
      <c r="F6899" s="4" t="s">
        <v>1101</v>
      </c>
      <c r="G6899" s="4">
        <v>438.34</v>
      </c>
      <c r="H6899" s="4">
        <v>4</v>
      </c>
      <c r="I6899" s="4">
        <v>-87.67</v>
      </c>
      <c r="J6899" s="5" t="str">
        <f t="shared" si="214"/>
        <v>Feb</v>
      </c>
      <c r="K6899" s="4">
        <f t="shared" si="215"/>
        <v>2024</v>
      </c>
    </row>
    <row r="6900" spans="1:11" ht="14.25" customHeight="1" x14ac:dyDescent="0.3">
      <c r="A6900" s="3">
        <v>45339</v>
      </c>
      <c r="B6900" s="4" t="s">
        <v>293</v>
      </c>
      <c r="C6900" s="4" t="s">
        <v>78</v>
      </c>
      <c r="D6900" s="4" t="s">
        <v>34</v>
      </c>
      <c r="E6900" s="4" t="s">
        <v>145</v>
      </c>
      <c r="F6900" s="4" t="s">
        <v>499</v>
      </c>
      <c r="G6900" s="4">
        <v>455.97</v>
      </c>
      <c r="H6900" s="4">
        <v>5</v>
      </c>
      <c r="I6900" s="4">
        <v>-106.39</v>
      </c>
      <c r="J6900" s="5" t="str">
        <f t="shared" si="214"/>
        <v>Feb</v>
      </c>
      <c r="K6900" s="4">
        <f t="shared" si="215"/>
        <v>2024</v>
      </c>
    </row>
    <row r="6901" spans="1:11" ht="14.25" customHeight="1" x14ac:dyDescent="0.3">
      <c r="A6901" s="3">
        <v>45339</v>
      </c>
      <c r="B6901" s="4" t="s">
        <v>293</v>
      </c>
      <c r="C6901" s="4" t="s">
        <v>78</v>
      </c>
      <c r="D6901" s="4" t="s">
        <v>11</v>
      </c>
      <c r="E6901" s="4" t="s">
        <v>20</v>
      </c>
      <c r="F6901" s="4" t="s">
        <v>575</v>
      </c>
      <c r="G6901" s="4">
        <v>5.72</v>
      </c>
      <c r="H6901" s="4">
        <v>5</v>
      </c>
      <c r="I6901" s="4">
        <v>-4.76</v>
      </c>
      <c r="J6901" s="5" t="str">
        <f t="shared" si="214"/>
        <v>Feb</v>
      </c>
      <c r="K6901" s="4">
        <f t="shared" si="215"/>
        <v>2024</v>
      </c>
    </row>
    <row r="6902" spans="1:11" ht="14.25" customHeight="1" x14ac:dyDescent="0.3">
      <c r="A6902" s="3">
        <v>45339</v>
      </c>
      <c r="B6902" s="4" t="s">
        <v>293</v>
      </c>
      <c r="C6902" s="4" t="s">
        <v>78</v>
      </c>
      <c r="D6902" s="4" t="s">
        <v>39</v>
      </c>
      <c r="E6902" s="4" t="s">
        <v>40</v>
      </c>
      <c r="F6902" s="4" t="s">
        <v>1306</v>
      </c>
      <c r="G6902" s="4">
        <v>57.59</v>
      </c>
      <c r="H6902" s="4">
        <v>1</v>
      </c>
      <c r="I6902" s="4">
        <v>-11.52</v>
      </c>
      <c r="J6902" s="5" t="str">
        <f t="shared" si="214"/>
        <v>Feb</v>
      </c>
      <c r="K6902" s="4">
        <f t="shared" si="215"/>
        <v>2024</v>
      </c>
    </row>
    <row r="6903" spans="1:11" ht="14.25" customHeight="1" x14ac:dyDescent="0.3">
      <c r="A6903" s="3">
        <v>45339</v>
      </c>
      <c r="B6903" s="4" t="s">
        <v>293</v>
      </c>
      <c r="C6903" s="4" t="s">
        <v>78</v>
      </c>
      <c r="D6903" s="4" t="s">
        <v>34</v>
      </c>
      <c r="E6903" s="4" t="s">
        <v>47</v>
      </c>
      <c r="F6903" s="4" t="s">
        <v>2015</v>
      </c>
      <c r="G6903" s="4">
        <v>30.14</v>
      </c>
      <c r="H6903" s="4">
        <v>2</v>
      </c>
      <c r="I6903" s="4">
        <v>8.2899999999999991</v>
      </c>
      <c r="J6903" s="5" t="str">
        <f t="shared" si="214"/>
        <v>Feb</v>
      </c>
      <c r="K6903" s="4">
        <f t="shared" si="215"/>
        <v>2024</v>
      </c>
    </row>
    <row r="6904" spans="1:11" ht="14.25" customHeight="1" x14ac:dyDescent="0.3">
      <c r="A6904" s="3">
        <v>45339</v>
      </c>
      <c r="B6904" s="4" t="s">
        <v>293</v>
      </c>
      <c r="C6904" s="4" t="s">
        <v>78</v>
      </c>
      <c r="D6904" s="4" t="s">
        <v>34</v>
      </c>
      <c r="E6904" s="4" t="s">
        <v>35</v>
      </c>
      <c r="F6904" s="4" t="s">
        <v>726</v>
      </c>
      <c r="G6904" s="4">
        <v>899.43</v>
      </c>
      <c r="H6904" s="4">
        <v>5</v>
      </c>
      <c r="I6904" s="4">
        <v>-12.85</v>
      </c>
      <c r="J6904" s="5" t="str">
        <f t="shared" si="214"/>
        <v>Feb</v>
      </c>
      <c r="K6904" s="4">
        <f t="shared" si="215"/>
        <v>2024</v>
      </c>
    </row>
    <row r="6905" spans="1:11" ht="14.25" customHeight="1" x14ac:dyDescent="0.3">
      <c r="A6905" s="3">
        <v>45340</v>
      </c>
      <c r="B6905" s="4" t="s">
        <v>2518</v>
      </c>
      <c r="C6905" s="4" t="s">
        <v>27</v>
      </c>
      <c r="D6905" s="4" t="s">
        <v>39</v>
      </c>
      <c r="E6905" s="4" t="s">
        <v>40</v>
      </c>
      <c r="F6905" s="4" t="s">
        <v>2570</v>
      </c>
      <c r="G6905" s="4">
        <v>167.98</v>
      </c>
      <c r="H6905" s="4">
        <v>3</v>
      </c>
      <c r="I6905" s="4">
        <v>10.5</v>
      </c>
      <c r="J6905" s="5" t="str">
        <f t="shared" si="214"/>
        <v>Feb</v>
      </c>
      <c r="K6905" s="4">
        <f t="shared" si="215"/>
        <v>2024</v>
      </c>
    </row>
    <row r="6906" spans="1:11" ht="14.25" customHeight="1" x14ac:dyDescent="0.3">
      <c r="A6906" s="3">
        <v>45340</v>
      </c>
      <c r="B6906" s="4" t="s">
        <v>2518</v>
      </c>
      <c r="C6906" s="4" t="s">
        <v>27</v>
      </c>
      <c r="D6906" s="4" t="s">
        <v>39</v>
      </c>
      <c r="E6906" s="4" t="s">
        <v>52</v>
      </c>
      <c r="F6906" s="4" t="s">
        <v>1573</v>
      </c>
      <c r="G6906" s="4">
        <v>109.53</v>
      </c>
      <c r="H6906" s="4">
        <v>3</v>
      </c>
      <c r="I6906" s="4">
        <v>47.1</v>
      </c>
      <c r="J6906" s="5" t="str">
        <f t="shared" si="214"/>
        <v>Feb</v>
      </c>
      <c r="K6906" s="4">
        <f t="shared" si="215"/>
        <v>2024</v>
      </c>
    </row>
    <row r="6907" spans="1:11" ht="14.25" customHeight="1" x14ac:dyDescent="0.3">
      <c r="A6907" s="3">
        <v>45340</v>
      </c>
      <c r="B6907" s="4" t="s">
        <v>2518</v>
      </c>
      <c r="C6907" s="4" t="s">
        <v>27</v>
      </c>
      <c r="D6907" s="4" t="s">
        <v>11</v>
      </c>
      <c r="E6907" s="4" t="s">
        <v>16</v>
      </c>
      <c r="F6907" s="4" t="s">
        <v>2502</v>
      </c>
      <c r="G6907" s="4">
        <v>9.82</v>
      </c>
      <c r="H6907" s="4">
        <v>2</v>
      </c>
      <c r="I6907" s="4">
        <v>4.8099999999999996</v>
      </c>
      <c r="J6907" s="5" t="str">
        <f t="shared" si="214"/>
        <v>Feb</v>
      </c>
      <c r="K6907" s="4">
        <f t="shared" si="215"/>
        <v>2024</v>
      </c>
    </row>
    <row r="6908" spans="1:11" ht="14.25" customHeight="1" x14ac:dyDescent="0.3">
      <c r="A6908" s="3">
        <v>45341</v>
      </c>
      <c r="B6908" s="4" t="s">
        <v>241</v>
      </c>
      <c r="C6908" s="4" t="s">
        <v>30</v>
      </c>
      <c r="D6908" s="4" t="s">
        <v>11</v>
      </c>
      <c r="E6908" s="4" t="s">
        <v>92</v>
      </c>
      <c r="F6908" s="4" t="s">
        <v>1238</v>
      </c>
      <c r="G6908" s="4">
        <v>1245.8599999999999</v>
      </c>
      <c r="H6908" s="4">
        <v>7</v>
      </c>
      <c r="I6908" s="4">
        <v>361.3</v>
      </c>
      <c r="J6908" s="5" t="str">
        <f t="shared" si="214"/>
        <v>Feb</v>
      </c>
      <c r="K6908" s="4">
        <f t="shared" si="215"/>
        <v>2024</v>
      </c>
    </row>
    <row r="6909" spans="1:11" ht="14.25" customHeight="1" x14ac:dyDescent="0.3">
      <c r="A6909" s="3">
        <v>45341</v>
      </c>
      <c r="B6909" s="4" t="s">
        <v>945</v>
      </c>
      <c r="C6909" s="4" t="s">
        <v>164</v>
      </c>
      <c r="D6909" s="4" t="s">
        <v>11</v>
      </c>
      <c r="E6909" s="4" t="s">
        <v>43</v>
      </c>
      <c r="F6909" s="4" t="s">
        <v>2320</v>
      </c>
      <c r="G6909" s="4">
        <v>11.22</v>
      </c>
      <c r="H6909" s="4">
        <v>3</v>
      </c>
      <c r="I6909" s="4">
        <v>0.22</v>
      </c>
      <c r="J6909" s="5" t="str">
        <f t="shared" si="214"/>
        <v>Feb</v>
      </c>
      <c r="K6909" s="4">
        <f t="shared" si="215"/>
        <v>2024</v>
      </c>
    </row>
    <row r="6910" spans="1:11" ht="14.25" customHeight="1" x14ac:dyDescent="0.3">
      <c r="A6910" s="3">
        <v>45341</v>
      </c>
      <c r="B6910" s="4" t="s">
        <v>1097</v>
      </c>
      <c r="C6910" s="4" t="s">
        <v>27</v>
      </c>
      <c r="D6910" s="4" t="s">
        <v>11</v>
      </c>
      <c r="E6910" s="4" t="s">
        <v>24</v>
      </c>
      <c r="F6910" s="4" t="s">
        <v>1270</v>
      </c>
      <c r="G6910" s="4">
        <v>12.84</v>
      </c>
      <c r="H6910" s="4">
        <v>3</v>
      </c>
      <c r="I6910" s="4">
        <v>3.47</v>
      </c>
      <c r="J6910" s="5" t="str">
        <f t="shared" si="214"/>
        <v>Feb</v>
      </c>
      <c r="K6910" s="4">
        <f t="shared" si="215"/>
        <v>2024</v>
      </c>
    </row>
    <row r="6911" spans="1:11" ht="14.25" customHeight="1" x14ac:dyDescent="0.3">
      <c r="A6911" s="3">
        <v>45341</v>
      </c>
      <c r="B6911" s="4" t="s">
        <v>1097</v>
      </c>
      <c r="C6911" s="4" t="s">
        <v>27</v>
      </c>
      <c r="D6911" s="4" t="s">
        <v>34</v>
      </c>
      <c r="E6911" s="4" t="s">
        <v>47</v>
      </c>
      <c r="F6911" s="4" t="s">
        <v>1020</v>
      </c>
      <c r="G6911" s="4">
        <v>44.67</v>
      </c>
      <c r="H6911" s="4">
        <v>3</v>
      </c>
      <c r="I6911" s="4">
        <v>12.06</v>
      </c>
      <c r="J6911" s="5" t="str">
        <f t="shared" si="214"/>
        <v>Feb</v>
      </c>
      <c r="K6911" s="4">
        <f t="shared" si="215"/>
        <v>2024</v>
      </c>
    </row>
    <row r="6912" spans="1:11" ht="14.25" customHeight="1" x14ac:dyDescent="0.3">
      <c r="A6912" s="3">
        <v>45342</v>
      </c>
      <c r="B6912" s="4" t="s">
        <v>2271</v>
      </c>
      <c r="C6912" s="4" t="s">
        <v>27</v>
      </c>
      <c r="D6912" s="4" t="s">
        <v>34</v>
      </c>
      <c r="E6912" s="4" t="s">
        <v>47</v>
      </c>
      <c r="F6912" s="4" t="s">
        <v>1794</v>
      </c>
      <c r="G6912" s="4">
        <v>22.23</v>
      </c>
      <c r="H6912" s="4">
        <v>1</v>
      </c>
      <c r="I6912" s="4">
        <v>7.34</v>
      </c>
      <c r="J6912" s="5" t="str">
        <f t="shared" si="214"/>
        <v>Feb</v>
      </c>
      <c r="K6912" s="4">
        <f t="shared" si="215"/>
        <v>2024</v>
      </c>
    </row>
    <row r="6913" spans="1:11" ht="14.25" customHeight="1" x14ac:dyDescent="0.3">
      <c r="A6913" s="3">
        <v>45342</v>
      </c>
      <c r="B6913" s="4" t="s">
        <v>2271</v>
      </c>
      <c r="C6913" s="4" t="s">
        <v>27</v>
      </c>
      <c r="D6913" s="4" t="s">
        <v>39</v>
      </c>
      <c r="E6913" s="4" t="s">
        <v>40</v>
      </c>
      <c r="F6913" s="4" t="s">
        <v>1707</v>
      </c>
      <c r="G6913" s="4">
        <v>215.97</v>
      </c>
      <c r="H6913" s="4">
        <v>2</v>
      </c>
      <c r="I6913" s="4">
        <v>18.899999999999999</v>
      </c>
      <c r="J6913" s="5" t="str">
        <f t="shared" si="214"/>
        <v>Feb</v>
      </c>
      <c r="K6913" s="4">
        <f t="shared" si="215"/>
        <v>2024</v>
      </c>
    </row>
    <row r="6914" spans="1:11" ht="14.25" customHeight="1" x14ac:dyDescent="0.3">
      <c r="A6914" s="3">
        <v>45342</v>
      </c>
      <c r="B6914" s="4" t="s">
        <v>1369</v>
      </c>
      <c r="C6914" s="4" t="s">
        <v>840</v>
      </c>
      <c r="D6914" s="4" t="s">
        <v>11</v>
      </c>
      <c r="E6914" s="4" t="s">
        <v>24</v>
      </c>
      <c r="F6914" s="4" t="s">
        <v>103</v>
      </c>
      <c r="G6914" s="4">
        <v>6.56</v>
      </c>
      <c r="H6914" s="4">
        <v>2</v>
      </c>
      <c r="I6914" s="4">
        <v>1.9</v>
      </c>
      <c r="J6914" s="5" t="str">
        <f t="shared" ref="J6914:J6977" si="216">TEXT(A6914,"mmm")</f>
        <v>Feb</v>
      </c>
      <c r="K6914" s="4">
        <f t="shared" si="215"/>
        <v>2024</v>
      </c>
    </row>
    <row r="6915" spans="1:11" ht="14.25" customHeight="1" x14ac:dyDescent="0.3">
      <c r="A6915" s="3">
        <v>45342</v>
      </c>
      <c r="B6915" s="4" t="s">
        <v>1369</v>
      </c>
      <c r="C6915" s="4" t="s">
        <v>840</v>
      </c>
      <c r="D6915" s="4" t="s">
        <v>11</v>
      </c>
      <c r="E6915" s="4" t="s">
        <v>92</v>
      </c>
      <c r="F6915" s="4" t="s">
        <v>1979</v>
      </c>
      <c r="G6915" s="4">
        <v>13.11</v>
      </c>
      <c r="H6915" s="4">
        <v>3</v>
      </c>
      <c r="I6915" s="4">
        <v>3.41</v>
      </c>
      <c r="J6915" s="5" t="str">
        <f t="shared" si="216"/>
        <v>Feb</v>
      </c>
      <c r="K6915" s="4">
        <f t="shared" ref="K6915:K6978" si="217">YEAR((A6915))</f>
        <v>2024</v>
      </c>
    </row>
    <row r="6916" spans="1:11" ht="14.25" customHeight="1" x14ac:dyDescent="0.3">
      <c r="A6916" s="3">
        <v>45342</v>
      </c>
      <c r="B6916" s="4" t="s">
        <v>788</v>
      </c>
      <c r="C6916" s="4" t="s">
        <v>278</v>
      </c>
      <c r="D6916" s="4" t="s">
        <v>11</v>
      </c>
      <c r="E6916" s="4" t="s">
        <v>43</v>
      </c>
      <c r="F6916" s="4" t="s">
        <v>160</v>
      </c>
      <c r="G6916" s="4">
        <v>9.43</v>
      </c>
      <c r="H6916" s="4">
        <v>3</v>
      </c>
      <c r="I6916" s="4">
        <v>3.07</v>
      </c>
      <c r="J6916" s="5" t="str">
        <f t="shared" si="216"/>
        <v>Feb</v>
      </c>
      <c r="K6916" s="4">
        <f t="shared" si="217"/>
        <v>2024</v>
      </c>
    </row>
    <row r="6917" spans="1:11" ht="14.25" customHeight="1" x14ac:dyDescent="0.3">
      <c r="A6917" s="3">
        <v>45342</v>
      </c>
      <c r="B6917" s="4" t="s">
        <v>973</v>
      </c>
      <c r="C6917" s="4" t="s">
        <v>95</v>
      </c>
      <c r="D6917" s="4" t="s">
        <v>39</v>
      </c>
      <c r="E6917" s="4" t="s">
        <v>40</v>
      </c>
      <c r="F6917" s="4" t="s">
        <v>1580</v>
      </c>
      <c r="G6917" s="4">
        <v>333.58</v>
      </c>
      <c r="H6917" s="4">
        <v>3</v>
      </c>
      <c r="I6917" s="4">
        <v>25.02</v>
      </c>
      <c r="J6917" s="5" t="str">
        <f t="shared" si="216"/>
        <v>Feb</v>
      </c>
      <c r="K6917" s="4">
        <f t="shared" si="217"/>
        <v>2024</v>
      </c>
    </row>
    <row r="6918" spans="1:11" ht="14.25" customHeight="1" x14ac:dyDescent="0.3">
      <c r="A6918" s="3">
        <v>45342</v>
      </c>
      <c r="B6918" s="4" t="s">
        <v>973</v>
      </c>
      <c r="C6918" s="4" t="s">
        <v>95</v>
      </c>
      <c r="D6918" s="4" t="s">
        <v>39</v>
      </c>
      <c r="E6918" s="4" t="s">
        <v>52</v>
      </c>
      <c r="F6918" s="4" t="s">
        <v>2656</v>
      </c>
      <c r="G6918" s="4">
        <v>31.99</v>
      </c>
      <c r="H6918" s="4">
        <v>1</v>
      </c>
      <c r="I6918" s="4">
        <v>4.8</v>
      </c>
      <c r="J6918" s="5" t="str">
        <f t="shared" si="216"/>
        <v>Feb</v>
      </c>
      <c r="K6918" s="4">
        <f t="shared" si="217"/>
        <v>2024</v>
      </c>
    </row>
    <row r="6919" spans="1:11" ht="14.25" customHeight="1" x14ac:dyDescent="0.3">
      <c r="A6919" s="3">
        <v>45342</v>
      </c>
      <c r="B6919" s="4" t="s">
        <v>973</v>
      </c>
      <c r="C6919" s="4" t="s">
        <v>95</v>
      </c>
      <c r="D6919" s="4" t="s">
        <v>11</v>
      </c>
      <c r="E6919" s="4" t="s">
        <v>18</v>
      </c>
      <c r="F6919" s="4" t="s">
        <v>909</v>
      </c>
      <c r="G6919" s="4">
        <v>51.17</v>
      </c>
      <c r="H6919" s="4">
        <v>2</v>
      </c>
      <c r="I6919" s="4">
        <v>-6.4</v>
      </c>
      <c r="J6919" s="5" t="str">
        <f t="shared" si="216"/>
        <v>Feb</v>
      </c>
      <c r="K6919" s="4">
        <f t="shared" si="217"/>
        <v>2024</v>
      </c>
    </row>
    <row r="6920" spans="1:11" ht="14.25" customHeight="1" x14ac:dyDescent="0.3">
      <c r="A6920" s="3">
        <v>45342</v>
      </c>
      <c r="B6920" s="4" t="s">
        <v>973</v>
      </c>
      <c r="C6920" s="4" t="s">
        <v>95</v>
      </c>
      <c r="D6920" s="4" t="s">
        <v>11</v>
      </c>
      <c r="E6920" s="4" t="s">
        <v>63</v>
      </c>
      <c r="F6920" s="4" t="s">
        <v>1420</v>
      </c>
      <c r="G6920" s="4">
        <v>10.64</v>
      </c>
      <c r="H6920" s="4">
        <v>5</v>
      </c>
      <c r="I6920" s="4">
        <v>3.86</v>
      </c>
      <c r="J6920" s="5" t="str">
        <f t="shared" si="216"/>
        <v>Feb</v>
      </c>
      <c r="K6920" s="4">
        <f t="shared" si="217"/>
        <v>2024</v>
      </c>
    </row>
    <row r="6921" spans="1:11" ht="14.25" customHeight="1" x14ac:dyDescent="0.3">
      <c r="A6921" s="3">
        <v>45342</v>
      </c>
      <c r="B6921" s="4" t="s">
        <v>973</v>
      </c>
      <c r="C6921" s="4" t="s">
        <v>95</v>
      </c>
      <c r="D6921" s="4" t="s">
        <v>34</v>
      </c>
      <c r="E6921" s="4" t="s">
        <v>47</v>
      </c>
      <c r="F6921" s="4" t="s">
        <v>1545</v>
      </c>
      <c r="G6921" s="4">
        <v>68.7</v>
      </c>
      <c r="H6921" s="4">
        <v>2</v>
      </c>
      <c r="I6921" s="4">
        <v>16.32</v>
      </c>
      <c r="J6921" s="5" t="str">
        <f t="shared" si="216"/>
        <v>Feb</v>
      </c>
      <c r="K6921" s="4">
        <f t="shared" si="217"/>
        <v>2024</v>
      </c>
    </row>
    <row r="6922" spans="1:11" ht="14.25" customHeight="1" x14ac:dyDescent="0.3">
      <c r="A6922" s="3">
        <v>45342</v>
      </c>
      <c r="B6922" s="4" t="s">
        <v>973</v>
      </c>
      <c r="C6922" s="4" t="s">
        <v>95</v>
      </c>
      <c r="D6922" s="4" t="s">
        <v>34</v>
      </c>
      <c r="E6922" s="4" t="s">
        <v>145</v>
      </c>
      <c r="F6922" s="4" t="s">
        <v>473</v>
      </c>
      <c r="G6922" s="4">
        <v>386.91</v>
      </c>
      <c r="H6922" s="4">
        <v>9</v>
      </c>
      <c r="I6922" s="4">
        <v>-185.72</v>
      </c>
      <c r="J6922" s="5" t="str">
        <f t="shared" si="216"/>
        <v>Feb</v>
      </c>
      <c r="K6922" s="4">
        <f t="shared" si="217"/>
        <v>2024</v>
      </c>
    </row>
    <row r="6923" spans="1:11" ht="14.25" customHeight="1" x14ac:dyDescent="0.3">
      <c r="A6923" s="3">
        <v>45343</v>
      </c>
      <c r="B6923" s="4" t="s">
        <v>1933</v>
      </c>
      <c r="C6923" s="4" t="s">
        <v>10</v>
      </c>
      <c r="D6923" s="4" t="s">
        <v>39</v>
      </c>
      <c r="E6923" s="4" t="s">
        <v>52</v>
      </c>
      <c r="F6923" s="4" t="s">
        <v>1007</v>
      </c>
      <c r="G6923" s="4">
        <v>47.9</v>
      </c>
      <c r="H6923" s="4">
        <v>1</v>
      </c>
      <c r="I6923" s="4">
        <v>-2.99</v>
      </c>
      <c r="J6923" s="5" t="str">
        <f t="shared" si="216"/>
        <v>Feb</v>
      </c>
      <c r="K6923" s="4">
        <f t="shared" si="217"/>
        <v>2024</v>
      </c>
    </row>
    <row r="6924" spans="1:11" ht="14.25" customHeight="1" x14ac:dyDescent="0.3">
      <c r="A6924" s="3">
        <v>45345</v>
      </c>
      <c r="B6924" s="4" t="s">
        <v>1840</v>
      </c>
      <c r="C6924" s="4" t="s">
        <v>27</v>
      </c>
      <c r="D6924" s="4" t="s">
        <v>11</v>
      </c>
      <c r="E6924" s="4" t="s">
        <v>12</v>
      </c>
      <c r="F6924" s="4" t="s">
        <v>2136</v>
      </c>
      <c r="G6924" s="4">
        <v>37.44</v>
      </c>
      <c r="H6924" s="4">
        <v>6</v>
      </c>
      <c r="I6924" s="4">
        <v>16.850000000000001</v>
      </c>
      <c r="J6924" s="5" t="str">
        <f t="shared" si="216"/>
        <v>Feb</v>
      </c>
      <c r="K6924" s="4">
        <f t="shared" si="217"/>
        <v>2024</v>
      </c>
    </row>
    <row r="6925" spans="1:11" ht="14.25" customHeight="1" x14ac:dyDescent="0.3">
      <c r="A6925" s="3">
        <v>45345</v>
      </c>
      <c r="B6925" s="4" t="s">
        <v>2246</v>
      </c>
      <c r="C6925" s="4" t="s">
        <v>164</v>
      </c>
      <c r="D6925" s="4" t="s">
        <v>11</v>
      </c>
      <c r="E6925" s="4" t="s">
        <v>43</v>
      </c>
      <c r="F6925" s="4" t="s">
        <v>2327</v>
      </c>
      <c r="G6925" s="4">
        <v>8.4</v>
      </c>
      <c r="H6925" s="4">
        <v>5</v>
      </c>
      <c r="I6925" s="4">
        <v>0.34</v>
      </c>
      <c r="J6925" s="5" t="str">
        <f t="shared" si="216"/>
        <v>Feb</v>
      </c>
      <c r="K6925" s="4">
        <f t="shared" si="217"/>
        <v>2024</v>
      </c>
    </row>
    <row r="6926" spans="1:11" ht="14.25" customHeight="1" x14ac:dyDescent="0.3">
      <c r="A6926" s="3">
        <v>45345</v>
      </c>
      <c r="B6926" s="4" t="s">
        <v>2246</v>
      </c>
      <c r="C6926" s="4" t="s">
        <v>164</v>
      </c>
      <c r="D6926" s="4" t="s">
        <v>39</v>
      </c>
      <c r="E6926" s="4" t="s">
        <v>40</v>
      </c>
      <c r="F6926" s="4" t="s">
        <v>1215</v>
      </c>
      <c r="G6926" s="4">
        <v>71.959999999999994</v>
      </c>
      <c r="H6926" s="4">
        <v>5</v>
      </c>
      <c r="I6926" s="4">
        <v>25.19</v>
      </c>
      <c r="J6926" s="5" t="str">
        <f t="shared" si="216"/>
        <v>Feb</v>
      </c>
      <c r="K6926" s="4">
        <f t="shared" si="217"/>
        <v>2024</v>
      </c>
    </row>
    <row r="6927" spans="1:11" ht="14.25" customHeight="1" x14ac:dyDescent="0.3">
      <c r="A6927" s="3">
        <v>45346</v>
      </c>
      <c r="B6927" s="4" t="s">
        <v>2318</v>
      </c>
      <c r="C6927" s="4" t="s">
        <v>23</v>
      </c>
      <c r="D6927" s="4" t="s">
        <v>11</v>
      </c>
      <c r="E6927" s="4" t="s">
        <v>20</v>
      </c>
      <c r="F6927" s="4" t="s">
        <v>559</v>
      </c>
      <c r="G6927" s="4">
        <v>4.96</v>
      </c>
      <c r="H6927" s="4">
        <v>4</v>
      </c>
      <c r="I6927" s="4">
        <v>-3.8</v>
      </c>
      <c r="J6927" s="5" t="str">
        <f t="shared" si="216"/>
        <v>Feb</v>
      </c>
      <c r="K6927" s="4">
        <f t="shared" si="217"/>
        <v>2024</v>
      </c>
    </row>
    <row r="6928" spans="1:11" ht="14.25" customHeight="1" x14ac:dyDescent="0.3">
      <c r="A6928" s="3">
        <v>45346</v>
      </c>
      <c r="B6928" s="4" t="s">
        <v>1417</v>
      </c>
      <c r="C6928" s="4" t="s">
        <v>23</v>
      </c>
      <c r="D6928" s="4" t="s">
        <v>11</v>
      </c>
      <c r="E6928" s="4" t="s">
        <v>12</v>
      </c>
      <c r="F6928" s="4" t="s">
        <v>1158</v>
      </c>
      <c r="G6928" s="4">
        <v>123.92</v>
      </c>
      <c r="H6928" s="4">
        <v>5</v>
      </c>
      <c r="I6928" s="4">
        <v>38.729999999999997</v>
      </c>
      <c r="J6928" s="5" t="str">
        <f t="shared" si="216"/>
        <v>Feb</v>
      </c>
      <c r="K6928" s="4">
        <f t="shared" si="217"/>
        <v>2024</v>
      </c>
    </row>
    <row r="6929" spans="1:11" ht="14.25" customHeight="1" x14ac:dyDescent="0.3">
      <c r="A6929" s="3">
        <v>45346</v>
      </c>
      <c r="B6929" s="4" t="s">
        <v>1417</v>
      </c>
      <c r="C6929" s="4" t="s">
        <v>23</v>
      </c>
      <c r="D6929" s="4" t="s">
        <v>39</v>
      </c>
      <c r="E6929" s="4" t="s">
        <v>52</v>
      </c>
      <c r="F6929" s="4" t="s">
        <v>1787</v>
      </c>
      <c r="G6929" s="4">
        <v>1319.8</v>
      </c>
      <c r="H6929" s="4">
        <v>5</v>
      </c>
      <c r="I6929" s="4">
        <v>214.47</v>
      </c>
      <c r="J6929" s="5" t="str">
        <f t="shared" si="216"/>
        <v>Feb</v>
      </c>
      <c r="K6929" s="4">
        <f t="shared" si="217"/>
        <v>2024</v>
      </c>
    </row>
    <row r="6930" spans="1:11" ht="14.25" customHeight="1" x14ac:dyDescent="0.3">
      <c r="A6930" s="3">
        <v>45347</v>
      </c>
      <c r="B6930" s="4" t="s">
        <v>921</v>
      </c>
      <c r="C6930" s="4" t="s">
        <v>15</v>
      </c>
      <c r="D6930" s="4" t="s">
        <v>11</v>
      </c>
      <c r="E6930" s="4" t="s">
        <v>20</v>
      </c>
      <c r="F6930" s="4" t="s">
        <v>929</v>
      </c>
      <c r="G6930" s="4">
        <v>1.79</v>
      </c>
      <c r="H6930" s="4">
        <v>3</v>
      </c>
      <c r="I6930" s="4">
        <v>-3.04</v>
      </c>
      <c r="J6930" s="5" t="str">
        <f t="shared" si="216"/>
        <v>Feb</v>
      </c>
      <c r="K6930" s="4">
        <f t="shared" si="217"/>
        <v>2024</v>
      </c>
    </row>
    <row r="6931" spans="1:11" ht="14.25" customHeight="1" x14ac:dyDescent="0.3">
      <c r="A6931" s="3">
        <v>45347</v>
      </c>
      <c r="B6931" s="4" t="s">
        <v>977</v>
      </c>
      <c r="C6931" s="4" t="s">
        <v>245</v>
      </c>
      <c r="D6931" s="4" t="s">
        <v>34</v>
      </c>
      <c r="E6931" s="4" t="s">
        <v>35</v>
      </c>
      <c r="F6931" s="4" t="s">
        <v>919</v>
      </c>
      <c r="G6931" s="4">
        <v>196.78</v>
      </c>
      <c r="H6931" s="4">
        <v>2</v>
      </c>
      <c r="I6931" s="4">
        <v>-22.14</v>
      </c>
      <c r="J6931" s="5" t="str">
        <f t="shared" si="216"/>
        <v>Feb</v>
      </c>
      <c r="K6931" s="4">
        <f t="shared" si="217"/>
        <v>2024</v>
      </c>
    </row>
    <row r="6932" spans="1:11" ht="14.25" customHeight="1" x14ac:dyDescent="0.3">
      <c r="A6932" s="3">
        <v>45347</v>
      </c>
      <c r="B6932" s="4" t="s">
        <v>977</v>
      </c>
      <c r="C6932" s="4" t="s">
        <v>245</v>
      </c>
      <c r="D6932" s="4" t="s">
        <v>34</v>
      </c>
      <c r="E6932" s="4" t="s">
        <v>74</v>
      </c>
      <c r="F6932" s="4" t="s">
        <v>2161</v>
      </c>
      <c r="G6932" s="4">
        <v>231.92</v>
      </c>
      <c r="H6932" s="4">
        <v>5</v>
      </c>
      <c r="I6932" s="4">
        <v>5.8</v>
      </c>
      <c r="J6932" s="5" t="str">
        <f t="shared" si="216"/>
        <v>Feb</v>
      </c>
      <c r="K6932" s="4">
        <f t="shared" si="217"/>
        <v>2024</v>
      </c>
    </row>
    <row r="6933" spans="1:11" ht="14.25" customHeight="1" x14ac:dyDescent="0.3">
      <c r="A6933" s="3">
        <v>45348</v>
      </c>
      <c r="B6933" s="4" t="s">
        <v>695</v>
      </c>
      <c r="C6933" s="4" t="s">
        <v>27</v>
      </c>
      <c r="D6933" s="4" t="s">
        <v>11</v>
      </c>
      <c r="E6933" s="4" t="s">
        <v>92</v>
      </c>
      <c r="F6933" s="4" t="s">
        <v>1274</v>
      </c>
      <c r="G6933" s="4">
        <v>81.92</v>
      </c>
      <c r="H6933" s="4">
        <v>4</v>
      </c>
      <c r="I6933" s="4">
        <v>22.12</v>
      </c>
      <c r="J6933" s="5" t="str">
        <f t="shared" si="216"/>
        <v>Feb</v>
      </c>
      <c r="K6933" s="4">
        <f t="shared" si="217"/>
        <v>2024</v>
      </c>
    </row>
    <row r="6934" spans="1:11" ht="14.25" customHeight="1" x14ac:dyDescent="0.3">
      <c r="A6934" s="3">
        <v>45348</v>
      </c>
      <c r="B6934" s="4" t="s">
        <v>695</v>
      </c>
      <c r="C6934" s="4" t="s">
        <v>27</v>
      </c>
      <c r="D6934" s="4" t="s">
        <v>39</v>
      </c>
      <c r="E6934" s="4" t="s">
        <v>40</v>
      </c>
      <c r="F6934" s="4" t="s">
        <v>1580</v>
      </c>
      <c r="G6934" s="4">
        <v>889.54</v>
      </c>
      <c r="H6934" s="4">
        <v>8</v>
      </c>
      <c r="I6934" s="4">
        <v>66.72</v>
      </c>
      <c r="J6934" s="5" t="str">
        <f t="shared" si="216"/>
        <v>Feb</v>
      </c>
      <c r="K6934" s="4">
        <f t="shared" si="217"/>
        <v>2024</v>
      </c>
    </row>
    <row r="6935" spans="1:11" ht="14.25" customHeight="1" x14ac:dyDescent="0.3">
      <c r="A6935" s="3">
        <v>45348</v>
      </c>
      <c r="B6935" s="4" t="s">
        <v>695</v>
      </c>
      <c r="C6935" s="4" t="s">
        <v>27</v>
      </c>
      <c r="D6935" s="4" t="s">
        <v>34</v>
      </c>
      <c r="E6935" s="4" t="s">
        <v>35</v>
      </c>
      <c r="F6935" s="4" t="s">
        <v>572</v>
      </c>
      <c r="G6935" s="4">
        <v>892.22</v>
      </c>
      <c r="H6935" s="4">
        <v>3</v>
      </c>
      <c r="I6935" s="4">
        <v>89.22</v>
      </c>
      <c r="J6935" s="5" t="str">
        <f t="shared" si="216"/>
        <v>Feb</v>
      </c>
      <c r="K6935" s="4">
        <f t="shared" si="217"/>
        <v>2024</v>
      </c>
    </row>
    <row r="6936" spans="1:11" ht="14.25" customHeight="1" x14ac:dyDescent="0.3">
      <c r="A6936" s="3">
        <v>45348</v>
      </c>
      <c r="B6936" s="4" t="s">
        <v>695</v>
      </c>
      <c r="C6936" s="4" t="s">
        <v>27</v>
      </c>
      <c r="D6936" s="4" t="s">
        <v>11</v>
      </c>
      <c r="E6936" s="4" t="s">
        <v>12</v>
      </c>
      <c r="F6936" s="4" t="s">
        <v>2220</v>
      </c>
      <c r="G6936" s="4">
        <v>223.92</v>
      </c>
      <c r="H6936" s="4">
        <v>4</v>
      </c>
      <c r="I6936" s="4">
        <v>109.72</v>
      </c>
      <c r="J6936" s="5" t="str">
        <f t="shared" si="216"/>
        <v>Feb</v>
      </c>
      <c r="K6936" s="4">
        <f t="shared" si="217"/>
        <v>2024</v>
      </c>
    </row>
    <row r="6937" spans="1:11" ht="14.25" customHeight="1" x14ac:dyDescent="0.3">
      <c r="A6937" s="3">
        <v>45348</v>
      </c>
      <c r="B6937" s="4" t="s">
        <v>695</v>
      </c>
      <c r="C6937" s="4" t="s">
        <v>27</v>
      </c>
      <c r="D6937" s="4" t="s">
        <v>11</v>
      </c>
      <c r="E6937" s="4" t="s">
        <v>12</v>
      </c>
      <c r="F6937" s="4" t="s">
        <v>1315</v>
      </c>
      <c r="G6937" s="4">
        <v>23.12</v>
      </c>
      <c r="H6937" s="4">
        <v>4</v>
      </c>
      <c r="I6937" s="4">
        <v>11.33</v>
      </c>
      <c r="J6937" s="5" t="str">
        <f t="shared" si="216"/>
        <v>Feb</v>
      </c>
      <c r="K6937" s="4">
        <f t="shared" si="217"/>
        <v>2024</v>
      </c>
    </row>
    <row r="6938" spans="1:11" ht="14.25" customHeight="1" x14ac:dyDescent="0.3">
      <c r="A6938" s="3">
        <v>45348</v>
      </c>
      <c r="B6938" s="4" t="s">
        <v>1234</v>
      </c>
      <c r="C6938" s="4" t="s">
        <v>27</v>
      </c>
      <c r="D6938" s="4" t="s">
        <v>11</v>
      </c>
      <c r="E6938" s="4" t="s">
        <v>92</v>
      </c>
      <c r="F6938" s="4" t="s">
        <v>1125</v>
      </c>
      <c r="G6938" s="4">
        <v>356.79</v>
      </c>
      <c r="H6938" s="4">
        <v>7</v>
      </c>
      <c r="I6938" s="4">
        <v>99.9</v>
      </c>
      <c r="J6938" s="5" t="str">
        <f t="shared" si="216"/>
        <v>Feb</v>
      </c>
      <c r="K6938" s="4">
        <f t="shared" si="217"/>
        <v>2024</v>
      </c>
    </row>
    <row r="6939" spans="1:11" ht="14.25" customHeight="1" x14ac:dyDescent="0.3">
      <c r="A6939" s="3">
        <v>45348</v>
      </c>
      <c r="B6939" s="4" t="s">
        <v>227</v>
      </c>
      <c r="C6939" s="4" t="s">
        <v>27</v>
      </c>
      <c r="D6939" s="4" t="s">
        <v>34</v>
      </c>
      <c r="E6939" s="4" t="s">
        <v>47</v>
      </c>
      <c r="F6939" s="4" t="s">
        <v>479</v>
      </c>
      <c r="G6939" s="4">
        <v>91.96</v>
      </c>
      <c r="H6939" s="4">
        <v>2</v>
      </c>
      <c r="I6939" s="4">
        <v>15.63</v>
      </c>
      <c r="J6939" s="5" t="str">
        <f t="shared" si="216"/>
        <v>Feb</v>
      </c>
      <c r="K6939" s="4">
        <f t="shared" si="217"/>
        <v>2024</v>
      </c>
    </row>
    <row r="6940" spans="1:11" ht="14.25" customHeight="1" x14ac:dyDescent="0.3">
      <c r="A6940" s="3">
        <v>45348</v>
      </c>
      <c r="B6940" s="4" t="s">
        <v>227</v>
      </c>
      <c r="C6940" s="4" t="s">
        <v>27</v>
      </c>
      <c r="D6940" s="4" t="s">
        <v>39</v>
      </c>
      <c r="E6940" s="4" t="s">
        <v>40</v>
      </c>
      <c r="F6940" s="4" t="s">
        <v>173</v>
      </c>
      <c r="G6940" s="4">
        <v>258.58</v>
      </c>
      <c r="H6940" s="4">
        <v>2</v>
      </c>
      <c r="I6940" s="4">
        <v>19.39</v>
      </c>
      <c r="J6940" s="5" t="str">
        <f t="shared" si="216"/>
        <v>Feb</v>
      </c>
      <c r="K6940" s="4">
        <f t="shared" si="217"/>
        <v>2024</v>
      </c>
    </row>
    <row r="6941" spans="1:11" ht="14.25" customHeight="1" x14ac:dyDescent="0.3">
      <c r="A6941" s="3">
        <v>45348</v>
      </c>
      <c r="B6941" s="4" t="s">
        <v>227</v>
      </c>
      <c r="C6941" s="4" t="s">
        <v>27</v>
      </c>
      <c r="D6941" s="4" t="s">
        <v>11</v>
      </c>
      <c r="E6941" s="4" t="s">
        <v>12</v>
      </c>
      <c r="F6941" s="4" t="s">
        <v>1887</v>
      </c>
      <c r="G6941" s="4">
        <v>29.6</v>
      </c>
      <c r="H6941" s="4">
        <v>4</v>
      </c>
      <c r="I6941" s="4">
        <v>13.32</v>
      </c>
      <c r="J6941" s="5" t="str">
        <f t="shared" si="216"/>
        <v>Feb</v>
      </c>
      <c r="K6941" s="4">
        <f t="shared" si="217"/>
        <v>2024</v>
      </c>
    </row>
    <row r="6942" spans="1:11" ht="14.25" customHeight="1" x14ac:dyDescent="0.3">
      <c r="A6942" s="3">
        <v>45350</v>
      </c>
      <c r="B6942" s="4" t="s">
        <v>824</v>
      </c>
      <c r="C6942" s="4" t="s">
        <v>613</v>
      </c>
      <c r="D6942" s="4" t="s">
        <v>11</v>
      </c>
      <c r="E6942" s="4" t="s">
        <v>20</v>
      </c>
      <c r="F6942" s="4" t="s">
        <v>1650</v>
      </c>
      <c r="G6942" s="4">
        <v>9.84</v>
      </c>
      <c r="H6942" s="4">
        <v>2</v>
      </c>
      <c r="I6942" s="4">
        <v>4.72</v>
      </c>
      <c r="J6942" s="5" t="str">
        <f t="shared" si="216"/>
        <v>Feb</v>
      </c>
      <c r="K6942" s="4">
        <f t="shared" si="217"/>
        <v>2024</v>
      </c>
    </row>
    <row r="6943" spans="1:11" ht="14.25" customHeight="1" x14ac:dyDescent="0.3">
      <c r="A6943" s="3">
        <v>45350</v>
      </c>
      <c r="B6943" s="4" t="s">
        <v>824</v>
      </c>
      <c r="C6943" s="4" t="s">
        <v>613</v>
      </c>
      <c r="D6943" s="4" t="s">
        <v>11</v>
      </c>
      <c r="E6943" s="4" t="s">
        <v>12</v>
      </c>
      <c r="F6943" s="4" t="s">
        <v>284</v>
      </c>
      <c r="G6943" s="4">
        <v>7.78</v>
      </c>
      <c r="H6943" s="4">
        <v>1</v>
      </c>
      <c r="I6943" s="4">
        <v>3.5</v>
      </c>
      <c r="J6943" s="5" t="str">
        <f t="shared" si="216"/>
        <v>Feb</v>
      </c>
      <c r="K6943" s="4">
        <f t="shared" si="217"/>
        <v>2024</v>
      </c>
    </row>
    <row r="6944" spans="1:11" ht="14.25" customHeight="1" x14ac:dyDescent="0.3">
      <c r="A6944" s="3">
        <v>45353</v>
      </c>
      <c r="B6944" s="4" t="s">
        <v>2124</v>
      </c>
      <c r="C6944" s="4" t="s">
        <v>10</v>
      </c>
      <c r="D6944" s="4" t="s">
        <v>11</v>
      </c>
      <c r="E6944" s="4" t="s">
        <v>200</v>
      </c>
      <c r="F6944" s="4" t="s">
        <v>807</v>
      </c>
      <c r="G6944" s="4">
        <v>6.98</v>
      </c>
      <c r="H6944" s="4">
        <v>4</v>
      </c>
      <c r="I6944" s="4">
        <v>-1.4</v>
      </c>
      <c r="J6944" s="5" t="str">
        <f t="shared" si="216"/>
        <v>Mar</v>
      </c>
      <c r="K6944" s="4">
        <f t="shared" si="217"/>
        <v>2024</v>
      </c>
    </row>
    <row r="6945" spans="1:11" ht="14.25" customHeight="1" x14ac:dyDescent="0.3">
      <c r="A6945" s="3">
        <v>45353</v>
      </c>
      <c r="B6945" s="4" t="s">
        <v>2124</v>
      </c>
      <c r="C6945" s="4" t="s">
        <v>10</v>
      </c>
      <c r="D6945" s="4" t="s">
        <v>11</v>
      </c>
      <c r="E6945" s="4" t="s">
        <v>20</v>
      </c>
      <c r="F6945" s="4" t="s">
        <v>184</v>
      </c>
      <c r="G6945" s="4">
        <v>12.22</v>
      </c>
      <c r="H6945" s="4">
        <v>7</v>
      </c>
      <c r="I6945" s="4">
        <v>-20.170000000000002</v>
      </c>
      <c r="J6945" s="5" t="str">
        <f t="shared" si="216"/>
        <v>Mar</v>
      </c>
      <c r="K6945" s="4">
        <f t="shared" si="217"/>
        <v>2024</v>
      </c>
    </row>
    <row r="6946" spans="1:11" ht="14.25" customHeight="1" x14ac:dyDescent="0.3">
      <c r="A6946" s="3">
        <v>45353</v>
      </c>
      <c r="B6946" s="4" t="s">
        <v>2298</v>
      </c>
      <c r="C6946" s="4" t="s">
        <v>27</v>
      </c>
      <c r="D6946" s="4" t="s">
        <v>39</v>
      </c>
      <c r="E6946" s="4" t="s">
        <v>40</v>
      </c>
      <c r="F6946" s="4" t="s">
        <v>1224</v>
      </c>
      <c r="G6946" s="4">
        <v>196.78</v>
      </c>
      <c r="H6946" s="4">
        <v>3</v>
      </c>
      <c r="I6946" s="4">
        <v>14.76</v>
      </c>
      <c r="J6946" s="5" t="str">
        <f t="shared" si="216"/>
        <v>Mar</v>
      </c>
      <c r="K6946" s="4">
        <f t="shared" si="217"/>
        <v>2024</v>
      </c>
    </row>
    <row r="6947" spans="1:11" ht="14.25" customHeight="1" x14ac:dyDescent="0.3">
      <c r="A6947" s="3">
        <v>45353</v>
      </c>
      <c r="B6947" s="4" t="s">
        <v>2298</v>
      </c>
      <c r="C6947" s="4" t="s">
        <v>27</v>
      </c>
      <c r="D6947" s="4" t="s">
        <v>39</v>
      </c>
      <c r="E6947" s="4" t="s">
        <v>52</v>
      </c>
      <c r="F6947" s="4" t="s">
        <v>2532</v>
      </c>
      <c r="G6947" s="4">
        <v>479.94</v>
      </c>
      <c r="H6947" s="4">
        <v>6</v>
      </c>
      <c r="I6947" s="4">
        <v>52.79</v>
      </c>
      <c r="J6947" s="5" t="str">
        <f t="shared" si="216"/>
        <v>Mar</v>
      </c>
      <c r="K6947" s="4">
        <f t="shared" si="217"/>
        <v>2024</v>
      </c>
    </row>
    <row r="6948" spans="1:11" ht="14.25" customHeight="1" x14ac:dyDescent="0.3">
      <c r="A6948" s="3">
        <v>45353</v>
      </c>
      <c r="B6948" s="4" t="s">
        <v>556</v>
      </c>
      <c r="C6948" s="4" t="s">
        <v>59</v>
      </c>
      <c r="D6948" s="4" t="s">
        <v>11</v>
      </c>
      <c r="E6948" s="4" t="s">
        <v>24</v>
      </c>
      <c r="F6948" s="4" t="s">
        <v>1351</v>
      </c>
      <c r="G6948" s="4">
        <v>59.52</v>
      </c>
      <c r="H6948" s="4">
        <v>3</v>
      </c>
      <c r="I6948" s="4">
        <v>15.48</v>
      </c>
      <c r="J6948" s="5" t="str">
        <f t="shared" si="216"/>
        <v>Mar</v>
      </c>
      <c r="K6948" s="4">
        <f t="shared" si="217"/>
        <v>2024</v>
      </c>
    </row>
    <row r="6949" spans="1:11" ht="14.25" customHeight="1" x14ac:dyDescent="0.3">
      <c r="A6949" s="3">
        <v>45353</v>
      </c>
      <c r="B6949" s="4" t="s">
        <v>556</v>
      </c>
      <c r="C6949" s="4" t="s">
        <v>59</v>
      </c>
      <c r="D6949" s="4" t="s">
        <v>11</v>
      </c>
      <c r="E6949" s="4" t="s">
        <v>63</v>
      </c>
      <c r="F6949" s="4" t="s">
        <v>64</v>
      </c>
      <c r="G6949" s="4">
        <v>57.96</v>
      </c>
      <c r="H6949" s="4">
        <v>7</v>
      </c>
      <c r="I6949" s="4">
        <v>27.24</v>
      </c>
      <c r="J6949" s="5" t="str">
        <f t="shared" si="216"/>
        <v>Mar</v>
      </c>
      <c r="K6949" s="4">
        <f t="shared" si="217"/>
        <v>2024</v>
      </c>
    </row>
    <row r="6950" spans="1:11" ht="14.25" customHeight="1" x14ac:dyDescent="0.3">
      <c r="A6950" s="3">
        <v>45353</v>
      </c>
      <c r="B6950" s="4" t="s">
        <v>556</v>
      </c>
      <c r="C6950" s="4" t="s">
        <v>59</v>
      </c>
      <c r="D6950" s="4" t="s">
        <v>34</v>
      </c>
      <c r="E6950" s="4" t="s">
        <v>74</v>
      </c>
      <c r="F6950" s="4" t="s">
        <v>2281</v>
      </c>
      <c r="G6950" s="4">
        <v>441.96</v>
      </c>
      <c r="H6950" s="4">
        <v>2</v>
      </c>
      <c r="I6950" s="4">
        <v>101.65</v>
      </c>
      <c r="J6950" s="5" t="str">
        <f t="shared" si="216"/>
        <v>Mar</v>
      </c>
      <c r="K6950" s="4">
        <f t="shared" si="217"/>
        <v>2024</v>
      </c>
    </row>
    <row r="6951" spans="1:11" ht="14.25" customHeight="1" x14ac:dyDescent="0.3">
      <c r="A6951" s="3">
        <v>45353</v>
      </c>
      <c r="B6951" s="4" t="s">
        <v>556</v>
      </c>
      <c r="C6951" s="4" t="s">
        <v>59</v>
      </c>
      <c r="D6951" s="4" t="s">
        <v>11</v>
      </c>
      <c r="E6951" s="4" t="s">
        <v>12</v>
      </c>
      <c r="F6951" s="4" t="s">
        <v>625</v>
      </c>
      <c r="G6951" s="4">
        <v>68.040000000000006</v>
      </c>
      <c r="H6951" s="4">
        <v>6</v>
      </c>
      <c r="I6951" s="4">
        <v>33.340000000000003</v>
      </c>
      <c r="J6951" s="5" t="str">
        <f t="shared" si="216"/>
        <v>Mar</v>
      </c>
      <c r="K6951" s="4">
        <f t="shared" si="217"/>
        <v>2024</v>
      </c>
    </row>
    <row r="6952" spans="1:11" ht="14.25" customHeight="1" x14ac:dyDescent="0.3">
      <c r="A6952" s="3">
        <v>45353</v>
      </c>
      <c r="B6952" s="4" t="s">
        <v>1320</v>
      </c>
      <c r="C6952" s="4" t="s">
        <v>78</v>
      </c>
      <c r="D6952" s="4" t="s">
        <v>11</v>
      </c>
      <c r="E6952" s="4" t="s">
        <v>20</v>
      </c>
      <c r="F6952" s="4" t="s">
        <v>1509</v>
      </c>
      <c r="G6952" s="4">
        <v>18.53</v>
      </c>
      <c r="H6952" s="4">
        <v>4</v>
      </c>
      <c r="I6952" s="4">
        <v>-12.35</v>
      </c>
      <c r="J6952" s="5" t="str">
        <f t="shared" si="216"/>
        <v>Mar</v>
      </c>
      <c r="K6952" s="4">
        <f t="shared" si="217"/>
        <v>2024</v>
      </c>
    </row>
    <row r="6953" spans="1:11" ht="14.25" customHeight="1" x14ac:dyDescent="0.3">
      <c r="A6953" s="3">
        <v>45353</v>
      </c>
      <c r="B6953" s="4" t="s">
        <v>2242</v>
      </c>
      <c r="C6953" s="4" t="s">
        <v>27</v>
      </c>
      <c r="D6953" s="4" t="s">
        <v>11</v>
      </c>
      <c r="E6953" s="4" t="s">
        <v>20</v>
      </c>
      <c r="F6953" s="4" t="s">
        <v>269</v>
      </c>
      <c r="G6953" s="4">
        <v>107.65</v>
      </c>
      <c r="H6953" s="4">
        <v>2</v>
      </c>
      <c r="I6953" s="4">
        <v>33.64</v>
      </c>
      <c r="J6953" s="5" t="str">
        <f t="shared" si="216"/>
        <v>Mar</v>
      </c>
      <c r="K6953" s="4">
        <f t="shared" si="217"/>
        <v>2024</v>
      </c>
    </row>
    <row r="6954" spans="1:11" ht="14.25" customHeight="1" x14ac:dyDescent="0.3">
      <c r="A6954" s="3">
        <v>45353</v>
      </c>
      <c r="B6954" s="4" t="s">
        <v>490</v>
      </c>
      <c r="C6954" s="4" t="s">
        <v>10</v>
      </c>
      <c r="D6954" s="4" t="s">
        <v>11</v>
      </c>
      <c r="E6954" s="4" t="s">
        <v>20</v>
      </c>
      <c r="F6954" s="4" t="s">
        <v>1291</v>
      </c>
      <c r="G6954" s="4">
        <v>0.56000000000000005</v>
      </c>
      <c r="H6954" s="4">
        <v>1</v>
      </c>
      <c r="I6954" s="4">
        <v>-0.95</v>
      </c>
      <c r="J6954" s="5" t="str">
        <f t="shared" si="216"/>
        <v>Mar</v>
      </c>
      <c r="K6954" s="4">
        <f t="shared" si="217"/>
        <v>2024</v>
      </c>
    </row>
    <row r="6955" spans="1:11" ht="14.25" customHeight="1" x14ac:dyDescent="0.3">
      <c r="A6955" s="3">
        <v>45354</v>
      </c>
      <c r="B6955" s="4" t="s">
        <v>2540</v>
      </c>
      <c r="C6955" s="4" t="s">
        <v>33</v>
      </c>
      <c r="D6955" s="4" t="s">
        <v>11</v>
      </c>
      <c r="E6955" s="4" t="s">
        <v>92</v>
      </c>
      <c r="F6955" s="4" t="s">
        <v>764</v>
      </c>
      <c r="G6955" s="4">
        <v>72.8</v>
      </c>
      <c r="H6955" s="4">
        <v>5</v>
      </c>
      <c r="I6955" s="4">
        <v>19.66</v>
      </c>
      <c r="J6955" s="5" t="str">
        <f t="shared" si="216"/>
        <v>Mar</v>
      </c>
      <c r="K6955" s="4">
        <f t="shared" si="217"/>
        <v>2024</v>
      </c>
    </row>
    <row r="6956" spans="1:11" ht="14.25" customHeight="1" x14ac:dyDescent="0.3">
      <c r="A6956" s="3">
        <v>45354</v>
      </c>
      <c r="B6956" s="4" t="s">
        <v>771</v>
      </c>
      <c r="C6956" s="4" t="s">
        <v>10</v>
      </c>
      <c r="D6956" s="4" t="s">
        <v>11</v>
      </c>
      <c r="E6956" s="4" t="s">
        <v>12</v>
      </c>
      <c r="F6956" s="4" t="s">
        <v>2141</v>
      </c>
      <c r="G6956" s="4">
        <v>26.88</v>
      </c>
      <c r="H6956" s="4">
        <v>8</v>
      </c>
      <c r="I6956" s="4">
        <v>9.74</v>
      </c>
      <c r="J6956" s="5" t="str">
        <f t="shared" si="216"/>
        <v>Mar</v>
      </c>
      <c r="K6956" s="4">
        <f t="shared" si="217"/>
        <v>2024</v>
      </c>
    </row>
    <row r="6957" spans="1:11" ht="14.25" customHeight="1" x14ac:dyDescent="0.3">
      <c r="A6957" s="3">
        <v>45354</v>
      </c>
      <c r="B6957" s="4" t="s">
        <v>915</v>
      </c>
      <c r="C6957" s="4" t="s">
        <v>110</v>
      </c>
      <c r="D6957" s="4" t="s">
        <v>34</v>
      </c>
      <c r="E6957" s="4" t="s">
        <v>35</v>
      </c>
      <c r="F6957" s="4" t="s">
        <v>2182</v>
      </c>
      <c r="G6957" s="4">
        <v>180.98</v>
      </c>
      <c r="H6957" s="4">
        <v>1</v>
      </c>
      <c r="I6957" s="4">
        <v>47.05</v>
      </c>
      <c r="J6957" s="5" t="str">
        <f t="shared" si="216"/>
        <v>Mar</v>
      </c>
      <c r="K6957" s="4">
        <f t="shared" si="217"/>
        <v>2024</v>
      </c>
    </row>
    <row r="6958" spans="1:11" ht="14.25" customHeight="1" x14ac:dyDescent="0.3">
      <c r="A6958" s="3">
        <v>45354</v>
      </c>
      <c r="B6958" s="4" t="s">
        <v>915</v>
      </c>
      <c r="C6958" s="4" t="s">
        <v>110</v>
      </c>
      <c r="D6958" s="4" t="s">
        <v>39</v>
      </c>
      <c r="E6958" s="4" t="s">
        <v>52</v>
      </c>
      <c r="F6958" s="4" t="s">
        <v>454</v>
      </c>
      <c r="G6958" s="4">
        <v>99.98</v>
      </c>
      <c r="H6958" s="4">
        <v>2</v>
      </c>
      <c r="I6958" s="4">
        <v>42.99</v>
      </c>
      <c r="J6958" s="5" t="str">
        <f t="shared" si="216"/>
        <v>Mar</v>
      </c>
      <c r="K6958" s="4">
        <f t="shared" si="217"/>
        <v>2024</v>
      </c>
    </row>
    <row r="6959" spans="1:11" ht="14.25" customHeight="1" x14ac:dyDescent="0.3">
      <c r="A6959" s="3">
        <v>45354</v>
      </c>
      <c r="B6959" s="4" t="s">
        <v>143</v>
      </c>
      <c r="C6959" s="4" t="s">
        <v>27</v>
      </c>
      <c r="D6959" s="4" t="s">
        <v>39</v>
      </c>
      <c r="E6959" s="4" t="s">
        <v>52</v>
      </c>
      <c r="F6959" s="4" t="s">
        <v>2353</v>
      </c>
      <c r="G6959" s="4">
        <v>1049.44</v>
      </c>
      <c r="H6959" s="4">
        <v>8</v>
      </c>
      <c r="I6959" s="4">
        <v>440.76</v>
      </c>
      <c r="J6959" s="5" t="str">
        <f t="shared" si="216"/>
        <v>Mar</v>
      </c>
      <c r="K6959" s="4">
        <f t="shared" si="217"/>
        <v>2024</v>
      </c>
    </row>
    <row r="6960" spans="1:11" ht="14.25" customHeight="1" x14ac:dyDescent="0.3">
      <c r="A6960" s="3">
        <v>45354</v>
      </c>
      <c r="B6960" s="4" t="s">
        <v>143</v>
      </c>
      <c r="C6960" s="4" t="s">
        <v>27</v>
      </c>
      <c r="D6960" s="4" t="s">
        <v>34</v>
      </c>
      <c r="E6960" s="4" t="s">
        <v>35</v>
      </c>
      <c r="F6960" s="4" t="s">
        <v>2025</v>
      </c>
      <c r="G6960" s="4">
        <v>170.35</v>
      </c>
      <c r="H6960" s="4">
        <v>3</v>
      </c>
      <c r="I6960" s="4">
        <v>-17.04</v>
      </c>
      <c r="J6960" s="5" t="str">
        <f t="shared" si="216"/>
        <v>Mar</v>
      </c>
      <c r="K6960" s="4">
        <f t="shared" si="217"/>
        <v>2024</v>
      </c>
    </row>
    <row r="6961" spans="1:11" ht="14.25" customHeight="1" x14ac:dyDescent="0.3">
      <c r="A6961" s="3">
        <v>45354</v>
      </c>
      <c r="B6961" s="4" t="s">
        <v>1517</v>
      </c>
      <c r="C6961" s="4" t="s">
        <v>27</v>
      </c>
      <c r="D6961" s="4" t="s">
        <v>34</v>
      </c>
      <c r="E6961" s="4" t="s">
        <v>145</v>
      </c>
      <c r="F6961" s="4" t="s">
        <v>818</v>
      </c>
      <c r="G6961" s="4">
        <v>399.67</v>
      </c>
      <c r="H6961" s="4">
        <v>7</v>
      </c>
      <c r="I6961" s="4">
        <v>-14.99</v>
      </c>
      <c r="J6961" s="5" t="str">
        <f t="shared" si="216"/>
        <v>Mar</v>
      </c>
      <c r="K6961" s="4">
        <f t="shared" si="217"/>
        <v>2024</v>
      </c>
    </row>
    <row r="6962" spans="1:11" ht="14.25" customHeight="1" x14ac:dyDescent="0.3">
      <c r="A6962" s="3">
        <v>45355</v>
      </c>
      <c r="B6962" s="4" t="s">
        <v>1791</v>
      </c>
      <c r="C6962" s="4" t="s">
        <v>27</v>
      </c>
      <c r="D6962" s="4" t="s">
        <v>11</v>
      </c>
      <c r="E6962" s="4" t="s">
        <v>24</v>
      </c>
      <c r="F6962" s="4" t="s">
        <v>361</v>
      </c>
      <c r="G6962" s="4">
        <v>9.32</v>
      </c>
      <c r="H6962" s="4">
        <v>4</v>
      </c>
      <c r="I6962" s="4">
        <v>2.7</v>
      </c>
      <c r="J6962" s="5" t="str">
        <f t="shared" si="216"/>
        <v>Mar</v>
      </c>
      <c r="K6962" s="4">
        <f t="shared" si="217"/>
        <v>2024</v>
      </c>
    </row>
    <row r="6963" spans="1:11" ht="14.25" customHeight="1" x14ac:dyDescent="0.3">
      <c r="A6963" s="3">
        <v>45355</v>
      </c>
      <c r="B6963" s="4" t="s">
        <v>1791</v>
      </c>
      <c r="C6963" s="4" t="s">
        <v>27</v>
      </c>
      <c r="D6963" s="4" t="s">
        <v>11</v>
      </c>
      <c r="E6963" s="4" t="s">
        <v>63</v>
      </c>
      <c r="F6963" s="4" t="s">
        <v>2160</v>
      </c>
      <c r="G6963" s="4">
        <v>15.25</v>
      </c>
      <c r="H6963" s="4">
        <v>1</v>
      </c>
      <c r="I6963" s="4">
        <v>7.02</v>
      </c>
      <c r="J6963" s="5" t="str">
        <f t="shared" si="216"/>
        <v>Mar</v>
      </c>
      <c r="K6963" s="4">
        <f t="shared" si="217"/>
        <v>2024</v>
      </c>
    </row>
    <row r="6964" spans="1:11" ht="14.25" customHeight="1" x14ac:dyDescent="0.3">
      <c r="A6964" s="3">
        <v>45355</v>
      </c>
      <c r="B6964" s="4" t="s">
        <v>9</v>
      </c>
      <c r="C6964" s="4" t="s">
        <v>10</v>
      </c>
      <c r="D6964" s="4" t="s">
        <v>11</v>
      </c>
      <c r="E6964" s="4" t="s">
        <v>12</v>
      </c>
      <c r="F6964" s="4" t="s">
        <v>1057</v>
      </c>
      <c r="G6964" s="4">
        <v>89.57</v>
      </c>
      <c r="H6964" s="4">
        <v>2</v>
      </c>
      <c r="I6964" s="4">
        <v>32.47</v>
      </c>
      <c r="J6964" s="5" t="str">
        <f t="shared" si="216"/>
        <v>Mar</v>
      </c>
      <c r="K6964" s="4">
        <f t="shared" si="217"/>
        <v>2024</v>
      </c>
    </row>
    <row r="6965" spans="1:11" ht="14.25" customHeight="1" x14ac:dyDescent="0.3">
      <c r="A6965" s="3">
        <v>45355</v>
      </c>
      <c r="B6965" s="4" t="s">
        <v>2385</v>
      </c>
      <c r="C6965" s="4" t="s">
        <v>10</v>
      </c>
      <c r="D6965" s="4" t="s">
        <v>34</v>
      </c>
      <c r="E6965" s="4" t="s">
        <v>47</v>
      </c>
      <c r="F6965" s="4" t="s">
        <v>2153</v>
      </c>
      <c r="G6965" s="4">
        <v>103.5</v>
      </c>
      <c r="H6965" s="4">
        <v>5</v>
      </c>
      <c r="I6965" s="4">
        <v>-77.63</v>
      </c>
      <c r="J6965" s="5" t="str">
        <f t="shared" si="216"/>
        <v>Mar</v>
      </c>
      <c r="K6965" s="4">
        <f t="shared" si="217"/>
        <v>2024</v>
      </c>
    </row>
    <row r="6966" spans="1:11" ht="14.25" customHeight="1" x14ac:dyDescent="0.3">
      <c r="A6966" s="3">
        <v>45355</v>
      </c>
      <c r="B6966" s="4" t="s">
        <v>2385</v>
      </c>
      <c r="C6966" s="4" t="s">
        <v>10</v>
      </c>
      <c r="D6966" s="4" t="s">
        <v>11</v>
      </c>
      <c r="E6966" s="4" t="s">
        <v>16</v>
      </c>
      <c r="F6966" s="4" t="s">
        <v>2418</v>
      </c>
      <c r="G6966" s="4">
        <v>2.46</v>
      </c>
      <c r="H6966" s="4">
        <v>1</v>
      </c>
      <c r="I6966" s="4">
        <v>0.86</v>
      </c>
      <c r="J6966" s="5" t="str">
        <f t="shared" si="216"/>
        <v>Mar</v>
      </c>
      <c r="K6966" s="4">
        <f t="shared" si="217"/>
        <v>2024</v>
      </c>
    </row>
    <row r="6967" spans="1:11" ht="14.25" customHeight="1" x14ac:dyDescent="0.3">
      <c r="A6967" s="3">
        <v>45355</v>
      </c>
      <c r="B6967" s="4" t="s">
        <v>2385</v>
      </c>
      <c r="C6967" s="4" t="s">
        <v>10</v>
      </c>
      <c r="D6967" s="4" t="s">
        <v>11</v>
      </c>
      <c r="E6967" s="4" t="s">
        <v>18</v>
      </c>
      <c r="F6967" s="4" t="s">
        <v>349</v>
      </c>
      <c r="G6967" s="4">
        <v>8.7200000000000006</v>
      </c>
      <c r="H6967" s="4">
        <v>1</v>
      </c>
      <c r="I6967" s="4">
        <v>0.65</v>
      </c>
      <c r="J6967" s="5" t="str">
        <f t="shared" si="216"/>
        <v>Mar</v>
      </c>
      <c r="K6967" s="4">
        <f t="shared" si="217"/>
        <v>2024</v>
      </c>
    </row>
    <row r="6968" spans="1:11" ht="14.25" customHeight="1" x14ac:dyDescent="0.3">
      <c r="A6968" s="3">
        <v>45356</v>
      </c>
      <c r="B6968" s="4" t="s">
        <v>1593</v>
      </c>
      <c r="C6968" s="4" t="s">
        <v>157</v>
      </c>
      <c r="D6968" s="4" t="s">
        <v>11</v>
      </c>
      <c r="E6968" s="4" t="s">
        <v>16</v>
      </c>
      <c r="F6968" s="4" t="s">
        <v>2586</v>
      </c>
      <c r="G6968" s="4">
        <v>25.06</v>
      </c>
      <c r="H6968" s="4">
        <v>2</v>
      </c>
      <c r="I6968" s="4">
        <v>11.78</v>
      </c>
      <c r="J6968" s="5" t="str">
        <f t="shared" si="216"/>
        <v>Mar</v>
      </c>
      <c r="K6968" s="4">
        <f t="shared" si="217"/>
        <v>2024</v>
      </c>
    </row>
    <row r="6969" spans="1:11" ht="14.25" customHeight="1" x14ac:dyDescent="0.3">
      <c r="A6969" s="3">
        <v>45356</v>
      </c>
      <c r="B6969" s="4" t="s">
        <v>1373</v>
      </c>
      <c r="C6969" s="4" t="s">
        <v>315</v>
      </c>
      <c r="D6969" s="4" t="s">
        <v>11</v>
      </c>
      <c r="E6969" s="4" t="s">
        <v>43</v>
      </c>
      <c r="F6969" s="4" t="s">
        <v>1508</v>
      </c>
      <c r="G6969" s="4">
        <v>7.9</v>
      </c>
      <c r="H6969" s="4">
        <v>2</v>
      </c>
      <c r="I6969" s="4">
        <v>2.5299999999999998</v>
      </c>
      <c r="J6969" s="5" t="str">
        <f t="shared" si="216"/>
        <v>Mar</v>
      </c>
      <c r="K6969" s="4">
        <f t="shared" si="217"/>
        <v>2024</v>
      </c>
    </row>
    <row r="6970" spans="1:11" ht="14.25" customHeight="1" x14ac:dyDescent="0.3">
      <c r="A6970" s="3">
        <v>45356</v>
      </c>
      <c r="B6970" s="4" t="s">
        <v>1373</v>
      </c>
      <c r="C6970" s="4" t="s">
        <v>315</v>
      </c>
      <c r="D6970" s="4" t="s">
        <v>11</v>
      </c>
      <c r="E6970" s="4" t="s">
        <v>18</v>
      </c>
      <c r="F6970" s="4" t="s">
        <v>580</v>
      </c>
      <c r="G6970" s="4">
        <v>221.16</v>
      </c>
      <c r="H6970" s="4">
        <v>4</v>
      </c>
      <c r="I6970" s="4">
        <v>57.5</v>
      </c>
      <c r="J6970" s="5" t="str">
        <f t="shared" si="216"/>
        <v>Mar</v>
      </c>
      <c r="K6970" s="4">
        <f t="shared" si="217"/>
        <v>2024</v>
      </c>
    </row>
    <row r="6971" spans="1:11" ht="14.25" customHeight="1" x14ac:dyDescent="0.3">
      <c r="A6971" s="3">
        <v>45356</v>
      </c>
      <c r="B6971" s="4" t="s">
        <v>1373</v>
      </c>
      <c r="C6971" s="4" t="s">
        <v>315</v>
      </c>
      <c r="D6971" s="4" t="s">
        <v>11</v>
      </c>
      <c r="E6971" s="4" t="s">
        <v>20</v>
      </c>
      <c r="F6971" s="4" t="s">
        <v>697</v>
      </c>
      <c r="G6971" s="4">
        <v>127.96</v>
      </c>
      <c r="H6971" s="4">
        <v>2</v>
      </c>
      <c r="I6971" s="4">
        <v>62.7</v>
      </c>
      <c r="J6971" s="5" t="str">
        <f t="shared" si="216"/>
        <v>Mar</v>
      </c>
      <c r="K6971" s="4">
        <f t="shared" si="217"/>
        <v>2024</v>
      </c>
    </row>
    <row r="6972" spans="1:11" ht="14.25" customHeight="1" x14ac:dyDescent="0.3">
      <c r="A6972" s="3">
        <v>45356</v>
      </c>
      <c r="B6972" s="4" t="s">
        <v>1373</v>
      </c>
      <c r="C6972" s="4" t="s">
        <v>315</v>
      </c>
      <c r="D6972" s="4" t="s">
        <v>11</v>
      </c>
      <c r="E6972" s="4" t="s">
        <v>20</v>
      </c>
      <c r="F6972" s="4" t="s">
        <v>428</v>
      </c>
      <c r="G6972" s="4">
        <v>18.690000000000001</v>
      </c>
      <c r="H6972" s="4">
        <v>3</v>
      </c>
      <c r="I6972" s="4">
        <v>9.16</v>
      </c>
      <c r="J6972" s="5" t="str">
        <f t="shared" si="216"/>
        <v>Mar</v>
      </c>
      <c r="K6972" s="4">
        <f t="shared" si="217"/>
        <v>2024</v>
      </c>
    </row>
    <row r="6973" spans="1:11" ht="14.25" customHeight="1" x14ac:dyDescent="0.3">
      <c r="A6973" s="3">
        <v>45356</v>
      </c>
      <c r="B6973" s="4" t="s">
        <v>1883</v>
      </c>
      <c r="C6973" s="4" t="s">
        <v>329</v>
      </c>
      <c r="D6973" s="4" t="s">
        <v>11</v>
      </c>
      <c r="E6973" s="4" t="s">
        <v>63</v>
      </c>
      <c r="F6973" s="4" t="s">
        <v>1721</v>
      </c>
      <c r="G6973" s="4">
        <v>42.68</v>
      </c>
      <c r="H6973" s="4">
        <v>4</v>
      </c>
      <c r="I6973" s="4">
        <v>19.63</v>
      </c>
      <c r="J6973" s="5" t="str">
        <f t="shared" si="216"/>
        <v>Mar</v>
      </c>
      <c r="K6973" s="4">
        <f t="shared" si="217"/>
        <v>2024</v>
      </c>
    </row>
    <row r="6974" spans="1:11" ht="14.25" customHeight="1" x14ac:dyDescent="0.3">
      <c r="A6974" s="3">
        <v>45356</v>
      </c>
      <c r="B6974" s="4" t="s">
        <v>1883</v>
      </c>
      <c r="C6974" s="4" t="s">
        <v>329</v>
      </c>
      <c r="D6974" s="4" t="s">
        <v>39</v>
      </c>
      <c r="E6974" s="4" t="s">
        <v>52</v>
      </c>
      <c r="F6974" s="4" t="s">
        <v>1078</v>
      </c>
      <c r="G6974" s="4">
        <v>299.97000000000003</v>
      </c>
      <c r="H6974" s="4">
        <v>3</v>
      </c>
      <c r="I6974" s="4">
        <v>125.99</v>
      </c>
      <c r="J6974" s="5" t="str">
        <f t="shared" si="216"/>
        <v>Mar</v>
      </c>
      <c r="K6974" s="4">
        <f t="shared" si="217"/>
        <v>2024</v>
      </c>
    </row>
    <row r="6975" spans="1:11" ht="14.25" customHeight="1" x14ac:dyDescent="0.3">
      <c r="A6975" s="3">
        <v>45356</v>
      </c>
      <c r="B6975" s="4" t="s">
        <v>1883</v>
      </c>
      <c r="C6975" s="4" t="s">
        <v>329</v>
      </c>
      <c r="D6975" s="4" t="s">
        <v>11</v>
      </c>
      <c r="E6975" s="4" t="s">
        <v>92</v>
      </c>
      <c r="F6975" s="4" t="s">
        <v>1296</v>
      </c>
      <c r="G6975" s="4">
        <v>262.24</v>
      </c>
      <c r="H6975" s="4">
        <v>2</v>
      </c>
      <c r="I6975" s="4">
        <v>78.67</v>
      </c>
      <c r="J6975" s="5" t="str">
        <f t="shared" si="216"/>
        <v>Mar</v>
      </c>
      <c r="K6975" s="4">
        <f t="shared" si="217"/>
        <v>2024</v>
      </c>
    </row>
    <row r="6976" spans="1:11" ht="14.25" customHeight="1" x14ac:dyDescent="0.3">
      <c r="A6976" s="3">
        <v>45356</v>
      </c>
      <c r="B6976" s="4" t="s">
        <v>1883</v>
      </c>
      <c r="C6976" s="4" t="s">
        <v>329</v>
      </c>
      <c r="D6976" s="4" t="s">
        <v>11</v>
      </c>
      <c r="E6976" s="4" t="s">
        <v>20</v>
      </c>
      <c r="F6976" s="4" t="s">
        <v>2061</v>
      </c>
      <c r="G6976" s="4">
        <v>234.36</v>
      </c>
      <c r="H6976" s="4">
        <v>6</v>
      </c>
      <c r="I6976" s="4">
        <v>112.49</v>
      </c>
      <c r="J6976" s="5" t="str">
        <f t="shared" si="216"/>
        <v>Mar</v>
      </c>
      <c r="K6976" s="4">
        <f t="shared" si="217"/>
        <v>2024</v>
      </c>
    </row>
    <row r="6977" spans="1:11" ht="14.25" customHeight="1" x14ac:dyDescent="0.3">
      <c r="A6977" s="3">
        <v>45357</v>
      </c>
      <c r="B6977" s="4" t="s">
        <v>2657</v>
      </c>
      <c r="C6977" s="4" t="s">
        <v>149</v>
      </c>
      <c r="D6977" s="4" t="s">
        <v>11</v>
      </c>
      <c r="E6977" s="4" t="s">
        <v>12</v>
      </c>
      <c r="F6977" s="4" t="s">
        <v>1967</v>
      </c>
      <c r="G6977" s="4">
        <v>26.38</v>
      </c>
      <c r="H6977" s="4">
        <v>1</v>
      </c>
      <c r="I6977" s="4">
        <v>12.13</v>
      </c>
      <c r="J6977" s="5" t="str">
        <f t="shared" si="216"/>
        <v>Mar</v>
      </c>
      <c r="K6977" s="4">
        <f t="shared" si="217"/>
        <v>2024</v>
      </c>
    </row>
    <row r="6978" spans="1:11" ht="14.25" customHeight="1" x14ac:dyDescent="0.3">
      <c r="A6978" s="3">
        <v>45357</v>
      </c>
      <c r="B6978" s="4" t="s">
        <v>2657</v>
      </c>
      <c r="C6978" s="4" t="s">
        <v>149</v>
      </c>
      <c r="D6978" s="4" t="s">
        <v>34</v>
      </c>
      <c r="E6978" s="4" t="s">
        <v>47</v>
      </c>
      <c r="F6978" s="4" t="s">
        <v>1837</v>
      </c>
      <c r="G6978" s="4">
        <v>71.97</v>
      </c>
      <c r="H6978" s="4">
        <v>3</v>
      </c>
      <c r="I6978" s="4">
        <v>16.55</v>
      </c>
      <c r="J6978" s="5" t="str">
        <f t="shared" ref="J6978:J7041" si="218">TEXT(A6978,"mmm")</f>
        <v>Mar</v>
      </c>
      <c r="K6978" s="4">
        <f t="shared" si="217"/>
        <v>2024</v>
      </c>
    </row>
    <row r="6979" spans="1:11" ht="14.25" customHeight="1" x14ac:dyDescent="0.3">
      <c r="A6979" s="3">
        <v>45357</v>
      </c>
      <c r="B6979" s="4" t="s">
        <v>530</v>
      </c>
      <c r="C6979" s="4" t="s">
        <v>27</v>
      </c>
      <c r="D6979" s="4" t="s">
        <v>11</v>
      </c>
      <c r="E6979" s="4" t="s">
        <v>20</v>
      </c>
      <c r="F6979" s="4" t="s">
        <v>2163</v>
      </c>
      <c r="G6979" s="4">
        <v>14.98</v>
      </c>
      <c r="H6979" s="4">
        <v>9</v>
      </c>
      <c r="I6979" s="4">
        <v>5.43</v>
      </c>
      <c r="J6979" s="5" t="str">
        <f t="shared" si="218"/>
        <v>Mar</v>
      </c>
      <c r="K6979" s="4">
        <f t="shared" ref="K6979:K7042" si="219">YEAR((A6979))</f>
        <v>2024</v>
      </c>
    </row>
    <row r="6980" spans="1:11" ht="14.25" customHeight="1" x14ac:dyDescent="0.3">
      <c r="A6980" s="3">
        <v>45357</v>
      </c>
      <c r="B6980" s="4" t="s">
        <v>1771</v>
      </c>
      <c r="C6980" s="4" t="s">
        <v>27</v>
      </c>
      <c r="D6980" s="4" t="s">
        <v>11</v>
      </c>
      <c r="E6980" s="4" t="s">
        <v>18</v>
      </c>
      <c r="F6980" s="4" t="s">
        <v>1360</v>
      </c>
      <c r="G6980" s="4">
        <v>67.78</v>
      </c>
      <c r="H6980" s="4">
        <v>2</v>
      </c>
      <c r="I6980" s="4">
        <v>16.95</v>
      </c>
      <c r="J6980" s="5" t="str">
        <f t="shared" si="218"/>
        <v>Mar</v>
      </c>
      <c r="K6980" s="4">
        <f t="shared" si="219"/>
        <v>2024</v>
      </c>
    </row>
    <row r="6981" spans="1:11" ht="14.25" customHeight="1" x14ac:dyDescent="0.3">
      <c r="A6981" s="3">
        <v>45357</v>
      </c>
      <c r="B6981" s="4" t="s">
        <v>2115</v>
      </c>
      <c r="C6981" s="4" t="s">
        <v>27</v>
      </c>
      <c r="D6981" s="4" t="s">
        <v>11</v>
      </c>
      <c r="E6981" s="4" t="s">
        <v>24</v>
      </c>
      <c r="F6981" s="4" t="s">
        <v>949</v>
      </c>
      <c r="G6981" s="4">
        <v>23.88</v>
      </c>
      <c r="H6981" s="4">
        <v>6</v>
      </c>
      <c r="I6981" s="4">
        <v>8.1199999999999992</v>
      </c>
      <c r="J6981" s="5" t="str">
        <f t="shared" si="218"/>
        <v>Mar</v>
      </c>
      <c r="K6981" s="4">
        <f t="shared" si="219"/>
        <v>2024</v>
      </c>
    </row>
    <row r="6982" spans="1:11" ht="14.25" customHeight="1" x14ac:dyDescent="0.3">
      <c r="A6982" s="3">
        <v>45357</v>
      </c>
      <c r="B6982" s="4" t="s">
        <v>2115</v>
      </c>
      <c r="C6982" s="4" t="s">
        <v>27</v>
      </c>
      <c r="D6982" s="4" t="s">
        <v>11</v>
      </c>
      <c r="E6982" s="4" t="s">
        <v>16</v>
      </c>
      <c r="F6982" s="4" t="s">
        <v>926</v>
      </c>
      <c r="G6982" s="4">
        <v>11.52</v>
      </c>
      <c r="H6982" s="4">
        <v>4</v>
      </c>
      <c r="I6982" s="4">
        <v>5.64</v>
      </c>
      <c r="J6982" s="5" t="str">
        <f t="shared" si="218"/>
        <v>Mar</v>
      </c>
      <c r="K6982" s="4">
        <f t="shared" si="219"/>
        <v>2024</v>
      </c>
    </row>
    <row r="6983" spans="1:11" ht="14.25" customHeight="1" x14ac:dyDescent="0.3">
      <c r="A6983" s="3">
        <v>45357</v>
      </c>
      <c r="B6983" s="4" t="s">
        <v>2115</v>
      </c>
      <c r="C6983" s="4" t="s">
        <v>27</v>
      </c>
      <c r="D6983" s="4" t="s">
        <v>11</v>
      </c>
      <c r="E6983" s="4" t="s">
        <v>12</v>
      </c>
      <c r="F6983" s="4" t="s">
        <v>1601</v>
      </c>
      <c r="G6983" s="4">
        <v>286.93</v>
      </c>
      <c r="H6983" s="4">
        <v>7</v>
      </c>
      <c r="I6983" s="4">
        <v>140.6</v>
      </c>
      <c r="J6983" s="5" t="str">
        <f t="shared" si="218"/>
        <v>Mar</v>
      </c>
      <c r="K6983" s="4">
        <f t="shared" si="219"/>
        <v>2024</v>
      </c>
    </row>
    <row r="6984" spans="1:11" ht="14.25" customHeight="1" x14ac:dyDescent="0.3">
      <c r="A6984" s="3">
        <v>45357</v>
      </c>
      <c r="B6984" s="4" t="s">
        <v>2115</v>
      </c>
      <c r="C6984" s="4" t="s">
        <v>27</v>
      </c>
      <c r="D6984" s="4" t="s">
        <v>39</v>
      </c>
      <c r="E6984" s="4" t="s">
        <v>40</v>
      </c>
      <c r="F6984" s="4" t="s">
        <v>1518</v>
      </c>
      <c r="G6984" s="4">
        <v>206.38</v>
      </c>
      <c r="H6984" s="4">
        <v>2</v>
      </c>
      <c r="I6984" s="4">
        <v>23.22</v>
      </c>
      <c r="J6984" s="5" t="str">
        <f t="shared" si="218"/>
        <v>Mar</v>
      </c>
      <c r="K6984" s="4">
        <f t="shared" si="219"/>
        <v>2024</v>
      </c>
    </row>
    <row r="6985" spans="1:11" ht="14.25" customHeight="1" x14ac:dyDescent="0.3">
      <c r="A6985" s="3">
        <v>45357</v>
      </c>
      <c r="B6985" s="4" t="s">
        <v>2447</v>
      </c>
      <c r="C6985" s="4" t="s">
        <v>10</v>
      </c>
      <c r="D6985" s="4" t="s">
        <v>11</v>
      </c>
      <c r="E6985" s="4" t="s">
        <v>16</v>
      </c>
      <c r="F6985" s="4" t="s">
        <v>2216</v>
      </c>
      <c r="G6985" s="4">
        <v>4.93</v>
      </c>
      <c r="H6985" s="4">
        <v>2</v>
      </c>
      <c r="I6985" s="4">
        <v>1.72</v>
      </c>
      <c r="J6985" s="5" t="str">
        <f t="shared" si="218"/>
        <v>Mar</v>
      </c>
      <c r="K6985" s="4">
        <f t="shared" si="219"/>
        <v>2024</v>
      </c>
    </row>
    <row r="6986" spans="1:11" ht="14.25" customHeight="1" x14ac:dyDescent="0.3">
      <c r="A6986" s="3">
        <v>45357</v>
      </c>
      <c r="B6986" s="4" t="s">
        <v>2447</v>
      </c>
      <c r="C6986" s="4" t="s">
        <v>10</v>
      </c>
      <c r="D6986" s="4" t="s">
        <v>11</v>
      </c>
      <c r="E6986" s="4" t="s">
        <v>24</v>
      </c>
      <c r="F6986" s="4" t="s">
        <v>260</v>
      </c>
      <c r="G6986" s="4">
        <v>63.49</v>
      </c>
      <c r="H6986" s="4">
        <v>4</v>
      </c>
      <c r="I6986" s="4">
        <v>4.76</v>
      </c>
      <c r="J6986" s="5" t="str">
        <f t="shared" si="218"/>
        <v>Mar</v>
      </c>
      <c r="K6986" s="4">
        <f t="shared" si="219"/>
        <v>2024</v>
      </c>
    </row>
    <row r="6987" spans="1:11" ht="14.25" customHeight="1" x14ac:dyDescent="0.3">
      <c r="A6987" s="3">
        <v>45358</v>
      </c>
      <c r="B6987" s="4" t="s">
        <v>1863</v>
      </c>
      <c r="C6987" s="4" t="s">
        <v>531</v>
      </c>
      <c r="D6987" s="4" t="s">
        <v>39</v>
      </c>
      <c r="E6987" s="4" t="s">
        <v>52</v>
      </c>
      <c r="F6987" s="4" t="s">
        <v>1068</v>
      </c>
      <c r="G6987" s="4">
        <v>49.08</v>
      </c>
      <c r="H6987" s="4">
        <v>3</v>
      </c>
      <c r="I6987" s="4">
        <v>4.91</v>
      </c>
      <c r="J6987" s="5" t="str">
        <f t="shared" si="218"/>
        <v>Mar</v>
      </c>
      <c r="K6987" s="4">
        <f t="shared" si="219"/>
        <v>2024</v>
      </c>
    </row>
    <row r="6988" spans="1:11" ht="14.25" customHeight="1" x14ac:dyDescent="0.3">
      <c r="A6988" s="3">
        <v>45358</v>
      </c>
      <c r="B6988" s="4" t="s">
        <v>1548</v>
      </c>
      <c r="C6988" s="4" t="s">
        <v>149</v>
      </c>
      <c r="D6988" s="4" t="s">
        <v>11</v>
      </c>
      <c r="E6988" s="4" t="s">
        <v>20</v>
      </c>
      <c r="F6988" s="4" t="s">
        <v>1668</v>
      </c>
      <c r="G6988" s="4">
        <v>25.92</v>
      </c>
      <c r="H6988" s="4">
        <v>6</v>
      </c>
      <c r="I6988" s="4">
        <v>9.07</v>
      </c>
      <c r="J6988" s="5" t="str">
        <f t="shared" si="218"/>
        <v>Mar</v>
      </c>
      <c r="K6988" s="4">
        <f t="shared" si="219"/>
        <v>2024</v>
      </c>
    </row>
    <row r="6989" spans="1:11" ht="14.25" customHeight="1" x14ac:dyDescent="0.3">
      <c r="A6989" s="3">
        <v>45358</v>
      </c>
      <c r="B6989" s="4" t="s">
        <v>1548</v>
      </c>
      <c r="C6989" s="4" t="s">
        <v>149</v>
      </c>
      <c r="D6989" s="4" t="s">
        <v>11</v>
      </c>
      <c r="E6989" s="4" t="s">
        <v>16</v>
      </c>
      <c r="F6989" s="4" t="s">
        <v>1500</v>
      </c>
      <c r="G6989" s="4">
        <v>91.59</v>
      </c>
      <c r="H6989" s="4">
        <v>3</v>
      </c>
      <c r="I6989" s="4">
        <v>42.13</v>
      </c>
      <c r="J6989" s="5" t="str">
        <f t="shared" si="218"/>
        <v>Mar</v>
      </c>
      <c r="K6989" s="4">
        <f t="shared" si="219"/>
        <v>2024</v>
      </c>
    </row>
    <row r="6990" spans="1:11" ht="14.25" customHeight="1" x14ac:dyDescent="0.3">
      <c r="A6990" s="3">
        <v>45359</v>
      </c>
      <c r="B6990" s="4" t="s">
        <v>2162</v>
      </c>
      <c r="C6990" s="4" t="s">
        <v>30</v>
      </c>
      <c r="D6990" s="4" t="s">
        <v>11</v>
      </c>
      <c r="E6990" s="4" t="s">
        <v>92</v>
      </c>
      <c r="F6990" s="4" t="s">
        <v>2658</v>
      </c>
      <c r="G6990" s="4">
        <v>647.84</v>
      </c>
      <c r="H6990" s="4">
        <v>8</v>
      </c>
      <c r="I6990" s="4">
        <v>168.44</v>
      </c>
      <c r="J6990" s="5" t="str">
        <f t="shared" si="218"/>
        <v>Mar</v>
      </c>
      <c r="K6990" s="4">
        <f t="shared" si="219"/>
        <v>2024</v>
      </c>
    </row>
    <row r="6991" spans="1:11" ht="14.25" customHeight="1" x14ac:dyDescent="0.3">
      <c r="A6991" s="3">
        <v>45359</v>
      </c>
      <c r="B6991" s="4" t="s">
        <v>2162</v>
      </c>
      <c r="C6991" s="4" t="s">
        <v>30</v>
      </c>
      <c r="D6991" s="4" t="s">
        <v>11</v>
      </c>
      <c r="E6991" s="4" t="s">
        <v>16</v>
      </c>
      <c r="F6991" s="4" t="s">
        <v>1709</v>
      </c>
      <c r="G6991" s="4">
        <v>20.7</v>
      </c>
      <c r="H6991" s="4">
        <v>2</v>
      </c>
      <c r="I6991" s="4">
        <v>9.94</v>
      </c>
      <c r="J6991" s="5" t="str">
        <f t="shared" si="218"/>
        <v>Mar</v>
      </c>
      <c r="K6991" s="4">
        <f t="shared" si="219"/>
        <v>2024</v>
      </c>
    </row>
    <row r="6992" spans="1:11" ht="14.25" customHeight="1" x14ac:dyDescent="0.3">
      <c r="A6992" s="3">
        <v>45359</v>
      </c>
      <c r="B6992" s="4" t="s">
        <v>1723</v>
      </c>
      <c r="C6992" s="4" t="s">
        <v>27</v>
      </c>
      <c r="D6992" s="4" t="s">
        <v>11</v>
      </c>
      <c r="E6992" s="4" t="s">
        <v>20</v>
      </c>
      <c r="F6992" s="4" t="s">
        <v>737</v>
      </c>
      <c r="G6992" s="4">
        <v>171.2</v>
      </c>
      <c r="H6992" s="4">
        <v>5</v>
      </c>
      <c r="I6992" s="4">
        <v>64.2</v>
      </c>
      <c r="J6992" s="5" t="str">
        <f t="shared" si="218"/>
        <v>Mar</v>
      </c>
      <c r="K6992" s="4">
        <f t="shared" si="219"/>
        <v>2024</v>
      </c>
    </row>
    <row r="6993" spans="1:11" ht="14.25" customHeight="1" x14ac:dyDescent="0.3">
      <c r="A6993" s="3">
        <v>45359</v>
      </c>
      <c r="B6993" s="4" t="s">
        <v>1723</v>
      </c>
      <c r="C6993" s="4" t="s">
        <v>27</v>
      </c>
      <c r="D6993" s="4" t="s">
        <v>11</v>
      </c>
      <c r="E6993" s="4" t="s">
        <v>24</v>
      </c>
      <c r="F6993" s="4" t="s">
        <v>2256</v>
      </c>
      <c r="G6993" s="4">
        <v>3.36</v>
      </c>
      <c r="H6993" s="4">
        <v>2</v>
      </c>
      <c r="I6993" s="4">
        <v>0.87</v>
      </c>
      <c r="J6993" s="5" t="str">
        <f t="shared" si="218"/>
        <v>Mar</v>
      </c>
      <c r="K6993" s="4">
        <f t="shared" si="219"/>
        <v>2024</v>
      </c>
    </row>
    <row r="6994" spans="1:11" ht="14.25" customHeight="1" x14ac:dyDescent="0.3">
      <c r="A6994" s="3">
        <v>45360</v>
      </c>
      <c r="B6994" s="4" t="s">
        <v>2510</v>
      </c>
      <c r="C6994" s="4" t="s">
        <v>27</v>
      </c>
      <c r="D6994" s="4" t="s">
        <v>39</v>
      </c>
      <c r="E6994" s="4" t="s">
        <v>52</v>
      </c>
      <c r="F6994" s="4" t="s">
        <v>502</v>
      </c>
      <c r="G6994" s="4">
        <v>199.98</v>
      </c>
      <c r="H6994" s="4">
        <v>2</v>
      </c>
      <c r="I6994" s="4">
        <v>69.989999999999995</v>
      </c>
      <c r="J6994" s="5" t="str">
        <f t="shared" si="218"/>
        <v>Mar</v>
      </c>
      <c r="K6994" s="4">
        <f t="shared" si="219"/>
        <v>2024</v>
      </c>
    </row>
    <row r="6995" spans="1:11" ht="14.25" customHeight="1" x14ac:dyDescent="0.3">
      <c r="A6995" s="3">
        <v>45360</v>
      </c>
      <c r="B6995" s="4" t="s">
        <v>1178</v>
      </c>
      <c r="C6995" s="4" t="s">
        <v>27</v>
      </c>
      <c r="D6995" s="4" t="s">
        <v>39</v>
      </c>
      <c r="E6995" s="4" t="s">
        <v>603</v>
      </c>
      <c r="F6995" s="4" t="s">
        <v>2239</v>
      </c>
      <c r="G6995" s="4">
        <v>479.98</v>
      </c>
      <c r="H6995" s="4">
        <v>2</v>
      </c>
      <c r="I6995" s="4">
        <v>60</v>
      </c>
      <c r="J6995" s="5" t="str">
        <f t="shared" si="218"/>
        <v>Mar</v>
      </c>
      <c r="K6995" s="4">
        <f t="shared" si="219"/>
        <v>2024</v>
      </c>
    </row>
    <row r="6996" spans="1:11" ht="14.25" customHeight="1" x14ac:dyDescent="0.3">
      <c r="A6996" s="3">
        <v>45360</v>
      </c>
      <c r="B6996" s="4" t="s">
        <v>1178</v>
      </c>
      <c r="C6996" s="4" t="s">
        <v>27</v>
      </c>
      <c r="D6996" s="4" t="s">
        <v>11</v>
      </c>
      <c r="E6996" s="4" t="s">
        <v>20</v>
      </c>
      <c r="F6996" s="4" t="s">
        <v>800</v>
      </c>
      <c r="G6996" s="4">
        <v>30.84</v>
      </c>
      <c r="H6996" s="4">
        <v>5</v>
      </c>
      <c r="I6996" s="4">
        <v>9.64</v>
      </c>
      <c r="J6996" s="5" t="str">
        <f t="shared" si="218"/>
        <v>Mar</v>
      </c>
      <c r="K6996" s="4">
        <f t="shared" si="219"/>
        <v>2024</v>
      </c>
    </row>
    <row r="6997" spans="1:11" ht="14.25" customHeight="1" x14ac:dyDescent="0.3">
      <c r="A6997" s="3">
        <v>45361</v>
      </c>
      <c r="B6997" s="4" t="s">
        <v>2585</v>
      </c>
      <c r="C6997" s="4" t="s">
        <v>23</v>
      </c>
      <c r="D6997" s="4" t="s">
        <v>11</v>
      </c>
      <c r="E6997" s="4" t="s">
        <v>24</v>
      </c>
      <c r="F6997" s="4" t="s">
        <v>2426</v>
      </c>
      <c r="G6997" s="4">
        <v>5.25</v>
      </c>
      <c r="H6997" s="4">
        <v>2</v>
      </c>
      <c r="I6997" s="4">
        <v>0.59</v>
      </c>
      <c r="J6997" s="5" t="str">
        <f t="shared" si="218"/>
        <v>Mar</v>
      </c>
      <c r="K6997" s="4">
        <f t="shared" si="219"/>
        <v>2024</v>
      </c>
    </row>
    <row r="6998" spans="1:11" ht="14.25" customHeight="1" x14ac:dyDescent="0.3">
      <c r="A6998" s="3">
        <v>45361</v>
      </c>
      <c r="B6998" s="4" t="s">
        <v>2585</v>
      </c>
      <c r="C6998" s="4" t="s">
        <v>23</v>
      </c>
      <c r="D6998" s="4" t="s">
        <v>39</v>
      </c>
      <c r="E6998" s="4" t="s">
        <v>40</v>
      </c>
      <c r="F6998" s="4" t="s">
        <v>1156</v>
      </c>
      <c r="G6998" s="4">
        <v>35.909999999999997</v>
      </c>
      <c r="H6998" s="4">
        <v>3</v>
      </c>
      <c r="I6998" s="4">
        <v>-8.3800000000000008</v>
      </c>
      <c r="J6998" s="5" t="str">
        <f t="shared" si="218"/>
        <v>Mar</v>
      </c>
      <c r="K6998" s="4">
        <f t="shared" si="219"/>
        <v>2024</v>
      </c>
    </row>
    <row r="6999" spans="1:11" ht="14.25" customHeight="1" x14ac:dyDescent="0.3">
      <c r="A6999" s="3">
        <v>45361</v>
      </c>
      <c r="B6999" s="4" t="s">
        <v>2585</v>
      </c>
      <c r="C6999" s="4" t="s">
        <v>23</v>
      </c>
      <c r="D6999" s="4" t="s">
        <v>34</v>
      </c>
      <c r="E6999" s="4" t="s">
        <v>47</v>
      </c>
      <c r="F6999" s="4" t="s">
        <v>975</v>
      </c>
      <c r="G6999" s="4">
        <v>6.7</v>
      </c>
      <c r="H6999" s="4">
        <v>1</v>
      </c>
      <c r="I6999" s="4">
        <v>0.5</v>
      </c>
      <c r="J6999" s="5" t="str">
        <f t="shared" si="218"/>
        <v>Mar</v>
      </c>
      <c r="K6999" s="4">
        <f t="shared" si="219"/>
        <v>2024</v>
      </c>
    </row>
    <row r="7000" spans="1:11" ht="14.25" customHeight="1" x14ac:dyDescent="0.3">
      <c r="A7000" s="3">
        <v>45361</v>
      </c>
      <c r="B7000" s="4" t="s">
        <v>2585</v>
      </c>
      <c r="C7000" s="4" t="s">
        <v>23</v>
      </c>
      <c r="D7000" s="4" t="s">
        <v>34</v>
      </c>
      <c r="E7000" s="4" t="s">
        <v>47</v>
      </c>
      <c r="F7000" s="4" t="s">
        <v>2249</v>
      </c>
      <c r="G7000" s="4">
        <v>43.87</v>
      </c>
      <c r="H7000" s="4">
        <v>2</v>
      </c>
      <c r="I7000" s="4">
        <v>11.52</v>
      </c>
      <c r="J7000" s="5" t="str">
        <f t="shared" si="218"/>
        <v>Mar</v>
      </c>
      <c r="K7000" s="4">
        <f t="shared" si="219"/>
        <v>2024</v>
      </c>
    </row>
    <row r="7001" spans="1:11" ht="14.25" customHeight="1" x14ac:dyDescent="0.3">
      <c r="A7001" s="3">
        <v>45361</v>
      </c>
      <c r="B7001" s="4" t="s">
        <v>622</v>
      </c>
      <c r="C7001" s="4" t="s">
        <v>23</v>
      </c>
      <c r="D7001" s="4" t="s">
        <v>39</v>
      </c>
      <c r="E7001" s="4" t="s">
        <v>40</v>
      </c>
      <c r="F7001" s="4" t="s">
        <v>1659</v>
      </c>
      <c r="G7001" s="4">
        <v>53.98</v>
      </c>
      <c r="H7001" s="4">
        <v>3</v>
      </c>
      <c r="I7001" s="4">
        <v>-10.8</v>
      </c>
      <c r="J7001" s="5" t="str">
        <f t="shared" si="218"/>
        <v>Mar</v>
      </c>
      <c r="K7001" s="4">
        <f t="shared" si="219"/>
        <v>2024</v>
      </c>
    </row>
    <row r="7002" spans="1:11" ht="14.25" customHeight="1" x14ac:dyDescent="0.3">
      <c r="A7002" s="3">
        <v>45361</v>
      </c>
      <c r="B7002" s="4" t="s">
        <v>1898</v>
      </c>
      <c r="C7002" s="4" t="s">
        <v>245</v>
      </c>
      <c r="D7002" s="4" t="s">
        <v>11</v>
      </c>
      <c r="E7002" s="4" t="s">
        <v>92</v>
      </c>
      <c r="F7002" s="4" t="s">
        <v>2519</v>
      </c>
      <c r="G7002" s="4">
        <v>48.78</v>
      </c>
      <c r="H7002" s="4">
        <v>1</v>
      </c>
      <c r="I7002" s="4">
        <v>3.66</v>
      </c>
      <c r="J7002" s="5" t="str">
        <f t="shared" si="218"/>
        <v>Mar</v>
      </c>
      <c r="K7002" s="4">
        <f t="shared" si="219"/>
        <v>2024</v>
      </c>
    </row>
    <row r="7003" spans="1:11" ht="14.25" customHeight="1" x14ac:dyDescent="0.3">
      <c r="A7003" s="3">
        <v>45361</v>
      </c>
      <c r="B7003" s="4" t="s">
        <v>1898</v>
      </c>
      <c r="C7003" s="4" t="s">
        <v>245</v>
      </c>
      <c r="D7003" s="4" t="s">
        <v>11</v>
      </c>
      <c r="E7003" s="4" t="s">
        <v>20</v>
      </c>
      <c r="F7003" s="4" t="s">
        <v>2241</v>
      </c>
      <c r="G7003" s="4">
        <v>13.09</v>
      </c>
      <c r="H7003" s="4">
        <v>4</v>
      </c>
      <c r="I7003" s="4">
        <v>-10.039999999999999</v>
      </c>
      <c r="J7003" s="5" t="str">
        <f t="shared" si="218"/>
        <v>Mar</v>
      </c>
      <c r="K7003" s="4">
        <f t="shared" si="219"/>
        <v>2024</v>
      </c>
    </row>
    <row r="7004" spans="1:11" ht="14.25" customHeight="1" x14ac:dyDescent="0.3">
      <c r="A7004" s="3">
        <v>45361</v>
      </c>
      <c r="B7004" s="4" t="s">
        <v>1618</v>
      </c>
      <c r="C7004" s="4" t="s">
        <v>27</v>
      </c>
      <c r="D7004" s="4" t="s">
        <v>39</v>
      </c>
      <c r="E7004" s="4" t="s">
        <v>52</v>
      </c>
      <c r="F7004" s="4" t="s">
        <v>1526</v>
      </c>
      <c r="G7004" s="4">
        <v>111.96</v>
      </c>
      <c r="H7004" s="4">
        <v>4</v>
      </c>
      <c r="I7004" s="4">
        <v>21.27</v>
      </c>
      <c r="J7004" s="5" t="str">
        <f t="shared" si="218"/>
        <v>Mar</v>
      </c>
      <c r="K7004" s="4">
        <f t="shared" si="219"/>
        <v>2024</v>
      </c>
    </row>
    <row r="7005" spans="1:11" ht="14.25" customHeight="1" x14ac:dyDescent="0.3">
      <c r="A7005" s="3">
        <v>45361</v>
      </c>
      <c r="B7005" s="4" t="s">
        <v>1571</v>
      </c>
      <c r="C7005" s="4" t="s">
        <v>10</v>
      </c>
      <c r="D7005" s="4" t="s">
        <v>34</v>
      </c>
      <c r="E7005" s="4" t="s">
        <v>145</v>
      </c>
      <c r="F7005" s="4" t="s">
        <v>663</v>
      </c>
      <c r="G7005" s="4">
        <v>933.41</v>
      </c>
      <c r="H7005" s="4">
        <v>4</v>
      </c>
      <c r="I7005" s="4">
        <v>-173.35</v>
      </c>
      <c r="J7005" s="5" t="str">
        <f t="shared" si="218"/>
        <v>Mar</v>
      </c>
      <c r="K7005" s="4">
        <f t="shared" si="219"/>
        <v>2024</v>
      </c>
    </row>
    <row r="7006" spans="1:11" ht="14.25" customHeight="1" x14ac:dyDescent="0.3">
      <c r="A7006" s="3">
        <v>45362</v>
      </c>
      <c r="B7006" s="4" t="s">
        <v>2107</v>
      </c>
      <c r="C7006" s="4" t="s">
        <v>110</v>
      </c>
      <c r="D7006" s="4" t="s">
        <v>11</v>
      </c>
      <c r="E7006" s="4" t="s">
        <v>20</v>
      </c>
      <c r="F7006" s="4" t="s">
        <v>121</v>
      </c>
      <c r="G7006" s="4">
        <v>895.92</v>
      </c>
      <c r="H7006" s="4">
        <v>4</v>
      </c>
      <c r="I7006" s="4">
        <v>421.08</v>
      </c>
      <c r="J7006" s="5" t="str">
        <f t="shared" si="218"/>
        <v>Mar</v>
      </c>
      <c r="K7006" s="4">
        <f t="shared" si="219"/>
        <v>2024</v>
      </c>
    </row>
    <row r="7007" spans="1:11" ht="14.25" customHeight="1" x14ac:dyDescent="0.3">
      <c r="A7007" s="3">
        <v>45362</v>
      </c>
      <c r="B7007" s="4" t="s">
        <v>576</v>
      </c>
      <c r="C7007" s="4" t="s">
        <v>23</v>
      </c>
      <c r="D7007" s="4" t="s">
        <v>39</v>
      </c>
      <c r="E7007" s="4" t="s">
        <v>40</v>
      </c>
      <c r="F7007" s="4" t="s">
        <v>1902</v>
      </c>
      <c r="G7007" s="4">
        <v>776.85</v>
      </c>
      <c r="H7007" s="4">
        <v>5</v>
      </c>
      <c r="I7007" s="4">
        <v>-181.27</v>
      </c>
      <c r="J7007" s="5" t="str">
        <f t="shared" si="218"/>
        <v>Mar</v>
      </c>
      <c r="K7007" s="4">
        <f t="shared" si="219"/>
        <v>2024</v>
      </c>
    </row>
    <row r="7008" spans="1:11" ht="14.25" customHeight="1" x14ac:dyDescent="0.3">
      <c r="A7008" s="3">
        <v>45362</v>
      </c>
      <c r="B7008" s="4" t="s">
        <v>576</v>
      </c>
      <c r="C7008" s="4" t="s">
        <v>23</v>
      </c>
      <c r="D7008" s="4" t="s">
        <v>11</v>
      </c>
      <c r="E7008" s="4" t="s">
        <v>20</v>
      </c>
      <c r="F7008" s="4" t="s">
        <v>485</v>
      </c>
      <c r="G7008" s="4">
        <v>12.29</v>
      </c>
      <c r="H7008" s="4">
        <v>1</v>
      </c>
      <c r="I7008" s="4">
        <v>-8.61</v>
      </c>
      <c r="J7008" s="5" t="str">
        <f t="shared" si="218"/>
        <v>Mar</v>
      </c>
      <c r="K7008" s="4">
        <f t="shared" si="219"/>
        <v>2024</v>
      </c>
    </row>
    <row r="7009" spans="1:11" ht="14.25" customHeight="1" x14ac:dyDescent="0.3">
      <c r="A7009" s="3">
        <v>45362</v>
      </c>
      <c r="B7009" s="4" t="s">
        <v>576</v>
      </c>
      <c r="C7009" s="4" t="s">
        <v>23</v>
      </c>
      <c r="D7009" s="4" t="s">
        <v>34</v>
      </c>
      <c r="E7009" s="4" t="s">
        <v>145</v>
      </c>
      <c r="F7009" s="4" t="s">
        <v>473</v>
      </c>
      <c r="G7009" s="4">
        <v>154.76</v>
      </c>
      <c r="H7009" s="4">
        <v>3</v>
      </c>
      <c r="I7009" s="4">
        <v>-46.43</v>
      </c>
      <c r="J7009" s="5" t="str">
        <f t="shared" si="218"/>
        <v>Mar</v>
      </c>
      <c r="K7009" s="4">
        <f t="shared" si="219"/>
        <v>2024</v>
      </c>
    </row>
    <row r="7010" spans="1:11" ht="14.25" customHeight="1" x14ac:dyDescent="0.3">
      <c r="A7010" s="3">
        <v>45362</v>
      </c>
      <c r="B7010" s="4" t="s">
        <v>576</v>
      </c>
      <c r="C7010" s="4" t="s">
        <v>23</v>
      </c>
      <c r="D7010" s="4" t="s">
        <v>11</v>
      </c>
      <c r="E7010" s="4" t="s">
        <v>18</v>
      </c>
      <c r="F7010" s="4" t="s">
        <v>1824</v>
      </c>
      <c r="G7010" s="4">
        <v>43.28</v>
      </c>
      <c r="H7010" s="4">
        <v>1</v>
      </c>
      <c r="I7010" s="4">
        <v>3.25</v>
      </c>
      <c r="J7010" s="5" t="str">
        <f t="shared" si="218"/>
        <v>Mar</v>
      </c>
      <c r="K7010" s="4">
        <f t="shared" si="219"/>
        <v>2024</v>
      </c>
    </row>
    <row r="7011" spans="1:11" ht="14.25" customHeight="1" x14ac:dyDescent="0.3">
      <c r="A7011" s="3">
        <v>45362</v>
      </c>
      <c r="B7011" s="4" t="s">
        <v>947</v>
      </c>
      <c r="C7011" s="4" t="s">
        <v>434</v>
      </c>
      <c r="D7011" s="4" t="s">
        <v>39</v>
      </c>
      <c r="E7011" s="4" t="s">
        <v>52</v>
      </c>
      <c r="F7011" s="4" t="s">
        <v>1690</v>
      </c>
      <c r="G7011" s="4">
        <v>63.88</v>
      </c>
      <c r="H7011" s="4">
        <v>4</v>
      </c>
      <c r="I7011" s="4">
        <v>24.91</v>
      </c>
      <c r="J7011" s="5" t="str">
        <f t="shared" si="218"/>
        <v>Mar</v>
      </c>
      <c r="K7011" s="4">
        <f t="shared" si="219"/>
        <v>2024</v>
      </c>
    </row>
    <row r="7012" spans="1:11" ht="14.25" customHeight="1" x14ac:dyDescent="0.3">
      <c r="A7012" s="3">
        <v>45362</v>
      </c>
      <c r="B7012" s="4" t="s">
        <v>947</v>
      </c>
      <c r="C7012" s="4" t="s">
        <v>434</v>
      </c>
      <c r="D7012" s="4" t="s">
        <v>34</v>
      </c>
      <c r="E7012" s="4" t="s">
        <v>47</v>
      </c>
      <c r="F7012" s="4" t="s">
        <v>2535</v>
      </c>
      <c r="G7012" s="4">
        <v>26.72</v>
      </c>
      <c r="H7012" s="4">
        <v>1</v>
      </c>
      <c r="I7012" s="4">
        <v>11.76</v>
      </c>
      <c r="J7012" s="5" t="str">
        <f t="shared" si="218"/>
        <v>Mar</v>
      </c>
      <c r="K7012" s="4">
        <f t="shared" si="219"/>
        <v>2024</v>
      </c>
    </row>
    <row r="7013" spans="1:11" ht="14.25" customHeight="1" x14ac:dyDescent="0.3">
      <c r="A7013" s="3">
        <v>45363</v>
      </c>
      <c r="B7013" s="4" t="s">
        <v>452</v>
      </c>
      <c r="C7013" s="4" t="s">
        <v>434</v>
      </c>
      <c r="D7013" s="4" t="s">
        <v>39</v>
      </c>
      <c r="E7013" s="4" t="s">
        <v>40</v>
      </c>
      <c r="F7013" s="4" t="s">
        <v>247</v>
      </c>
      <c r="G7013" s="4">
        <v>69.930000000000007</v>
      </c>
      <c r="H7013" s="4">
        <v>7</v>
      </c>
      <c r="I7013" s="4">
        <v>32.17</v>
      </c>
      <c r="J7013" s="5" t="str">
        <f t="shared" si="218"/>
        <v>Mar</v>
      </c>
      <c r="K7013" s="4">
        <f t="shared" si="219"/>
        <v>2024</v>
      </c>
    </row>
    <row r="7014" spans="1:11" ht="14.25" customHeight="1" x14ac:dyDescent="0.3">
      <c r="A7014" s="3">
        <v>45363</v>
      </c>
      <c r="B7014" s="4" t="s">
        <v>1722</v>
      </c>
      <c r="C7014" s="4" t="s">
        <v>27</v>
      </c>
      <c r="D7014" s="4" t="s">
        <v>11</v>
      </c>
      <c r="E7014" s="4" t="s">
        <v>18</v>
      </c>
      <c r="F7014" s="4" t="s">
        <v>297</v>
      </c>
      <c r="G7014" s="4">
        <v>242.94</v>
      </c>
      <c r="H7014" s="4">
        <v>3</v>
      </c>
      <c r="I7014" s="4">
        <v>9.7200000000000006</v>
      </c>
      <c r="J7014" s="5" t="str">
        <f t="shared" si="218"/>
        <v>Mar</v>
      </c>
      <c r="K7014" s="4">
        <f t="shared" si="219"/>
        <v>2024</v>
      </c>
    </row>
    <row r="7015" spans="1:11" ht="14.25" customHeight="1" x14ac:dyDescent="0.3">
      <c r="A7015" s="3">
        <v>45363</v>
      </c>
      <c r="B7015" s="4" t="s">
        <v>185</v>
      </c>
      <c r="C7015" s="4" t="s">
        <v>101</v>
      </c>
      <c r="D7015" s="4" t="s">
        <v>11</v>
      </c>
      <c r="E7015" s="4" t="s">
        <v>20</v>
      </c>
      <c r="F7015" s="4" t="s">
        <v>451</v>
      </c>
      <c r="G7015" s="4">
        <v>40.409999999999997</v>
      </c>
      <c r="H7015" s="4">
        <v>9</v>
      </c>
      <c r="I7015" s="4">
        <v>18.59</v>
      </c>
      <c r="J7015" s="5" t="str">
        <f t="shared" si="218"/>
        <v>Mar</v>
      </c>
      <c r="K7015" s="4">
        <f t="shared" si="219"/>
        <v>2024</v>
      </c>
    </row>
    <row r="7016" spans="1:11" ht="14.25" customHeight="1" x14ac:dyDescent="0.3">
      <c r="A7016" s="3">
        <v>45364</v>
      </c>
      <c r="B7016" s="4" t="s">
        <v>1385</v>
      </c>
      <c r="C7016" s="4" t="s">
        <v>27</v>
      </c>
      <c r="D7016" s="4" t="s">
        <v>11</v>
      </c>
      <c r="E7016" s="4" t="s">
        <v>12</v>
      </c>
      <c r="F7016" s="4" t="s">
        <v>1670</v>
      </c>
      <c r="G7016" s="4">
        <v>314.55</v>
      </c>
      <c r="H7016" s="4">
        <v>3</v>
      </c>
      <c r="I7016" s="4">
        <v>150.97999999999999</v>
      </c>
      <c r="J7016" s="5" t="str">
        <f t="shared" si="218"/>
        <v>Mar</v>
      </c>
      <c r="K7016" s="4">
        <f t="shared" si="219"/>
        <v>2024</v>
      </c>
    </row>
    <row r="7017" spans="1:11" ht="14.25" customHeight="1" x14ac:dyDescent="0.3">
      <c r="A7017" s="3">
        <v>45364</v>
      </c>
      <c r="B7017" s="4" t="s">
        <v>1584</v>
      </c>
      <c r="C7017" s="4" t="s">
        <v>399</v>
      </c>
      <c r="D7017" s="4" t="s">
        <v>11</v>
      </c>
      <c r="E7017" s="4" t="s">
        <v>18</v>
      </c>
      <c r="F7017" s="4" t="s">
        <v>1472</v>
      </c>
      <c r="G7017" s="4">
        <v>90.8</v>
      </c>
      <c r="H7017" s="4">
        <v>8</v>
      </c>
      <c r="I7017" s="4">
        <v>25.42</v>
      </c>
      <c r="J7017" s="5" t="str">
        <f t="shared" si="218"/>
        <v>Mar</v>
      </c>
      <c r="K7017" s="4">
        <f t="shared" si="219"/>
        <v>2024</v>
      </c>
    </row>
    <row r="7018" spans="1:11" ht="14.25" customHeight="1" x14ac:dyDescent="0.3">
      <c r="A7018" s="3">
        <v>45364</v>
      </c>
      <c r="B7018" s="4" t="s">
        <v>1584</v>
      </c>
      <c r="C7018" s="4" t="s">
        <v>399</v>
      </c>
      <c r="D7018" s="4" t="s">
        <v>39</v>
      </c>
      <c r="E7018" s="4" t="s">
        <v>40</v>
      </c>
      <c r="F7018" s="4" t="s">
        <v>2006</v>
      </c>
      <c r="G7018" s="4">
        <v>140.74</v>
      </c>
      <c r="H7018" s="4">
        <v>8</v>
      </c>
      <c r="I7018" s="4">
        <v>49.26</v>
      </c>
      <c r="J7018" s="5" t="str">
        <f t="shared" si="218"/>
        <v>Mar</v>
      </c>
      <c r="K7018" s="4">
        <f t="shared" si="219"/>
        <v>2024</v>
      </c>
    </row>
    <row r="7019" spans="1:11" ht="14.25" customHeight="1" x14ac:dyDescent="0.3">
      <c r="A7019" s="3">
        <v>45364</v>
      </c>
      <c r="B7019" s="4" t="s">
        <v>1584</v>
      </c>
      <c r="C7019" s="4" t="s">
        <v>399</v>
      </c>
      <c r="D7019" s="4" t="s">
        <v>39</v>
      </c>
      <c r="E7019" s="4" t="s">
        <v>52</v>
      </c>
      <c r="F7019" s="4" t="s">
        <v>2618</v>
      </c>
      <c r="G7019" s="4">
        <v>214.95</v>
      </c>
      <c r="H7019" s="4">
        <v>5</v>
      </c>
      <c r="I7019" s="4">
        <v>88.13</v>
      </c>
      <c r="J7019" s="5" t="str">
        <f t="shared" si="218"/>
        <v>Mar</v>
      </c>
      <c r="K7019" s="4">
        <f t="shared" si="219"/>
        <v>2024</v>
      </c>
    </row>
    <row r="7020" spans="1:11" ht="14.25" customHeight="1" x14ac:dyDescent="0.3">
      <c r="A7020" s="3">
        <v>45364</v>
      </c>
      <c r="B7020" s="4" t="s">
        <v>1584</v>
      </c>
      <c r="C7020" s="4" t="s">
        <v>399</v>
      </c>
      <c r="D7020" s="4" t="s">
        <v>11</v>
      </c>
      <c r="E7020" s="4" t="s">
        <v>12</v>
      </c>
      <c r="F7020" s="4" t="s">
        <v>2538</v>
      </c>
      <c r="G7020" s="4">
        <v>45.36</v>
      </c>
      <c r="H7020" s="4">
        <v>7</v>
      </c>
      <c r="I7020" s="4">
        <v>21.77</v>
      </c>
      <c r="J7020" s="5" t="str">
        <f t="shared" si="218"/>
        <v>Mar</v>
      </c>
      <c r="K7020" s="4">
        <f t="shared" si="219"/>
        <v>2024</v>
      </c>
    </row>
    <row r="7021" spans="1:11" ht="14.25" customHeight="1" x14ac:dyDescent="0.3">
      <c r="A7021" s="3">
        <v>45364</v>
      </c>
      <c r="B7021" s="4" t="s">
        <v>1584</v>
      </c>
      <c r="C7021" s="4" t="s">
        <v>399</v>
      </c>
      <c r="D7021" s="4" t="s">
        <v>11</v>
      </c>
      <c r="E7021" s="4" t="s">
        <v>12</v>
      </c>
      <c r="F7021" s="4" t="s">
        <v>1697</v>
      </c>
      <c r="G7021" s="4">
        <v>288.24</v>
      </c>
      <c r="H7021" s="4">
        <v>6</v>
      </c>
      <c r="I7021" s="4">
        <v>138.36000000000001</v>
      </c>
      <c r="J7021" s="5" t="str">
        <f t="shared" si="218"/>
        <v>Mar</v>
      </c>
      <c r="K7021" s="4">
        <f t="shared" si="219"/>
        <v>2024</v>
      </c>
    </row>
    <row r="7022" spans="1:11" ht="14.25" customHeight="1" x14ac:dyDescent="0.3">
      <c r="A7022" s="3">
        <v>45364</v>
      </c>
      <c r="B7022" s="4" t="s">
        <v>509</v>
      </c>
      <c r="C7022" s="4" t="s">
        <v>278</v>
      </c>
      <c r="D7022" s="4" t="s">
        <v>11</v>
      </c>
      <c r="E7022" s="4" t="s">
        <v>200</v>
      </c>
      <c r="F7022" s="4" t="s">
        <v>461</v>
      </c>
      <c r="G7022" s="4">
        <v>1332.5</v>
      </c>
      <c r="H7022" s="4">
        <v>2</v>
      </c>
      <c r="I7022" s="4">
        <v>-299.81</v>
      </c>
      <c r="J7022" s="5" t="str">
        <f t="shared" si="218"/>
        <v>Mar</v>
      </c>
      <c r="K7022" s="4">
        <f t="shared" si="219"/>
        <v>2024</v>
      </c>
    </row>
    <row r="7023" spans="1:11" ht="14.25" customHeight="1" x14ac:dyDescent="0.3">
      <c r="A7023" s="3">
        <v>45364</v>
      </c>
      <c r="B7023" s="4" t="s">
        <v>2381</v>
      </c>
      <c r="C7023" s="4" t="s">
        <v>15</v>
      </c>
      <c r="D7023" s="4" t="s">
        <v>11</v>
      </c>
      <c r="E7023" s="4" t="s">
        <v>24</v>
      </c>
      <c r="F7023" s="4" t="s">
        <v>2659</v>
      </c>
      <c r="G7023" s="4">
        <v>19.46</v>
      </c>
      <c r="H7023" s="4">
        <v>4</v>
      </c>
      <c r="I7023" s="4">
        <v>2.19</v>
      </c>
      <c r="J7023" s="5" t="str">
        <f t="shared" si="218"/>
        <v>Mar</v>
      </c>
      <c r="K7023" s="4">
        <f t="shared" si="219"/>
        <v>2024</v>
      </c>
    </row>
    <row r="7024" spans="1:11" ht="14.25" customHeight="1" x14ac:dyDescent="0.3">
      <c r="A7024" s="3">
        <v>45364</v>
      </c>
      <c r="B7024" s="4" t="s">
        <v>2381</v>
      </c>
      <c r="C7024" s="4" t="s">
        <v>15</v>
      </c>
      <c r="D7024" s="4" t="s">
        <v>39</v>
      </c>
      <c r="E7024" s="4" t="s">
        <v>302</v>
      </c>
      <c r="F7024" s="4" t="s">
        <v>2655</v>
      </c>
      <c r="G7024" s="4">
        <v>209.99</v>
      </c>
      <c r="H7024" s="4">
        <v>2</v>
      </c>
      <c r="I7024" s="4">
        <v>9</v>
      </c>
      <c r="J7024" s="5" t="str">
        <f t="shared" si="218"/>
        <v>Mar</v>
      </c>
      <c r="K7024" s="4">
        <f t="shared" si="219"/>
        <v>2024</v>
      </c>
    </row>
    <row r="7025" spans="1:11" ht="14.25" customHeight="1" x14ac:dyDescent="0.3">
      <c r="A7025" s="3">
        <v>45364</v>
      </c>
      <c r="B7025" s="4" t="s">
        <v>2381</v>
      </c>
      <c r="C7025" s="4" t="s">
        <v>15</v>
      </c>
      <c r="D7025" s="4" t="s">
        <v>11</v>
      </c>
      <c r="E7025" s="4" t="s">
        <v>24</v>
      </c>
      <c r="F7025" s="4" t="s">
        <v>384</v>
      </c>
      <c r="G7025" s="4">
        <v>29.76</v>
      </c>
      <c r="H7025" s="4">
        <v>5</v>
      </c>
      <c r="I7025" s="4">
        <v>1.86</v>
      </c>
      <c r="J7025" s="5" t="str">
        <f t="shared" si="218"/>
        <v>Mar</v>
      </c>
      <c r="K7025" s="4">
        <f t="shared" si="219"/>
        <v>2024</v>
      </c>
    </row>
    <row r="7026" spans="1:11" ht="14.25" customHeight="1" x14ac:dyDescent="0.3">
      <c r="A7026" s="3">
        <v>45364</v>
      </c>
      <c r="B7026" s="4" t="s">
        <v>2381</v>
      </c>
      <c r="C7026" s="4" t="s">
        <v>15</v>
      </c>
      <c r="D7026" s="4" t="s">
        <v>34</v>
      </c>
      <c r="E7026" s="4" t="s">
        <v>35</v>
      </c>
      <c r="F7026" s="4" t="s">
        <v>2612</v>
      </c>
      <c r="G7026" s="4">
        <v>89.77</v>
      </c>
      <c r="H7026" s="4">
        <v>1</v>
      </c>
      <c r="I7026" s="4">
        <v>-2.56</v>
      </c>
      <c r="J7026" s="5" t="str">
        <f t="shared" si="218"/>
        <v>Mar</v>
      </c>
      <c r="K7026" s="4">
        <f t="shared" si="219"/>
        <v>2024</v>
      </c>
    </row>
    <row r="7027" spans="1:11" ht="14.25" customHeight="1" x14ac:dyDescent="0.3">
      <c r="A7027" s="3">
        <v>45364</v>
      </c>
      <c r="B7027" s="4" t="s">
        <v>2381</v>
      </c>
      <c r="C7027" s="4" t="s">
        <v>15</v>
      </c>
      <c r="D7027" s="4" t="s">
        <v>39</v>
      </c>
      <c r="E7027" s="4" t="s">
        <v>603</v>
      </c>
      <c r="F7027" s="4" t="s">
        <v>634</v>
      </c>
      <c r="G7027" s="4">
        <v>959.98</v>
      </c>
      <c r="H7027" s="4">
        <v>2</v>
      </c>
      <c r="I7027" s="4">
        <v>335.99</v>
      </c>
      <c r="J7027" s="5" t="str">
        <f t="shared" si="218"/>
        <v>Mar</v>
      </c>
      <c r="K7027" s="4">
        <f t="shared" si="219"/>
        <v>2024</v>
      </c>
    </row>
    <row r="7028" spans="1:11" ht="14.25" customHeight="1" x14ac:dyDescent="0.3">
      <c r="A7028" s="3">
        <v>45364</v>
      </c>
      <c r="B7028" s="4" t="s">
        <v>2381</v>
      </c>
      <c r="C7028" s="4" t="s">
        <v>15</v>
      </c>
      <c r="D7028" s="4" t="s">
        <v>11</v>
      </c>
      <c r="E7028" s="4" t="s">
        <v>12</v>
      </c>
      <c r="F7028" s="4" t="s">
        <v>1159</v>
      </c>
      <c r="G7028" s="4">
        <v>15.55</v>
      </c>
      <c r="H7028" s="4">
        <v>3</v>
      </c>
      <c r="I7028" s="4">
        <v>5.64</v>
      </c>
      <c r="J7028" s="5" t="str">
        <f t="shared" si="218"/>
        <v>Mar</v>
      </c>
      <c r="K7028" s="4">
        <f t="shared" si="219"/>
        <v>2024</v>
      </c>
    </row>
    <row r="7029" spans="1:11" ht="14.25" customHeight="1" x14ac:dyDescent="0.3">
      <c r="A7029" s="3">
        <v>45364</v>
      </c>
      <c r="B7029" s="4" t="s">
        <v>2381</v>
      </c>
      <c r="C7029" s="4" t="s">
        <v>15</v>
      </c>
      <c r="D7029" s="4" t="s">
        <v>39</v>
      </c>
      <c r="E7029" s="4" t="s">
        <v>40</v>
      </c>
      <c r="F7029" s="4" t="s">
        <v>1953</v>
      </c>
      <c r="G7029" s="4">
        <v>34.36</v>
      </c>
      <c r="H7029" s="4">
        <v>1</v>
      </c>
      <c r="I7029" s="4">
        <v>-7.3</v>
      </c>
      <c r="J7029" s="5" t="str">
        <f t="shared" si="218"/>
        <v>Mar</v>
      </c>
      <c r="K7029" s="4">
        <f t="shared" si="219"/>
        <v>2024</v>
      </c>
    </row>
    <row r="7030" spans="1:11" ht="14.25" customHeight="1" x14ac:dyDescent="0.3">
      <c r="A7030" s="3">
        <v>45364</v>
      </c>
      <c r="B7030" s="4" t="s">
        <v>233</v>
      </c>
      <c r="C7030" s="4" t="s">
        <v>613</v>
      </c>
      <c r="D7030" s="4" t="s">
        <v>11</v>
      </c>
      <c r="E7030" s="4" t="s">
        <v>20</v>
      </c>
      <c r="F7030" s="4" t="s">
        <v>1509</v>
      </c>
      <c r="G7030" s="4">
        <v>30.88</v>
      </c>
      <c r="H7030" s="4">
        <v>2</v>
      </c>
      <c r="I7030" s="4">
        <v>15.44</v>
      </c>
      <c r="J7030" s="5" t="str">
        <f t="shared" si="218"/>
        <v>Mar</v>
      </c>
      <c r="K7030" s="4">
        <f t="shared" si="219"/>
        <v>2024</v>
      </c>
    </row>
    <row r="7031" spans="1:11" ht="14.25" customHeight="1" x14ac:dyDescent="0.3">
      <c r="A7031" s="3">
        <v>45364</v>
      </c>
      <c r="B7031" s="4" t="s">
        <v>233</v>
      </c>
      <c r="C7031" s="4" t="s">
        <v>613</v>
      </c>
      <c r="D7031" s="4" t="s">
        <v>11</v>
      </c>
      <c r="E7031" s="4" t="s">
        <v>92</v>
      </c>
      <c r="F7031" s="4" t="s">
        <v>2606</v>
      </c>
      <c r="G7031" s="4">
        <v>465.16</v>
      </c>
      <c r="H7031" s="4">
        <v>2</v>
      </c>
      <c r="I7031" s="4">
        <v>120.94</v>
      </c>
      <c r="J7031" s="5" t="str">
        <f t="shared" si="218"/>
        <v>Mar</v>
      </c>
      <c r="K7031" s="4">
        <f t="shared" si="219"/>
        <v>2024</v>
      </c>
    </row>
    <row r="7032" spans="1:11" ht="14.25" customHeight="1" x14ac:dyDescent="0.3">
      <c r="A7032" s="3">
        <v>45364</v>
      </c>
      <c r="B7032" s="4" t="s">
        <v>233</v>
      </c>
      <c r="C7032" s="4" t="s">
        <v>613</v>
      </c>
      <c r="D7032" s="4" t="s">
        <v>11</v>
      </c>
      <c r="E7032" s="4" t="s">
        <v>12</v>
      </c>
      <c r="F7032" s="4" t="s">
        <v>2648</v>
      </c>
      <c r="G7032" s="4">
        <v>27.12</v>
      </c>
      <c r="H7032" s="4">
        <v>4</v>
      </c>
      <c r="I7032" s="4">
        <v>12.48</v>
      </c>
      <c r="J7032" s="5" t="str">
        <f t="shared" si="218"/>
        <v>Mar</v>
      </c>
      <c r="K7032" s="4">
        <f t="shared" si="219"/>
        <v>2024</v>
      </c>
    </row>
    <row r="7033" spans="1:11" ht="14.25" customHeight="1" x14ac:dyDescent="0.3">
      <c r="A7033" s="3">
        <v>45364</v>
      </c>
      <c r="B7033" s="4" t="s">
        <v>2429</v>
      </c>
      <c r="C7033" s="4" t="s">
        <v>531</v>
      </c>
      <c r="D7033" s="4" t="s">
        <v>11</v>
      </c>
      <c r="E7033" s="4" t="s">
        <v>20</v>
      </c>
      <c r="F7033" s="4" t="s">
        <v>662</v>
      </c>
      <c r="G7033" s="4">
        <v>174.3</v>
      </c>
      <c r="H7033" s="4">
        <v>3</v>
      </c>
      <c r="I7033" s="4">
        <v>81.92</v>
      </c>
      <c r="J7033" s="5" t="str">
        <f t="shared" si="218"/>
        <v>Mar</v>
      </c>
      <c r="K7033" s="4">
        <f t="shared" si="219"/>
        <v>2024</v>
      </c>
    </row>
    <row r="7034" spans="1:11" ht="14.25" customHeight="1" x14ac:dyDescent="0.3">
      <c r="A7034" s="3">
        <v>45364</v>
      </c>
      <c r="B7034" s="4" t="s">
        <v>2319</v>
      </c>
      <c r="C7034" s="4" t="s">
        <v>149</v>
      </c>
      <c r="D7034" s="4" t="s">
        <v>39</v>
      </c>
      <c r="E7034" s="4" t="s">
        <v>40</v>
      </c>
      <c r="F7034" s="4" t="s">
        <v>1750</v>
      </c>
      <c r="G7034" s="4">
        <v>299.89999999999998</v>
      </c>
      <c r="H7034" s="4">
        <v>2</v>
      </c>
      <c r="I7034" s="4">
        <v>74.98</v>
      </c>
      <c r="J7034" s="5" t="str">
        <f t="shared" si="218"/>
        <v>Mar</v>
      </c>
      <c r="K7034" s="4">
        <f t="shared" si="219"/>
        <v>2024</v>
      </c>
    </row>
    <row r="7035" spans="1:11" ht="14.25" customHeight="1" x14ac:dyDescent="0.3">
      <c r="A7035" s="3">
        <v>45364</v>
      </c>
      <c r="B7035" s="4" t="s">
        <v>483</v>
      </c>
      <c r="C7035" s="4" t="s">
        <v>15</v>
      </c>
      <c r="D7035" s="4" t="s">
        <v>39</v>
      </c>
      <c r="E7035" s="4" t="s">
        <v>40</v>
      </c>
      <c r="F7035" s="4" t="s">
        <v>247</v>
      </c>
      <c r="G7035" s="4">
        <v>7.99</v>
      </c>
      <c r="H7035" s="4">
        <v>1</v>
      </c>
      <c r="I7035" s="4">
        <v>2.6</v>
      </c>
      <c r="J7035" s="5" t="str">
        <f t="shared" si="218"/>
        <v>Mar</v>
      </c>
      <c r="K7035" s="4">
        <f t="shared" si="219"/>
        <v>2024</v>
      </c>
    </row>
    <row r="7036" spans="1:11" ht="14.25" customHeight="1" x14ac:dyDescent="0.3">
      <c r="A7036" s="3">
        <v>45365</v>
      </c>
      <c r="B7036" s="4" t="s">
        <v>1277</v>
      </c>
      <c r="C7036" s="4" t="s">
        <v>15</v>
      </c>
      <c r="D7036" s="4" t="s">
        <v>39</v>
      </c>
      <c r="E7036" s="4" t="s">
        <v>40</v>
      </c>
      <c r="F7036" s="4" t="s">
        <v>1834</v>
      </c>
      <c r="G7036" s="4">
        <v>49.62</v>
      </c>
      <c r="H7036" s="4">
        <v>2</v>
      </c>
      <c r="I7036" s="4">
        <v>4.96</v>
      </c>
      <c r="J7036" s="5" t="str">
        <f t="shared" si="218"/>
        <v>Mar</v>
      </c>
      <c r="K7036" s="4">
        <f t="shared" si="219"/>
        <v>2024</v>
      </c>
    </row>
    <row r="7037" spans="1:11" ht="14.25" customHeight="1" x14ac:dyDescent="0.3">
      <c r="A7037" s="3">
        <v>45367</v>
      </c>
      <c r="B7037" s="4" t="s">
        <v>492</v>
      </c>
      <c r="C7037" s="4" t="s">
        <v>164</v>
      </c>
      <c r="D7037" s="4" t="s">
        <v>11</v>
      </c>
      <c r="E7037" s="4" t="s">
        <v>12</v>
      </c>
      <c r="F7037" s="4" t="s">
        <v>1730</v>
      </c>
      <c r="G7037" s="4">
        <v>6.48</v>
      </c>
      <c r="H7037" s="4">
        <v>1</v>
      </c>
      <c r="I7037" s="4">
        <v>3.11</v>
      </c>
      <c r="J7037" s="5" t="str">
        <f t="shared" si="218"/>
        <v>Mar</v>
      </c>
      <c r="K7037" s="4">
        <f t="shared" si="219"/>
        <v>2024</v>
      </c>
    </row>
    <row r="7038" spans="1:11" ht="14.25" customHeight="1" x14ac:dyDescent="0.3">
      <c r="A7038" s="3">
        <v>45367</v>
      </c>
      <c r="B7038" s="4" t="s">
        <v>492</v>
      </c>
      <c r="C7038" s="4" t="s">
        <v>164</v>
      </c>
      <c r="D7038" s="4" t="s">
        <v>11</v>
      </c>
      <c r="E7038" s="4" t="s">
        <v>18</v>
      </c>
      <c r="F7038" s="4" t="s">
        <v>453</v>
      </c>
      <c r="G7038" s="4">
        <v>46.51</v>
      </c>
      <c r="H7038" s="4">
        <v>1</v>
      </c>
      <c r="I7038" s="4">
        <v>1.86</v>
      </c>
      <c r="J7038" s="5" t="str">
        <f t="shared" si="218"/>
        <v>Mar</v>
      </c>
      <c r="K7038" s="4">
        <f t="shared" si="219"/>
        <v>2024</v>
      </c>
    </row>
    <row r="7039" spans="1:11" ht="14.25" customHeight="1" x14ac:dyDescent="0.3">
      <c r="A7039" s="3">
        <v>45367</v>
      </c>
      <c r="B7039" s="4" t="s">
        <v>492</v>
      </c>
      <c r="C7039" s="4" t="s">
        <v>164</v>
      </c>
      <c r="D7039" s="4" t="s">
        <v>39</v>
      </c>
      <c r="E7039" s="4" t="s">
        <v>40</v>
      </c>
      <c r="F7039" s="4" t="s">
        <v>2143</v>
      </c>
      <c r="G7039" s="4">
        <v>659.98</v>
      </c>
      <c r="H7039" s="4">
        <v>3</v>
      </c>
      <c r="I7039" s="4">
        <v>49.5</v>
      </c>
      <c r="J7039" s="5" t="str">
        <f t="shared" si="218"/>
        <v>Mar</v>
      </c>
      <c r="K7039" s="4">
        <f t="shared" si="219"/>
        <v>2024</v>
      </c>
    </row>
    <row r="7040" spans="1:11" ht="14.25" customHeight="1" x14ac:dyDescent="0.3">
      <c r="A7040" s="3">
        <v>45367</v>
      </c>
      <c r="B7040" s="4" t="s">
        <v>1099</v>
      </c>
      <c r="C7040" s="4" t="s">
        <v>78</v>
      </c>
      <c r="D7040" s="4" t="s">
        <v>39</v>
      </c>
      <c r="E7040" s="4" t="s">
        <v>40</v>
      </c>
      <c r="F7040" s="4" t="s">
        <v>745</v>
      </c>
      <c r="G7040" s="4">
        <v>445.44</v>
      </c>
      <c r="H7040" s="4">
        <v>8</v>
      </c>
      <c r="I7040" s="4">
        <v>-81.66</v>
      </c>
      <c r="J7040" s="5" t="str">
        <f t="shared" si="218"/>
        <v>Mar</v>
      </c>
      <c r="K7040" s="4">
        <f t="shared" si="219"/>
        <v>2024</v>
      </c>
    </row>
    <row r="7041" spans="1:11" ht="14.25" customHeight="1" x14ac:dyDescent="0.3">
      <c r="A7041" s="3">
        <v>45367</v>
      </c>
      <c r="B7041" s="4" t="s">
        <v>1677</v>
      </c>
      <c r="C7041" s="4" t="s">
        <v>78</v>
      </c>
      <c r="D7041" s="4" t="s">
        <v>39</v>
      </c>
      <c r="E7041" s="4" t="s">
        <v>40</v>
      </c>
      <c r="F7041" s="4" t="s">
        <v>2052</v>
      </c>
      <c r="G7041" s="4">
        <v>44.38</v>
      </c>
      <c r="H7041" s="4">
        <v>2</v>
      </c>
      <c r="I7041" s="4">
        <v>-7.4</v>
      </c>
      <c r="J7041" s="5" t="str">
        <f t="shared" si="218"/>
        <v>Mar</v>
      </c>
      <c r="K7041" s="4">
        <f t="shared" si="219"/>
        <v>2024</v>
      </c>
    </row>
    <row r="7042" spans="1:11" ht="14.25" customHeight="1" x14ac:dyDescent="0.3">
      <c r="A7042" s="3">
        <v>45367</v>
      </c>
      <c r="B7042" s="4" t="s">
        <v>1677</v>
      </c>
      <c r="C7042" s="4" t="s">
        <v>78</v>
      </c>
      <c r="D7042" s="4" t="s">
        <v>34</v>
      </c>
      <c r="E7042" s="4" t="s">
        <v>47</v>
      </c>
      <c r="F7042" s="4" t="s">
        <v>2293</v>
      </c>
      <c r="G7042" s="4">
        <v>51.26</v>
      </c>
      <c r="H7042" s="4">
        <v>6</v>
      </c>
      <c r="I7042" s="4">
        <v>7.69</v>
      </c>
      <c r="J7042" s="5" t="str">
        <f t="shared" ref="J7042:J7105" si="220">TEXT(A7042,"mmm")</f>
        <v>Mar</v>
      </c>
      <c r="K7042" s="4">
        <f t="shared" si="219"/>
        <v>2024</v>
      </c>
    </row>
    <row r="7043" spans="1:11" ht="14.25" customHeight="1" x14ac:dyDescent="0.3">
      <c r="A7043" s="3">
        <v>45367</v>
      </c>
      <c r="B7043" s="4" t="s">
        <v>1677</v>
      </c>
      <c r="C7043" s="4" t="s">
        <v>78</v>
      </c>
      <c r="D7043" s="4" t="s">
        <v>11</v>
      </c>
      <c r="E7043" s="4" t="s">
        <v>20</v>
      </c>
      <c r="F7043" s="4" t="s">
        <v>1370</v>
      </c>
      <c r="G7043" s="4">
        <v>5.19</v>
      </c>
      <c r="H7043" s="4">
        <v>3</v>
      </c>
      <c r="I7043" s="4">
        <v>-3.46</v>
      </c>
      <c r="J7043" s="5" t="str">
        <f t="shared" si="220"/>
        <v>Mar</v>
      </c>
      <c r="K7043" s="4">
        <f t="shared" ref="K7043:K7106" si="221">YEAR((A7043))</f>
        <v>2024</v>
      </c>
    </row>
    <row r="7044" spans="1:11" ht="14.25" customHeight="1" x14ac:dyDescent="0.3">
      <c r="A7044" s="3">
        <v>45367</v>
      </c>
      <c r="B7044" s="4" t="s">
        <v>1677</v>
      </c>
      <c r="C7044" s="4" t="s">
        <v>78</v>
      </c>
      <c r="D7044" s="4" t="s">
        <v>39</v>
      </c>
      <c r="E7044" s="4" t="s">
        <v>52</v>
      </c>
      <c r="F7044" s="4" t="s">
        <v>1078</v>
      </c>
      <c r="G7044" s="4">
        <v>159.97999999999999</v>
      </c>
      <c r="H7044" s="4">
        <v>2</v>
      </c>
      <c r="I7044" s="4">
        <v>44</v>
      </c>
      <c r="J7044" s="5" t="str">
        <f t="shared" si="220"/>
        <v>Mar</v>
      </c>
      <c r="K7044" s="4">
        <f t="shared" si="221"/>
        <v>2024</v>
      </c>
    </row>
    <row r="7045" spans="1:11" ht="14.25" customHeight="1" x14ac:dyDescent="0.3">
      <c r="A7045" s="3">
        <v>45367</v>
      </c>
      <c r="B7045" s="4" t="s">
        <v>1677</v>
      </c>
      <c r="C7045" s="4" t="s">
        <v>78</v>
      </c>
      <c r="D7045" s="4" t="s">
        <v>11</v>
      </c>
      <c r="E7045" s="4" t="s">
        <v>18</v>
      </c>
      <c r="F7045" s="4" t="s">
        <v>1360</v>
      </c>
      <c r="G7045" s="4">
        <v>54.22</v>
      </c>
      <c r="H7045" s="4">
        <v>2</v>
      </c>
      <c r="I7045" s="4">
        <v>3.39</v>
      </c>
      <c r="J7045" s="5" t="str">
        <f t="shared" si="220"/>
        <v>Mar</v>
      </c>
      <c r="K7045" s="4">
        <f t="shared" si="221"/>
        <v>2024</v>
      </c>
    </row>
    <row r="7046" spans="1:11" ht="14.25" customHeight="1" x14ac:dyDescent="0.3">
      <c r="A7046" s="3">
        <v>45367</v>
      </c>
      <c r="B7046" s="4" t="s">
        <v>2242</v>
      </c>
      <c r="C7046" s="4" t="s">
        <v>27</v>
      </c>
      <c r="D7046" s="4" t="s">
        <v>11</v>
      </c>
      <c r="E7046" s="4" t="s">
        <v>18</v>
      </c>
      <c r="F7046" s="4" t="s">
        <v>1384</v>
      </c>
      <c r="G7046" s="4">
        <v>310.12</v>
      </c>
      <c r="H7046" s="4">
        <v>2</v>
      </c>
      <c r="I7046" s="4">
        <v>80.63</v>
      </c>
      <c r="J7046" s="5" t="str">
        <f t="shared" si="220"/>
        <v>Mar</v>
      </c>
      <c r="K7046" s="4">
        <f t="shared" si="221"/>
        <v>2024</v>
      </c>
    </row>
    <row r="7047" spans="1:11" ht="14.25" customHeight="1" x14ac:dyDescent="0.3">
      <c r="A7047" s="3">
        <v>45367</v>
      </c>
      <c r="B7047" s="4" t="s">
        <v>2242</v>
      </c>
      <c r="C7047" s="4" t="s">
        <v>27</v>
      </c>
      <c r="D7047" s="4" t="s">
        <v>11</v>
      </c>
      <c r="E7047" s="4" t="s">
        <v>20</v>
      </c>
      <c r="F7047" s="4" t="s">
        <v>1927</v>
      </c>
      <c r="G7047" s="4">
        <v>70.459999999999994</v>
      </c>
      <c r="H7047" s="4">
        <v>6</v>
      </c>
      <c r="I7047" s="4">
        <v>22.9</v>
      </c>
      <c r="J7047" s="5" t="str">
        <f t="shared" si="220"/>
        <v>Mar</v>
      </c>
      <c r="K7047" s="4">
        <f t="shared" si="221"/>
        <v>2024</v>
      </c>
    </row>
    <row r="7048" spans="1:11" ht="14.25" customHeight="1" x14ac:dyDescent="0.3">
      <c r="A7048" s="3">
        <v>45367</v>
      </c>
      <c r="B7048" s="4" t="s">
        <v>2242</v>
      </c>
      <c r="C7048" s="4" t="s">
        <v>27</v>
      </c>
      <c r="D7048" s="4" t="s">
        <v>11</v>
      </c>
      <c r="E7048" s="4" t="s">
        <v>20</v>
      </c>
      <c r="F7048" s="4" t="s">
        <v>1650</v>
      </c>
      <c r="G7048" s="4">
        <v>19.68</v>
      </c>
      <c r="H7048" s="4">
        <v>5</v>
      </c>
      <c r="I7048" s="4">
        <v>6.89</v>
      </c>
      <c r="J7048" s="5" t="str">
        <f t="shared" si="220"/>
        <v>Mar</v>
      </c>
      <c r="K7048" s="4">
        <f t="shared" si="221"/>
        <v>2024</v>
      </c>
    </row>
    <row r="7049" spans="1:11" ht="14.25" customHeight="1" x14ac:dyDescent="0.3">
      <c r="A7049" s="3">
        <v>45367</v>
      </c>
      <c r="B7049" s="4" t="s">
        <v>2242</v>
      </c>
      <c r="C7049" s="4" t="s">
        <v>27</v>
      </c>
      <c r="D7049" s="4" t="s">
        <v>11</v>
      </c>
      <c r="E7049" s="4" t="s">
        <v>92</v>
      </c>
      <c r="F7049" s="4" t="s">
        <v>316</v>
      </c>
      <c r="G7049" s="4">
        <v>140.66999999999999</v>
      </c>
      <c r="H7049" s="4">
        <v>3</v>
      </c>
      <c r="I7049" s="4">
        <v>54.86</v>
      </c>
      <c r="J7049" s="5" t="str">
        <f t="shared" si="220"/>
        <v>Mar</v>
      </c>
      <c r="K7049" s="4">
        <f t="shared" si="221"/>
        <v>2024</v>
      </c>
    </row>
    <row r="7050" spans="1:11" ht="14.25" customHeight="1" x14ac:dyDescent="0.3">
      <c r="A7050" s="3">
        <v>45368</v>
      </c>
      <c r="B7050" s="4" t="s">
        <v>256</v>
      </c>
      <c r="C7050" s="4" t="s">
        <v>27</v>
      </c>
      <c r="D7050" s="4" t="s">
        <v>11</v>
      </c>
      <c r="E7050" s="4" t="s">
        <v>20</v>
      </c>
      <c r="F7050" s="4" t="s">
        <v>2241</v>
      </c>
      <c r="G7050" s="4">
        <v>17.46</v>
      </c>
      <c r="H7050" s="4">
        <v>2</v>
      </c>
      <c r="I7050" s="4">
        <v>5.89</v>
      </c>
      <c r="J7050" s="5" t="str">
        <f t="shared" si="220"/>
        <v>Mar</v>
      </c>
      <c r="K7050" s="4">
        <f t="shared" si="221"/>
        <v>2024</v>
      </c>
    </row>
    <row r="7051" spans="1:11" ht="14.25" customHeight="1" x14ac:dyDescent="0.3">
      <c r="A7051" s="3">
        <v>45368</v>
      </c>
      <c r="B7051" s="4" t="s">
        <v>2183</v>
      </c>
      <c r="C7051" s="4" t="s">
        <v>149</v>
      </c>
      <c r="D7051" s="4" t="s">
        <v>11</v>
      </c>
      <c r="E7051" s="4" t="s">
        <v>16</v>
      </c>
      <c r="F7051" s="4" t="s">
        <v>2509</v>
      </c>
      <c r="G7051" s="4">
        <v>18.75</v>
      </c>
      <c r="H7051" s="4">
        <v>5</v>
      </c>
      <c r="I7051" s="4">
        <v>9</v>
      </c>
      <c r="J7051" s="5" t="str">
        <f t="shared" si="220"/>
        <v>Mar</v>
      </c>
      <c r="K7051" s="4">
        <f t="shared" si="221"/>
        <v>2024</v>
      </c>
    </row>
    <row r="7052" spans="1:11" ht="14.25" customHeight="1" x14ac:dyDescent="0.3">
      <c r="A7052" s="3">
        <v>45368</v>
      </c>
      <c r="B7052" s="4" t="s">
        <v>2183</v>
      </c>
      <c r="C7052" s="4" t="s">
        <v>149</v>
      </c>
      <c r="D7052" s="4" t="s">
        <v>39</v>
      </c>
      <c r="E7052" s="4" t="s">
        <v>40</v>
      </c>
      <c r="F7052" s="4" t="s">
        <v>1156</v>
      </c>
      <c r="G7052" s="4">
        <v>119.7</v>
      </c>
      <c r="H7052" s="4">
        <v>6</v>
      </c>
      <c r="I7052" s="4">
        <v>31.12</v>
      </c>
      <c r="J7052" s="5" t="str">
        <f t="shared" si="220"/>
        <v>Mar</v>
      </c>
      <c r="K7052" s="4">
        <f t="shared" si="221"/>
        <v>2024</v>
      </c>
    </row>
    <row r="7053" spans="1:11" ht="14.25" customHeight="1" x14ac:dyDescent="0.3">
      <c r="A7053" s="3">
        <v>45368</v>
      </c>
      <c r="B7053" s="4" t="s">
        <v>2183</v>
      </c>
      <c r="C7053" s="4" t="s">
        <v>149</v>
      </c>
      <c r="D7053" s="4" t="s">
        <v>11</v>
      </c>
      <c r="E7053" s="4" t="s">
        <v>20</v>
      </c>
      <c r="F7053" s="4" t="s">
        <v>113</v>
      </c>
      <c r="G7053" s="4">
        <v>9.14</v>
      </c>
      <c r="H7053" s="4">
        <v>3</v>
      </c>
      <c r="I7053" s="4">
        <v>3.09</v>
      </c>
      <c r="J7053" s="5" t="str">
        <f t="shared" si="220"/>
        <v>Mar</v>
      </c>
      <c r="K7053" s="4">
        <f t="shared" si="221"/>
        <v>2024</v>
      </c>
    </row>
    <row r="7054" spans="1:11" ht="14.25" customHeight="1" x14ac:dyDescent="0.3">
      <c r="A7054" s="3">
        <v>45368</v>
      </c>
      <c r="B7054" s="4" t="s">
        <v>2183</v>
      </c>
      <c r="C7054" s="4" t="s">
        <v>149</v>
      </c>
      <c r="D7054" s="4" t="s">
        <v>39</v>
      </c>
      <c r="E7054" s="4" t="s">
        <v>52</v>
      </c>
      <c r="F7054" s="4" t="s">
        <v>1169</v>
      </c>
      <c r="G7054" s="4">
        <v>57.06</v>
      </c>
      <c r="H7054" s="4">
        <v>3</v>
      </c>
      <c r="I7054" s="4">
        <v>18.260000000000002</v>
      </c>
      <c r="J7054" s="5" t="str">
        <f t="shared" si="220"/>
        <v>Mar</v>
      </c>
      <c r="K7054" s="4">
        <f t="shared" si="221"/>
        <v>2024</v>
      </c>
    </row>
    <row r="7055" spans="1:11" ht="14.25" customHeight="1" x14ac:dyDescent="0.3">
      <c r="A7055" s="3">
        <v>45368</v>
      </c>
      <c r="B7055" s="4" t="s">
        <v>2183</v>
      </c>
      <c r="C7055" s="4" t="s">
        <v>149</v>
      </c>
      <c r="D7055" s="4" t="s">
        <v>39</v>
      </c>
      <c r="E7055" s="4" t="s">
        <v>52</v>
      </c>
      <c r="F7055" s="4" t="s">
        <v>1422</v>
      </c>
      <c r="G7055" s="4">
        <v>71.599999999999994</v>
      </c>
      <c r="H7055" s="4">
        <v>8</v>
      </c>
      <c r="I7055" s="4">
        <v>13.6</v>
      </c>
      <c r="J7055" s="5" t="str">
        <f t="shared" si="220"/>
        <v>Mar</v>
      </c>
      <c r="K7055" s="4">
        <f t="shared" si="221"/>
        <v>2024</v>
      </c>
    </row>
    <row r="7056" spans="1:11" ht="14.25" customHeight="1" x14ac:dyDescent="0.3">
      <c r="A7056" s="3">
        <v>45368</v>
      </c>
      <c r="B7056" s="4" t="s">
        <v>2183</v>
      </c>
      <c r="C7056" s="4" t="s">
        <v>149</v>
      </c>
      <c r="D7056" s="4" t="s">
        <v>11</v>
      </c>
      <c r="E7056" s="4" t="s">
        <v>18</v>
      </c>
      <c r="F7056" s="4" t="s">
        <v>2020</v>
      </c>
      <c r="G7056" s="4">
        <v>107.44</v>
      </c>
      <c r="H7056" s="4">
        <v>8</v>
      </c>
      <c r="I7056" s="4">
        <v>27.93</v>
      </c>
      <c r="J7056" s="5" t="str">
        <f t="shared" si="220"/>
        <v>Mar</v>
      </c>
      <c r="K7056" s="4">
        <f t="shared" si="221"/>
        <v>2024</v>
      </c>
    </row>
    <row r="7057" spans="1:11" ht="14.25" customHeight="1" x14ac:dyDescent="0.3">
      <c r="A7057" s="3">
        <v>45368</v>
      </c>
      <c r="B7057" s="4" t="s">
        <v>2183</v>
      </c>
      <c r="C7057" s="4" t="s">
        <v>149</v>
      </c>
      <c r="D7057" s="4" t="s">
        <v>11</v>
      </c>
      <c r="E7057" s="4" t="s">
        <v>16</v>
      </c>
      <c r="F7057" s="4" t="s">
        <v>2030</v>
      </c>
      <c r="G7057" s="4">
        <v>7.31</v>
      </c>
      <c r="H7057" s="4">
        <v>1</v>
      </c>
      <c r="I7057" s="4">
        <v>3.44</v>
      </c>
      <c r="J7057" s="5" t="str">
        <f t="shared" si="220"/>
        <v>Mar</v>
      </c>
      <c r="K7057" s="4">
        <f t="shared" si="221"/>
        <v>2024</v>
      </c>
    </row>
    <row r="7058" spans="1:11" ht="14.25" customHeight="1" x14ac:dyDescent="0.3">
      <c r="A7058" s="3">
        <v>45368</v>
      </c>
      <c r="B7058" s="4" t="s">
        <v>2183</v>
      </c>
      <c r="C7058" s="4" t="s">
        <v>149</v>
      </c>
      <c r="D7058" s="4" t="s">
        <v>11</v>
      </c>
      <c r="E7058" s="4" t="s">
        <v>24</v>
      </c>
      <c r="F7058" s="4" t="s">
        <v>1530</v>
      </c>
      <c r="G7058" s="4">
        <v>59.1</v>
      </c>
      <c r="H7058" s="4">
        <v>6</v>
      </c>
      <c r="I7058" s="4">
        <v>22.46</v>
      </c>
      <c r="J7058" s="5" t="str">
        <f t="shared" si="220"/>
        <v>Mar</v>
      </c>
      <c r="K7058" s="4">
        <f t="shared" si="221"/>
        <v>2024</v>
      </c>
    </row>
    <row r="7059" spans="1:11" ht="14.25" customHeight="1" x14ac:dyDescent="0.3">
      <c r="A7059" s="3">
        <v>45368</v>
      </c>
      <c r="B7059" s="4" t="s">
        <v>2183</v>
      </c>
      <c r="C7059" s="4" t="s">
        <v>149</v>
      </c>
      <c r="D7059" s="4" t="s">
        <v>11</v>
      </c>
      <c r="E7059" s="4" t="s">
        <v>18</v>
      </c>
      <c r="F7059" s="4" t="s">
        <v>463</v>
      </c>
      <c r="G7059" s="4">
        <v>46.53</v>
      </c>
      <c r="H7059" s="4">
        <v>3</v>
      </c>
      <c r="I7059" s="4">
        <v>12.1</v>
      </c>
      <c r="J7059" s="5" t="str">
        <f t="shared" si="220"/>
        <v>Mar</v>
      </c>
      <c r="K7059" s="4">
        <f t="shared" si="221"/>
        <v>2024</v>
      </c>
    </row>
    <row r="7060" spans="1:11" ht="14.25" customHeight="1" x14ac:dyDescent="0.3">
      <c r="A7060" s="3">
        <v>45368</v>
      </c>
      <c r="B7060" s="4" t="s">
        <v>2188</v>
      </c>
      <c r="C7060" s="4" t="s">
        <v>10</v>
      </c>
      <c r="D7060" s="4" t="s">
        <v>11</v>
      </c>
      <c r="E7060" s="4" t="s">
        <v>20</v>
      </c>
      <c r="F7060" s="4" t="s">
        <v>2226</v>
      </c>
      <c r="G7060" s="4">
        <v>13.78</v>
      </c>
      <c r="H7060" s="4">
        <v>6</v>
      </c>
      <c r="I7060" s="4">
        <v>-22.04</v>
      </c>
      <c r="J7060" s="5" t="str">
        <f t="shared" si="220"/>
        <v>Mar</v>
      </c>
      <c r="K7060" s="4">
        <f t="shared" si="221"/>
        <v>2024</v>
      </c>
    </row>
    <row r="7061" spans="1:11" ht="14.25" customHeight="1" x14ac:dyDescent="0.3">
      <c r="A7061" s="3">
        <v>45368</v>
      </c>
      <c r="B7061" s="4" t="s">
        <v>2188</v>
      </c>
      <c r="C7061" s="4" t="s">
        <v>10</v>
      </c>
      <c r="D7061" s="4" t="s">
        <v>11</v>
      </c>
      <c r="E7061" s="4" t="s">
        <v>12</v>
      </c>
      <c r="F7061" s="4" t="s">
        <v>1308</v>
      </c>
      <c r="G7061" s="4">
        <v>10.27</v>
      </c>
      <c r="H7061" s="4">
        <v>3</v>
      </c>
      <c r="I7061" s="4">
        <v>3.21</v>
      </c>
      <c r="J7061" s="5" t="str">
        <f t="shared" si="220"/>
        <v>Mar</v>
      </c>
      <c r="K7061" s="4">
        <f t="shared" si="221"/>
        <v>2024</v>
      </c>
    </row>
    <row r="7062" spans="1:11" ht="14.25" customHeight="1" x14ac:dyDescent="0.3">
      <c r="A7062" s="3">
        <v>45368</v>
      </c>
      <c r="B7062" s="4" t="s">
        <v>1044</v>
      </c>
      <c r="C7062" s="4" t="s">
        <v>120</v>
      </c>
      <c r="D7062" s="4" t="s">
        <v>11</v>
      </c>
      <c r="E7062" s="4" t="s">
        <v>16</v>
      </c>
      <c r="F7062" s="4" t="s">
        <v>2210</v>
      </c>
      <c r="G7062" s="4">
        <v>4.6100000000000003</v>
      </c>
      <c r="H7062" s="4">
        <v>2</v>
      </c>
      <c r="I7062" s="4">
        <v>1.67</v>
      </c>
      <c r="J7062" s="5" t="str">
        <f t="shared" si="220"/>
        <v>Mar</v>
      </c>
      <c r="K7062" s="4">
        <f t="shared" si="221"/>
        <v>2024</v>
      </c>
    </row>
    <row r="7063" spans="1:11" ht="14.25" customHeight="1" x14ac:dyDescent="0.3">
      <c r="A7063" s="3">
        <v>45369</v>
      </c>
      <c r="B7063" s="4" t="s">
        <v>2632</v>
      </c>
      <c r="C7063" s="4" t="s">
        <v>10</v>
      </c>
      <c r="D7063" s="4" t="s">
        <v>11</v>
      </c>
      <c r="E7063" s="4" t="s">
        <v>92</v>
      </c>
      <c r="F7063" s="4" t="s">
        <v>1923</v>
      </c>
      <c r="G7063" s="4">
        <v>2.69</v>
      </c>
      <c r="H7063" s="4">
        <v>3</v>
      </c>
      <c r="I7063" s="4">
        <v>-7.39</v>
      </c>
      <c r="J7063" s="5" t="str">
        <f t="shared" si="220"/>
        <v>Mar</v>
      </c>
      <c r="K7063" s="4">
        <f t="shared" si="221"/>
        <v>2024</v>
      </c>
    </row>
    <row r="7064" spans="1:11" ht="14.25" customHeight="1" x14ac:dyDescent="0.3">
      <c r="A7064" s="3">
        <v>45369</v>
      </c>
      <c r="B7064" s="4" t="s">
        <v>2632</v>
      </c>
      <c r="C7064" s="4" t="s">
        <v>10</v>
      </c>
      <c r="D7064" s="4" t="s">
        <v>39</v>
      </c>
      <c r="E7064" s="4" t="s">
        <v>52</v>
      </c>
      <c r="F7064" s="4" t="s">
        <v>1879</v>
      </c>
      <c r="G7064" s="4">
        <v>27.82</v>
      </c>
      <c r="H7064" s="4">
        <v>3</v>
      </c>
      <c r="I7064" s="4">
        <v>4.5199999999999996</v>
      </c>
      <c r="J7064" s="5" t="str">
        <f t="shared" si="220"/>
        <v>Mar</v>
      </c>
      <c r="K7064" s="4">
        <f t="shared" si="221"/>
        <v>2024</v>
      </c>
    </row>
    <row r="7065" spans="1:11" ht="14.25" customHeight="1" x14ac:dyDescent="0.3">
      <c r="A7065" s="3">
        <v>45369</v>
      </c>
      <c r="B7065" s="4" t="s">
        <v>2632</v>
      </c>
      <c r="C7065" s="4" t="s">
        <v>10</v>
      </c>
      <c r="D7065" s="4" t="s">
        <v>34</v>
      </c>
      <c r="E7065" s="4" t="s">
        <v>47</v>
      </c>
      <c r="F7065" s="4" t="s">
        <v>1658</v>
      </c>
      <c r="G7065" s="4">
        <v>82.52</v>
      </c>
      <c r="H7065" s="4">
        <v>3</v>
      </c>
      <c r="I7065" s="4">
        <v>-41.26</v>
      </c>
      <c r="J7065" s="5" t="str">
        <f t="shared" si="220"/>
        <v>Mar</v>
      </c>
      <c r="K7065" s="4">
        <f t="shared" si="221"/>
        <v>2024</v>
      </c>
    </row>
    <row r="7066" spans="1:11" ht="14.25" customHeight="1" x14ac:dyDescent="0.3">
      <c r="A7066" s="3">
        <v>45369</v>
      </c>
      <c r="B7066" s="4" t="s">
        <v>2632</v>
      </c>
      <c r="C7066" s="4" t="s">
        <v>10</v>
      </c>
      <c r="D7066" s="4" t="s">
        <v>11</v>
      </c>
      <c r="E7066" s="4" t="s">
        <v>20</v>
      </c>
      <c r="F7066" s="4" t="s">
        <v>37</v>
      </c>
      <c r="G7066" s="4">
        <v>182.99</v>
      </c>
      <c r="H7066" s="4">
        <v>3</v>
      </c>
      <c r="I7066" s="4">
        <v>-320.24</v>
      </c>
      <c r="J7066" s="5" t="str">
        <f t="shared" si="220"/>
        <v>Mar</v>
      </c>
      <c r="K7066" s="4">
        <f t="shared" si="221"/>
        <v>2024</v>
      </c>
    </row>
    <row r="7067" spans="1:11" ht="14.25" customHeight="1" x14ac:dyDescent="0.3">
      <c r="A7067" s="3">
        <v>45369</v>
      </c>
      <c r="B7067" s="4" t="s">
        <v>2088</v>
      </c>
      <c r="C7067" s="4" t="s">
        <v>10</v>
      </c>
      <c r="D7067" s="4" t="s">
        <v>11</v>
      </c>
      <c r="E7067" s="4" t="s">
        <v>24</v>
      </c>
      <c r="F7067" s="4" t="s">
        <v>406</v>
      </c>
      <c r="G7067" s="4">
        <v>23.83</v>
      </c>
      <c r="H7067" s="4">
        <v>3</v>
      </c>
      <c r="I7067" s="4">
        <v>6.55</v>
      </c>
      <c r="J7067" s="5" t="str">
        <f t="shared" si="220"/>
        <v>Mar</v>
      </c>
      <c r="K7067" s="4">
        <f t="shared" si="221"/>
        <v>2024</v>
      </c>
    </row>
    <row r="7068" spans="1:11" ht="14.25" customHeight="1" x14ac:dyDescent="0.3">
      <c r="A7068" s="3">
        <v>45369</v>
      </c>
      <c r="B7068" s="4" t="s">
        <v>275</v>
      </c>
      <c r="C7068" s="4" t="s">
        <v>164</v>
      </c>
      <c r="D7068" s="4" t="s">
        <v>11</v>
      </c>
      <c r="E7068" s="4" t="s">
        <v>24</v>
      </c>
      <c r="F7068" s="4" t="s">
        <v>808</v>
      </c>
      <c r="G7068" s="4">
        <v>46.2</v>
      </c>
      <c r="H7068" s="4">
        <v>4</v>
      </c>
      <c r="I7068" s="4">
        <v>21.25</v>
      </c>
      <c r="J7068" s="5" t="str">
        <f t="shared" si="220"/>
        <v>Mar</v>
      </c>
      <c r="K7068" s="4">
        <f t="shared" si="221"/>
        <v>2024</v>
      </c>
    </row>
    <row r="7069" spans="1:11" ht="14.25" customHeight="1" x14ac:dyDescent="0.3">
      <c r="A7069" s="3">
        <v>45369</v>
      </c>
      <c r="B7069" s="4" t="s">
        <v>1371</v>
      </c>
      <c r="C7069" s="4" t="s">
        <v>10</v>
      </c>
      <c r="D7069" s="4" t="s">
        <v>39</v>
      </c>
      <c r="E7069" s="4" t="s">
        <v>40</v>
      </c>
      <c r="F7069" s="4" t="s">
        <v>520</v>
      </c>
      <c r="G7069" s="4">
        <v>537.54</v>
      </c>
      <c r="H7069" s="4">
        <v>7</v>
      </c>
      <c r="I7069" s="4">
        <v>47.04</v>
      </c>
      <c r="J7069" s="5" t="str">
        <f t="shared" si="220"/>
        <v>Mar</v>
      </c>
      <c r="K7069" s="4">
        <f t="shared" si="221"/>
        <v>2024</v>
      </c>
    </row>
    <row r="7070" spans="1:11" ht="14.25" customHeight="1" x14ac:dyDescent="0.3">
      <c r="A7070" s="3">
        <v>45369</v>
      </c>
      <c r="B7070" s="4" t="s">
        <v>1457</v>
      </c>
      <c r="C7070" s="4" t="s">
        <v>27</v>
      </c>
      <c r="D7070" s="4" t="s">
        <v>11</v>
      </c>
      <c r="E7070" s="4" t="s">
        <v>24</v>
      </c>
      <c r="F7070" s="4" t="s">
        <v>869</v>
      </c>
      <c r="G7070" s="4">
        <v>13.9</v>
      </c>
      <c r="H7070" s="4">
        <v>5</v>
      </c>
      <c r="I7070" s="4">
        <v>3.75</v>
      </c>
      <c r="J7070" s="5" t="str">
        <f t="shared" si="220"/>
        <v>Mar</v>
      </c>
      <c r="K7070" s="4">
        <f t="shared" si="221"/>
        <v>2024</v>
      </c>
    </row>
    <row r="7071" spans="1:11" ht="14.25" customHeight="1" x14ac:dyDescent="0.3">
      <c r="A7071" s="3">
        <v>45369</v>
      </c>
      <c r="B7071" s="4" t="s">
        <v>1457</v>
      </c>
      <c r="C7071" s="4" t="s">
        <v>27</v>
      </c>
      <c r="D7071" s="4" t="s">
        <v>11</v>
      </c>
      <c r="E7071" s="4" t="s">
        <v>63</v>
      </c>
      <c r="F7071" s="4" t="s">
        <v>1272</v>
      </c>
      <c r="G7071" s="4">
        <v>19.399999999999999</v>
      </c>
      <c r="H7071" s="4">
        <v>5</v>
      </c>
      <c r="I7071" s="4">
        <v>9.31</v>
      </c>
      <c r="J7071" s="5" t="str">
        <f t="shared" si="220"/>
        <v>Mar</v>
      </c>
      <c r="K7071" s="4">
        <f t="shared" si="221"/>
        <v>2024</v>
      </c>
    </row>
    <row r="7072" spans="1:11" ht="14.25" customHeight="1" x14ac:dyDescent="0.3">
      <c r="A7072" s="3">
        <v>45369</v>
      </c>
      <c r="B7072" s="4" t="s">
        <v>1671</v>
      </c>
      <c r="C7072" s="4" t="s">
        <v>27</v>
      </c>
      <c r="D7072" s="4" t="s">
        <v>11</v>
      </c>
      <c r="E7072" s="4" t="s">
        <v>92</v>
      </c>
      <c r="F7072" s="4" t="s">
        <v>1349</v>
      </c>
      <c r="G7072" s="4">
        <v>90.86</v>
      </c>
      <c r="H7072" s="4">
        <v>7</v>
      </c>
      <c r="I7072" s="4">
        <v>26.35</v>
      </c>
      <c r="J7072" s="5" t="str">
        <f t="shared" si="220"/>
        <v>Mar</v>
      </c>
      <c r="K7072" s="4">
        <f t="shared" si="221"/>
        <v>2024</v>
      </c>
    </row>
    <row r="7073" spans="1:11" ht="14.25" customHeight="1" x14ac:dyDescent="0.3">
      <c r="A7073" s="3">
        <v>45370</v>
      </c>
      <c r="B7073" s="4" t="s">
        <v>2100</v>
      </c>
      <c r="C7073" s="4" t="s">
        <v>149</v>
      </c>
      <c r="D7073" s="4" t="s">
        <v>11</v>
      </c>
      <c r="E7073" s="4" t="s">
        <v>16</v>
      </c>
      <c r="F7073" s="4" t="s">
        <v>639</v>
      </c>
      <c r="G7073" s="4">
        <v>28.91</v>
      </c>
      <c r="H7073" s="4">
        <v>7</v>
      </c>
      <c r="I7073" s="4">
        <v>13.3</v>
      </c>
      <c r="J7073" s="5" t="str">
        <f t="shared" si="220"/>
        <v>Mar</v>
      </c>
      <c r="K7073" s="4">
        <f t="shared" si="221"/>
        <v>2024</v>
      </c>
    </row>
    <row r="7074" spans="1:11" ht="14.25" customHeight="1" x14ac:dyDescent="0.3">
      <c r="A7074" s="3">
        <v>45370</v>
      </c>
      <c r="B7074" s="4" t="s">
        <v>69</v>
      </c>
      <c r="C7074" s="4" t="s">
        <v>27</v>
      </c>
      <c r="D7074" s="4" t="s">
        <v>11</v>
      </c>
      <c r="E7074" s="4" t="s">
        <v>20</v>
      </c>
      <c r="F7074" s="4" t="s">
        <v>559</v>
      </c>
      <c r="G7074" s="4">
        <v>19.82</v>
      </c>
      <c r="H7074" s="4">
        <v>6</v>
      </c>
      <c r="I7074" s="4">
        <v>6.69</v>
      </c>
      <c r="J7074" s="5" t="str">
        <f t="shared" si="220"/>
        <v>Mar</v>
      </c>
      <c r="K7074" s="4">
        <f t="shared" si="221"/>
        <v>2024</v>
      </c>
    </row>
    <row r="7075" spans="1:11" ht="14.25" customHeight="1" x14ac:dyDescent="0.3">
      <c r="A7075" s="3">
        <v>45370</v>
      </c>
      <c r="B7075" s="4" t="s">
        <v>69</v>
      </c>
      <c r="C7075" s="4" t="s">
        <v>27</v>
      </c>
      <c r="D7075" s="4" t="s">
        <v>39</v>
      </c>
      <c r="E7075" s="4" t="s">
        <v>40</v>
      </c>
      <c r="F7075" s="4" t="s">
        <v>1101</v>
      </c>
      <c r="G7075" s="4">
        <v>657.5</v>
      </c>
      <c r="H7075" s="4">
        <v>6</v>
      </c>
      <c r="I7075" s="4">
        <v>-131.5</v>
      </c>
      <c r="J7075" s="5" t="str">
        <f t="shared" si="220"/>
        <v>Mar</v>
      </c>
      <c r="K7075" s="4">
        <f t="shared" si="221"/>
        <v>2024</v>
      </c>
    </row>
    <row r="7076" spans="1:11" ht="14.25" customHeight="1" x14ac:dyDescent="0.3">
      <c r="A7076" s="3">
        <v>45370</v>
      </c>
      <c r="B7076" s="4" t="s">
        <v>69</v>
      </c>
      <c r="C7076" s="4" t="s">
        <v>27</v>
      </c>
      <c r="D7076" s="4" t="s">
        <v>39</v>
      </c>
      <c r="E7076" s="4" t="s">
        <v>52</v>
      </c>
      <c r="F7076" s="4" t="s">
        <v>2309</v>
      </c>
      <c r="G7076" s="4">
        <v>99.54</v>
      </c>
      <c r="H7076" s="4">
        <v>2</v>
      </c>
      <c r="I7076" s="4">
        <v>10.95</v>
      </c>
      <c r="J7076" s="5" t="str">
        <f t="shared" si="220"/>
        <v>Mar</v>
      </c>
      <c r="K7076" s="4">
        <f t="shared" si="221"/>
        <v>2024</v>
      </c>
    </row>
    <row r="7077" spans="1:11" ht="14.25" customHeight="1" x14ac:dyDescent="0.3">
      <c r="A7077" s="3">
        <v>45370</v>
      </c>
      <c r="B7077" s="4" t="s">
        <v>69</v>
      </c>
      <c r="C7077" s="4" t="s">
        <v>27</v>
      </c>
      <c r="D7077" s="4" t="s">
        <v>39</v>
      </c>
      <c r="E7077" s="4" t="s">
        <v>52</v>
      </c>
      <c r="F7077" s="4" t="s">
        <v>454</v>
      </c>
      <c r="G7077" s="4">
        <v>199.96</v>
      </c>
      <c r="H7077" s="4">
        <v>4</v>
      </c>
      <c r="I7077" s="4">
        <v>85.98</v>
      </c>
      <c r="J7077" s="5" t="str">
        <f t="shared" si="220"/>
        <v>Mar</v>
      </c>
      <c r="K7077" s="4">
        <f t="shared" si="221"/>
        <v>2024</v>
      </c>
    </row>
    <row r="7078" spans="1:11" ht="14.25" customHeight="1" x14ac:dyDescent="0.3">
      <c r="A7078" s="3">
        <v>45370</v>
      </c>
      <c r="B7078" s="4" t="s">
        <v>218</v>
      </c>
      <c r="C7078" s="4" t="s">
        <v>27</v>
      </c>
      <c r="D7078" s="4" t="s">
        <v>11</v>
      </c>
      <c r="E7078" s="4" t="s">
        <v>20</v>
      </c>
      <c r="F7078" s="4" t="s">
        <v>865</v>
      </c>
      <c r="G7078" s="4">
        <v>14.62</v>
      </c>
      <c r="H7078" s="4">
        <v>2</v>
      </c>
      <c r="I7078" s="4">
        <v>5.12</v>
      </c>
      <c r="J7078" s="5" t="str">
        <f t="shared" si="220"/>
        <v>Mar</v>
      </c>
      <c r="K7078" s="4">
        <f t="shared" si="221"/>
        <v>2024</v>
      </c>
    </row>
    <row r="7079" spans="1:11" ht="14.25" customHeight="1" x14ac:dyDescent="0.3">
      <c r="A7079" s="3">
        <v>45370</v>
      </c>
      <c r="B7079" s="4" t="s">
        <v>218</v>
      </c>
      <c r="C7079" s="4" t="s">
        <v>27</v>
      </c>
      <c r="D7079" s="4" t="s">
        <v>34</v>
      </c>
      <c r="E7079" s="4" t="s">
        <v>145</v>
      </c>
      <c r="F7079" s="4" t="s">
        <v>2066</v>
      </c>
      <c r="G7079" s="4">
        <v>697.16</v>
      </c>
      <c r="H7079" s="4">
        <v>5</v>
      </c>
      <c r="I7079" s="4">
        <v>8.7100000000000009</v>
      </c>
      <c r="J7079" s="5" t="str">
        <f t="shared" si="220"/>
        <v>Mar</v>
      </c>
      <c r="K7079" s="4">
        <f t="shared" si="221"/>
        <v>2024</v>
      </c>
    </row>
    <row r="7080" spans="1:11" ht="14.25" customHeight="1" x14ac:dyDescent="0.3">
      <c r="A7080" s="3">
        <v>45370</v>
      </c>
      <c r="B7080" s="4" t="s">
        <v>218</v>
      </c>
      <c r="C7080" s="4" t="s">
        <v>27</v>
      </c>
      <c r="D7080" s="4" t="s">
        <v>34</v>
      </c>
      <c r="E7080" s="4" t="s">
        <v>47</v>
      </c>
      <c r="F7080" s="4" t="s">
        <v>2105</v>
      </c>
      <c r="G7080" s="4">
        <v>30.93</v>
      </c>
      <c r="H7080" s="4">
        <v>1</v>
      </c>
      <c r="I7080" s="4">
        <v>12.68</v>
      </c>
      <c r="J7080" s="5" t="str">
        <f t="shared" si="220"/>
        <v>Mar</v>
      </c>
      <c r="K7080" s="4">
        <f t="shared" si="221"/>
        <v>2024</v>
      </c>
    </row>
    <row r="7081" spans="1:11" ht="14.25" customHeight="1" x14ac:dyDescent="0.3">
      <c r="A7081" s="3">
        <v>45370</v>
      </c>
      <c r="B7081" s="4" t="s">
        <v>218</v>
      </c>
      <c r="C7081" s="4" t="s">
        <v>27</v>
      </c>
      <c r="D7081" s="4" t="s">
        <v>11</v>
      </c>
      <c r="E7081" s="4" t="s">
        <v>20</v>
      </c>
      <c r="F7081" s="4" t="s">
        <v>150</v>
      </c>
      <c r="G7081" s="4">
        <v>27.5</v>
      </c>
      <c r="H7081" s="4">
        <v>7</v>
      </c>
      <c r="I7081" s="4">
        <v>9.2799999999999994</v>
      </c>
      <c r="J7081" s="5" t="str">
        <f t="shared" si="220"/>
        <v>Mar</v>
      </c>
      <c r="K7081" s="4">
        <f t="shared" si="221"/>
        <v>2024</v>
      </c>
    </row>
    <row r="7082" spans="1:11" ht="14.25" customHeight="1" x14ac:dyDescent="0.3">
      <c r="A7082" s="3">
        <v>45370</v>
      </c>
      <c r="B7082" s="4" t="s">
        <v>1393</v>
      </c>
      <c r="C7082" s="4" t="s">
        <v>27</v>
      </c>
      <c r="D7082" s="4" t="s">
        <v>11</v>
      </c>
      <c r="E7082" s="4" t="s">
        <v>92</v>
      </c>
      <c r="F7082" s="4" t="s">
        <v>1888</v>
      </c>
      <c r="G7082" s="4">
        <v>381.36</v>
      </c>
      <c r="H7082" s="4">
        <v>7</v>
      </c>
      <c r="I7082" s="4">
        <v>106.78</v>
      </c>
      <c r="J7082" s="5" t="str">
        <f t="shared" si="220"/>
        <v>Mar</v>
      </c>
      <c r="K7082" s="4">
        <f t="shared" si="221"/>
        <v>2024</v>
      </c>
    </row>
    <row r="7083" spans="1:11" ht="14.25" customHeight="1" x14ac:dyDescent="0.3">
      <c r="A7083" s="3">
        <v>45370</v>
      </c>
      <c r="B7083" s="4" t="s">
        <v>1359</v>
      </c>
      <c r="C7083" s="4" t="s">
        <v>177</v>
      </c>
      <c r="D7083" s="4" t="s">
        <v>11</v>
      </c>
      <c r="E7083" s="4" t="s">
        <v>24</v>
      </c>
      <c r="F7083" s="4" t="s">
        <v>2001</v>
      </c>
      <c r="G7083" s="4">
        <v>8.94</v>
      </c>
      <c r="H7083" s="4">
        <v>3</v>
      </c>
      <c r="I7083" s="4">
        <v>2.41</v>
      </c>
      <c r="J7083" s="5" t="str">
        <f t="shared" si="220"/>
        <v>Mar</v>
      </c>
      <c r="K7083" s="4">
        <f t="shared" si="221"/>
        <v>2024</v>
      </c>
    </row>
    <row r="7084" spans="1:11" ht="14.25" customHeight="1" x14ac:dyDescent="0.3">
      <c r="A7084" s="3">
        <v>45371</v>
      </c>
      <c r="B7084" s="4" t="s">
        <v>208</v>
      </c>
      <c r="C7084" s="4" t="s">
        <v>129</v>
      </c>
      <c r="D7084" s="4" t="s">
        <v>34</v>
      </c>
      <c r="E7084" s="4" t="s">
        <v>47</v>
      </c>
      <c r="F7084" s="4" t="s">
        <v>2493</v>
      </c>
      <c r="G7084" s="4">
        <v>2.91</v>
      </c>
      <c r="H7084" s="4">
        <v>1</v>
      </c>
      <c r="I7084" s="4">
        <v>1.37</v>
      </c>
      <c r="J7084" s="5" t="str">
        <f t="shared" si="220"/>
        <v>Mar</v>
      </c>
      <c r="K7084" s="4">
        <f t="shared" si="221"/>
        <v>2024</v>
      </c>
    </row>
    <row r="7085" spans="1:11" ht="14.25" customHeight="1" x14ac:dyDescent="0.3">
      <c r="A7085" s="3">
        <v>45371</v>
      </c>
      <c r="B7085" s="4" t="s">
        <v>2271</v>
      </c>
      <c r="C7085" s="4" t="s">
        <v>164</v>
      </c>
      <c r="D7085" s="4" t="s">
        <v>39</v>
      </c>
      <c r="E7085" s="4" t="s">
        <v>52</v>
      </c>
      <c r="F7085" s="4" t="s">
        <v>1874</v>
      </c>
      <c r="G7085" s="4">
        <v>265.93</v>
      </c>
      <c r="H7085" s="4">
        <v>7</v>
      </c>
      <c r="I7085" s="4">
        <v>63.82</v>
      </c>
      <c r="J7085" s="5" t="str">
        <f t="shared" si="220"/>
        <v>Mar</v>
      </c>
      <c r="K7085" s="4">
        <f t="shared" si="221"/>
        <v>2024</v>
      </c>
    </row>
    <row r="7086" spans="1:11" ht="14.25" customHeight="1" x14ac:dyDescent="0.3">
      <c r="A7086" s="3">
        <v>45371</v>
      </c>
      <c r="B7086" s="4" t="s">
        <v>983</v>
      </c>
      <c r="C7086" s="4" t="s">
        <v>613</v>
      </c>
      <c r="D7086" s="4" t="s">
        <v>39</v>
      </c>
      <c r="E7086" s="4" t="s">
        <v>52</v>
      </c>
      <c r="F7086" s="4" t="s">
        <v>1032</v>
      </c>
      <c r="G7086" s="4">
        <v>238</v>
      </c>
      <c r="H7086" s="4">
        <v>2</v>
      </c>
      <c r="I7086" s="4">
        <v>38.08</v>
      </c>
      <c r="J7086" s="5" t="str">
        <f t="shared" si="220"/>
        <v>Mar</v>
      </c>
      <c r="K7086" s="4">
        <f t="shared" si="221"/>
        <v>2024</v>
      </c>
    </row>
    <row r="7087" spans="1:11" ht="14.25" customHeight="1" x14ac:dyDescent="0.3">
      <c r="A7087" s="3">
        <v>45371</v>
      </c>
      <c r="B7087" s="4" t="s">
        <v>983</v>
      </c>
      <c r="C7087" s="4" t="s">
        <v>613</v>
      </c>
      <c r="D7087" s="4" t="s">
        <v>11</v>
      </c>
      <c r="E7087" s="4" t="s">
        <v>12</v>
      </c>
      <c r="F7087" s="4" t="s">
        <v>1158</v>
      </c>
      <c r="G7087" s="4">
        <v>61.96</v>
      </c>
      <c r="H7087" s="4">
        <v>2</v>
      </c>
      <c r="I7087" s="4">
        <v>27.88</v>
      </c>
      <c r="J7087" s="5" t="str">
        <f t="shared" si="220"/>
        <v>Mar</v>
      </c>
      <c r="K7087" s="4">
        <f t="shared" si="221"/>
        <v>2024</v>
      </c>
    </row>
    <row r="7088" spans="1:11" ht="14.25" customHeight="1" x14ac:dyDescent="0.3">
      <c r="A7088" s="3">
        <v>45371</v>
      </c>
      <c r="B7088" s="4" t="s">
        <v>592</v>
      </c>
      <c r="C7088" s="4" t="s">
        <v>10</v>
      </c>
      <c r="D7088" s="4" t="s">
        <v>11</v>
      </c>
      <c r="E7088" s="4" t="s">
        <v>12</v>
      </c>
      <c r="F7088" s="4" t="s">
        <v>625</v>
      </c>
      <c r="G7088" s="4">
        <v>56.7</v>
      </c>
      <c r="H7088" s="4">
        <v>2</v>
      </c>
      <c r="I7088" s="4">
        <v>19.14</v>
      </c>
      <c r="J7088" s="5" t="str">
        <f t="shared" si="220"/>
        <v>Mar</v>
      </c>
      <c r="K7088" s="4">
        <f t="shared" si="221"/>
        <v>2024</v>
      </c>
    </row>
    <row r="7089" spans="1:11" ht="14.25" customHeight="1" x14ac:dyDescent="0.3">
      <c r="A7089" s="3">
        <v>45371</v>
      </c>
      <c r="B7089" s="4" t="s">
        <v>592</v>
      </c>
      <c r="C7089" s="4" t="s">
        <v>10</v>
      </c>
      <c r="D7089" s="4" t="s">
        <v>11</v>
      </c>
      <c r="E7089" s="4" t="s">
        <v>12</v>
      </c>
      <c r="F7089" s="4" t="s">
        <v>1041</v>
      </c>
      <c r="G7089" s="4">
        <v>274.06</v>
      </c>
      <c r="H7089" s="4">
        <v>7</v>
      </c>
      <c r="I7089" s="4">
        <v>102.77</v>
      </c>
      <c r="J7089" s="5" t="str">
        <f t="shared" si="220"/>
        <v>Mar</v>
      </c>
      <c r="K7089" s="4">
        <f t="shared" si="221"/>
        <v>2024</v>
      </c>
    </row>
    <row r="7090" spans="1:11" ht="14.25" customHeight="1" x14ac:dyDescent="0.3">
      <c r="A7090" s="3">
        <v>45372</v>
      </c>
      <c r="B7090" s="4" t="s">
        <v>2534</v>
      </c>
      <c r="C7090" s="4" t="s">
        <v>129</v>
      </c>
      <c r="D7090" s="4" t="s">
        <v>11</v>
      </c>
      <c r="E7090" s="4" t="s">
        <v>12</v>
      </c>
      <c r="F7090" s="4" t="s">
        <v>457</v>
      </c>
      <c r="G7090" s="4">
        <v>277.39999999999998</v>
      </c>
      <c r="H7090" s="4">
        <v>5</v>
      </c>
      <c r="I7090" s="4">
        <v>133.15</v>
      </c>
      <c r="J7090" s="5" t="str">
        <f t="shared" si="220"/>
        <v>Mar</v>
      </c>
      <c r="K7090" s="4">
        <f t="shared" si="221"/>
        <v>2024</v>
      </c>
    </row>
    <row r="7091" spans="1:11" ht="14.25" customHeight="1" x14ac:dyDescent="0.3">
      <c r="A7091" s="3">
        <v>45372</v>
      </c>
      <c r="B7091" s="4" t="s">
        <v>2534</v>
      </c>
      <c r="C7091" s="4" t="s">
        <v>129</v>
      </c>
      <c r="D7091" s="4" t="s">
        <v>11</v>
      </c>
      <c r="E7091" s="4" t="s">
        <v>12</v>
      </c>
      <c r="F7091" s="4" t="s">
        <v>2295</v>
      </c>
      <c r="G7091" s="4">
        <v>5.78</v>
      </c>
      <c r="H7091" s="4">
        <v>1</v>
      </c>
      <c r="I7091" s="4">
        <v>2.83</v>
      </c>
      <c r="J7091" s="5" t="str">
        <f t="shared" si="220"/>
        <v>Mar</v>
      </c>
      <c r="K7091" s="4">
        <f t="shared" si="221"/>
        <v>2024</v>
      </c>
    </row>
    <row r="7092" spans="1:11" ht="14.25" customHeight="1" x14ac:dyDescent="0.3">
      <c r="A7092" s="3">
        <v>45372</v>
      </c>
      <c r="B7092" s="4" t="s">
        <v>256</v>
      </c>
      <c r="C7092" s="4" t="s">
        <v>840</v>
      </c>
      <c r="D7092" s="4" t="s">
        <v>34</v>
      </c>
      <c r="E7092" s="4" t="s">
        <v>35</v>
      </c>
      <c r="F7092" s="4" t="s">
        <v>274</v>
      </c>
      <c r="G7092" s="4">
        <v>1805.88</v>
      </c>
      <c r="H7092" s="4">
        <v>6</v>
      </c>
      <c r="I7092" s="4">
        <v>523.71</v>
      </c>
      <c r="J7092" s="5" t="str">
        <f t="shared" si="220"/>
        <v>Mar</v>
      </c>
      <c r="K7092" s="4">
        <f t="shared" si="221"/>
        <v>2024</v>
      </c>
    </row>
    <row r="7093" spans="1:11" ht="14.25" customHeight="1" x14ac:dyDescent="0.3">
      <c r="A7093" s="3">
        <v>45372</v>
      </c>
      <c r="B7093" s="4" t="s">
        <v>768</v>
      </c>
      <c r="C7093" s="4" t="s">
        <v>27</v>
      </c>
      <c r="D7093" s="4" t="s">
        <v>11</v>
      </c>
      <c r="E7093" s="4" t="s">
        <v>18</v>
      </c>
      <c r="F7093" s="4" t="s">
        <v>1549</v>
      </c>
      <c r="G7093" s="4">
        <v>725.84</v>
      </c>
      <c r="H7093" s="4">
        <v>4</v>
      </c>
      <c r="I7093" s="4">
        <v>210.49</v>
      </c>
      <c r="J7093" s="5" t="str">
        <f t="shared" si="220"/>
        <v>Mar</v>
      </c>
      <c r="K7093" s="4">
        <f t="shared" si="221"/>
        <v>2024</v>
      </c>
    </row>
    <row r="7094" spans="1:11" ht="14.25" customHeight="1" x14ac:dyDescent="0.3">
      <c r="A7094" s="3">
        <v>45372</v>
      </c>
      <c r="B7094" s="4" t="s">
        <v>768</v>
      </c>
      <c r="C7094" s="4" t="s">
        <v>27</v>
      </c>
      <c r="D7094" s="4" t="s">
        <v>11</v>
      </c>
      <c r="E7094" s="4" t="s">
        <v>20</v>
      </c>
      <c r="F7094" s="4" t="s">
        <v>609</v>
      </c>
      <c r="G7094" s="4">
        <v>10.9</v>
      </c>
      <c r="H7094" s="4">
        <v>3</v>
      </c>
      <c r="I7094" s="4">
        <v>3.95</v>
      </c>
      <c r="J7094" s="5" t="str">
        <f t="shared" si="220"/>
        <v>Mar</v>
      </c>
      <c r="K7094" s="4">
        <f t="shared" si="221"/>
        <v>2024</v>
      </c>
    </row>
    <row r="7095" spans="1:11" ht="14.25" customHeight="1" x14ac:dyDescent="0.3">
      <c r="A7095" s="3">
        <v>45372</v>
      </c>
      <c r="B7095" s="4" t="s">
        <v>768</v>
      </c>
      <c r="C7095" s="4" t="s">
        <v>27</v>
      </c>
      <c r="D7095" s="4" t="s">
        <v>11</v>
      </c>
      <c r="E7095" s="4" t="s">
        <v>20</v>
      </c>
      <c r="F7095" s="4" t="s">
        <v>203</v>
      </c>
      <c r="G7095" s="4">
        <v>8.5399999999999991</v>
      </c>
      <c r="H7095" s="4">
        <v>2</v>
      </c>
      <c r="I7095" s="4">
        <v>2.88</v>
      </c>
      <c r="J7095" s="5" t="str">
        <f t="shared" si="220"/>
        <v>Mar</v>
      </c>
      <c r="K7095" s="4">
        <f t="shared" si="221"/>
        <v>2024</v>
      </c>
    </row>
    <row r="7096" spans="1:11" ht="14.25" customHeight="1" x14ac:dyDescent="0.3">
      <c r="A7096" s="3">
        <v>45372</v>
      </c>
      <c r="B7096" s="4" t="s">
        <v>671</v>
      </c>
      <c r="C7096" s="4" t="s">
        <v>123</v>
      </c>
      <c r="D7096" s="4" t="s">
        <v>11</v>
      </c>
      <c r="E7096" s="4" t="s">
        <v>92</v>
      </c>
      <c r="F7096" s="4" t="s">
        <v>1640</v>
      </c>
      <c r="G7096" s="4">
        <v>64.38</v>
      </c>
      <c r="H7096" s="4">
        <v>1</v>
      </c>
      <c r="I7096" s="4">
        <v>8.0500000000000007</v>
      </c>
      <c r="J7096" s="5" t="str">
        <f t="shared" si="220"/>
        <v>Mar</v>
      </c>
      <c r="K7096" s="4">
        <f t="shared" si="221"/>
        <v>2024</v>
      </c>
    </row>
    <row r="7097" spans="1:11" ht="14.25" customHeight="1" x14ac:dyDescent="0.3">
      <c r="A7097" s="3">
        <v>45372</v>
      </c>
      <c r="B7097" s="4" t="s">
        <v>2550</v>
      </c>
      <c r="C7097" s="4" t="s">
        <v>23</v>
      </c>
      <c r="D7097" s="4" t="s">
        <v>11</v>
      </c>
      <c r="E7097" s="4" t="s">
        <v>63</v>
      </c>
      <c r="F7097" s="4" t="s">
        <v>1299</v>
      </c>
      <c r="G7097" s="4">
        <v>8.86</v>
      </c>
      <c r="H7097" s="4">
        <v>3</v>
      </c>
      <c r="I7097" s="4">
        <v>2.88</v>
      </c>
      <c r="J7097" s="5" t="str">
        <f t="shared" si="220"/>
        <v>Mar</v>
      </c>
      <c r="K7097" s="4">
        <f t="shared" si="221"/>
        <v>2024</v>
      </c>
    </row>
    <row r="7098" spans="1:11" ht="14.25" customHeight="1" x14ac:dyDescent="0.3">
      <c r="A7098" s="3">
        <v>45372</v>
      </c>
      <c r="B7098" s="4" t="s">
        <v>533</v>
      </c>
      <c r="C7098" s="4" t="s">
        <v>164</v>
      </c>
      <c r="D7098" s="4" t="s">
        <v>11</v>
      </c>
      <c r="E7098" s="4" t="s">
        <v>20</v>
      </c>
      <c r="F7098" s="4" t="s">
        <v>367</v>
      </c>
      <c r="G7098" s="4">
        <v>30.58</v>
      </c>
      <c r="H7098" s="4">
        <v>6</v>
      </c>
      <c r="I7098" s="4">
        <v>10.32</v>
      </c>
      <c r="J7098" s="5" t="str">
        <f t="shared" si="220"/>
        <v>Mar</v>
      </c>
      <c r="K7098" s="4">
        <f t="shared" si="221"/>
        <v>2024</v>
      </c>
    </row>
    <row r="7099" spans="1:11" ht="14.25" customHeight="1" x14ac:dyDescent="0.3">
      <c r="A7099" s="3">
        <v>45372</v>
      </c>
      <c r="B7099" s="4" t="s">
        <v>533</v>
      </c>
      <c r="C7099" s="4" t="s">
        <v>164</v>
      </c>
      <c r="D7099" s="4" t="s">
        <v>11</v>
      </c>
      <c r="E7099" s="4" t="s">
        <v>43</v>
      </c>
      <c r="F7099" s="4" t="s">
        <v>1106</v>
      </c>
      <c r="G7099" s="4">
        <v>13.02</v>
      </c>
      <c r="H7099" s="4">
        <v>7</v>
      </c>
      <c r="I7099" s="4">
        <v>0.39</v>
      </c>
      <c r="J7099" s="5" t="str">
        <f t="shared" si="220"/>
        <v>Mar</v>
      </c>
      <c r="K7099" s="4">
        <f t="shared" si="221"/>
        <v>2024</v>
      </c>
    </row>
    <row r="7100" spans="1:11" ht="14.25" customHeight="1" x14ac:dyDescent="0.3">
      <c r="A7100" s="3">
        <v>45372</v>
      </c>
      <c r="B7100" s="4" t="s">
        <v>533</v>
      </c>
      <c r="C7100" s="4" t="s">
        <v>164</v>
      </c>
      <c r="D7100" s="4" t="s">
        <v>34</v>
      </c>
      <c r="E7100" s="4" t="s">
        <v>47</v>
      </c>
      <c r="F7100" s="4" t="s">
        <v>1532</v>
      </c>
      <c r="G7100" s="4">
        <v>22.14</v>
      </c>
      <c r="H7100" s="4">
        <v>3</v>
      </c>
      <c r="I7100" s="4">
        <v>6.42</v>
      </c>
      <c r="J7100" s="5" t="str">
        <f t="shared" si="220"/>
        <v>Mar</v>
      </c>
      <c r="K7100" s="4">
        <f t="shared" si="221"/>
        <v>2024</v>
      </c>
    </row>
    <row r="7101" spans="1:11" ht="14.25" customHeight="1" x14ac:dyDescent="0.3">
      <c r="A7101" s="3">
        <v>45372</v>
      </c>
      <c r="B7101" s="4" t="s">
        <v>533</v>
      </c>
      <c r="C7101" s="4" t="s">
        <v>164</v>
      </c>
      <c r="D7101" s="4" t="s">
        <v>11</v>
      </c>
      <c r="E7101" s="4" t="s">
        <v>18</v>
      </c>
      <c r="F7101" s="4" t="s">
        <v>729</v>
      </c>
      <c r="G7101" s="4">
        <v>359.32</v>
      </c>
      <c r="H7101" s="4">
        <v>4</v>
      </c>
      <c r="I7101" s="4">
        <v>7.19</v>
      </c>
      <c r="J7101" s="5" t="str">
        <f t="shared" si="220"/>
        <v>Mar</v>
      </c>
      <c r="K7101" s="4">
        <f t="shared" si="221"/>
        <v>2024</v>
      </c>
    </row>
    <row r="7102" spans="1:11" ht="14.25" customHeight="1" x14ac:dyDescent="0.3">
      <c r="A7102" s="3">
        <v>45374</v>
      </c>
      <c r="B7102" s="4" t="s">
        <v>2432</v>
      </c>
      <c r="C7102" s="4" t="s">
        <v>27</v>
      </c>
      <c r="D7102" s="4" t="s">
        <v>34</v>
      </c>
      <c r="E7102" s="4" t="s">
        <v>47</v>
      </c>
      <c r="F7102" s="4" t="s">
        <v>1216</v>
      </c>
      <c r="G7102" s="4">
        <v>211.84</v>
      </c>
      <c r="H7102" s="4">
        <v>8</v>
      </c>
      <c r="I7102" s="4">
        <v>76.260000000000005</v>
      </c>
      <c r="J7102" s="5" t="str">
        <f t="shared" si="220"/>
        <v>Mar</v>
      </c>
      <c r="K7102" s="4">
        <f t="shared" si="221"/>
        <v>2024</v>
      </c>
    </row>
    <row r="7103" spans="1:11" ht="14.25" customHeight="1" x14ac:dyDescent="0.3">
      <c r="A7103" s="3">
        <v>45374</v>
      </c>
      <c r="B7103" s="4" t="s">
        <v>1474</v>
      </c>
      <c r="C7103" s="4" t="s">
        <v>10</v>
      </c>
      <c r="D7103" s="4" t="s">
        <v>11</v>
      </c>
      <c r="E7103" s="4" t="s">
        <v>18</v>
      </c>
      <c r="F7103" s="4" t="s">
        <v>729</v>
      </c>
      <c r="G7103" s="4">
        <v>143.72999999999999</v>
      </c>
      <c r="H7103" s="4">
        <v>2</v>
      </c>
      <c r="I7103" s="4">
        <v>-32.340000000000003</v>
      </c>
      <c r="J7103" s="5" t="str">
        <f t="shared" si="220"/>
        <v>Mar</v>
      </c>
      <c r="K7103" s="4">
        <f t="shared" si="221"/>
        <v>2024</v>
      </c>
    </row>
    <row r="7104" spans="1:11" ht="14.25" customHeight="1" x14ac:dyDescent="0.3">
      <c r="A7104" s="3">
        <v>45374</v>
      </c>
      <c r="B7104" s="4" t="s">
        <v>1800</v>
      </c>
      <c r="C7104" s="4" t="s">
        <v>149</v>
      </c>
      <c r="D7104" s="4" t="s">
        <v>11</v>
      </c>
      <c r="E7104" s="4" t="s">
        <v>12</v>
      </c>
      <c r="F7104" s="4" t="s">
        <v>2660</v>
      </c>
      <c r="G7104" s="4">
        <v>25.68</v>
      </c>
      <c r="H7104" s="4">
        <v>6</v>
      </c>
      <c r="I7104" s="4">
        <v>11.56</v>
      </c>
      <c r="J7104" s="5" t="str">
        <f t="shared" si="220"/>
        <v>Mar</v>
      </c>
      <c r="K7104" s="4">
        <f t="shared" si="221"/>
        <v>2024</v>
      </c>
    </row>
    <row r="7105" spans="1:11" ht="14.25" customHeight="1" x14ac:dyDescent="0.3">
      <c r="A7105" s="3">
        <v>45374</v>
      </c>
      <c r="B7105" s="4" t="s">
        <v>450</v>
      </c>
      <c r="C7105" s="4" t="s">
        <v>149</v>
      </c>
      <c r="D7105" s="4" t="s">
        <v>11</v>
      </c>
      <c r="E7105" s="4" t="s">
        <v>200</v>
      </c>
      <c r="F7105" s="4" t="s">
        <v>2497</v>
      </c>
      <c r="G7105" s="4">
        <v>347.58</v>
      </c>
      <c r="H7105" s="4">
        <v>3</v>
      </c>
      <c r="I7105" s="4">
        <v>17.38</v>
      </c>
      <c r="J7105" s="5" t="str">
        <f t="shared" si="220"/>
        <v>Mar</v>
      </c>
      <c r="K7105" s="4">
        <f t="shared" si="221"/>
        <v>2024</v>
      </c>
    </row>
    <row r="7106" spans="1:11" ht="14.25" customHeight="1" x14ac:dyDescent="0.3">
      <c r="A7106" s="3">
        <v>45374</v>
      </c>
      <c r="B7106" s="4" t="s">
        <v>2259</v>
      </c>
      <c r="C7106" s="4" t="s">
        <v>164</v>
      </c>
      <c r="D7106" s="4" t="s">
        <v>11</v>
      </c>
      <c r="E7106" s="4" t="s">
        <v>20</v>
      </c>
      <c r="F7106" s="4" t="s">
        <v>966</v>
      </c>
      <c r="G7106" s="4">
        <v>34.76</v>
      </c>
      <c r="H7106" s="4">
        <v>5</v>
      </c>
      <c r="I7106" s="4">
        <v>11.3</v>
      </c>
      <c r="J7106" s="5" t="str">
        <f t="shared" ref="J7106:J7169" si="222">TEXT(A7106,"mmm")</f>
        <v>Mar</v>
      </c>
      <c r="K7106" s="4">
        <f t="shared" si="221"/>
        <v>2024</v>
      </c>
    </row>
    <row r="7107" spans="1:11" ht="14.25" customHeight="1" x14ac:dyDescent="0.3">
      <c r="A7107" s="3">
        <v>45374</v>
      </c>
      <c r="B7107" s="4" t="s">
        <v>2474</v>
      </c>
      <c r="C7107" s="4" t="s">
        <v>164</v>
      </c>
      <c r="D7107" s="4" t="s">
        <v>11</v>
      </c>
      <c r="E7107" s="4" t="s">
        <v>18</v>
      </c>
      <c r="F7107" s="4" t="s">
        <v>179</v>
      </c>
      <c r="G7107" s="4">
        <v>32.479999999999997</v>
      </c>
      <c r="H7107" s="4">
        <v>2</v>
      </c>
      <c r="I7107" s="4">
        <v>4.87</v>
      </c>
      <c r="J7107" s="5" t="str">
        <f t="shared" si="222"/>
        <v>Mar</v>
      </c>
      <c r="K7107" s="4">
        <f t="shared" ref="K7107:K7170" si="223">YEAR((A7107))</f>
        <v>2024</v>
      </c>
    </row>
    <row r="7108" spans="1:11" ht="14.25" customHeight="1" x14ac:dyDescent="0.3">
      <c r="A7108" s="3">
        <v>45374</v>
      </c>
      <c r="B7108" s="4" t="s">
        <v>2474</v>
      </c>
      <c r="C7108" s="4" t="s">
        <v>164</v>
      </c>
      <c r="D7108" s="4" t="s">
        <v>11</v>
      </c>
      <c r="E7108" s="4" t="s">
        <v>12</v>
      </c>
      <c r="F7108" s="4" t="s">
        <v>441</v>
      </c>
      <c r="G7108" s="4">
        <v>20.04</v>
      </c>
      <c r="H7108" s="4">
        <v>3</v>
      </c>
      <c r="I7108" s="4">
        <v>9.6199999999999992</v>
      </c>
      <c r="J7108" s="5" t="str">
        <f t="shared" si="222"/>
        <v>Mar</v>
      </c>
      <c r="K7108" s="4">
        <f t="shared" si="223"/>
        <v>2024</v>
      </c>
    </row>
    <row r="7109" spans="1:11" ht="14.25" customHeight="1" x14ac:dyDescent="0.3">
      <c r="A7109" s="3">
        <v>45374</v>
      </c>
      <c r="B7109" s="4" t="s">
        <v>2474</v>
      </c>
      <c r="C7109" s="4" t="s">
        <v>164</v>
      </c>
      <c r="D7109" s="4" t="s">
        <v>39</v>
      </c>
      <c r="E7109" s="4" t="s">
        <v>603</v>
      </c>
      <c r="F7109" s="4" t="s">
        <v>2529</v>
      </c>
      <c r="G7109" s="4">
        <v>13999.96</v>
      </c>
      <c r="H7109" s="4">
        <v>4</v>
      </c>
      <c r="I7109" s="4">
        <v>6719.98</v>
      </c>
      <c r="J7109" s="5" t="str">
        <f t="shared" si="222"/>
        <v>Mar</v>
      </c>
      <c r="K7109" s="4">
        <f t="shared" si="223"/>
        <v>2024</v>
      </c>
    </row>
    <row r="7110" spans="1:11" ht="14.25" customHeight="1" x14ac:dyDescent="0.3">
      <c r="A7110" s="3">
        <v>45375</v>
      </c>
      <c r="B7110" s="4" t="s">
        <v>923</v>
      </c>
      <c r="C7110" s="4" t="s">
        <v>149</v>
      </c>
      <c r="D7110" s="4" t="s">
        <v>11</v>
      </c>
      <c r="E7110" s="4" t="s">
        <v>12</v>
      </c>
      <c r="F7110" s="4" t="s">
        <v>1664</v>
      </c>
      <c r="G7110" s="4">
        <v>221.92</v>
      </c>
      <c r="H7110" s="4">
        <v>4</v>
      </c>
      <c r="I7110" s="4">
        <v>106.52</v>
      </c>
      <c r="J7110" s="5" t="str">
        <f t="shared" si="222"/>
        <v>Mar</v>
      </c>
      <c r="K7110" s="4">
        <f t="shared" si="223"/>
        <v>2024</v>
      </c>
    </row>
    <row r="7111" spans="1:11" ht="14.25" customHeight="1" x14ac:dyDescent="0.3">
      <c r="A7111" s="3">
        <v>45375</v>
      </c>
      <c r="B7111" s="4" t="s">
        <v>923</v>
      </c>
      <c r="C7111" s="4" t="s">
        <v>149</v>
      </c>
      <c r="D7111" s="4" t="s">
        <v>39</v>
      </c>
      <c r="E7111" s="4" t="s">
        <v>52</v>
      </c>
      <c r="F7111" s="4" t="s">
        <v>53</v>
      </c>
      <c r="G7111" s="4">
        <v>26</v>
      </c>
      <c r="H7111" s="4">
        <v>2</v>
      </c>
      <c r="I7111" s="4">
        <v>11.7</v>
      </c>
      <c r="J7111" s="5" t="str">
        <f t="shared" si="222"/>
        <v>Mar</v>
      </c>
      <c r="K7111" s="4">
        <f t="shared" si="223"/>
        <v>2024</v>
      </c>
    </row>
    <row r="7112" spans="1:11" ht="14.25" customHeight="1" x14ac:dyDescent="0.3">
      <c r="A7112" s="3">
        <v>45375</v>
      </c>
      <c r="B7112" s="4" t="s">
        <v>1688</v>
      </c>
      <c r="C7112" s="4" t="s">
        <v>149</v>
      </c>
      <c r="D7112" s="4" t="s">
        <v>11</v>
      </c>
      <c r="E7112" s="4" t="s">
        <v>63</v>
      </c>
      <c r="F7112" s="4" t="s">
        <v>1350</v>
      </c>
      <c r="G7112" s="4">
        <v>47.01</v>
      </c>
      <c r="H7112" s="4">
        <v>3</v>
      </c>
      <c r="I7112" s="4">
        <v>22.09</v>
      </c>
      <c r="J7112" s="5" t="str">
        <f t="shared" si="222"/>
        <v>Mar</v>
      </c>
      <c r="K7112" s="4">
        <f t="shared" si="223"/>
        <v>2024</v>
      </c>
    </row>
    <row r="7113" spans="1:11" ht="14.25" customHeight="1" x14ac:dyDescent="0.3">
      <c r="A7113" s="3">
        <v>45375</v>
      </c>
      <c r="B7113" s="4" t="s">
        <v>1688</v>
      </c>
      <c r="C7113" s="4" t="s">
        <v>149</v>
      </c>
      <c r="D7113" s="4" t="s">
        <v>39</v>
      </c>
      <c r="E7113" s="4" t="s">
        <v>40</v>
      </c>
      <c r="F7113" s="4" t="s">
        <v>2193</v>
      </c>
      <c r="G7113" s="4">
        <v>469.99</v>
      </c>
      <c r="H7113" s="4">
        <v>1</v>
      </c>
      <c r="I7113" s="4">
        <v>136.30000000000001</v>
      </c>
      <c r="J7113" s="5" t="str">
        <f t="shared" si="222"/>
        <v>Mar</v>
      </c>
      <c r="K7113" s="4">
        <f t="shared" si="223"/>
        <v>2024</v>
      </c>
    </row>
    <row r="7114" spans="1:11" ht="14.25" customHeight="1" x14ac:dyDescent="0.3">
      <c r="A7114" s="3">
        <v>45375</v>
      </c>
      <c r="B7114" s="4" t="s">
        <v>1688</v>
      </c>
      <c r="C7114" s="4" t="s">
        <v>149</v>
      </c>
      <c r="D7114" s="4" t="s">
        <v>34</v>
      </c>
      <c r="E7114" s="4" t="s">
        <v>35</v>
      </c>
      <c r="F7114" s="4" t="s">
        <v>699</v>
      </c>
      <c r="G7114" s="4">
        <v>207.85</v>
      </c>
      <c r="H7114" s="4">
        <v>3</v>
      </c>
      <c r="I7114" s="4">
        <v>2.31</v>
      </c>
      <c r="J7114" s="5" t="str">
        <f t="shared" si="222"/>
        <v>Mar</v>
      </c>
      <c r="K7114" s="4">
        <f t="shared" si="223"/>
        <v>2024</v>
      </c>
    </row>
    <row r="7115" spans="1:11" ht="14.25" customHeight="1" x14ac:dyDescent="0.3">
      <c r="A7115" s="3">
        <v>45375</v>
      </c>
      <c r="B7115" s="4" t="s">
        <v>107</v>
      </c>
      <c r="C7115" s="4" t="s">
        <v>149</v>
      </c>
      <c r="D7115" s="4" t="s">
        <v>34</v>
      </c>
      <c r="E7115" s="4" t="s">
        <v>35</v>
      </c>
      <c r="F7115" s="4" t="s">
        <v>1597</v>
      </c>
      <c r="G7115" s="4">
        <v>271.76</v>
      </c>
      <c r="H7115" s="4">
        <v>2</v>
      </c>
      <c r="I7115" s="4">
        <v>60.39</v>
      </c>
      <c r="J7115" s="5" t="str">
        <f t="shared" si="222"/>
        <v>Mar</v>
      </c>
      <c r="K7115" s="4">
        <f t="shared" si="223"/>
        <v>2024</v>
      </c>
    </row>
    <row r="7116" spans="1:11" ht="14.25" customHeight="1" x14ac:dyDescent="0.3">
      <c r="A7116" s="3">
        <v>45375</v>
      </c>
      <c r="B7116" s="4" t="s">
        <v>2246</v>
      </c>
      <c r="C7116" s="4" t="s">
        <v>10</v>
      </c>
      <c r="D7116" s="4" t="s">
        <v>11</v>
      </c>
      <c r="E7116" s="4" t="s">
        <v>18</v>
      </c>
      <c r="F7116" s="4" t="s">
        <v>1453</v>
      </c>
      <c r="G7116" s="4">
        <v>12.77</v>
      </c>
      <c r="H7116" s="4">
        <v>2</v>
      </c>
      <c r="I7116" s="4">
        <v>0.96</v>
      </c>
      <c r="J7116" s="5" t="str">
        <f t="shared" si="222"/>
        <v>Mar</v>
      </c>
      <c r="K7116" s="4">
        <f t="shared" si="223"/>
        <v>2024</v>
      </c>
    </row>
    <row r="7117" spans="1:11" ht="14.25" customHeight="1" x14ac:dyDescent="0.3">
      <c r="A7117" s="3">
        <v>45376</v>
      </c>
      <c r="B7117" s="4" t="s">
        <v>1301</v>
      </c>
      <c r="C7117" s="4" t="s">
        <v>10</v>
      </c>
      <c r="D7117" s="4" t="s">
        <v>39</v>
      </c>
      <c r="E7117" s="4" t="s">
        <v>40</v>
      </c>
      <c r="F7117" s="4" t="s">
        <v>287</v>
      </c>
      <c r="G7117" s="4">
        <v>470.38</v>
      </c>
      <c r="H7117" s="4">
        <v>3</v>
      </c>
      <c r="I7117" s="4">
        <v>47.04</v>
      </c>
      <c r="J7117" s="5" t="str">
        <f t="shared" si="222"/>
        <v>Mar</v>
      </c>
      <c r="K7117" s="4">
        <f t="shared" si="223"/>
        <v>2024</v>
      </c>
    </row>
    <row r="7118" spans="1:11" ht="14.25" customHeight="1" x14ac:dyDescent="0.3">
      <c r="A7118" s="3">
        <v>45376</v>
      </c>
      <c r="B7118" s="4" t="s">
        <v>394</v>
      </c>
      <c r="C7118" s="4" t="s">
        <v>27</v>
      </c>
      <c r="D7118" s="4" t="s">
        <v>11</v>
      </c>
      <c r="E7118" s="4" t="s">
        <v>92</v>
      </c>
      <c r="F7118" s="4" t="s">
        <v>1118</v>
      </c>
      <c r="G7118" s="4">
        <v>176.04</v>
      </c>
      <c r="H7118" s="4">
        <v>4</v>
      </c>
      <c r="I7118" s="4">
        <v>45.77</v>
      </c>
      <c r="J7118" s="5" t="str">
        <f t="shared" si="222"/>
        <v>Mar</v>
      </c>
      <c r="K7118" s="4">
        <f t="shared" si="223"/>
        <v>2024</v>
      </c>
    </row>
    <row r="7119" spans="1:11" ht="14.25" customHeight="1" x14ac:dyDescent="0.3">
      <c r="A7119" s="3">
        <v>45376</v>
      </c>
      <c r="B7119" s="4" t="s">
        <v>394</v>
      </c>
      <c r="C7119" s="4" t="s">
        <v>27</v>
      </c>
      <c r="D7119" s="4" t="s">
        <v>11</v>
      </c>
      <c r="E7119" s="4" t="s">
        <v>24</v>
      </c>
      <c r="F7119" s="4" t="s">
        <v>207</v>
      </c>
      <c r="G7119" s="4">
        <v>16.02</v>
      </c>
      <c r="H7119" s="4">
        <v>9</v>
      </c>
      <c r="I7119" s="4">
        <v>4.49</v>
      </c>
      <c r="J7119" s="5" t="str">
        <f t="shared" si="222"/>
        <v>Mar</v>
      </c>
      <c r="K7119" s="4">
        <f t="shared" si="223"/>
        <v>2024</v>
      </c>
    </row>
    <row r="7120" spans="1:11" ht="14.25" customHeight="1" x14ac:dyDescent="0.3">
      <c r="A7120" s="3">
        <v>45376</v>
      </c>
      <c r="B7120" s="4" t="s">
        <v>394</v>
      </c>
      <c r="C7120" s="4" t="s">
        <v>27</v>
      </c>
      <c r="D7120" s="4" t="s">
        <v>11</v>
      </c>
      <c r="E7120" s="4" t="s">
        <v>20</v>
      </c>
      <c r="F7120" s="4" t="s">
        <v>662</v>
      </c>
      <c r="G7120" s="4">
        <v>185.92</v>
      </c>
      <c r="H7120" s="4">
        <v>4</v>
      </c>
      <c r="I7120" s="4">
        <v>62.75</v>
      </c>
      <c r="J7120" s="5" t="str">
        <f t="shared" si="222"/>
        <v>Mar</v>
      </c>
      <c r="K7120" s="4">
        <f t="shared" si="223"/>
        <v>2024</v>
      </c>
    </row>
    <row r="7121" spans="1:11" ht="14.25" customHeight="1" x14ac:dyDescent="0.3">
      <c r="A7121" s="3">
        <v>45376</v>
      </c>
      <c r="B7121" s="4" t="s">
        <v>394</v>
      </c>
      <c r="C7121" s="4" t="s">
        <v>27</v>
      </c>
      <c r="D7121" s="4" t="s">
        <v>39</v>
      </c>
      <c r="E7121" s="4" t="s">
        <v>40</v>
      </c>
      <c r="F7121" s="4" t="s">
        <v>2473</v>
      </c>
      <c r="G7121" s="4">
        <v>211.17</v>
      </c>
      <c r="H7121" s="4">
        <v>4</v>
      </c>
      <c r="I7121" s="4">
        <v>15.84</v>
      </c>
      <c r="J7121" s="5" t="str">
        <f t="shared" si="222"/>
        <v>Mar</v>
      </c>
      <c r="K7121" s="4">
        <f t="shared" si="223"/>
        <v>2024</v>
      </c>
    </row>
    <row r="7122" spans="1:11" ht="14.25" customHeight="1" x14ac:dyDescent="0.3">
      <c r="A7122" s="3">
        <v>45376</v>
      </c>
      <c r="B7122" s="4" t="s">
        <v>394</v>
      </c>
      <c r="C7122" s="4" t="s">
        <v>27</v>
      </c>
      <c r="D7122" s="4" t="s">
        <v>39</v>
      </c>
      <c r="E7122" s="4" t="s">
        <v>603</v>
      </c>
      <c r="F7122" s="4" t="s">
        <v>2239</v>
      </c>
      <c r="G7122" s="4">
        <v>479.98</v>
      </c>
      <c r="H7122" s="4">
        <v>2</v>
      </c>
      <c r="I7122" s="4">
        <v>60</v>
      </c>
      <c r="J7122" s="5" t="str">
        <f t="shared" si="222"/>
        <v>Mar</v>
      </c>
      <c r="K7122" s="4">
        <f t="shared" si="223"/>
        <v>2024</v>
      </c>
    </row>
    <row r="7123" spans="1:11" ht="14.25" customHeight="1" x14ac:dyDescent="0.3">
      <c r="A7123" s="3">
        <v>45376</v>
      </c>
      <c r="B7123" s="4" t="s">
        <v>1635</v>
      </c>
      <c r="C7123" s="4" t="s">
        <v>157</v>
      </c>
      <c r="D7123" s="4" t="s">
        <v>34</v>
      </c>
      <c r="E7123" s="4" t="s">
        <v>35</v>
      </c>
      <c r="F7123" s="4" t="s">
        <v>71</v>
      </c>
      <c r="G7123" s="4">
        <v>90.99</v>
      </c>
      <c r="H7123" s="4">
        <v>1</v>
      </c>
      <c r="I7123" s="4">
        <v>14.56</v>
      </c>
      <c r="J7123" s="5" t="str">
        <f t="shared" si="222"/>
        <v>Mar</v>
      </c>
      <c r="K7123" s="4">
        <f t="shared" si="223"/>
        <v>2024</v>
      </c>
    </row>
    <row r="7124" spans="1:11" ht="14.25" customHeight="1" x14ac:dyDescent="0.3">
      <c r="A7124" s="3">
        <v>45376</v>
      </c>
      <c r="B7124" s="4" t="s">
        <v>1635</v>
      </c>
      <c r="C7124" s="4" t="s">
        <v>157</v>
      </c>
      <c r="D7124" s="4" t="s">
        <v>34</v>
      </c>
      <c r="E7124" s="4" t="s">
        <v>35</v>
      </c>
      <c r="F7124" s="4" t="s">
        <v>633</v>
      </c>
      <c r="G7124" s="4">
        <v>1526.56</v>
      </c>
      <c r="H7124" s="4">
        <v>7</v>
      </c>
      <c r="I7124" s="4">
        <v>427.44</v>
      </c>
      <c r="J7124" s="5" t="str">
        <f t="shared" si="222"/>
        <v>Mar</v>
      </c>
      <c r="K7124" s="4">
        <f t="shared" si="223"/>
        <v>2024</v>
      </c>
    </row>
    <row r="7125" spans="1:11" ht="14.25" customHeight="1" x14ac:dyDescent="0.3">
      <c r="A7125" s="3">
        <v>45376</v>
      </c>
      <c r="B7125" s="4" t="s">
        <v>1635</v>
      </c>
      <c r="C7125" s="4" t="s">
        <v>157</v>
      </c>
      <c r="D7125" s="4" t="s">
        <v>34</v>
      </c>
      <c r="E7125" s="4" t="s">
        <v>35</v>
      </c>
      <c r="F7125" s="4" t="s">
        <v>919</v>
      </c>
      <c r="G7125" s="4">
        <v>368.97</v>
      </c>
      <c r="H7125" s="4">
        <v>3</v>
      </c>
      <c r="I7125" s="4">
        <v>40.590000000000003</v>
      </c>
      <c r="J7125" s="5" t="str">
        <f t="shared" si="222"/>
        <v>Mar</v>
      </c>
      <c r="K7125" s="4">
        <f t="shared" si="223"/>
        <v>2024</v>
      </c>
    </row>
    <row r="7126" spans="1:11" ht="14.25" customHeight="1" x14ac:dyDescent="0.3">
      <c r="A7126" s="3">
        <v>45376</v>
      </c>
      <c r="B7126" s="4" t="s">
        <v>824</v>
      </c>
      <c r="C7126" s="4" t="s">
        <v>10</v>
      </c>
      <c r="D7126" s="4" t="s">
        <v>11</v>
      </c>
      <c r="E7126" s="4" t="s">
        <v>12</v>
      </c>
      <c r="F7126" s="4" t="s">
        <v>2070</v>
      </c>
      <c r="G7126" s="4">
        <v>6.85</v>
      </c>
      <c r="H7126" s="4">
        <v>2</v>
      </c>
      <c r="I7126" s="4">
        <v>2.14</v>
      </c>
      <c r="J7126" s="5" t="str">
        <f t="shared" si="222"/>
        <v>Mar</v>
      </c>
      <c r="K7126" s="4">
        <f t="shared" si="223"/>
        <v>2024</v>
      </c>
    </row>
    <row r="7127" spans="1:11" ht="14.25" customHeight="1" x14ac:dyDescent="0.3">
      <c r="A7127" s="3">
        <v>45376</v>
      </c>
      <c r="B7127" s="4" t="s">
        <v>285</v>
      </c>
      <c r="C7127" s="4" t="s">
        <v>164</v>
      </c>
      <c r="D7127" s="4" t="s">
        <v>11</v>
      </c>
      <c r="E7127" s="4" t="s">
        <v>24</v>
      </c>
      <c r="F7127" s="4" t="s">
        <v>2189</v>
      </c>
      <c r="G7127" s="4">
        <v>23.1</v>
      </c>
      <c r="H7127" s="4">
        <v>2</v>
      </c>
      <c r="I7127" s="4">
        <v>6.93</v>
      </c>
      <c r="J7127" s="5" t="str">
        <f t="shared" si="222"/>
        <v>Mar</v>
      </c>
      <c r="K7127" s="4">
        <f t="shared" si="223"/>
        <v>2024</v>
      </c>
    </row>
    <row r="7128" spans="1:11" ht="14.25" customHeight="1" x14ac:dyDescent="0.3">
      <c r="A7128" s="3">
        <v>45376</v>
      </c>
      <c r="B7128" s="4" t="s">
        <v>537</v>
      </c>
      <c r="C7128" s="4" t="s">
        <v>149</v>
      </c>
      <c r="D7128" s="4" t="s">
        <v>11</v>
      </c>
      <c r="E7128" s="4" t="s">
        <v>24</v>
      </c>
      <c r="F7128" s="4" t="s">
        <v>2084</v>
      </c>
      <c r="G7128" s="4">
        <v>11.05</v>
      </c>
      <c r="H7128" s="4">
        <v>5</v>
      </c>
      <c r="I7128" s="4">
        <v>2.98</v>
      </c>
      <c r="J7128" s="5" t="str">
        <f t="shared" si="222"/>
        <v>Mar</v>
      </c>
      <c r="K7128" s="4">
        <f t="shared" si="223"/>
        <v>2024</v>
      </c>
    </row>
    <row r="7129" spans="1:11" ht="14.25" customHeight="1" x14ac:dyDescent="0.3">
      <c r="A7129" s="3">
        <v>45377</v>
      </c>
      <c r="B7129" s="4" t="s">
        <v>363</v>
      </c>
      <c r="C7129" s="4" t="s">
        <v>149</v>
      </c>
      <c r="D7129" s="4" t="s">
        <v>34</v>
      </c>
      <c r="E7129" s="4" t="s">
        <v>74</v>
      </c>
      <c r="F7129" s="4" t="s">
        <v>2134</v>
      </c>
      <c r="G7129" s="4">
        <v>257.57</v>
      </c>
      <c r="H7129" s="4">
        <v>2</v>
      </c>
      <c r="I7129" s="4">
        <v>-28.98</v>
      </c>
      <c r="J7129" s="5" t="str">
        <f t="shared" si="222"/>
        <v>Mar</v>
      </c>
      <c r="K7129" s="4">
        <f t="shared" si="223"/>
        <v>2024</v>
      </c>
    </row>
    <row r="7130" spans="1:11" ht="14.25" customHeight="1" x14ac:dyDescent="0.3">
      <c r="A7130" s="3">
        <v>45377</v>
      </c>
      <c r="B7130" s="4" t="s">
        <v>363</v>
      </c>
      <c r="C7130" s="4" t="s">
        <v>149</v>
      </c>
      <c r="D7130" s="4" t="s">
        <v>39</v>
      </c>
      <c r="E7130" s="4" t="s">
        <v>40</v>
      </c>
      <c r="F7130" s="4" t="s">
        <v>1659</v>
      </c>
      <c r="G7130" s="4">
        <v>119.96</v>
      </c>
      <c r="H7130" s="4">
        <v>4</v>
      </c>
      <c r="I7130" s="4">
        <v>33.590000000000003</v>
      </c>
      <c r="J7130" s="5" t="str">
        <f t="shared" si="222"/>
        <v>Mar</v>
      </c>
      <c r="K7130" s="4">
        <f t="shared" si="223"/>
        <v>2024</v>
      </c>
    </row>
    <row r="7131" spans="1:11" ht="14.25" customHeight="1" x14ac:dyDescent="0.3">
      <c r="A7131" s="3">
        <v>45377</v>
      </c>
      <c r="B7131" s="4" t="s">
        <v>2326</v>
      </c>
      <c r="C7131" s="4" t="s">
        <v>164</v>
      </c>
      <c r="D7131" s="4" t="s">
        <v>11</v>
      </c>
      <c r="E7131" s="4" t="s">
        <v>24</v>
      </c>
      <c r="F7131" s="4" t="s">
        <v>2184</v>
      </c>
      <c r="G7131" s="4">
        <v>19.829999999999998</v>
      </c>
      <c r="H7131" s="4">
        <v>1</v>
      </c>
      <c r="I7131" s="4">
        <v>5.95</v>
      </c>
      <c r="J7131" s="5" t="str">
        <f t="shared" si="222"/>
        <v>Mar</v>
      </c>
      <c r="K7131" s="4">
        <f t="shared" si="223"/>
        <v>2024</v>
      </c>
    </row>
    <row r="7132" spans="1:11" ht="14.25" customHeight="1" x14ac:dyDescent="0.3">
      <c r="A7132" s="3">
        <v>45377</v>
      </c>
      <c r="B7132" s="4" t="s">
        <v>2661</v>
      </c>
      <c r="C7132" s="4" t="s">
        <v>110</v>
      </c>
      <c r="D7132" s="4" t="s">
        <v>34</v>
      </c>
      <c r="E7132" s="4" t="s">
        <v>47</v>
      </c>
      <c r="F7132" s="4" t="s">
        <v>2662</v>
      </c>
      <c r="G7132" s="4">
        <v>60.84</v>
      </c>
      <c r="H7132" s="4">
        <v>3</v>
      </c>
      <c r="I7132" s="4">
        <v>23.12</v>
      </c>
      <c r="J7132" s="5" t="str">
        <f t="shared" si="222"/>
        <v>Mar</v>
      </c>
      <c r="K7132" s="4">
        <f t="shared" si="223"/>
        <v>2024</v>
      </c>
    </row>
    <row r="7133" spans="1:11" ht="14.25" customHeight="1" x14ac:dyDescent="0.3">
      <c r="A7133" s="3">
        <v>45377</v>
      </c>
      <c r="B7133" s="4" t="s">
        <v>2406</v>
      </c>
      <c r="C7133" s="4" t="s">
        <v>55</v>
      </c>
      <c r="D7133" s="4" t="s">
        <v>39</v>
      </c>
      <c r="E7133" s="4" t="s">
        <v>52</v>
      </c>
      <c r="F7133" s="4" t="s">
        <v>1985</v>
      </c>
      <c r="G7133" s="4">
        <v>53.25</v>
      </c>
      <c r="H7133" s="4">
        <v>3</v>
      </c>
      <c r="I7133" s="4">
        <v>20.77</v>
      </c>
      <c r="J7133" s="5" t="str">
        <f t="shared" si="222"/>
        <v>Mar</v>
      </c>
      <c r="K7133" s="4">
        <f t="shared" si="223"/>
        <v>2024</v>
      </c>
    </row>
    <row r="7134" spans="1:11" ht="14.25" customHeight="1" x14ac:dyDescent="0.3">
      <c r="A7134" s="3">
        <v>45377</v>
      </c>
      <c r="B7134" s="4" t="s">
        <v>2406</v>
      </c>
      <c r="C7134" s="4" t="s">
        <v>55</v>
      </c>
      <c r="D7134" s="4" t="s">
        <v>11</v>
      </c>
      <c r="E7134" s="4" t="s">
        <v>43</v>
      </c>
      <c r="F7134" s="4" t="s">
        <v>160</v>
      </c>
      <c r="G7134" s="4">
        <v>3.76</v>
      </c>
      <c r="H7134" s="4">
        <v>2</v>
      </c>
      <c r="I7134" s="4">
        <v>1.32</v>
      </c>
      <c r="J7134" s="5" t="str">
        <f t="shared" si="222"/>
        <v>Mar</v>
      </c>
      <c r="K7134" s="4">
        <f t="shared" si="223"/>
        <v>2024</v>
      </c>
    </row>
    <row r="7135" spans="1:11" ht="14.25" customHeight="1" x14ac:dyDescent="0.3">
      <c r="A7135" s="3">
        <v>45377</v>
      </c>
      <c r="B7135" s="4" t="s">
        <v>813</v>
      </c>
      <c r="C7135" s="4" t="s">
        <v>10</v>
      </c>
      <c r="D7135" s="4" t="s">
        <v>39</v>
      </c>
      <c r="E7135" s="4" t="s">
        <v>52</v>
      </c>
      <c r="F7135" s="4" t="s">
        <v>867</v>
      </c>
      <c r="G7135" s="4">
        <v>143.96</v>
      </c>
      <c r="H7135" s="4">
        <v>5</v>
      </c>
      <c r="I7135" s="4">
        <v>1.8</v>
      </c>
      <c r="J7135" s="5" t="str">
        <f t="shared" si="222"/>
        <v>Mar</v>
      </c>
      <c r="K7135" s="4">
        <f t="shared" si="223"/>
        <v>2024</v>
      </c>
    </row>
    <row r="7136" spans="1:11" ht="14.25" customHeight="1" x14ac:dyDescent="0.3">
      <c r="A7136" s="3">
        <v>45377</v>
      </c>
      <c r="B7136" s="4" t="s">
        <v>813</v>
      </c>
      <c r="C7136" s="4" t="s">
        <v>10</v>
      </c>
      <c r="D7136" s="4" t="s">
        <v>39</v>
      </c>
      <c r="E7136" s="4" t="s">
        <v>603</v>
      </c>
      <c r="F7136" s="4" t="s">
        <v>1348</v>
      </c>
      <c r="G7136" s="4">
        <v>2399.96</v>
      </c>
      <c r="H7136" s="4">
        <v>5</v>
      </c>
      <c r="I7136" s="4">
        <v>569.99</v>
      </c>
      <c r="J7136" s="5" t="str">
        <f t="shared" si="222"/>
        <v>Mar</v>
      </c>
      <c r="K7136" s="4">
        <f t="shared" si="223"/>
        <v>2024</v>
      </c>
    </row>
    <row r="7137" spans="1:11" ht="14.25" customHeight="1" x14ac:dyDescent="0.3">
      <c r="A7137" s="3">
        <v>45377</v>
      </c>
      <c r="B7137" s="4" t="s">
        <v>813</v>
      </c>
      <c r="C7137" s="4" t="s">
        <v>10</v>
      </c>
      <c r="D7137" s="4" t="s">
        <v>11</v>
      </c>
      <c r="E7137" s="4" t="s">
        <v>12</v>
      </c>
      <c r="F7137" s="4" t="s">
        <v>370</v>
      </c>
      <c r="G7137" s="4">
        <v>74.349999999999994</v>
      </c>
      <c r="H7137" s="4">
        <v>3</v>
      </c>
      <c r="I7137" s="4">
        <v>23.24</v>
      </c>
      <c r="J7137" s="5" t="str">
        <f t="shared" si="222"/>
        <v>Mar</v>
      </c>
      <c r="K7137" s="4">
        <f t="shared" si="223"/>
        <v>2024</v>
      </c>
    </row>
    <row r="7138" spans="1:11" ht="14.25" customHeight="1" x14ac:dyDescent="0.3">
      <c r="A7138" s="3">
        <v>45377</v>
      </c>
      <c r="B7138" s="4" t="s">
        <v>813</v>
      </c>
      <c r="C7138" s="4" t="s">
        <v>10</v>
      </c>
      <c r="D7138" s="4" t="s">
        <v>11</v>
      </c>
      <c r="E7138" s="4" t="s">
        <v>92</v>
      </c>
      <c r="F7138" s="4" t="s">
        <v>1888</v>
      </c>
      <c r="G7138" s="4">
        <v>87.17</v>
      </c>
      <c r="H7138" s="4">
        <v>8</v>
      </c>
      <c r="I7138" s="4">
        <v>-226.64</v>
      </c>
      <c r="J7138" s="5" t="str">
        <f t="shared" si="222"/>
        <v>Mar</v>
      </c>
      <c r="K7138" s="4">
        <f t="shared" si="223"/>
        <v>2024</v>
      </c>
    </row>
    <row r="7139" spans="1:11" ht="14.25" customHeight="1" x14ac:dyDescent="0.3">
      <c r="A7139" s="3">
        <v>45377</v>
      </c>
      <c r="B7139" s="4" t="s">
        <v>813</v>
      </c>
      <c r="C7139" s="4" t="s">
        <v>10</v>
      </c>
      <c r="D7139" s="4" t="s">
        <v>11</v>
      </c>
      <c r="E7139" s="4" t="s">
        <v>18</v>
      </c>
      <c r="F7139" s="4" t="s">
        <v>2020</v>
      </c>
      <c r="G7139" s="4">
        <v>32.229999999999997</v>
      </c>
      <c r="H7139" s="4">
        <v>3</v>
      </c>
      <c r="I7139" s="4">
        <v>2.42</v>
      </c>
      <c r="J7139" s="5" t="str">
        <f t="shared" si="222"/>
        <v>Mar</v>
      </c>
      <c r="K7139" s="4">
        <f t="shared" si="223"/>
        <v>2024</v>
      </c>
    </row>
    <row r="7140" spans="1:11" ht="14.25" customHeight="1" x14ac:dyDescent="0.3">
      <c r="A7140" s="3">
        <v>45378</v>
      </c>
      <c r="B7140" s="4" t="s">
        <v>664</v>
      </c>
      <c r="C7140" s="4" t="s">
        <v>23</v>
      </c>
      <c r="D7140" s="4" t="s">
        <v>34</v>
      </c>
      <c r="E7140" s="4" t="s">
        <v>47</v>
      </c>
      <c r="F7140" s="4" t="s">
        <v>1976</v>
      </c>
      <c r="G7140" s="4">
        <v>15.01</v>
      </c>
      <c r="H7140" s="4">
        <v>2</v>
      </c>
      <c r="I7140" s="4">
        <v>1.5</v>
      </c>
      <c r="J7140" s="5" t="str">
        <f t="shared" si="222"/>
        <v>Mar</v>
      </c>
      <c r="K7140" s="4">
        <f t="shared" si="223"/>
        <v>2024</v>
      </c>
    </row>
    <row r="7141" spans="1:11" ht="14.25" customHeight="1" x14ac:dyDescent="0.3">
      <c r="A7141" s="3">
        <v>45378</v>
      </c>
      <c r="B7141" s="4" t="s">
        <v>2091</v>
      </c>
      <c r="C7141" s="4" t="s">
        <v>27</v>
      </c>
      <c r="D7141" s="4" t="s">
        <v>11</v>
      </c>
      <c r="E7141" s="4" t="s">
        <v>12</v>
      </c>
      <c r="F7141" s="4" t="s">
        <v>2613</v>
      </c>
      <c r="G7141" s="4">
        <v>45.68</v>
      </c>
      <c r="H7141" s="4">
        <v>2</v>
      </c>
      <c r="I7141" s="4">
        <v>21.01</v>
      </c>
      <c r="J7141" s="5" t="str">
        <f t="shared" si="222"/>
        <v>Mar</v>
      </c>
      <c r="K7141" s="4">
        <f t="shared" si="223"/>
        <v>2024</v>
      </c>
    </row>
    <row r="7142" spans="1:11" ht="14.25" customHeight="1" x14ac:dyDescent="0.3">
      <c r="A7142" s="3">
        <v>45378</v>
      </c>
      <c r="B7142" s="4" t="s">
        <v>2091</v>
      </c>
      <c r="C7142" s="4" t="s">
        <v>27</v>
      </c>
      <c r="D7142" s="4" t="s">
        <v>11</v>
      </c>
      <c r="E7142" s="4" t="s">
        <v>12</v>
      </c>
      <c r="F7142" s="4" t="s">
        <v>896</v>
      </c>
      <c r="G7142" s="4">
        <v>110.96</v>
      </c>
      <c r="H7142" s="4">
        <v>2</v>
      </c>
      <c r="I7142" s="4">
        <v>53.26</v>
      </c>
      <c r="J7142" s="5" t="str">
        <f t="shared" si="222"/>
        <v>Mar</v>
      </c>
      <c r="K7142" s="4">
        <f t="shared" si="223"/>
        <v>2024</v>
      </c>
    </row>
    <row r="7143" spans="1:11" ht="14.25" customHeight="1" x14ac:dyDescent="0.3">
      <c r="A7143" s="3">
        <v>45378</v>
      </c>
      <c r="B7143" s="4" t="s">
        <v>2091</v>
      </c>
      <c r="C7143" s="4" t="s">
        <v>27</v>
      </c>
      <c r="D7143" s="4" t="s">
        <v>11</v>
      </c>
      <c r="E7143" s="4" t="s">
        <v>12</v>
      </c>
      <c r="F7143" s="4" t="s">
        <v>2663</v>
      </c>
      <c r="G7143" s="4">
        <v>11.94</v>
      </c>
      <c r="H7143" s="4">
        <v>3</v>
      </c>
      <c r="I7143" s="4">
        <v>5.97</v>
      </c>
      <c r="J7143" s="5" t="str">
        <f t="shared" si="222"/>
        <v>Mar</v>
      </c>
      <c r="K7143" s="4">
        <f t="shared" si="223"/>
        <v>2024</v>
      </c>
    </row>
    <row r="7144" spans="1:11" ht="14.25" customHeight="1" x14ac:dyDescent="0.3">
      <c r="A7144" s="3">
        <v>45378</v>
      </c>
      <c r="B7144" s="4" t="s">
        <v>2060</v>
      </c>
      <c r="C7144" s="4" t="s">
        <v>55</v>
      </c>
      <c r="D7144" s="4" t="s">
        <v>11</v>
      </c>
      <c r="E7144" s="4" t="s">
        <v>16</v>
      </c>
      <c r="F7144" s="4" t="s">
        <v>2151</v>
      </c>
      <c r="G7144" s="4">
        <v>8.26</v>
      </c>
      <c r="H7144" s="4">
        <v>2</v>
      </c>
      <c r="I7144" s="4">
        <v>3.8</v>
      </c>
      <c r="J7144" s="5" t="str">
        <f t="shared" si="222"/>
        <v>Mar</v>
      </c>
      <c r="K7144" s="4">
        <f t="shared" si="223"/>
        <v>2024</v>
      </c>
    </row>
    <row r="7145" spans="1:11" ht="14.25" customHeight="1" x14ac:dyDescent="0.3">
      <c r="A7145" s="3">
        <v>45378</v>
      </c>
      <c r="B7145" s="4" t="s">
        <v>2060</v>
      </c>
      <c r="C7145" s="4" t="s">
        <v>55</v>
      </c>
      <c r="D7145" s="4" t="s">
        <v>11</v>
      </c>
      <c r="E7145" s="4" t="s">
        <v>20</v>
      </c>
      <c r="F7145" s="4" t="s">
        <v>1030</v>
      </c>
      <c r="G7145" s="4">
        <v>17.760000000000002</v>
      </c>
      <c r="H7145" s="4">
        <v>2</v>
      </c>
      <c r="I7145" s="4">
        <v>8.8800000000000008</v>
      </c>
      <c r="J7145" s="5" t="str">
        <f t="shared" si="222"/>
        <v>Mar</v>
      </c>
      <c r="K7145" s="4">
        <f t="shared" si="223"/>
        <v>2024</v>
      </c>
    </row>
    <row r="7146" spans="1:11" ht="14.25" customHeight="1" x14ac:dyDescent="0.3">
      <c r="A7146" s="3">
        <v>45378</v>
      </c>
      <c r="B7146" s="4" t="s">
        <v>2060</v>
      </c>
      <c r="C7146" s="4" t="s">
        <v>55</v>
      </c>
      <c r="D7146" s="4" t="s">
        <v>11</v>
      </c>
      <c r="E7146" s="4" t="s">
        <v>18</v>
      </c>
      <c r="F7146" s="4" t="s">
        <v>586</v>
      </c>
      <c r="G7146" s="4">
        <v>332.94</v>
      </c>
      <c r="H7146" s="4">
        <v>3</v>
      </c>
      <c r="I7146" s="4">
        <v>9.99</v>
      </c>
      <c r="J7146" s="5" t="str">
        <f t="shared" si="222"/>
        <v>Mar</v>
      </c>
      <c r="K7146" s="4">
        <f t="shared" si="223"/>
        <v>2024</v>
      </c>
    </row>
    <row r="7147" spans="1:11" ht="14.25" customHeight="1" x14ac:dyDescent="0.3">
      <c r="A7147" s="3">
        <v>45378</v>
      </c>
      <c r="B7147" s="4" t="s">
        <v>2060</v>
      </c>
      <c r="C7147" s="4" t="s">
        <v>55</v>
      </c>
      <c r="D7147" s="4" t="s">
        <v>34</v>
      </c>
      <c r="E7147" s="4" t="s">
        <v>145</v>
      </c>
      <c r="F7147" s="4" t="s">
        <v>1653</v>
      </c>
      <c r="G7147" s="4">
        <v>292.10000000000002</v>
      </c>
      <c r="H7147" s="4">
        <v>2</v>
      </c>
      <c r="I7147" s="4">
        <v>58.42</v>
      </c>
      <c r="J7147" s="5" t="str">
        <f t="shared" si="222"/>
        <v>Mar</v>
      </c>
      <c r="K7147" s="4">
        <f t="shared" si="223"/>
        <v>2024</v>
      </c>
    </row>
    <row r="7148" spans="1:11" ht="14.25" customHeight="1" x14ac:dyDescent="0.3">
      <c r="A7148" s="3">
        <v>45378</v>
      </c>
      <c r="B7148" s="4" t="s">
        <v>2060</v>
      </c>
      <c r="C7148" s="4" t="s">
        <v>55</v>
      </c>
      <c r="D7148" s="4" t="s">
        <v>39</v>
      </c>
      <c r="E7148" s="4" t="s">
        <v>40</v>
      </c>
      <c r="F7148" s="4" t="s">
        <v>2664</v>
      </c>
      <c r="G7148" s="4">
        <v>206.1</v>
      </c>
      <c r="H7148" s="4">
        <v>5</v>
      </c>
      <c r="I7148" s="4">
        <v>55.65</v>
      </c>
      <c r="J7148" s="5" t="str">
        <f t="shared" si="222"/>
        <v>Mar</v>
      </c>
      <c r="K7148" s="4">
        <f t="shared" si="223"/>
        <v>2024</v>
      </c>
    </row>
    <row r="7149" spans="1:11" ht="14.25" customHeight="1" x14ac:dyDescent="0.3">
      <c r="A7149" s="3">
        <v>45378</v>
      </c>
      <c r="B7149" s="4" t="s">
        <v>2060</v>
      </c>
      <c r="C7149" s="4" t="s">
        <v>55</v>
      </c>
      <c r="D7149" s="4" t="s">
        <v>11</v>
      </c>
      <c r="E7149" s="4" t="s">
        <v>12</v>
      </c>
      <c r="F7149" s="4" t="s">
        <v>1987</v>
      </c>
      <c r="G7149" s="4">
        <v>17.64</v>
      </c>
      <c r="H7149" s="4">
        <v>4</v>
      </c>
      <c r="I7149" s="4">
        <v>8.11</v>
      </c>
      <c r="J7149" s="5" t="str">
        <f t="shared" si="222"/>
        <v>Mar</v>
      </c>
      <c r="K7149" s="4">
        <f t="shared" si="223"/>
        <v>2024</v>
      </c>
    </row>
    <row r="7150" spans="1:11" ht="14.25" customHeight="1" x14ac:dyDescent="0.3">
      <c r="A7150" s="3">
        <v>45378</v>
      </c>
      <c r="B7150" s="4" t="s">
        <v>2455</v>
      </c>
      <c r="C7150" s="4" t="s">
        <v>10</v>
      </c>
      <c r="D7150" s="4" t="s">
        <v>34</v>
      </c>
      <c r="E7150" s="4" t="s">
        <v>74</v>
      </c>
      <c r="F7150" s="4" t="s">
        <v>1930</v>
      </c>
      <c r="G7150" s="4">
        <v>1023.33</v>
      </c>
      <c r="H7150" s="4">
        <v>5</v>
      </c>
      <c r="I7150" s="4">
        <v>-30.1</v>
      </c>
      <c r="J7150" s="5" t="str">
        <f t="shared" si="222"/>
        <v>Mar</v>
      </c>
      <c r="K7150" s="4">
        <f t="shared" si="223"/>
        <v>2024</v>
      </c>
    </row>
    <row r="7151" spans="1:11" ht="14.25" customHeight="1" x14ac:dyDescent="0.3">
      <c r="A7151" s="3">
        <v>45378</v>
      </c>
      <c r="B7151" s="4" t="s">
        <v>2455</v>
      </c>
      <c r="C7151" s="4" t="s">
        <v>10</v>
      </c>
      <c r="D7151" s="4" t="s">
        <v>34</v>
      </c>
      <c r="E7151" s="4" t="s">
        <v>35</v>
      </c>
      <c r="F7151" s="4" t="s">
        <v>36</v>
      </c>
      <c r="G7151" s="4">
        <v>600.55999999999995</v>
      </c>
      <c r="H7151" s="4">
        <v>3</v>
      </c>
      <c r="I7151" s="4">
        <v>-8.58</v>
      </c>
      <c r="J7151" s="5" t="str">
        <f t="shared" si="222"/>
        <v>Mar</v>
      </c>
      <c r="K7151" s="4">
        <f t="shared" si="223"/>
        <v>2024</v>
      </c>
    </row>
    <row r="7152" spans="1:11" ht="14.25" customHeight="1" x14ac:dyDescent="0.3">
      <c r="A7152" s="3">
        <v>45378</v>
      </c>
      <c r="B7152" s="4" t="s">
        <v>2455</v>
      </c>
      <c r="C7152" s="4" t="s">
        <v>10</v>
      </c>
      <c r="D7152" s="4" t="s">
        <v>39</v>
      </c>
      <c r="E7152" s="4" t="s">
        <v>52</v>
      </c>
      <c r="F7152" s="4" t="s">
        <v>426</v>
      </c>
      <c r="G7152" s="4">
        <v>39.99</v>
      </c>
      <c r="H7152" s="4">
        <v>1</v>
      </c>
      <c r="I7152" s="4">
        <v>7</v>
      </c>
      <c r="J7152" s="5" t="str">
        <f t="shared" si="222"/>
        <v>Mar</v>
      </c>
      <c r="K7152" s="4">
        <f t="shared" si="223"/>
        <v>2024</v>
      </c>
    </row>
    <row r="7153" spans="1:11" ht="14.25" customHeight="1" x14ac:dyDescent="0.3">
      <c r="A7153" s="3">
        <v>45378</v>
      </c>
      <c r="B7153" s="4" t="s">
        <v>2455</v>
      </c>
      <c r="C7153" s="4" t="s">
        <v>10</v>
      </c>
      <c r="D7153" s="4" t="s">
        <v>34</v>
      </c>
      <c r="E7153" s="4" t="s">
        <v>35</v>
      </c>
      <c r="F7153" s="4" t="s">
        <v>1691</v>
      </c>
      <c r="G7153" s="4">
        <v>211.25</v>
      </c>
      <c r="H7153" s="4">
        <v>2</v>
      </c>
      <c r="I7153" s="4">
        <v>-66.39</v>
      </c>
      <c r="J7153" s="5" t="str">
        <f t="shared" si="222"/>
        <v>Mar</v>
      </c>
      <c r="K7153" s="4">
        <f t="shared" si="223"/>
        <v>2024</v>
      </c>
    </row>
    <row r="7154" spans="1:11" ht="14.25" customHeight="1" x14ac:dyDescent="0.3">
      <c r="A7154" s="3">
        <v>45379</v>
      </c>
      <c r="B7154" s="4" t="s">
        <v>176</v>
      </c>
      <c r="C7154" s="4" t="s">
        <v>123</v>
      </c>
      <c r="D7154" s="4" t="s">
        <v>11</v>
      </c>
      <c r="E7154" s="4" t="s">
        <v>20</v>
      </c>
      <c r="F7154" s="4" t="s">
        <v>1804</v>
      </c>
      <c r="G7154" s="4">
        <v>68.739999999999995</v>
      </c>
      <c r="H7154" s="4">
        <v>9</v>
      </c>
      <c r="I7154" s="4">
        <v>-48.12</v>
      </c>
      <c r="J7154" s="5" t="str">
        <f t="shared" si="222"/>
        <v>Mar</v>
      </c>
      <c r="K7154" s="4">
        <f t="shared" si="223"/>
        <v>2024</v>
      </c>
    </row>
    <row r="7155" spans="1:11" ht="14.25" customHeight="1" x14ac:dyDescent="0.3">
      <c r="A7155" s="3">
        <v>45379</v>
      </c>
      <c r="B7155" s="4" t="s">
        <v>1669</v>
      </c>
      <c r="C7155" s="4" t="s">
        <v>27</v>
      </c>
      <c r="D7155" s="4" t="s">
        <v>11</v>
      </c>
      <c r="E7155" s="4" t="s">
        <v>12</v>
      </c>
      <c r="F7155" s="4" t="s">
        <v>2547</v>
      </c>
      <c r="G7155" s="4">
        <v>12.96</v>
      </c>
      <c r="H7155" s="4">
        <v>2</v>
      </c>
      <c r="I7155" s="4">
        <v>6.35</v>
      </c>
      <c r="J7155" s="5" t="str">
        <f t="shared" si="222"/>
        <v>Mar</v>
      </c>
      <c r="K7155" s="4">
        <f t="shared" si="223"/>
        <v>2024</v>
      </c>
    </row>
    <row r="7156" spans="1:11" ht="14.25" customHeight="1" x14ac:dyDescent="0.3">
      <c r="A7156" s="3">
        <v>45379</v>
      </c>
      <c r="B7156" s="4" t="s">
        <v>1669</v>
      </c>
      <c r="C7156" s="4" t="s">
        <v>27</v>
      </c>
      <c r="D7156" s="4" t="s">
        <v>34</v>
      </c>
      <c r="E7156" s="4" t="s">
        <v>47</v>
      </c>
      <c r="F7156" s="4" t="s">
        <v>86</v>
      </c>
      <c r="G7156" s="4">
        <v>26.48</v>
      </c>
      <c r="H7156" s="4">
        <v>1</v>
      </c>
      <c r="I7156" s="4">
        <v>10.06</v>
      </c>
      <c r="J7156" s="5" t="str">
        <f t="shared" si="222"/>
        <v>Mar</v>
      </c>
      <c r="K7156" s="4">
        <f t="shared" si="223"/>
        <v>2024</v>
      </c>
    </row>
    <row r="7157" spans="1:11" ht="14.25" customHeight="1" x14ac:dyDescent="0.3">
      <c r="A7157" s="3">
        <v>45379</v>
      </c>
      <c r="B7157" s="4" t="s">
        <v>1669</v>
      </c>
      <c r="C7157" s="4" t="s">
        <v>27</v>
      </c>
      <c r="D7157" s="4" t="s">
        <v>39</v>
      </c>
      <c r="E7157" s="4" t="s">
        <v>302</v>
      </c>
      <c r="F7157" s="4" t="s">
        <v>1217</v>
      </c>
      <c r="G7157" s="4">
        <v>532.72</v>
      </c>
      <c r="H7157" s="4">
        <v>2</v>
      </c>
      <c r="I7157" s="4">
        <v>53.27</v>
      </c>
      <c r="J7157" s="5" t="str">
        <f t="shared" si="222"/>
        <v>Mar</v>
      </c>
      <c r="K7157" s="4">
        <f t="shared" si="223"/>
        <v>2024</v>
      </c>
    </row>
    <row r="7158" spans="1:11" ht="14.25" customHeight="1" x14ac:dyDescent="0.3">
      <c r="A7158" s="3">
        <v>45379</v>
      </c>
      <c r="B7158" s="4" t="s">
        <v>1669</v>
      </c>
      <c r="C7158" s="4" t="s">
        <v>27</v>
      </c>
      <c r="D7158" s="4" t="s">
        <v>11</v>
      </c>
      <c r="E7158" s="4" t="s">
        <v>12</v>
      </c>
      <c r="F7158" s="4" t="s">
        <v>2600</v>
      </c>
      <c r="G7158" s="4">
        <v>26.72</v>
      </c>
      <c r="H7158" s="4">
        <v>4</v>
      </c>
      <c r="I7158" s="4">
        <v>12.83</v>
      </c>
      <c r="J7158" s="5" t="str">
        <f t="shared" si="222"/>
        <v>Mar</v>
      </c>
      <c r="K7158" s="4">
        <f t="shared" si="223"/>
        <v>2024</v>
      </c>
    </row>
    <row r="7159" spans="1:11" ht="14.25" customHeight="1" x14ac:dyDescent="0.3">
      <c r="A7159" s="3">
        <v>45379</v>
      </c>
      <c r="B7159" s="4" t="s">
        <v>1669</v>
      </c>
      <c r="C7159" s="4" t="s">
        <v>27</v>
      </c>
      <c r="D7159" s="4" t="s">
        <v>11</v>
      </c>
      <c r="E7159" s="4" t="s">
        <v>12</v>
      </c>
      <c r="F7159" s="4" t="s">
        <v>1981</v>
      </c>
      <c r="G7159" s="4">
        <v>20.04</v>
      </c>
      <c r="H7159" s="4">
        <v>3</v>
      </c>
      <c r="I7159" s="4">
        <v>9.6199999999999992</v>
      </c>
      <c r="J7159" s="5" t="str">
        <f t="shared" si="222"/>
        <v>Mar</v>
      </c>
      <c r="K7159" s="4">
        <f t="shared" si="223"/>
        <v>2024</v>
      </c>
    </row>
    <row r="7160" spans="1:11" ht="14.25" customHeight="1" x14ac:dyDescent="0.3">
      <c r="A7160" s="3">
        <v>45379</v>
      </c>
      <c r="B7160" s="4" t="s">
        <v>1669</v>
      </c>
      <c r="C7160" s="4" t="s">
        <v>27</v>
      </c>
      <c r="D7160" s="4" t="s">
        <v>11</v>
      </c>
      <c r="E7160" s="4" t="s">
        <v>18</v>
      </c>
      <c r="F7160" s="4" t="s">
        <v>19</v>
      </c>
      <c r="G7160" s="4">
        <v>795.48</v>
      </c>
      <c r="H7160" s="4">
        <v>7</v>
      </c>
      <c r="I7160" s="4">
        <v>7.95</v>
      </c>
      <c r="J7160" s="5" t="str">
        <f t="shared" si="222"/>
        <v>Mar</v>
      </c>
      <c r="K7160" s="4">
        <f t="shared" si="223"/>
        <v>2024</v>
      </c>
    </row>
    <row r="7161" spans="1:11" ht="14.25" customHeight="1" x14ac:dyDescent="0.3">
      <c r="A7161" s="3">
        <v>45379</v>
      </c>
      <c r="B7161" s="4" t="s">
        <v>1669</v>
      </c>
      <c r="C7161" s="4" t="s">
        <v>27</v>
      </c>
      <c r="D7161" s="4" t="s">
        <v>34</v>
      </c>
      <c r="E7161" s="4" t="s">
        <v>47</v>
      </c>
      <c r="F7161" s="4" t="s">
        <v>1790</v>
      </c>
      <c r="G7161" s="4">
        <v>21.56</v>
      </c>
      <c r="H7161" s="4">
        <v>7</v>
      </c>
      <c r="I7161" s="4">
        <v>6.9</v>
      </c>
      <c r="J7161" s="5" t="str">
        <f t="shared" si="222"/>
        <v>Mar</v>
      </c>
      <c r="K7161" s="4">
        <f t="shared" si="223"/>
        <v>2024</v>
      </c>
    </row>
    <row r="7162" spans="1:11" ht="14.25" customHeight="1" x14ac:dyDescent="0.3">
      <c r="A7162" s="3">
        <v>45380</v>
      </c>
      <c r="B7162" s="4" t="s">
        <v>983</v>
      </c>
      <c r="C7162" s="4" t="s">
        <v>129</v>
      </c>
      <c r="D7162" s="4" t="s">
        <v>11</v>
      </c>
      <c r="E7162" s="4" t="s">
        <v>18</v>
      </c>
      <c r="F7162" s="4" t="s">
        <v>464</v>
      </c>
      <c r="G7162" s="4">
        <v>81.400000000000006</v>
      </c>
      <c r="H7162" s="4">
        <v>5</v>
      </c>
      <c r="I7162" s="4">
        <v>21.16</v>
      </c>
      <c r="J7162" s="5" t="str">
        <f t="shared" si="222"/>
        <v>Mar</v>
      </c>
      <c r="K7162" s="4">
        <f t="shared" si="223"/>
        <v>2024</v>
      </c>
    </row>
    <row r="7163" spans="1:11" ht="14.25" customHeight="1" x14ac:dyDescent="0.3">
      <c r="A7163" s="3">
        <v>45381</v>
      </c>
      <c r="B7163" s="4" t="s">
        <v>2665</v>
      </c>
      <c r="C7163" s="4" t="s">
        <v>840</v>
      </c>
      <c r="D7163" s="4" t="s">
        <v>11</v>
      </c>
      <c r="E7163" s="4" t="s">
        <v>63</v>
      </c>
      <c r="F7163" s="4" t="s">
        <v>2666</v>
      </c>
      <c r="G7163" s="4">
        <v>325.86</v>
      </c>
      <c r="H7163" s="4">
        <v>2</v>
      </c>
      <c r="I7163" s="4">
        <v>149.9</v>
      </c>
      <c r="J7163" s="5" t="str">
        <f t="shared" si="222"/>
        <v>Mar</v>
      </c>
      <c r="K7163" s="4">
        <f t="shared" si="223"/>
        <v>2024</v>
      </c>
    </row>
    <row r="7164" spans="1:11" ht="14.25" customHeight="1" x14ac:dyDescent="0.3">
      <c r="A7164" s="3">
        <v>45381</v>
      </c>
      <c r="B7164" s="4" t="s">
        <v>2101</v>
      </c>
      <c r="C7164" s="4" t="s">
        <v>23</v>
      </c>
      <c r="D7164" s="4" t="s">
        <v>11</v>
      </c>
      <c r="E7164" s="4" t="s">
        <v>20</v>
      </c>
      <c r="F7164" s="4" t="s">
        <v>575</v>
      </c>
      <c r="G7164" s="4">
        <v>5.72</v>
      </c>
      <c r="H7164" s="4">
        <v>5</v>
      </c>
      <c r="I7164" s="4">
        <v>-4.76</v>
      </c>
      <c r="J7164" s="5" t="str">
        <f t="shared" si="222"/>
        <v>Mar</v>
      </c>
      <c r="K7164" s="4">
        <f t="shared" si="223"/>
        <v>2024</v>
      </c>
    </row>
    <row r="7165" spans="1:11" ht="14.25" customHeight="1" x14ac:dyDescent="0.3">
      <c r="A7165" s="3">
        <v>45381</v>
      </c>
      <c r="B7165" s="4" t="s">
        <v>32</v>
      </c>
      <c r="C7165" s="4" t="s">
        <v>30</v>
      </c>
      <c r="D7165" s="4" t="s">
        <v>11</v>
      </c>
      <c r="E7165" s="4" t="s">
        <v>18</v>
      </c>
      <c r="F7165" s="4" t="s">
        <v>2332</v>
      </c>
      <c r="G7165" s="4">
        <v>59.76</v>
      </c>
      <c r="H7165" s="4">
        <v>1</v>
      </c>
      <c r="I7165" s="4">
        <v>16.73</v>
      </c>
      <c r="J7165" s="5" t="str">
        <f t="shared" si="222"/>
        <v>Mar</v>
      </c>
      <c r="K7165" s="4">
        <f t="shared" si="223"/>
        <v>2024</v>
      </c>
    </row>
    <row r="7166" spans="1:11" ht="14.25" customHeight="1" x14ac:dyDescent="0.3">
      <c r="A7166" s="3">
        <v>45381</v>
      </c>
      <c r="B7166" s="4" t="s">
        <v>122</v>
      </c>
      <c r="C7166" s="4" t="s">
        <v>27</v>
      </c>
      <c r="D7166" s="4" t="s">
        <v>11</v>
      </c>
      <c r="E7166" s="4" t="s">
        <v>24</v>
      </c>
      <c r="F7166" s="4" t="s">
        <v>2233</v>
      </c>
      <c r="G7166" s="4">
        <v>6.08</v>
      </c>
      <c r="H7166" s="4">
        <v>2</v>
      </c>
      <c r="I7166" s="4">
        <v>2.0699999999999998</v>
      </c>
      <c r="J7166" s="5" t="str">
        <f t="shared" si="222"/>
        <v>Mar</v>
      </c>
      <c r="K7166" s="4">
        <f t="shared" si="223"/>
        <v>2024</v>
      </c>
    </row>
    <row r="7167" spans="1:11" ht="14.25" customHeight="1" x14ac:dyDescent="0.3">
      <c r="A7167" s="3">
        <v>45381</v>
      </c>
      <c r="B7167" s="4" t="s">
        <v>122</v>
      </c>
      <c r="C7167" s="4" t="s">
        <v>27</v>
      </c>
      <c r="D7167" s="4" t="s">
        <v>39</v>
      </c>
      <c r="E7167" s="4" t="s">
        <v>40</v>
      </c>
      <c r="F7167" s="4" t="s">
        <v>2597</v>
      </c>
      <c r="G7167" s="4">
        <v>164.79</v>
      </c>
      <c r="H7167" s="4">
        <v>1</v>
      </c>
      <c r="I7167" s="4">
        <v>18.54</v>
      </c>
      <c r="J7167" s="5" t="str">
        <f t="shared" si="222"/>
        <v>Mar</v>
      </c>
      <c r="K7167" s="4">
        <f t="shared" si="223"/>
        <v>2024</v>
      </c>
    </row>
    <row r="7168" spans="1:11" ht="14.25" customHeight="1" x14ac:dyDescent="0.3">
      <c r="A7168" s="3">
        <v>45381</v>
      </c>
      <c r="B7168" s="4" t="s">
        <v>1633</v>
      </c>
      <c r="C7168" s="4" t="s">
        <v>27</v>
      </c>
      <c r="D7168" s="4" t="s">
        <v>34</v>
      </c>
      <c r="E7168" s="4" t="s">
        <v>47</v>
      </c>
      <c r="F7168" s="4" t="s">
        <v>2015</v>
      </c>
      <c r="G7168" s="4">
        <v>94.2</v>
      </c>
      <c r="H7168" s="4">
        <v>5</v>
      </c>
      <c r="I7168" s="4">
        <v>39.56</v>
      </c>
      <c r="J7168" s="5" t="str">
        <f t="shared" si="222"/>
        <v>Mar</v>
      </c>
      <c r="K7168" s="4">
        <f t="shared" si="223"/>
        <v>2024</v>
      </c>
    </row>
    <row r="7169" spans="1:11" ht="14.25" customHeight="1" x14ac:dyDescent="0.3">
      <c r="A7169" s="3">
        <v>45382</v>
      </c>
      <c r="B7169" s="4" t="s">
        <v>589</v>
      </c>
      <c r="C7169" s="4" t="s">
        <v>10</v>
      </c>
      <c r="D7169" s="4" t="s">
        <v>34</v>
      </c>
      <c r="E7169" s="4" t="s">
        <v>74</v>
      </c>
      <c r="F7169" s="4" t="s">
        <v>2149</v>
      </c>
      <c r="G7169" s="4">
        <v>205.33</v>
      </c>
      <c r="H7169" s="4">
        <v>2</v>
      </c>
      <c r="I7169" s="4">
        <v>-36.24</v>
      </c>
      <c r="J7169" s="5" t="str">
        <f t="shared" si="222"/>
        <v>Mar</v>
      </c>
      <c r="K7169" s="4">
        <f t="shared" si="223"/>
        <v>2024</v>
      </c>
    </row>
    <row r="7170" spans="1:11" ht="14.25" customHeight="1" x14ac:dyDescent="0.3">
      <c r="A7170" s="3">
        <v>45382</v>
      </c>
      <c r="B7170" s="4" t="s">
        <v>1986</v>
      </c>
      <c r="C7170" s="4" t="s">
        <v>149</v>
      </c>
      <c r="D7170" s="4" t="s">
        <v>34</v>
      </c>
      <c r="E7170" s="4" t="s">
        <v>47</v>
      </c>
      <c r="F7170" s="4" t="s">
        <v>1020</v>
      </c>
      <c r="G7170" s="4">
        <v>29.78</v>
      </c>
      <c r="H7170" s="4">
        <v>2</v>
      </c>
      <c r="I7170" s="4">
        <v>8.0399999999999991</v>
      </c>
      <c r="J7170" s="5" t="str">
        <f t="shared" ref="J7170:J7233" si="224">TEXT(A7170,"mmm")</f>
        <v>Mar</v>
      </c>
      <c r="K7170" s="4">
        <f t="shared" si="223"/>
        <v>2024</v>
      </c>
    </row>
    <row r="7171" spans="1:11" ht="14.25" customHeight="1" x14ac:dyDescent="0.3">
      <c r="A7171" s="3">
        <v>45382</v>
      </c>
      <c r="B7171" s="4" t="s">
        <v>1986</v>
      </c>
      <c r="C7171" s="4" t="s">
        <v>149</v>
      </c>
      <c r="D7171" s="4" t="s">
        <v>39</v>
      </c>
      <c r="E7171" s="4" t="s">
        <v>40</v>
      </c>
      <c r="F7171" s="4" t="s">
        <v>1266</v>
      </c>
      <c r="G7171" s="4">
        <v>677.58</v>
      </c>
      <c r="H7171" s="4">
        <v>3</v>
      </c>
      <c r="I7171" s="4">
        <v>176.17</v>
      </c>
      <c r="J7171" s="5" t="str">
        <f t="shared" si="224"/>
        <v>Mar</v>
      </c>
      <c r="K7171" s="4">
        <f t="shared" ref="K7171:K7234" si="225">YEAR((A7171))</f>
        <v>2024</v>
      </c>
    </row>
    <row r="7172" spans="1:11" ht="14.25" customHeight="1" x14ac:dyDescent="0.3">
      <c r="A7172" s="3">
        <v>45382</v>
      </c>
      <c r="B7172" s="4" t="s">
        <v>1986</v>
      </c>
      <c r="C7172" s="4" t="s">
        <v>149</v>
      </c>
      <c r="D7172" s="4" t="s">
        <v>11</v>
      </c>
      <c r="E7172" s="4" t="s">
        <v>12</v>
      </c>
      <c r="F7172" s="4" t="s">
        <v>2583</v>
      </c>
      <c r="G7172" s="4">
        <v>75.040000000000006</v>
      </c>
      <c r="H7172" s="4">
        <v>8</v>
      </c>
      <c r="I7172" s="4">
        <v>36.020000000000003</v>
      </c>
      <c r="J7172" s="5" t="str">
        <f t="shared" si="224"/>
        <v>Mar</v>
      </c>
      <c r="K7172" s="4">
        <f t="shared" si="225"/>
        <v>2024</v>
      </c>
    </row>
    <row r="7173" spans="1:11" ht="14.25" customHeight="1" x14ac:dyDescent="0.3">
      <c r="A7173" s="3">
        <v>45382</v>
      </c>
      <c r="B7173" s="4" t="s">
        <v>1426</v>
      </c>
      <c r="C7173" s="4" t="s">
        <v>149</v>
      </c>
      <c r="D7173" s="4" t="s">
        <v>39</v>
      </c>
      <c r="E7173" s="4" t="s">
        <v>40</v>
      </c>
      <c r="F7173" s="4" t="s">
        <v>1305</v>
      </c>
      <c r="G7173" s="4">
        <v>84.95</v>
      </c>
      <c r="H7173" s="4">
        <v>5</v>
      </c>
      <c r="I7173" s="4">
        <v>22.09</v>
      </c>
      <c r="J7173" s="5" t="str">
        <f t="shared" si="224"/>
        <v>Mar</v>
      </c>
      <c r="K7173" s="4">
        <f t="shared" si="225"/>
        <v>2024</v>
      </c>
    </row>
    <row r="7174" spans="1:11" ht="14.25" customHeight="1" x14ac:dyDescent="0.3">
      <c r="A7174" s="3">
        <v>45382</v>
      </c>
      <c r="B7174" s="4" t="s">
        <v>1507</v>
      </c>
      <c r="C7174" s="4" t="s">
        <v>33</v>
      </c>
      <c r="D7174" s="4" t="s">
        <v>34</v>
      </c>
      <c r="E7174" s="4" t="s">
        <v>47</v>
      </c>
      <c r="F7174" s="4" t="s">
        <v>913</v>
      </c>
      <c r="G7174" s="4">
        <v>61</v>
      </c>
      <c r="H7174" s="4">
        <v>5</v>
      </c>
      <c r="I7174" s="4">
        <v>25.62</v>
      </c>
      <c r="J7174" s="5" t="str">
        <f t="shared" si="224"/>
        <v>Mar</v>
      </c>
      <c r="K7174" s="4">
        <f t="shared" si="225"/>
        <v>2024</v>
      </c>
    </row>
    <row r="7175" spans="1:11" ht="14.25" customHeight="1" x14ac:dyDescent="0.3">
      <c r="A7175" s="3">
        <v>45382</v>
      </c>
      <c r="B7175" s="4" t="s">
        <v>1507</v>
      </c>
      <c r="C7175" s="4" t="s">
        <v>33</v>
      </c>
      <c r="D7175" s="4" t="s">
        <v>39</v>
      </c>
      <c r="E7175" s="4" t="s">
        <v>40</v>
      </c>
      <c r="F7175" s="4" t="s">
        <v>1306</v>
      </c>
      <c r="G7175" s="4">
        <v>671.93</v>
      </c>
      <c r="H7175" s="4">
        <v>7</v>
      </c>
      <c r="I7175" s="4">
        <v>188.14</v>
      </c>
      <c r="J7175" s="5" t="str">
        <f t="shared" si="224"/>
        <v>Mar</v>
      </c>
      <c r="K7175" s="4">
        <f t="shared" si="225"/>
        <v>2024</v>
      </c>
    </row>
    <row r="7176" spans="1:11" ht="14.25" customHeight="1" x14ac:dyDescent="0.3">
      <c r="A7176" s="3">
        <v>45382</v>
      </c>
      <c r="B7176" s="4" t="s">
        <v>2313</v>
      </c>
      <c r="C7176" s="4" t="s">
        <v>15</v>
      </c>
      <c r="D7176" s="4" t="s">
        <v>11</v>
      </c>
      <c r="E7176" s="4" t="s">
        <v>20</v>
      </c>
      <c r="F7176" s="4" t="s">
        <v>1160</v>
      </c>
      <c r="G7176" s="4">
        <v>13.47</v>
      </c>
      <c r="H7176" s="4">
        <v>13</v>
      </c>
      <c r="I7176" s="4">
        <v>-22.9</v>
      </c>
      <c r="J7176" s="5" t="str">
        <f t="shared" si="224"/>
        <v>Mar</v>
      </c>
      <c r="K7176" s="4">
        <f t="shared" si="225"/>
        <v>2024</v>
      </c>
    </row>
    <row r="7177" spans="1:11" ht="14.25" customHeight="1" x14ac:dyDescent="0.3">
      <c r="A7177" s="3">
        <v>45382</v>
      </c>
      <c r="B7177" s="4" t="s">
        <v>1466</v>
      </c>
      <c r="C7177" s="4" t="s">
        <v>30</v>
      </c>
      <c r="D7177" s="4" t="s">
        <v>11</v>
      </c>
      <c r="E7177" s="4" t="s">
        <v>20</v>
      </c>
      <c r="F7177" s="4" t="s">
        <v>2399</v>
      </c>
      <c r="G7177" s="4">
        <v>34.54</v>
      </c>
      <c r="H7177" s="4">
        <v>1</v>
      </c>
      <c r="I7177" s="4">
        <v>17.27</v>
      </c>
      <c r="J7177" s="5" t="str">
        <f t="shared" si="224"/>
        <v>Mar</v>
      </c>
      <c r="K7177" s="4">
        <f t="shared" si="225"/>
        <v>2024</v>
      </c>
    </row>
    <row r="7178" spans="1:11" ht="14.25" customHeight="1" x14ac:dyDescent="0.3">
      <c r="A7178" s="3">
        <v>45382</v>
      </c>
      <c r="B7178" s="4" t="s">
        <v>1466</v>
      </c>
      <c r="C7178" s="4" t="s">
        <v>30</v>
      </c>
      <c r="D7178" s="4" t="s">
        <v>39</v>
      </c>
      <c r="E7178" s="4" t="s">
        <v>603</v>
      </c>
      <c r="F7178" s="4" t="s">
        <v>634</v>
      </c>
      <c r="G7178" s="4">
        <v>2999.95</v>
      </c>
      <c r="H7178" s="4">
        <v>5</v>
      </c>
      <c r="I7178" s="4">
        <v>1439.98</v>
      </c>
      <c r="J7178" s="5" t="str">
        <f t="shared" si="224"/>
        <v>Mar</v>
      </c>
      <c r="K7178" s="4">
        <f t="shared" si="225"/>
        <v>2024</v>
      </c>
    </row>
    <row r="7179" spans="1:11" ht="14.25" customHeight="1" x14ac:dyDescent="0.3">
      <c r="A7179" s="3">
        <v>45382</v>
      </c>
      <c r="B7179" s="4" t="s">
        <v>1466</v>
      </c>
      <c r="C7179" s="4" t="s">
        <v>30</v>
      </c>
      <c r="D7179" s="4" t="s">
        <v>11</v>
      </c>
      <c r="E7179" s="4" t="s">
        <v>20</v>
      </c>
      <c r="F7179" s="4" t="s">
        <v>1228</v>
      </c>
      <c r="G7179" s="4">
        <v>64.12</v>
      </c>
      <c r="H7179" s="4">
        <v>4</v>
      </c>
      <c r="I7179" s="4">
        <v>30.78</v>
      </c>
      <c r="J7179" s="5" t="str">
        <f t="shared" si="224"/>
        <v>Mar</v>
      </c>
      <c r="K7179" s="4">
        <f t="shared" si="225"/>
        <v>2024</v>
      </c>
    </row>
    <row r="7180" spans="1:11" ht="14.25" customHeight="1" x14ac:dyDescent="0.3">
      <c r="A7180" s="3">
        <v>45382</v>
      </c>
      <c r="B7180" s="4" t="s">
        <v>475</v>
      </c>
      <c r="C7180" s="4" t="s">
        <v>10</v>
      </c>
      <c r="D7180" s="4" t="s">
        <v>11</v>
      </c>
      <c r="E7180" s="4" t="s">
        <v>92</v>
      </c>
      <c r="F7180" s="4" t="s">
        <v>2395</v>
      </c>
      <c r="G7180" s="4">
        <v>33.619999999999997</v>
      </c>
      <c r="H7180" s="4">
        <v>5</v>
      </c>
      <c r="I7180" s="4">
        <v>-90.77</v>
      </c>
      <c r="J7180" s="5" t="str">
        <f t="shared" si="224"/>
        <v>Mar</v>
      </c>
      <c r="K7180" s="4">
        <f t="shared" si="225"/>
        <v>2024</v>
      </c>
    </row>
    <row r="7181" spans="1:11" ht="14.25" customHeight="1" x14ac:dyDescent="0.3">
      <c r="A7181" s="3">
        <v>45382</v>
      </c>
      <c r="B7181" s="4" t="s">
        <v>1343</v>
      </c>
      <c r="C7181" s="4" t="s">
        <v>27</v>
      </c>
      <c r="D7181" s="4" t="s">
        <v>11</v>
      </c>
      <c r="E7181" s="4" t="s">
        <v>200</v>
      </c>
      <c r="F7181" s="4" t="s">
        <v>2207</v>
      </c>
      <c r="G7181" s="4">
        <v>29.7</v>
      </c>
      <c r="H7181" s="4">
        <v>3</v>
      </c>
      <c r="I7181" s="4">
        <v>8.02</v>
      </c>
      <c r="J7181" s="5" t="str">
        <f t="shared" si="224"/>
        <v>Mar</v>
      </c>
      <c r="K7181" s="4">
        <f t="shared" si="225"/>
        <v>2024</v>
      </c>
    </row>
    <row r="7182" spans="1:11" ht="14.25" customHeight="1" x14ac:dyDescent="0.3">
      <c r="A7182" s="3">
        <v>45383</v>
      </c>
      <c r="B7182" s="4" t="s">
        <v>1361</v>
      </c>
      <c r="C7182" s="4" t="s">
        <v>186</v>
      </c>
      <c r="D7182" s="4" t="s">
        <v>11</v>
      </c>
      <c r="E7182" s="4" t="s">
        <v>18</v>
      </c>
      <c r="F7182" s="4" t="s">
        <v>2317</v>
      </c>
      <c r="G7182" s="4">
        <v>94.2</v>
      </c>
      <c r="H7182" s="4">
        <v>6</v>
      </c>
      <c r="I7182" s="4">
        <v>23.55</v>
      </c>
      <c r="J7182" s="5" t="str">
        <f t="shared" si="224"/>
        <v>Apr</v>
      </c>
      <c r="K7182" s="4">
        <f t="shared" si="225"/>
        <v>2024</v>
      </c>
    </row>
    <row r="7183" spans="1:11" ht="14.25" customHeight="1" x14ac:dyDescent="0.3">
      <c r="A7183" s="3">
        <v>45383</v>
      </c>
      <c r="B7183" s="4" t="s">
        <v>1361</v>
      </c>
      <c r="C7183" s="4" t="s">
        <v>186</v>
      </c>
      <c r="D7183" s="4" t="s">
        <v>11</v>
      </c>
      <c r="E7183" s="4" t="s">
        <v>63</v>
      </c>
      <c r="F7183" s="4" t="s">
        <v>64</v>
      </c>
      <c r="G7183" s="4">
        <v>28.4</v>
      </c>
      <c r="H7183" s="4">
        <v>5</v>
      </c>
      <c r="I7183" s="4">
        <v>13.35</v>
      </c>
      <c r="J7183" s="5" t="str">
        <f t="shared" si="224"/>
        <v>Apr</v>
      </c>
      <c r="K7183" s="4">
        <f t="shared" si="225"/>
        <v>2024</v>
      </c>
    </row>
    <row r="7184" spans="1:11" ht="14.25" customHeight="1" x14ac:dyDescent="0.3">
      <c r="A7184" s="3">
        <v>45383</v>
      </c>
      <c r="B7184" s="4" t="s">
        <v>1258</v>
      </c>
      <c r="C7184" s="4" t="s">
        <v>27</v>
      </c>
      <c r="D7184" s="4" t="s">
        <v>11</v>
      </c>
      <c r="E7184" s="4" t="s">
        <v>16</v>
      </c>
      <c r="F7184" s="4" t="s">
        <v>2575</v>
      </c>
      <c r="G7184" s="4">
        <v>5.78</v>
      </c>
      <c r="H7184" s="4">
        <v>2</v>
      </c>
      <c r="I7184" s="4">
        <v>2.72</v>
      </c>
      <c r="J7184" s="5" t="str">
        <f t="shared" si="224"/>
        <v>Apr</v>
      </c>
      <c r="K7184" s="4">
        <f t="shared" si="225"/>
        <v>2024</v>
      </c>
    </row>
    <row r="7185" spans="1:11" ht="14.25" customHeight="1" x14ac:dyDescent="0.3">
      <c r="A7185" s="3">
        <v>45383</v>
      </c>
      <c r="B7185" s="4" t="s">
        <v>1258</v>
      </c>
      <c r="C7185" s="4" t="s">
        <v>27</v>
      </c>
      <c r="D7185" s="4" t="s">
        <v>11</v>
      </c>
      <c r="E7185" s="4" t="s">
        <v>20</v>
      </c>
      <c r="F7185" s="4" t="s">
        <v>611</v>
      </c>
      <c r="G7185" s="4">
        <v>121.68</v>
      </c>
      <c r="H7185" s="4">
        <v>13</v>
      </c>
      <c r="I7185" s="4">
        <v>38.03</v>
      </c>
      <c r="J7185" s="5" t="str">
        <f t="shared" si="224"/>
        <v>Apr</v>
      </c>
      <c r="K7185" s="4">
        <f t="shared" si="225"/>
        <v>2024</v>
      </c>
    </row>
    <row r="7186" spans="1:11" ht="14.25" customHeight="1" x14ac:dyDescent="0.3">
      <c r="A7186" s="3">
        <v>45383</v>
      </c>
      <c r="B7186" s="4" t="s">
        <v>1009</v>
      </c>
      <c r="C7186" s="4" t="s">
        <v>27</v>
      </c>
      <c r="D7186" s="4" t="s">
        <v>34</v>
      </c>
      <c r="E7186" s="4" t="s">
        <v>74</v>
      </c>
      <c r="F7186" s="4" t="s">
        <v>2592</v>
      </c>
      <c r="G7186" s="4">
        <v>482.66</v>
      </c>
      <c r="H7186" s="4">
        <v>8</v>
      </c>
      <c r="I7186" s="4">
        <v>85.18</v>
      </c>
      <c r="J7186" s="5" t="str">
        <f t="shared" si="224"/>
        <v>Apr</v>
      </c>
      <c r="K7186" s="4">
        <f t="shared" si="225"/>
        <v>2024</v>
      </c>
    </row>
    <row r="7187" spans="1:11" ht="14.25" customHeight="1" x14ac:dyDescent="0.3">
      <c r="A7187" s="3">
        <v>45383</v>
      </c>
      <c r="B7187" s="4" t="s">
        <v>1009</v>
      </c>
      <c r="C7187" s="4" t="s">
        <v>27</v>
      </c>
      <c r="D7187" s="4" t="s">
        <v>39</v>
      </c>
      <c r="E7187" s="4" t="s">
        <v>302</v>
      </c>
      <c r="F7187" s="4" t="s">
        <v>2402</v>
      </c>
      <c r="G7187" s="4">
        <v>4799.9799999999996</v>
      </c>
      <c r="H7187" s="4">
        <v>2</v>
      </c>
      <c r="I7187" s="4">
        <v>360</v>
      </c>
      <c r="J7187" s="5" t="str">
        <f t="shared" si="224"/>
        <v>Apr</v>
      </c>
      <c r="K7187" s="4">
        <f t="shared" si="225"/>
        <v>2024</v>
      </c>
    </row>
    <row r="7188" spans="1:11" ht="14.25" customHeight="1" x14ac:dyDescent="0.3">
      <c r="A7188" s="3">
        <v>45383</v>
      </c>
      <c r="B7188" s="4" t="s">
        <v>1301</v>
      </c>
      <c r="C7188" s="4" t="s">
        <v>149</v>
      </c>
      <c r="D7188" s="4" t="s">
        <v>11</v>
      </c>
      <c r="E7188" s="4" t="s">
        <v>12</v>
      </c>
      <c r="F7188" s="4" t="s">
        <v>1914</v>
      </c>
      <c r="G7188" s="4">
        <v>42.93</v>
      </c>
      <c r="H7188" s="4">
        <v>9</v>
      </c>
      <c r="I7188" s="4">
        <v>19.32</v>
      </c>
      <c r="J7188" s="5" t="str">
        <f t="shared" si="224"/>
        <v>Apr</v>
      </c>
      <c r="K7188" s="4">
        <f t="shared" si="225"/>
        <v>2024</v>
      </c>
    </row>
    <row r="7189" spans="1:11" ht="14.25" customHeight="1" x14ac:dyDescent="0.3">
      <c r="A7189" s="3">
        <v>45383</v>
      </c>
      <c r="B7189" s="4" t="s">
        <v>202</v>
      </c>
      <c r="C7189" s="4" t="s">
        <v>123</v>
      </c>
      <c r="D7189" s="4" t="s">
        <v>39</v>
      </c>
      <c r="E7189" s="4" t="s">
        <v>40</v>
      </c>
      <c r="F7189" s="4" t="s">
        <v>1862</v>
      </c>
      <c r="G7189" s="4">
        <v>23.98</v>
      </c>
      <c r="H7189" s="4">
        <v>3</v>
      </c>
      <c r="I7189" s="4">
        <v>-5.69</v>
      </c>
      <c r="J7189" s="5" t="str">
        <f t="shared" si="224"/>
        <v>Apr</v>
      </c>
      <c r="K7189" s="4">
        <f t="shared" si="225"/>
        <v>2024</v>
      </c>
    </row>
    <row r="7190" spans="1:11" ht="14.25" customHeight="1" x14ac:dyDescent="0.3">
      <c r="A7190" s="3">
        <v>45383</v>
      </c>
      <c r="B7190" s="4" t="s">
        <v>202</v>
      </c>
      <c r="C7190" s="4" t="s">
        <v>123</v>
      </c>
      <c r="D7190" s="4" t="s">
        <v>11</v>
      </c>
      <c r="E7190" s="4" t="s">
        <v>16</v>
      </c>
      <c r="F7190" s="4" t="s">
        <v>1098</v>
      </c>
      <c r="G7190" s="4">
        <v>6.26</v>
      </c>
      <c r="H7190" s="4">
        <v>3</v>
      </c>
      <c r="I7190" s="4">
        <v>2.04</v>
      </c>
      <c r="J7190" s="5" t="str">
        <f t="shared" si="224"/>
        <v>Apr</v>
      </c>
      <c r="K7190" s="4">
        <f t="shared" si="225"/>
        <v>2024</v>
      </c>
    </row>
    <row r="7191" spans="1:11" ht="14.25" customHeight="1" x14ac:dyDescent="0.3">
      <c r="A7191" s="3">
        <v>45383</v>
      </c>
      <c r="B7191" s="4" t="s">
        <v>202</v>
      </c>
      <c r="C7191" s="4" t="s">
        <v>123</v>
      </c>
      <c r="D7191" s="4" t="s">
        <v>11</v>
      </c>
      <c r="E7191" s="4" t="s">
        <v>92</v>
      </c>
      <c r="F7191" s="4" t="s">
        <v>658</v>
      </c>
      <c r="G7191" s="4">
        <v>20.81</v>
      </c>
      <c r="H7191" s="4">
        <v>3</v>
      </c>
      <c r="I7191" s="4">
        <v>1.82</v>
      </c>
      <c r="J7191" s="5" t="str">
        <f t="shared" si="224"/>
        <v>Apr</v>
      </c>
      <c r="K7191" s="4">
        <f t="shared" si="225"/>
        <v>2024</v>
      </c>
    </row>
    <row r="7192" spans="1:11" ht="14.25" customHeight="1" x14ac:dyDescent="0.3">
      <c r="A7192" s="3">
        <v>45383</v>
      </c>
      <c r="B7192" s="4" t="s">
        <v>202</v>
      </c>
      <c r="C7192" s="4" t="s">
        <v>123</v>
      </c>
      <c r="D7192" s="4" t="s">
        <v>34</v>
      </c>
      <c r="E7192" s="4" t="s">
        <v>35</v>
      </c>
      <c r="F7192" s="4" t="s">
        <v>1480</v>
      </c>
      <c r="G7192" s="4">
        <v>218.35</v>
      </c>
      <c r="H7192" s="4">
        <v>3</v>
      </c>
      <c r="I7192" s="4">
        <v>-19.11</v>
      </c>
      <c r="J7192" s="5" t="str">
        <f t="shared" si="224"/>
        <v>Apr</v>
      </c>
      <c r="K7192" s="4">
        <f t="shared" si="225"/>
        <v>2024</v>
      </c>
    </row>
    <row r="7193" spans="1:11" ht="14.25" customHeight="1" x14ac:dyDescent="0.3">
      <c r="A7193" s="3">
        <v>45383</v>
      </c>
      <c r="B7193" s="4" t="s">
        <v>583</v>
      </c>
      <c r="C7193" s="4" t="s">
        <v>70</v>
      </c>
      <c r="D7193" s="4" t="s">
        <v>34</v>
      </c>
      <c r="E7193" s="4" t="s">
        <v>47</v>
      </c>
      <c r="F7193" s="4" t="s">
        <v>1276</v>
      </c>
      <c r="G7193" s="4">
        <v>127.95</v>
      </c>
      <c r="H7193" s="4">
        <v>3</v>
      </c>
      <c r="I7193" s="4">
        <v>21.75</v>
      </c>
      <c r="J7193" s="5" t="str">
        <f t="shared" si="224"/>
        <v>Apr</v>
      </c>
      <c r="K7193" s="4">
        <f t="shared" si="225"/>
        <v>2024</v>
      </c>
    </row>
    <row r="7194" spans="1:11" ht="14.25" customHeight="1" x14ac:dyDescent="0.3">
      <c r="A7194" s="3">
        <v>45384</v>
      </c>
      <c r="B7194" s="4" t="s">
        <v>1623</v>
      </c>
      <c r="C7194" s="4" t="s">
        <v>27</v>
      </c>
      <c r="D7194" s="4" t="s">
        <v>34</v>
      </c>
      <c r="E7194" s="4" t="s">
        <v>47</v>
      </c>
      <c r="F7194" s="4" t="s">
        <v>975</v>
      </c>
      <c r="G7194" s="4">
        <v>25.11</v>
      </c>
      <c r="H7194" s="4">
        <v>3</v>
      </c>
      <c r="I7194" s="4">
        <v>6.53</v>
      </c>
      <c r="J7194" s="5" t="str">
        <f t="shared" si="224"/>
        <v>Apr</v>
      </c>
      <c r="K7194" s="4">
        <f t="shared" si="225"/>
        <v>2024</v>
      </c>
    </row>
    <row r="7195" spans="1:11" ht="14.25" customHeight="1" x14ac:dyDescent="0.3">
      <c r="A7195" s="3">
        <v>45384</v>
      </c>
      <c r="B7195" s="4" t="s">
        <v>1676</v>
      </c>
      <c r="C7195" s="4" t="s">
        <v>30</v>
      </c>
      <c r="D7195" s="4" t="s">
        <v>34</v>
      </c>
      <c r="E7195" s="4" t="s">
        <v>145</v>
      </c>
      <c r="F7195" s="4" t="s">
        <v>810</v>
      </c>
      <c r="G7195" s="4">
        <v>411.8</v>
      </c>
      <c r="H7195" s="4">
        <v>2</v>
      </c>
      <c r="I7195" s="4">
        <v>70.010000000000005</v>
      </c>
      <c r="J7195" s="5" t="str">
        <f t="shared" si="224"/>
        <v>Apr</v>
      </c>
      <c r="K7195" s="4">
        <f t="shared" si="225"/>
        <v>2024</v>
      </c>
    </row>
    <row r="7196" spans="1:11" ht="14.25" customHeight="1" x14ac:dyDescent="0.3">
      <c r="A7196" s="3">
        <v>45384</v>
      </c>
      <c r="B7196" s="4" t="s">
        <v>1676</v>
      </c>
      <c r="C7196" s="4" t="s">
        <v>30</v>
      </c>
      <c r="D7196" s="4" t="s">
        <v>39</v>
      </c>
      <c r="E7196" s="4" t="s">
        <v>52</v>
      </c>
      <c r="F7196" s="4" t="s">
        <v>1559</v>
      </c>
      <c r="G7196" s="4">
        <v>360</v>
      </c>
      <c r="H7196" s="4">
        <v>4</v>
      </c>
      <c r="I7196" s="4">
        <v>129.6</v>
      </c>
      <c r="J7196" s="5" t="str">
        <f t="shared" si="224"/>
        <v>Apr</v>
      </c>
      <c r="K7196" s="4">
        <f t="shared" si="225"/>
        <v>2024</v>
      </c>
    </row>
    <row r="7197" spans="1:11" ht="14.25" customHeight="1" x14ac:dyDescent="0.3">
      <c r="A7197" s="3">
        <v>45384</v>
      </c>
      <c r="B7197" s="4" t="s">
        <v>1699</v>
      </c>
      <c r="C7197" s="4" t="s">
        <v>613</v>
      </c>
      <c r="D7197" s="4" t="s">
        <v>11</v>
      </c>
      <c r="E7197" s="4" t="s">
        <v>24</v>
      </c>
      <c r="F7197" s="4" t="s">
        <v>2642</v>
      </c>
      <c r="G7197" s="4">
        <v>11.12</v>
      </c>
      <c r="H7197" s="4">
        <v>4</v>
      </c>
      <c r="I7197" s="4">
        <v>2.89</v>
      </c>
      <c r="J7197" s="5" t="str">
        <f t="shared" si="224"/>
        <v>Apr</v>
      </c>
      <c r="K7197" s="4">
        <f t="shared" si="225"/>
        <v>2024</v>
      </c>
    </row>
    <row r="7198" spans="1:11" ht="14.25" customHeight="1" x14ac:dyDescent="0.3">
      <c r="A7198" s="3">
        <v>45384</v>
      </c>
      <c r="B7198" s="4" t="s">
        <v>1885</v>
      </c>
      <c r="C7198" s="4" t="s">
        <v>488</v>
      </c>
      <c r="D7198" s="4" t="s">
        <v>11</v>
      </c>
      <c r="E7198" s="4" t="s">
        <v>16</v>
      </c>
      <c r="F7198" s="4" t="s">
        <v>1336</v>
      </c>
      <c r="G7198" s="4">
        <v>14.94</v>
      </c>
      <c r="H7198" s="4">
        <v>3</v>
      </c>
      <c r="I7198" s="4">
        <v>6.87</v>
      </c>
      <c r="J7198" s="5" t="str">
        <f t="shared" si="224"/>
        <v>Apr</v>
      </c>
      <c r="K7198" s="4">
        <f t="shared" si="225"/>
        <v>2024</v>
      </c>
    </row>
    <row r="7199" spans="1:11" ht="14.25" customHeight="1" x14ac:dyDescent="0.3">
      <c r="A7199" s="3">
        <v>45385</v>
      </c>
      <c r="B7199" s="4" t="s">
        <v>596</v>
      </c>
      <c r="C7199" s="4" t="s">
        <v>23</v>
      </c>
      <c r="D7199" s="4" t="s">
        <v>34</v>
      </c>
      <c r="E7199" s="4" t="s">
        <v>47</v>
      </c>
      <c r="F7199" s="4" t="s">
        <v>1015</v>
      </c>
      <c r="G7199" s="4">
        <v>25.47</v>
      </c>
      <c r="H7199" s="4">
        <v>4</v>
      </c>
      <c r="I7199" s="4">
        <v>7.64</v>
      </c>
      <c r="J7199" s="5" t="str">
        <f t="shared" si="224"/>
        <v>Apr</v>
      </c>
      <c r="K7199" s="4">
        <f t="shared" si="225"/>
        <v>2024</v>
      </c>
    </row>
    <row r="7200" spans="1:11" ht="14.25" customHeight="1" x14ac:dyDescent="0.3">
      <c r="A7200" s="3">
        <v>45385</v>
      </c>
      <c r="B7200" s="4" t="s">
        <v>218</v>
      </c>
      <c r="C7200" s="4" t="s">
        <v>15</v>
      </c>
      <c r="D7200" s="4" t="s">
        <v>11</v>
      </c>
      <c r="E7200" s="4" t="s">
        <v>24</v>
      </c>
      <c r="F7200" s="4" t="s">
        <v>1252</v>
      </c>
      <c r="G7200" s="4">
        <v>7.06</v>
      </c>
      <c r="H7200" s="4">
        <v>3</v>
      </c>
      <c r="I7200" s="4">
        <v>2.21</v>
      </c>
      <c r="J7200" s="5" t="str">
        <f t="shared" si="224"/>
        <v>Apr</v>
      </c>
      <c r="K7200" s="4">
        <f t="shared" si="225"/>
        <v>2024</v>
      </c>
    </row>
    <row r="7201" spans="1:11" ht="14.25" customHeight="1" x14ac:dyDescent="0.3">
      <c r="A7201" s="3">
        <v>45386</v>
      </c>
      <c r="B7201" s="4" t="s">
        <v>1528</v>
      </c>
      <c r="C7201" s="4" t="s">
        <v>15</v>
      </c>
      <c r="D7201" s="4" t="s">
        <v>39</v>
      </c>
      <c r="E7201" s="4" t="s">
        <v>40</v>
      </c>
      <c r="F7201" s="4" t="s">
        <v>2419</v>
      </c>
      <c r="G7201" s="4">
        <v>383.84</v>
      </c>
      <c r="H7201" s="4">
        <v>4</v>
      </c>
      <c r="I7201" s="4">
        <v>47.98</v>
      </c>
      <c r="J7201" s="5" t="str">
        <f t="shared" si="224"/>
        <v>Apr</v>
      </c>
      <c r="K7201" s="4">
        <f t="shared" si="225"/>
        <v>2024</v>
      </c>
    </row>
    <row r="7202" spans="1:11" ht="14.25" customHeight="1" x14ac:dyDescent="0.3">
      <c r="A7202" s="3">
        <v>45386</v>
      </c>
      <c r="B7202" s="4" t="s">
        <v>928</v>
      </c>
      <c r="C7202" s="4" t="s">
        <v>149</v>
      </c>
      <c r="D7202" s="4" t="s">
        <v>39</v>
      </c>
      <c r="E7202" s="4" t="s">
        <v>40</v>
      </c>
      <c r="F7202" s="4" t="s">
        <v>2664</v>
      </c>
      <c r="G7202" s="4">
        <v>41.22</v>
      </c>
      <c r="H7202" s="4">
        <v>1</v>
      </c>
      <c r="I7202" s="4">
        <v>11.13</v>
      </c>
      <c r="J7202" s="5" t="str">
        <f t="shared" si="224"/>
        <v>Apr</v>
      </c>
      <c r="K7202" s="4">
        <f t="shared" si="225"/>
        <v>2024</v>
      </c>
    </row>
    <row r="7203" spans="1:11" ht="14.25" customHeight="1" x14ac:dyDescent="0.3">
      <c r="A7203" s="3">
        <v>45386</v>
      </c>
      <c r="B7203" s="4" t="s">
        <v>928</v>
      </c>
      <c r="C7203" s="4" t="s">
        <v>149</v>
      </c>
      <c r="D7203" s="4" t="s">
        <v>11</v>
      </c>
      <c r="E7203" s="4" t="s">
        <v>200</v>
      </c>
      <c r="F7203" s="4" t="s">
        <v>1516</v>
      </c>
      <c r="G7203" s="4">
        <v>240.37</v>
      </c>
      <c r="H7203" s="4">
        <v>1</v>
      </c>
      <c r="I7203" s="4">
        <v>7.21</v>
      </c>
      <c r="J7203" s="5" t="str">
        <f t="shared" si="224"/>
        <v>Apr</v>
      </c>
      <c r="K7203" s="4">
        <f t="shared" si="225"/>
        <v>2024</v>
      </c>
    </row>
    <row r="7204" spans="1:11" ht="14.25" customHeight="1" x14ac:dyDescent="0.3">
      <c r="A7204" s="3">
        <v>45386</v>
      </c>
      <c r="B7204" s="4" t="s">
        <v>928</v>
      </c>
      <c r="C7204" s="4" t="s">
        <v>149</v>
      </c>
      <c r="D7204" s="4" t="s">
        <v>39</v>
      </c>
      <c r="E7204" s="4" t="s">
        <v>40</v>
      </c>
      <c r="F7204" s="4" t="s">
        <v>1895</v>
      </c>
      <c r="G7204" s="4">
        <v>119.02</v>
      </c>
      <c r="H7204" s="4">
        <v>2</v>
      </c>
      <c r="I7204" s="4">
        <v>33.33</v>
      </c>
      <c r="J7204" s="5" t="str">
        <f t="shared" si="224"/>
        <v>Apr</v>
      </c>
      <c r="K7204" s="4">
        <f t="shared" si="225"/>
        <v>2024</v>
      </c>
    </row>
    <row r="7205" spans="1:11" ht="14.25" customHeight="1" x14ac:dyDescent="0.3">
      <c r="A7205" s="3">
        <v>45386</v>
      </c>
      <c r="B7205" s="4" t="s">
        <v>1811</v>
      </c>
      <c r="C7205" s="4" t="s">
        <v>149</v>
      </c>
      <c r="D7205" s="4" t="s">
        <v>11</v>
      </c>
      <c r="E7205" s="4" t="s">
        <v>63</v>
      </c>
      <c r="F7205" s="4" t="s">
        <v>65</v>
      </c>
      <c r="G7205" s="4">
        <v>16.98</v>
      </c>
      <c r="H7205" s="4">
        <v>1</v>
      </c>
      <c r="I7205" s="4">
        <v>8.49</v>
      </c>
      <c r="J7205" s="5" t="str">
        <f t="shared" si="224"/>
        <v>Apr</v>
      </c>
      <c r="K7205" s="4">
        <f t="shared" si="225"/>
        <v>2024</v>
      </c>
    </row>
    <row r="7206" spans="1:11" ht="14.25" customHeight="1" x14ac:dyDescent="0.3">
      <c r="A7206" s="3">
        <v>45386</v>
      </c>
      <c r="B7206" s="4" t="s">
        <v>1282</v>
      </c>
      <c r="C7206" s="4" t="s">
        <v>149</v>
      </c>
      <c r="D7206" s="4" t="s">
        <v>11</v>
      </c>
      <c r="E7206" s="4" t="s">
        <v>24</v>
      </c>
      <c r="F7206" s="4" t="s">
        <v>2390</v>
      </c>
      <c r="G7206" s="4">
        <v>7.04</v>
      </c>
      <c r="H7206" s="4">
        <v>4</v>
      </c>
      <c r="I7206" s="4">
        <v>2.04</v>
      </c>
      <c r="J7206" s="5" t="str">
        <f t="shared" si="224"/>
        <v>Apr</v>
      </c>
      <c r="K7206" s="4">
        <f t="shared" si="225"/>
        <v>2024</v>
      </c>
    </row>
    <row r="7207" spans="1:11" ht="14.25" customHeight="1" x14ac:dyDescent="0.3">
      <c r="A7207" s="3">
        <v>45388</v>
      </c>
      <c r="B7207" s="4" t="s">
        <v>2580</v>
      </c>
      <c r="C7207" s="4" t="s">
        <v>395</v>
      </c>
      <c r="D7207" s="4" t="s">
        <v>11</v>
      </c>
      <c r="E7207" s="4" t="s">
        <v>12</v>
      </c>
      <c r="F7207" s="4" t="s">
        <v>625</v>
      </c>
      <c r="G7207" s="4">
        <v>106.32</v>
      </c>
      <c r="H7207" s="4">
        <v>3</v>
      </c>
      <c r="I7207" s="4">
        <v>49.97</v>
      </c>
      <c r="J7207" s="5" t="str">
        <f t="shared" si="224"/>
        <v>Apr</v>
      </c>
      <c r="K7207" s="4">
        <f t="shared" si="225"/>
        <v>2024</v>
      </c>
    </row>
    <row r="7208" spans="1:11" ht="14.25" customHeight="1" x14ac:dyDescent="0.3">
      <c r="A7208" s="3">
        <v>45388</v>
      </c>
      <c r="B7208" s="4" t="s">
        <v>1111</v>
      </c>
      <c r="C7208" s="4" t="s">
        <v>120</v>
      </c>
      <c r="D7208" s="4" t="s">
        <v>11</v>
      </c>
      <c r="E7208" s="4" t="s">
        <v>20</v>
      </c>
      <c r="F7208" s="4" t="s">
        <v>1668</v>
      </c>
      <c r="G7208" s="4">
        <v>8.1</v>
      </c>
      <c r="H7208" s="4">
        <v>5</v>
      </c>
      <c r="I7208" s="4">
        <v>-5.94</v>
      </c>
      <c r="J7208" s="5" t="str">
        <f t="shared" si="224"/>
        <v>Apr</v>
      </c>
      <c r="K7208" s="4">
        <f t="shared" si="225"/>
        <v>2024</v>
      </c>
    </row>
    <row r="7209" spans="1:11" ht="14.25" customHeight="1" x14ac:dyDescent="0.3">
      <c r="A7209" s="3">
        <v>45389</v>
      </c>
      <c r="B7209" s="4" t="s">
        <v>1383</v>
      </c>
      <c r="C7209" s="4" t="s">
        <v>123</v>
      </c>
      <c r="D7209" s="4" t="s">
        <v>34</v>
      </c>
      <c r="E7209" s="4" t="s">
        <v>145</v>
      </c>
      <c r="F7209" s="4" t="s">
        <v>550</v>
      </c>
      <c r="G7209" s="4">
        <v>233.86</v>
      </c>
      <c r="H7209" s="4">
        <v>2</v>
      </c>
      <c r="I7209" s="4">
        <v>-102.05</v>
      </c>
      <c r="J7209" s="5" t="str">
        <f t="shared" si="224"/>
        <v>Apr</v>
      </c>
      <c r="K7209" s="4">
        <f t="shared" si="225"/>
        <v>2024</v>
      </c>
    </row>
    <row r="7210" spans="1:11" ht="14.25" customHeight="1" x14ac:dyDescent="0.3">
      <c r="A7210" s="3">
        <v>45389</v>
      </c>
      <c r="B7210" s="4" t="s">
        <v>1383</v>
      </c>
      <c r="C7210" s="4" t="s">
        <v>123</v>
      </c>
      <c r="D7210" s="4" t="s">
        <v>34</v>
      </c>
      <c r="E7210" s="4" t="s">
        <v>145</v>
      </c>
      <c r="F7210" s="4" t="s">
        <v>320</v>
      </c>
      <c r="G7210" s="4">
        <v>620.61</v>
      </c>
      <c r="H7210" s="4">
        <v>3</v>
      </c>
      <c r="I7210" s="4">
        <v>-248.25</v>
      </c>
      <c r="J7210" s="5" t="str">
        <f t="shared" si="224"/>
        <v>Apr</v>
      </c>
      <c r="K7210" s="4">
        <f t="shared" si="225"/>
        <v>2024</v>
      </c>
    </row>
    <row r="7211" spans="1:11" ht="14.25" customHeight="1" x14ac:dyDescent="0.3">
      <c r="A7211" s="3">
        <v>45389</v>
      </c>
      <c r="B7211" s="4" t="s">
        <v>1383</v>
      </c>
      <c r="C7211" s="4" t="s">
        <v>123</v>
      </c>
      <c r="D7211" s="4" t="s">
        <v>11</v>
      </c>
      <c r="E7211" s="4" t="s">
        <v>20</v>
      </c>
      <c r="F7211" s="4" t="s">
        <v>1030</v>
      </c>
      <c r="G7211" s="4">
        <v>5.33</v>
      </c>
      <c r="H7211" s="4">
        <v>2</v>
      </c>
      <c r="I7211" s="4">
        <v>-3.55</v>
      </c>
      <c r="J7211" s="5" t="str">
        <f t="shared" si="224"/>
        <v>Apr</v>
      </c>
      <c r="K7211" s="4">
        <f t="shared" si="225"/>
        <v>2024</v>
      </c>
    </row>
    <row r="7212" spans="1:11" ht="14.25" customHeight="1" x14ac:dyDescent="0.3">
      <c r="A7212" s="3">
        <v>45389</v>
      </c>
      <c r="B7212" s="4" t="s">
        <v>1383</v>
      </c>
      <c r="C7212" s="4" t="s">
        <v>123</v>
      </c>
      <c r="D7212" s="4" t="s">
        <v>34</v>
      </c>
      <c r="E7212" s="4" t="s">
        <v>47</v>
      </c>
      <c r="F7212" s="4" t="s">
        <v>2366</v>
      </c>
      <c r="G7212" s="4">
        <v>258.07</v>
      </c>
      <c r="H7212" s="4">
        <v>3</v>
      </c>
      <c r="I7212" s="4">
        <v>0</v>
      </c>
      <c r="J7212" s="5" t="str">
        <f t="shared" si="224"/>
        <v>Apr</v>
      </c>
      <c r="K7212" s="4">
        <f t="shared" si="225"/>
        <v>2024</v>
      </c>
    </row>
    <row r="7213" spans="1:11" ht="14.25" customHeight="1" x14ac:dyDescent="0.3">
      <c r="A7213" s="3">
        <v>45389</v>
      </c>
      <c r="B7213" s="4" t="s">
        <v>1383</v>
      </c>
      <c r="C7213" s="4" t="s">
        <v>123</v>
      </c>
      <c r="D7213" s="4" t="s">
        <v>39</v>
      </c>
      <c r="E7213" s="4" t="s">
        <v>52</v>
      </c>
      <c r="F7213" s="4" t="s">
        <v>1628</v>
      </c>
      <c r="G7213" s="4">
        <v>617.98</v>
      </c>
      <c r="H7213" s="4">
        <v>3</v>
      </c>
      <c r="I7213" s="4">
        <v>-7.72</v>
      </c>
      <c r="J7213" s="5" t="str">
        <f t="shared" si="224"/>
        <v>Apr</v>
      </c>
      <c r="K7213" s="4">
        <f t="shared" si="225"/>
        <v>2024</v>
      </c>
    </row>
    <row r="7214" spans="1:11" ht="14.25" customHeight="1" x14ac:dyDescent="0.3">
      <c r="A7214" s="3">
        <v>45389</v>
      </c>
      <c r="B7214" s="4" t="s">
        <v>228</v>
      </c>
      <c r="C7214" s="4" t="s">
        <v>123</v>
      </c>
      <c r="D7214" s="4" t="s">
        <v>11</v>
      </c>
      <c r="E7214" s="4" t="s">
        <v>24</v>
      </c>
      <c r="F7214" s="4" t="s">
        <v>1603</v>
      </c>
      <c r="G7214" s="4">
        <v>16.260000000000002</v>
      </c>
      <c r="H7214" s="4">
        <v>2</v>
      </c>
      <c r="I7214" s="4">
        <v>1.22</v>
      </c>
      <c r="J7214" s="5" t="str">
        <f t="shared" si="224"/>
        <v>Apr</v>
      </c>
      <c r="K7214" s="4">
        <f t="shared" si="225"/>
        <v>2024</v>
      </c>
    </row>
    <row r="7215" spans="1:11" ht="14.25" customHeight="1" x14ac:dyDescent="0.3">
      <c r="A7215" s="3">
        <v>45389</v>
      </c>
      <c r="B7215" s="4" t="s">
        <v>228</v>
      </c>
      <c r="C7215" s="4" t="s">
        <v>123</v>
      </c>
      <c r="D7215" s="4" t="s">
        <v>39</v>
      </c>
      <c r="E7215" s="4" t="s">
        <v>40</v>
      </c>
      <c r="F7215" s="4" t="s">
        <v>521</v>
      </c>
      <c r="G7215" s="4">
        <v>219.18</v>
      </c>
      <c r="H7215" s="4">
        <v>2</v>
      </c>
      <c r="I7215" s="4">
        <v>19.18</v>
      </c>
      <c r="J7215" s="5" t="str">
        <f t="shared" si="224"/>
        <v>Apr</v>
      </c>
      <c r="K7215" s="4">
        <f t="shared" si="225"/>
        <v>2024</v>
      </c>
    </row>
    <row r="7216" spans="1:11" ht="14.25" customHeight="1" x14ac:dyDescent="0.3">
      <c r="A7216" s="3">
        <v>45390</v>
      </c>
      <c r="B7216" s="4" t="s">
        <v>1555</v>
      </c>
      <c r="C7216" s="4" t="s">
        <v>30</v>
      </c>
      <c r="D7216" s="4" t="s">
        <v>34</v>
      </c>
      <c r="E7216" s="4" t="s">
        <v>47</v>
      </c>
      <c r="F7216" s="4" t="s">
        <v>1976</v>
      </c>
      <c r="G7216" s="4">
        <v>56.28</v>
      </c>
      <c r="H7216" s="4">
        <v>6</v>
      </c>
      <c r="I7216" s="4">
        <v>15.76</v>
      </c>
      <c r="J7216" s="5" t="str">
        <f t="shared" si="224"/>
        <v>Apr</v>
      </c>
      <c r="K7216" s="4">
        <f t="shared" si="225"/>
        <v>2024</v>
      </c>
    </row>
    <row r="7217" spans="1:11" ht="14.25" customHeight="1" x14ac:dyDescent="0.3">
      <c r="A7217" s="3">
        <v>45390</v>
      </c>
      <c r="B7217" s="4" t="s">
        <v>1555</v>
      </c>
      <c r="C7217" s="4" t="s">
        <v>30</v>
      </c>
      <c r="D7217" s="4" t="s">
        <v>11</v>
      </c>
      <c r="E7217" s="4" t="s">
        <v>20</v>
      </c>
      <c r="F7217" s="4" t="s">
        <v>1142</v>
      </c>
      <c r="G7217" s="4">
        <v>2690.97</v>
      </c>
      <c r="H7217" s="4">
        <v>3</v>
      </c>
      <c r="I7217" s="4">
        <v>1264.76</v>
      </c>
      <c r="J7217" s="5" t="str">
        <f t="shared" si="224"/>
        <v>Apr</v>
      </c>
      <c r="K7217" s="4">
        <f t="shared" si="225"/>
        <v>2024</v>
      </c>
    </row>
    <row r="7218" spans="1:11" ht="14.25" customHeight="1" x14ac:dyDescent="0.3">
      <c r="A7218" s="3">
        <v>45390</v>
      </c>
      <c r="B7218" s="4" t="s">
        <v>1385</v>
      </c>
      <c r="C7218" s="4" t="s">
        <v>177</v>
      </c>
      <c r="D7218" s="4" t="s">
        <v>11</v>
      </c>
      <c r="E7218" s="4" t="s">
        <v>18</v>
      </c>
      <c r="F7218" s="4" t="s">
        <v>2110</v>
      </c>
      <c r="G7218" s="4">
        <v>2591.56</v>
      </c>
      <c r="H7218" s="4">
        <v>4</v>
      </c>
      <c r="I7218" s="4">
        <v>621.97</v>
      </c>
      <c r="J7218" s="5" t="str">
        <f t="shared" si="224"/>
        <v>Apr</v>
      </c>
      <c r="K7218" s="4">
        <f t="shared" si="225"/>
        <v>2024</v>
      </c>
    </row>
    <row r="7219" spans="1:11" ht="14.25" customHeight="1" x14ac:dyDescent="0.3">
      <c r="A7219" s="3">
        <v>45390</v>
      </c>
      <c r="B7219" s="4" t="s">
        <v>1385</v>
      </c>
      <c r="C7219" s="4" t="s">
        <v>177</v>
      </c>
      <c r="D7219" s="4" t="s">
        <v>11</v>
      </c>
      <c r="E7219" s="4" t="s">
        <v>92</v>
      </c>
      <c r="F7219" s="4" t="s">
        <v>1250</v>
      </c>
      <c r="G7219" s="4">
        <v>41.95</v>
      </c>
      <c r="H7219" s="4">
        <v>5</v>
      </c>
      <c r="I7219" s="4">
        <v>10.49</v>
      </c>
      <c r="J7219" s="5" t="str">
        <f t="shared" si="224"/>
        <v>Apr</v>
      </c>
      <c r="K7219" s="4">
        <f t="shared" si="225"/>
        <v>2024</v>
      </c>
    </row>
    <row r="7220" spans="1:11" ht="14.25" customHeight="1" x14ac:dyDescent="0.3">
      <c r="A7220" s="3">
        <v>45390</v>
      </c>
      <c r="B7220" s="4" t="s">
        <v>963</v>
      </c>
      <c r="C7220" s="4" t="s">
        <v>27</v>
      </c>
      <c r="D7220" s="4" t="s">
        <v>11</v>
      </c>
      <c r="E7220" s="4" t="s">
        <v>12</v>
      </c>
      <c r="F7220" s="4" t="s">
        <v>264</v>
      </c>
      <c r="G7220" s="4">
        <v>244.55</v>
      </c>
      <c r="H7220" s="4">
        <v>5</v>
      </c>
      <c r="I7220" s="4">
        <v>114.94</v>
      </c>
      <c r="J7220" s="5" t="str">
        <f t="shared" si="224"/>
        <v>Apr</v>
      </c>
      <c r="K7220" s="4">
        <f t="shared" si="225"/>
        <v>2024</v>
      </c>
    </row>
    <row r="7221" spans="1:11" ht="14.25" customHeight="1" x14ac:dyDescent="0.3">
      <c r="A7221" s="3">
        <v>45390</v>
      </c>
      <c r="B7221" s="4" t="s">
        <v>963</v>
      </c>
      <c r="C7221" s="4" t="s">
        <v>27</v>
      </c>
      <c r="D7221" s="4" t="s">
        <v>11</v>
      </c>
      <c r="E7221" s="4" t="s">
        <v>12</v>
      </c>
      <c r="F7221" s="4" t="s">
        <v>1294</v>
      </c>
      <c r="G7221" s="4">
        <v>195.76</v>
      </c>
      <c r="H7221" s="4">
        <v>4</v>
      </c>
      <c r="I7221" s="4">
        <v>97.88</v>
      </c>
      <c r="J7221" s="5" t="str">
        <f t="shared" si="224"/>
        <v>Apr</v>
      </c>
      <c r="K7221" s="4">
        <f t="shared" si="225"/>
        <v>2024</v>
      </c>
    </row>
    <row r="7222" spans="1:11" ht="14.25" customHeight="1" x14ac:dyDescent="0.3">
      <c r="A7222" s="3">
        <v>45390</v>
      </c>
      <c r="B7222" s="4" t="s">
        <v>241</v>
      </c>
      <c r="C7222" s="4" t="s">
        <v>110</v>
      </c>
      <c r="D7222" s="4" t="s">
        <v>34</v>
      </c>
      <c r="E7222" s="4" t="s">
        <v>47</v>
      </c>
      <c r="F7222" s="4" t="s">
        <v>1220</v>
      </c>
      <c r="G7222" s="4">
        <v>273.95999999999998</v>
      </c>
      <c r="H7222" s="4">
        <v>2</v>
      </c>
      <c r="I7222" s="4">
        <v>71.23</v>
      </c>
      <c r="J7222" s="5" t="str">
        <f t="shared" si="224"/>
        <v>Apr</v>
      </c>
      <c r="K7222" s="4">
        <f t="shared" si="225"/>
        <v>2024</v>
      </c>
    </row>
    <row r="7223" spans="1:11" ht="14.25" customHeight="1" x14ac:dyDescent="0.3">
      <c r="A7223" s="3">
        <v>45390</v>
      </c>
      <c r="B7223" s="4" t="s">
        <v>241</v>
      </c>
      <c r="C7223" s="4" t="s">
        <v>110</v>
      </c>
      <c r="D7223" s="4" t="s">
        <v>34</v>
      </c>
      <c r="E7223" s="4" t="s">
        <v>47</v>
      </c>
      <c r="F7223" s="4" t="s">
        <v>1397</v>
      </c>
      <c r="G7223" s="4">
        <v>306.89999999999998</v>
      </c>
      <c r="H7223" s="4">
        <v>3</v>
      </c>
      <c r="I7223" s="4">
        <v>79.790000000000006</v>
      </c>
      <c r="J7223" s="5" t="str">
        <f t="shared" si="224"/>
        <v>Apr</v>
      </c>
      <c r="K7223" s="4">
        <f t="shared" si="225"/>
        <v>2024</v>
      </c>
    </row>
    <row r="7224" spans="1:11" ht="14.25" customHeight="1" x14ac:dyDescent="0.3">
      <c r="A7224" s="3">
        <v>45391</v>
      </c>
      <c r="B7224" s="4" t="s">
        <v>2270</v>
      </c>
      <c r="C7224" s="4" t="s">
        <v>149</v>
      </c>
      <c r="D7224" s="4" t="s">
        <v>11</v>
      </c>
      <c r="E7224" s="4" t="s">
        <v>16</v>
      </c>
      <c r="F7224" s="4" t="s">
        <v>2667</v>
      </c>
      <c r="G7224" s="4">
        <v>9.82</v>
      </c>
      <c r="H7224" s="4">
        <v>2</v>
      </c>
      <c r="I7224" s="4">
        <v>4.8099999999999996</v>
      </c>
      <c r="J7224" s="5" t="str">
        <f t="shared" si="224"/>
        <v>Apr</v>
      </c>
      <c r="K7224" s="4">
        <f t="shared" si="225"/>
        <v>2024</v>
      </c>
    </row>
    <row r="7225" spans="1:11" ht="14.25" customHeight="1" x14ac:dyDescent="0.3">
      <c r="A7225" s="3">
        <v>45391</v>
      </c>
      <c r="B7225" s="4" t="s">
        <v>2270</v>
      </c>
      <c r="C7225" s="4" t="s">
        <v>149</v>
      </c>
      <c r="D7225" s="4" t="s">
        <v>11</v>
      </c>
      <c r="E7225" s="4" t="s">
        <v>24</v>
      </c>
      <c r="F7225" s="4" t="s">
        <v>1117</v>
      </c>
      <c r="G7225" s="4">
        <v>35.97</v>
      </c>
      <c r="H7225" s="4">
        <v>3</v>
      </c>
      <c r="I7225" s="4">
        <v>9.7100000000000009</v>
      </c>
      <c r="J7225" s="5" t="str">
        <f t="shared" si="224"/>
        <v>Apr</v>
      </c>
      <c r="K7225" s="4">
        <f t="shared" si="225"/>
        <v>2024</v>
      </c>
    </row>
    <row r="7226" spans="1:11" ht="14.25" customHeight="1" x14ac:dyDescent="0.3">
      <c r="A7226" s="3">
        <v>45391</v>
      </c>
      <c r="B7226" s="4" t="s">
        <v>2270</v>
      </c>
      <c r="C7226" s="4" t="s">
        <v>149</v>
      </c>
      <c r="D7226" s="4" t="s">
        <v>11</v>
      </c>
      <c r="E7226" s="4" t="s">
        <v>12</v>
      </c>
      <c r="F7226" s="4" t="s">
        <v>2172</v>
      </c>
      <c r="G7226" s="4">
        <v>12.96</v>
      </c>
      <c r="H7226" s="4">
        <v>2</v>
      </c>
      <c r="I7226" s="4">
        <v>6.22</v>
      </c>
      <c r="J7226" s="5" t="str">
        <f t="shared" si="224"/>
        <v>Apr</v>
      </c>
      <c r="K7226" s="4">
        <f t="shared" si="225"/>
        <v>2024</v>
      </c>
    </row>
    <row r="7227" spans="1:11" ht="14.25" customHeight="1" x14ac:dyDescent="0.3">
      <c r="A7227" s="3">
        <v>45391</v>
      </c>
      <c r="B7227" s="4" t="s">
        <v>2270</v>
      </c>
      <c r="C7227" s="4" t="s">
        <v>149</v>
      </c>
      <c r="D7227" s="4" t="s">
        <v>11</v>
      </c>
      <c r="E7227" s="4" t="s">
        <v>12</v>
      </c>
      <c r="F7227" s="4" t="s">
        <v>2668</v>
      </c>
      <c r="G7227" s="4">
        <v>191.6</v>
      </c>
      <c r="H7227" s="4">
        <v>4</v>
      </c>
      <c r="I7227" s="4">
        <v>91.97</v>
      </c>
      <c r="J7227" s="5" t="str">
        <f t="shared" si="224"/>
        <v>Apr</v>
      </c>
      <c r="K7227" s="4">
        <f t="shared" si="225"/>
        <v>2024</v>
      </c>
    </row>
    <row r="7228" spans="1:11" ht="14.25" customHeight="1" x14ac:dyDescent="0.3">
      <c r="A7228" s="3">
        <v>45391</v>
      </c>
      <c r="B7228" s="4" t="s">
        <v>2270</v>
      </c>
      <c r="C7228" s="4" t="s">
        <v>149</v>
      </c>
      <c r="D7228" s="4" t="s">
        <v>11</v>
      </c>
      <c r="E7228" s="4" t="s">
        <v>16</v>
      </c>
      <c r="F7228" s="4" t="s">
        <v>584</v>
      </c>
      <c r="G7228" s="4">
        <v>8.64</v>
      </c>
      <c r="H7228" s="4">
        <v>3</v>
      </c>
      <c r="I7228" s="4">
        <v>4.2300000000000004</v>
      </c>
      <c r="J7228" s="5" t="str">
        <f t="shared" si="224"/>
        <v>Apr</v>
      </c>
      <c r="K7228" s="4">
        <f t="shared" si="225"/>
        <v>2024</v>
      </c>
    </row>
    <row r="7229" spans="1:11" ht="14.25" customHeight="1" x14ac:dyDescent="0.3">
      <c r="A7229" s="3">
        <v>45391</v>
      </c>
      <c r="B7229" s="4" t="s">
        <v>2270</v>
      </c>
      <c r="C7229" s="4" t="s">
        <v>149</v>
      </c>
      <c r="D7229" s="4" t="s">
        <v>11</v>
      </c>
      <c r="E7229" s="4" t="s">
        <v>18</v>
      </c>
      <c r="F7229" s="4" t="s">
        <v>860</v>
      </c>
      <c r="G7229" s="4">
        <v>501.81</v>
      </c>
      <c r="H7229" s="4">
        <v>3</v>
      </c>
      <c r="I7229" s="4">
        <v>0</v>
      </c>
      <c r="J7229" s="5" t="str">
        <f t="shared" si="224"/>
        <v>Apr</v>
      </c>
      <c r="K7229" s="4">
        <f t="shared" si="225"/>
        <v>2024</v>
      </c>
    </row>
    <row r="7230" spans="1:11" ht="14.25" customHeight="1" x14ac:dyDescent="0.3">
      <c r="A7230" s="3">
        <v>45391</v>
      </c>
      <c r="B7230" s="4" t="s">
        <v>218</v>
      </c>
      <c r="C7230" s="4" t="s">
        <v>123</v>
      </c>
      <c r="D7230" s="4" t="s">
        <v>11</v>
      </c>
      <c r="E7230" s="4" t="s">
        <v>16</v>
      </c>
      <c r="F7230" s="4" t="s">
        <v>1407</v>
      </c>
      <c r="G7230" s="4">
        <v>15.12</v>
      </c>
      <c r="H7230" s="4">
        <v>3</v>
      </c>
      <c r="I7230" s="4">
        <v>4.91</v>
      </c>
      <c r="J7230" s="5" t="str">
        <f t="shared" si="224"/>
        <v>Apr</v>
      </c>
      <c r="K7230" s="4">
        <f t="shared" si="225"/>
        <v>2024</v>
      </c>
    </row>
    <row r="7231" spans="1:11" ht="14.25" customHeight="1" x14ac:dyDescent="0.3">
      <c r="A7231" s="3">
        <v>45391</v>
      </c>
      <c r="B7231" s="4" t="s">
        <v>218</v>
      </c>
      <c r="C7231" s="4" t="s">
        <v>123</v>
      </c>
      <c r="D7231" s="4" t="s">
        <v>11</v>
      </c>
      <c r="E7231" s="4" t="s">
        <v>20</v>
      </c>
      <c r="F7231" s="4" t="s">
        <v>662</v>
      </c>
      <c r="G7231" s="4">
        <v>17.43</v>
      </c>
      <c r="H7231" s="4">
        <v>1</v>
      </c>
      <c r="I7231" s="4">
        <v>-13.36</v>
      </c>
      <c r="J7231" s="5" t="str">
        <f t="shared" si="224"/>
        <v>Apr</v>
      </c>
      <c r="K7231" s="4">
        <f t="shared" si="225"/>
        <v>2024</v>
      </c>
    </row>
    <row r="7232" spans="1:11" ht="14.25" customHeight="1" x14ac:dyDescent="0.3">
      <c r="A7232" s="3">
        <v>45391</v>
      </c>
      <c r="B7232" s="4" t="s">
        <v>218</v>
      </c>
      <c r="C7232" s="4" t="s">
        <v>123</v>
      </c>
      <c r="D7232" s="4" t="s">
        <v>11</v>
      </c>
      <c r="E7232" s="4" t="s">
        <v>12</v>
      </c>
      <c r="F7232" s="4" t="s">
        <v>2243</v>
      </c>
      <c r="G7232" s="4">
        <v>251.64</v>
      </c>
      <c r="H7232" s="4">
        <v>3</v>
      </c>
      <c r="I7232" s="4">
        <v>88.07</v>
      </c>
      <c r="J7232" s="5" t="str">
        <f t="shared" si="224"/>
        <v>Apr</v>
      </c>
      <c r="K7232" s="4">
        <f t="shared" si="225"/>
        <v>2024</v>
      </c>
    </row>
    <row r="7233" spans="1:11" ht="14.25" customHeight="1" x14ac:dyDescent="0.3">
      <c r="A7233" s="3">
        <v>45391</v>
      </c>
      <c r="B7233" s="4" t="s">
        <v>1012</v>
      </c>
      <c r="C7233" s="4" t="s">
        <v>110</v>
      </c>
      <c r="D7233" s="4" t="s">
        <v>11</v>
      </c>
      <c r="E7233" s="4" t="s">
        <v>20</v>
      </c>
      <c r="F7233" s="4" t="s">
        <v>888</v>
      </c>
      <c r="G7233" s="4">
        <v>478.24</v>
      </c>
      <c r="H7233" s="4">
        <v>8</v>
      </c>
      <c r="I7233" s="4">
        <v>219.99</v>
      </c>
      <c r="J7233" s="5" t="str">
        <f t="shared" si="224"/>
        <v>Apr</v>
      </c>
      <c r="K7233" s="4">
        <f t="shared" si="225"/>
        <v>2024</v>
      </c>
    </row>
    <row r="7234" spans="1:11" ht="14.25" customHeight="1" x14ac:dyDescent="0.3">
      <c r="A7234" s="3">
        <v>45391</v>
      </c>
      <c r="B7234" s="4" t="s">
        <v>1519</v>
      </c>
      <c r="C7234" s="4" t="s">
        <v>23</v>
      </c>
      <c r="D7234" s="4" t="s">
        <v>11</v>
      </c>
      <c r="E7234" s="4" t="s">
        <v>20</v>
      </c>
      <c r="F7234" s="4" t="s">
        <v>2155</v>
      </c>
      <c r="G7234" s="4">
        <v>37.9</v>
      </c>
      <c r="H7234" s="4">
        <v>4</v>
      </c>
      <c r="I7234" s="4">
        <v>-29.05</v>
      </c>
      <c r="J7234" s="5" t="str">
        <f t="shared" ref="J7234:J7297" si="226">TEXT(A7234,"mmm")</f>
        <v>Apr</v>
      </c>
      <c r="K7234" s="4">
        <f t="shared" si="225"/>
        <v>2024</v>
      </c>
    </row>
    <row r="7235" spans="1:11" ht="14.25" customHeight="1" x14ac:dyDescent="0.3">
      <c r="A7235" s="3">
        <v>45391</v>
      </c>
      <c r="B7235" s="4" t="s">
        <v>1519</v>
      </c>
      <c r="C7235" s="4" t="s">
        <v>23</v>
      </c>
      <c r="D7235" s="4" t="s">
        <v>11</v>
      </c>
      <c r="E7235" s="4" t="s">
        <v>12</v>
      </c>
      <c r="F7235" s="4" t="s">
        <v>1601</v>
      </c>
      <c r="G7235" s="4">
        <v>65.58</v>
      </c>
      <c r="H7235" s="4">
        <v>2</v>
      </c>
      <c r="I7235" s="4">
        <v>23.77</v>
      </c>
      <c r="J7235" s="5" t="str">
        <f t="shared" si="226"/>
        <v>Apr</v>
      </c>
      <c r="K7235" s="4">
        <f t="shared" ref="K7235:K7298" si="227">YEAR((A7235))</f>
        <v>2024</v>
      </c>
    </row>
    <row r="7236" spans="1:11" ht="14.25" customHeight="1" x14ac:dyDescent="0.3">
      <c r="A7236" s="3">
        <v>45392</v>
      </c>
      <c r="B7236" s="4" t="s">
        <v>2259</v>
      </c>
      <c r="C7236" s="4" t="s">
        <v>177</v>
      </c>
      <c r="D7236" s="4" t="s">
        <v>11</v>
      </c>
      <c r="E7236" s="4" t="s">
        <v>12</v>
      </c>
      <c r="F7236" s="4" t="s">
        <v>985</v>
      </c>
      <c r="G7236" s="4">
        <v>7.61</v>
      </c>
      <c r="H7236" s="4">
        <v>1</v>
      </c>
      <c r="I7236" s="4">
        <v>3.58</v>
      </c>
      <c r="J7236" s="5" t="str">
        <f t="shared" si="226"/>
        <v>Apr</v>
      </c>
      <c r="K7236" s="4">
        <f t="shared" si="227"/>
        <v>2024</v>
      </c>
    </row>
    <row r="7237" spans="1:11" ht="14.25" customHeight="1" x14ac:dyDescent="0.3">
      <c r="A7237" s="3">
        <v>45392</v>
      </c>
      <c r="B7237" s="4" t="s">
        <v>2259</v>
      </c>
      <c r="C7237" s="4" t="s">
        <v>177</v>
      </c>
      <c r="D7237" s="4" t="s">
        <v>11</v>
      </c>
      <c r="E7237" s="4" t="s">
        <v>43</v>
      </c>
      <c r="F7237" s="4" t="s">
        <v>827</v>
      </c>
      <c r="G7237" s="4">
        <v>7.16</v>
      </c>
      <c r="H7237" s="4">
        <v>2</v>
      </c>
      <c r="I7237" s="4">
        <v>3.58</v>
      </c>
      <c r="J7237" s="5" t="str">
        <f t="shared" si="226"/>
        <v>Apr</v>
      </c>
      <c r="K7237" s="4">
        <f t="shared" si="227"/>
        <v>2024</v>
      </c>
    </row>
    <row r="7238" spans="1:11" ht="14.25" customHeight="1" x14ac:dyDescent="0.3">
      <c r="A7238" s="3">
        <v>45392</v>
      </c>
      <c r="B7238" s="4" t="s">
        <v>1429</v>
      </c>
      <c r="C7238" s="4" t="s">
        <v>10</v>
      </c>
      <c r="D7238" s="4" t="s">
        <v>11</v>
      </c>
      <c r="E7238" s="4" t="s">
        <v>12</v>
      </c>
      <c r="F7238" s="4" t="s">
        <v>2086</v>
      </c>
      <c r="G7238" s="4">
        <v>10.37</v>
      </c>
      <c r="H7238" s="4">
        <v>2</v>
      </c>
      <c r="I7238" s="4">
        <v>3.63</v>
      </c>
      <c r="J7238" s="5" t="str">
        <f t="shared" si="226"/>
        <v>Apr</v>
      </c>
      <c r="K7238" s="4">
        <f t="shared" si="227"/>
        <v>2024</v>
      </c>
    </row>
    <row r="7239" spans="1:11" ht="14.25" customHeight="1" x14ac:dyDescent="0.3">
      <c r="A7239" s="3">
        <v>45392</v>
      </c>
      <c r="B7239" s="4" t="s">
        <v>1429</v>
      </c>
      <c r="C7239" s="4" t="s">
        <v>10</v>
      </c>
      <c r="D7239" s="4" t="s">
        <v>39</v>
      </c>
      <c r="E7239" s="4" t="s">
        <v>52</v>
      </c>
      <c r="F7239" s="4" t="s">
        <v>2425</v>
      </c>
      <c r="G7239" s="4">
        <v>95.74</v>
      </c>
      <c r="H7239" s="4">
        <v>3</v>
      </c>
      <c r="I7239" s="4">
        <v>20.34</v>
      </c>
      <c r="J7239" s="5" t="str">
        <f t="shared" si="226"/>
        <v>Apr</v>
      </c>
      <c r="K7239" s="4">
        <f t="shared" si="227"/>
        <v>2024</v>
      </c>
    </row>
    <row r="7240" spans="1:11" ht="14.25" customHeight="1" x14ac:dyDescent="0.3">
      <c r="A7240" s="3">
        <v>45392</v>
      </c>
      <c r="B7240" s="4" t="s">
        <v>2669</v>
      </c>
      <c r="C7240" s="4" t="s">
        <v>123</v>
      </c>
      <c r="D7240" s="4" t="s">
        <v>34</v>
      </c>
      <c r="E7240" s="4" t="s">
        <v>47</v>
      </c>
      <c r="F7240" s="4" t="s">
        <v>1790</v>
      </c>
      <c r="G7240" s="4">
        <v>12.32</v>
      </c>
      <c r="H7240" s="4">
        <v>5</v>
      </c>
      <c r="I7240" s="4">
        <v>1.85</v>
      </c>
      <c r="J7240" s="5" t="str">
        <f t="shared" si="226"/>
        <v>Apr</v>
      </c>
      <c r="K7240" s="4">
        <f t="shared" si="227"/>
        <v>2024</v>
      </c>
    </row>
    <row r="7241" spans="1:11" ht="14.25" customHeight="1" x14ac:dyDescent="0.3">
      <c r="A7241" s="3">
        <v>45392</v>
      </c>
      <c r="B7241" s="4" t="s">
        <v>2669</v>
      </c>
      <c r="C7241" s="4" t="s">
        <v>123</v>
      </c>
      <c r="D7241" s="4" t="s">
        <v>11</v>
      </c>
      <c r="E7241" s="4" t="s">
        <v>20</v>
      </c>
      <c r="F7241" s="4" t="s">
        <v>1313</v>
      </c>
      <c r="G7241" s="4">
        <v>4.42</v>
      </c>
      <c r="H7241" s="4">
        <v>3</v>
      </c>
      <c r="I7241" s="4">
        <v>-3.09</v>
      </c>
      <c r="J7241" s="5" t="str">
        <f t="shared" si="226"/>
        <v>Apr</v>
      </c>
      <c r="K7241" s="4">
        <f t="shared" si="227"/>
        <v>2024</v>
      </c>
    </row>
    <row r="7242" spans="1:11" ht="14.25" customHeight="1" x14ac:dyDescent="0.3">
      <c r="A7242" s="3">
        <v>45392</v>
      </c>
      <c r="B7242" s="4" t="s">
        <v>1663</v>
      </c>
      <c r="C7242" s="4" t="s">
        <v>613</v>
      </c>
      <c r="D7242" s="4" t="s">
        <v>39</v>
      </c>
      <c r="E7242" s="4" t="s">
        <v>52</v>
      </c>
      <c r="F7242" s="4" t="s">
        <v>1078</v>
      </c>
      <c r="G7242" s="4">
        <v>99.99</v>
      </c>
      <c r="H7242" s="4">
        <v>1</v>
      </c>
      <c r="I7242" s="4">
        <v>42</v>
      </c>
      <c r="J7242" s="5" t="str">
        <f t="shared" si="226"/>
        <v>Apr</v>
      </c>
      <c r="K7242" s="4">
        <f t="shared" si="227"/>
        <v>2024</v>
      </c>
    </row>
    <row r="7243" spans="1:11" ht="14.25" customHeight="1" x14ac:dyDescent="0.3">
      <c r="A7243" s="3">
        <v>45392</v>
      </c>
      <c r="B7243" s="4" t="s">
        <v>1663</v>
      </c>
      <c r="C7243" s="4" t="s">
        <v>613</v>
      </c>
      <c r="D7243" s="4" t="s">
        <v>11</v>
      </c>
      <c r="E7243" s="4" t="s">
        <v>18</v>
      </c>
      <c r="F7243" s="4" t="s">
        <v>144</v>
      </c>
      <c r="G7243" s="4">
        <v>286.14999999999998</v>
      </c>
      <c r="H7243" s="4">
        <v>5</v>
      </c>
      <c r="I7243" s="4">
        <v>71.540000000000006</v>
      </c>
      <c r="J7243" s="5" t="str">
        <f t="shared" si="226"/>
        <v>Apr</v>
      </c>
      <c r="K7243" s="4">
        <f t="shared" si="227"/>
        <v>2024</v>
      </c>
    </row>
    <row r="7244" spans="1:11" ht="14.25" customHeight="1" x14ac:dyDescent="0.3">
      <c r="A7244" s="3">
        <v>45392</v>
      </c>
      <c r="B7244" s="4" t="s">
        <v>675</v>
      </c>
      <c r="C7244" s="4" t="s">
        <v>23</v>
      </c>
      <c r="D7244" s="4" t="s">
        <v>11</v>
      </c>
      <c r="E7244" s="4" t="s">
        <v>92</v>
      </c>
      <c r="F7244" s="4" t="s">
        <v>2289</v>
      </c>
      <c r="G7244" s="4">
        <v>195.1</v>
      </c>
      <c r="H7244" s="4">
        <v>4</v>
      </c>
      <c r="I7244" s="4">
        <v>21.95</v>
      </c>
      <c r="J7244" s="5" t="str">
        <f t="shared" si="226"/>
        <v>Apr</v>
      </c>
      <c r="K7244" s="4">
        <f t="shared" si="227"/>
        <v>2024</v>
      </c>
    </row>
    <row r="7245" spans="1:11" ht="14.25" customHeight="1" x14ac:dyDescent="0.3">
      <c r="A7245" s="3">
        <v>45392</v>
      </c>
      <c r="B7245" s="4" t="s">
        <v>675</v>
      </c>
      <c r="C7245" s="4" t="s">
        <v>23</v>
      </c>
      <c r="D7245" s="4" t="s">
        <v>34</v>
      </c>
      <c r="E7245" s="4" t="s">
        <v>47</v>
      </c>
      <c r="F7245" s="4" t="s">
        <v>1732</v>
      </c>
      <c r="G7245" s="4">
        <v>36.67</v>
      </c>
      <c r="H7245" s="4">
        <v>3</v>
      </c>
      <c r="I7245" s="4">
        <v>6.42</v>
      </c>
      <c r="J7245" s="5" t="str">
        <f t="shared" si="226"/>
        <v>Apr</v>
      </c>
      <c r="K7245" s="4">
        <f t="shared" si="227"/>
        <v>2024</v>
      </c>
    </row>
    <row r="7246" spans="1:11" ht="14.25" customHeight="1" x14ac:dyDescent="0.3">
      <c r="A7246" s="3">
        <v>45393</v>
      </c>
      <c r="B7246" s="4" t="s">
        <v>1286</v>
      </c>
      <c r="C7246" s="4" t="s">
        <v>27</v>
      </c>
      <c r="D7246" s="4" t="s">
        <v>39</v>
      </c>
      <c r="E7246" s="4" t="s">
        <v>52</v>
      </c>
      <c r="F7246" s="4" t="s">
        <v>1086</v>
      </c>
      <c r="G7246" s="4">
        <v>199.95</v>
      </c>
      <c r="H7246" s="4">
        <v>5</v>
      </c>
      <c r="I7246" s="4">
        <v>21.99</v>
      </c>
      <c r="J7246" s="5" t="str">
        <f t="shared" si="226"/>
        <v>Apr</v>
      </c>
      <c r="K7246" s="4">
        <f t="shared" si="227"/>
        <v>2024</v>
      </c>
    </row>
    <row r="7247" spans="1:11" ht="14.25" customHeight="1" x14ac:dyDescent="0.3">
      <c r="A7247" s="3">
        <v>45393</v>
      </c>
      <c r="B7247" s="4" t="s">
        <v>1286</v>
      </c>
      <c r="C7247" s="4" t="s">
        <v>27</v>
      </c>
      <c r="D7247" s="4" t="s">
        <v>11</v>
      </c>
      <c r="E7247" s="4" t="s">
        <v>24</v>
      </c>
      <c r="F7247" s="4" t="s">
        <v>2489</v>
      </c>
      <c r="G7247" s="4">
        <v>41.86</v>
      </c>
      <c r="H7247" s="4">
        <v>7</v>
      </c>
      <c r="I7247" s="4">
        <v>14.23</v>
      </c>
      <c r="J7247" s="5" t="str">
        <f t="shared" si="226"/>
        <v>Apr</v>
      </c>
      <c r="K7247" s="4">
        <f t="shared" si="227"/>
        <v>2024</v>
      </c>
    </row>
    <row r="7248" spans="1:11" ht="14.25" customHeight="1" x14ac:dyDescent="0.3">
      <c r="A7248" s="3">
        <v>45393</v>
      </c>
      <c r="B7248" s="4" t="s">
        <v>343</v>
      </c>
      <c r="C7248" s="4" t="s">
        <v>10</v>
      </c>
      <c r="D7248" s="4" t="s">
        <v>11</v>
      </c>
      <c r="E7248" s="4" t="s">
        <v>20</v>
      </c>
      <c r="F7248" s="4" t="s">
        <v>1462</v>
      </c>
      <c r="G7248" s="4">
        <v>11.36</v>
      </c>
      <c r="H7248" s="4">
        <v>3</v>
      </c>
      <c r="I7248" s="4">
        <v>-17.05</v>
      </c>
      <c r="J7248" s="5" t="str">
        <f t="shared" si="226"/>
        <v>Apr</v>
      </c>
      <c r="K7248" s="4">
        <f t="shared" si="227"/>
        <v>2024</v>
      </c>
    </row>
    <row r="7249" spans="1:11" ht="14.25" customHeight="1" x14ac:dyDescent="0.3">
      <c r="A7249" s="3">
        <v>45393</v>
      </c>
      <c r="B7249" s="4" t="s">
        <v>965</v>
      </c>
      <c r="C7249" s="4" t="s">
        <v>78</v>
      </c>
      <c r="D7249" s="4" t="s">
        <v>11</v>
      </c>
      <c r="E7249" s="4" t="s">
        <v>18</v>
      </c>
      <c r="F7249" s="4" t="s">
        <v>2219</v>
      </c>
      <c r="G7249" s="4">
        <v>16.77</v>
      </c>
      <c r="H7249" s="4">
        <v>2</v>
      </c>
      <c r="I7249" s="4">
        <v>1.47</v>
      </c>
      <c r="J7249" s="5" t="str">
        <f t="shared" si="226"/>
        <v>Apr</v>
      </c>
      <c r="K7249" s="4">
        <f t="shared" si="227"/>
        <v>2024</v>
      </c>
    </row>
    <row r="7250" spans="1:11" ht="14.25" customHeight="1" x14ac:dyDescent="0.3">
      <c r="A7250" s="3">
        <v>45393</v>
      </c>
      <c r="B7250" s="4" t="s">
        <v>965</v>
      </c>
      <c r="C7250" s="4" t="s">
        <v>78</v>
      </c>
      <c r="D7250" s="4" t="s">
        <v>39</v>
      </c>
      <c r="E7250" s="4" t="s">
        <v>52</v>
      </c>
      <c r="F7250" s="4" t="s">
        <v>477</v>
      </c>
      <c r="G7250" s="4">
        <v>27.12</v>
      </c>
      <c r="H7250" s="4">
        <v>2</v>
      </c>
      <c r="I7250" s="4">
        <v>-4.75</v>
      </c>
      <c r="J7250" s="5" t="str">
        <f t="shared" si="226"/>
        <v>Apr</v>
      </c>
      <c r="K7250" s="4">
        <f t="shared" si="227"/>
        <v>2024</v>
      </c>
    </row>
    <row r="7251" spans="1:11" ht="14.25" customHeight="1" x14ac:dyDescent="0.3">
      <c r="A7251" s="3">
        <v>45393</v>
      </c>
      <c r="B7251" s="4" t="s">
        <v>2277</v>
      </c>
      <c r="C7251" s="4" t="s">
        <v>245</v>
      </c>
      <c r="D7251" s="4" t="s">
        <v>11</v>
      </c>
      <c r="E7251" s="4" t="s">
        <v>24</v>
      </c>
      <c r="F7251" s="4" t="s">
        <v>2670</v>
      </c>
      <c r="G7251" s="4">
        <v>1.75</v>
      </c>
      <c r="H7251" s="4">
        <v>1</v>
      </c>
      <c r="I7251" s="4">
        <v>0.15</v>
      </c>
      <c r="J7251" s="5" t="str">
        <f t="shared" si="226"/>
        <v>Apr</v>
      </c>
      <c r="K7251" s="4">
        <f t="shared" si="227"/>
        <v>2024</v>
      </c>
    </row>
    <row r="7252" spans="1:11" ht="14.25" customHeight="1" x14ac:dyDescent="0.3">
      <c r="A7252" s="3">
        <v>45393</v>
      </c>
      <c r="B7252" s="4" t="s">
        <v>2277</v>
      </c>
      <c r="C7252" s="4" t="s">
        <v>245</v>
      </c>
      <c r="D7252" s="4" t="s">
        <v>11</v>
      </c>
      <c r="E7252" s="4" t="s">
        <v>24</v>
      </c>
      <c r="F7252" s="4" t="s">
        <v>460</v>
      </c>
      <c r="G7252" s="4">
        <v>20.99</v>
      </c>
      <c r="H7252" s="4">
        <v>8</v>
      </c>
      <c r="I7252" s="4">
        <v>2.36</v>
      </c>
      <c r="J7252" s="5" t="str">
        <f t="shared" si="226"/>
        <v>Apr</v>
      </c>
      <c r="K7252" s="4">
        <f t="shared" si="227"/>
        <v>2024</v>
      </c>
    </row>
    <row r="7253" spans="1:11" ht="14.25" customHeight="1" x14ac:dyDescent="0.3">
      <c r="A7253" s="3">
        <v>45394</v>
      </c>
      <c r="B7253" s="4" t="s">
        <v>2094</v>
      </c>
      <c r="C7253" s="4" t="s">
        <v>1529</v>
      </c>
      <c r="D7253" s="4" t="s">
        <v>11</v>
      </c>
      <c r="E7253" s="4" t="s">
        <v>20</v>
      </c>
      <c r="F7253" s="4" t="s">
        <v>118</v>
      </c>
      <c r="G7253" s="4">
        <v>29.7</v>
      </c>
      <c r="H7253" s="4">
        <v>5</v>
      </c>
      <c r="I7253" s="4">
        <v>13.37</v>
      </c>
      <c r="J7253" s="5" t="str">
        <f t="shared" si="226"/>
        <v>Apr</v>
      </c>
      <c r="K7253" s="4">
        <f t="shared" si="227"/>
        <v>2024</v>
      </c>
    </row>
    <row r="7254" spans="1:11" ht="14.25" customHeight="1" x14ac:dyDescent="0.3">
      <c r="A7254" s="3">
        <v>45394</v>
      </c>
      <c r="B7254" s="4" t="s">
        <v>2094</v>
      </c>
      <c r="C7254" s="4" t="s">
        <v>1529</v>
      </c>
      <c r="D7254" s="4" t="s">
        <v>11</v>
      </c>
      <c r="E7254" s="4" t="s">
        <v>12</v>
      </c>
      <c r="F7254" s="4" t="s">
        <v>747</v>
      </c>
      <c r="G7254" s="4">
        <v>39.96</v>
      </c>
      <c r="H7254" s="4">
        <v>4</v>
      </c>
      <c r="I7254" s="4">
        <v>17.98</v>
      </c>
      <c r="J7254" s="5" t="str">
        <f t="shared" si="226"/>
        <v>Apr</v>
      </c>
      <c r="K7254" s="4">
        <f t="shared" si="227"/>
        <v>2024</v>
      </c>
    </row>
    <row r="7255" spans="1:11" ht="14.25" customHeight="1" x14ac:dyDescent="0.3">
      <c r="A7255" s="3">
        <v>45395</v>
      </c>
      <c r="B7255" s="4" t="s">
        <v>883</v>
      </c>
      <c r="C7255" s="4" t="s">
        <v>164</v>
      </c>
      <c r="D7255" s="4" t="s">
        <v>11</v>
      </c>
      <c r="E7255" s="4" t="s">
        <v>12</v>
      </c>
      <c r="F7255" s="4" t="s">
        <v>1591</v>
      </c>
      <c r="G7255" s="4">
        <v>5.28</v>
      </c>
      <c r="H7255" s="4">
        <v>1</v>
      </c>
      <c r="I7255" s="4">
        <v>2.38</v>
      </c>
      <c r="J7255" s="5" t="str">
        <f t="shared" si="226"/>
        <v>Apr</v>
      </c>
      <c r="K7255" s="4">
        <f t="shared" si="227"/>
        <v>2024</v>
      </c>
    </row>
    <row r="7256" spans="1:11" ht="14.25" customHeight="1" x14ac:dyDescent="0.3">
      <c r="A7256" s="3">
        <v>45395</v>
      </c>
      <c r="B7256" s="4" t="s">
        <v>883</v>
      </c>
      <c r="C7256" s="4" t="s">
        <v>164</v>
      </c>
      <c r="D7256" s="4" t="s">
        <v>11</v>
      </c>
      <c r="E7256" s="4" t="s">
        <v>20</v>
      </c>
      <c r="F7256" s="4" t="s">
        <v>121</v>
      </c>
      <c r="G7256" s="4">
        <v>895.92</v>
      </c>
      <c r="H7256" s="4">
        <v>5</v>
      </c>
      <c r="I7256" s="4">
        <v>302.37</v>
      </c>
      <c r="J7256" s="5" t="str">
        <f t="shared" si="226"/>
        <v>Apr</v>
      </c>
      <c r="K7256" s="4">
        <f t="shared" si="227"/>
        <v>2024</v>
      </c>
    </row>
    <row r="7257" spans="1:11" ht="14.25" customHeight="1" x14ac:dyDescent="0.3">
      <c r="A7257" s="3">
        <v>45395</v>
      </c>
      <c r="B7257" s="4" t="s">
        <v>1891</v>
      </c>
      <c r="C7257" s="4" t="s">
        <v>27</v>
      </c>
      <c r="D7257" s="4" t="s">
        <v>34</v>
      </c>
      <c r="E7257" s="4" t="s">
        <v>35</v>
      </c>
      <c r="F7257" s="4" t="s">
        <v>1480</v>
      </c>
      <c r="G7257" s="4">
        <v>436.7</v>
      </c>
      <c r="H7257" s="4">
        <v>6</v>
      </c>
      <c r="I7257" s="4">
        <v>-38.21</v>
      </c>
      <c r="J7257" s="5" t="str">
        <f t="shared" si="226"/>
        <v>Apr</v>
      </c>
      <c r="K7257" s="4">
        <f t="shared" si="227"/>
        <v>2024</v>
      </c>
    </row>
    <row r="7258" spans="1:11" ht="14.25" customHeight="1" x14ac:dyDescent="0.3">
      <c r="A7258" s="3">
        <v>45395</v>
      </c>
      <c r="B7258" s="4" t="s">
        <v>2205</v>
      </c>
      <c r="C7258" s="4" t="s">
        <v>23</v>
      </c>
      <c r="D7258" s="4" t="s">
        <v>11</v>
      </c>
      <c r="E7258" s="4" t="s">
        <v>43</v>
      </c>
      <c r="F7258" s="4" t="s">
        <v>2553</v>
      </c>
      <c r="G7258" s="4">
        <v>7.92</v>
      </c>
      <c r="H7258" s="4">
        <v>5</v>
      </c>
      <c r="I7258" s="4">
        <v>1.68</v>
      </c>
      <c r="J7258" s="5" t="str">
        <f t="shared" si="226"/>
        <v>Apr</v>
      </c>
      <c r="K7258" s="4">
        <f t="shared" si="227"/>
        <v>2024</v>
      </c>
    </row>
    <row r="7259" spans="1:11" ht="14.25" customHeight="1" x14ac:dyDescent="0.3">
      <c r="A7259" s="3">
        <v>45396</v>
      </c>
      <c r="B7259" s="4" t="s">
        <v>1633</v>
      </c>
      <c r="C7259" s="4" t="s">
        <v>78</v>
      </c>
      <c r="D7259" s="4" t="s">
        <v>11</v>
      </c>
      <c r="E7259" s="4" t="s">
        <v>24</v>
      </c>
      <c r="F7259" s="4" t="s">
        <v>226</v>
      </c>
      <c r="G7259" s="4">
        <v>14.59</v>
      </c>
      <c r="H7259" s="4">
        <v>3</v>
      </c>
      <c r="I7259" s="4">
        <v>2.5499999999999998</v>
      </c>
      <c r="J7259" s="5" t="str">
        <f t="shared" si="226"/>
        <v>Apr</v>
      </c>
      <c r="K7259" s="4">
        <f t="shared" si="227"/>
        <v>2024</v>
      </c>
    </row>
    <row r="7260" spans="1:11" ht="14.25" customHeight="1" x14ac:dyDescent="0.3">
      <c r="A7260" s="3">
        <v>45396</v>
      </c>
      <c r="B7260" s="4" t="s">
        <v>1633</v>
      </c>
      <c r="C7260" s="4" t="s">
        <v>78</v>
      </c>
      <c r="D7260" s="4" t="s">
        <v>11</v>
      </c>
      <c r="E7260" s="4" t="s">
        <v>24</v>
      </c>
      <c r="F7260" s="4" t="s">
        <v>2058</v>
      </c>
      <c r="G7260" s="4">
        <v>89.86</v>
      </c>
      <c r="H7260" s="4">
        <v>3</v>
      </c>
      <c r="I7260" s="4">
        <v>21.34</v>
      </c>
      <c r="J7260" s="5" t="str">
        <f t="shared" si="226"/>
        <v>Apr</v>
      </c>
      <c r="K7260" s="4">
        <f t="shared" si="227"/>
        <v>2024</v>
      </c>
    </row>
    <row r="7261" spans="1:11" ht="14.25" customHeight="1" x14ac:dyDescent="0.3">
      <c r="A7261" s="3">
        <v>45396</v>
      </c>
      <c r="B7261" s="4" t="s">
        <v>1633</v>
      </c>
      <c r="C7261" s="4" t="s">
        <v>78</v>
      </c>
      <c r="D7261" s="4" t="s">
        <v>11</v>
      </c>
      <c r="E7261" s="4" t="s">
        <v>12</v>
      </c>
      <c r="F7261" s="4" t="s">
        <v>2295</v>
      </c>
      <c r="G7261" s="4">
        <v>13.87</v>
      </c>
      <c r="H7261" s="4">
        <v>3</v>
      </c>
      <c r="I7261" s="4">
        <v>5.03</v>
      </c>
      <c r="J7261" s="5" t="str">
        <f t="shared" si="226"/>
        <v>Apr</v>
      </c>
      <c r="K7261" s="4">
        <f t="shared" si="227"/>
        <v>2024</v>
      </c>
    </row>
    <row r="7262" spans="1:11" ht="14.25" customHeight="1" x14ac:dyDescent="0.3">
      <c r="A7262" s="3">
        <v>45396</v>
      </c>
      <c r="B7262" s="4" t="s">
        <v>2501</v>
      </c>
      <c r="C7262" s="4" t="s">
        <v>186</v>
      </c>
      <c r="D7262" s="4" t="s">
        <v>11</v>
      </c>
      <c r="E7262" s="4" t="s">
        <v>20</v>
      </c>
      <c r="F7262" s="4" t="s">
        <v>1380</v>
      </c>
      <c r="G7262" s="4">
        <v>8.76</v>
      </c>
      <c r="H7262" s="4">
        <v>2</v>
      </c>
      <c r="I7262" s="4">
        <v>4.2</v>
      </c>
      <c r="J7262" s="5" t="str">
        <f t="shared" si="226"/>
        <v>Apr</v>
      </c>
      <c r="K7262" s="4">
        <f t="shared" si="227"/>
        <v>2024</v>
      </c>
    </row>
    <row r="7263" spans="1:11" ht="14.25" customHeight="1" x14ac:dyDescent="0.3">
      <c r="A7263" s="3">
        <v>45396</v>
      </c>
      <c r="B7263" s="4" t="s">
        <v>1122</v>
      </c>
      <c r="C7263" s="4" t="s">
        <v>149</v>
      </c>
      <c r="D7263" s="4" t="s">
        <v>11</v>
      </c>
      <c r="E7263" s="4" t="s">
        <v>20</v>
      </c>
      <c r="F7263" s="4" t="s">
        <v>451</v>
      </c>
      <c r="G7263" s="4">
        <v>10.78</v>
      </c>
      <c r="H7263" s="4">
        <v>3</v>
      </c>
      <c r="I7263" s="4">
        <v>3.5</v>
      </c>
      <c r="J7263" s="5" t="str">
        <f t="shared" si="226"/>
        <v>Apr</v>
      </c>
      <c r="K7263" s="4">
        <f t="shared" si="227"/>
        <v>2024</v>
      </c>
    </row>
    <row r="7264" spans="1:11" ht="14.25" customHeight="1" x14ac:dyDescent="0.3">
      <c r="A7264" s="3">
        <v>45396</v>
      </c>
      <c r="B7264" s="4" t="s">
        <v>1122</v>
      </c>
      <c r="C7264" s="4" t="s">
        <v>149</v>
      </c>
      <c r="D7264" s="4" t="s">
        <v>34</v>
      </c>
      <c r="E7264" s="4" t="s">
        <v>74</v>
      </c>
      <c r="F7264" s="4" t="s">
        <v>2494</v>
      </c>
      <c r="G7264" s="4">
        <v>242.35</v>
      </c>
      <c r="H7264" s="4">
        <v>3</v>
      </c>
      <c r="I7264" s="4">
        <v>9.09</v>
      </c>
      <c r="J7264" s="5" t="str">
        <f t="shared" si="226"/>
        <v>Apr</v>
      </c>
      <c r="K7264" s="4">
        <f t="shared" si="227"/>
        <v>2024</v>
      </c>
    </row>
    <row r="7265" spans="1:11" ht="14.25" customHeight="1" x14ac:dyDescent="0.3">
      <c r="A7265" s="3">
        <v>45396</v>
      </c>
      <c r="B7265" s="4" t="s">
        <v>1163</v>
      </c>
      <c r="C7265" s="4" t="s">
        <v>245</v>
      </c>
      <c r="D7265" s="4" t="s">
        <v>34</v>
      </c>
      <c r="E7265" s="4" t="s">
        <v>74</v>
      </c>
      <c r="F7265" s="4" t="s">
        <v>82</v>
      </c>
      <c r="G7265" s="4">
        <v>198.27</v>
      </c>
      <c r="H7265" s="4">
        <v>8</v>
      </c>
      <c r="I7265" s="4">
        <v>-32.22</v>
      </c>
      <c r="J7265" s="5" t="str">
        <f t="shared" si="226"/>
        <v>Apr</v>
      </c>
      <c r="K7265" s="4">
        <f t="shared" si="227"/>
        <v>2024</v>
      </c>
    </row>
    <row r="7266" spans="1:11" ht="14.25" customHeight="1" x14ac:dyDescent="0.3">
      <c r="A7266" s="3">
        <v>45396</v>
      </c>
      <c r="B7266" s="4" t="s">
        <v>992</v>
      </c>
      <c r="C7266" s="4" t="s">
        <v>177</v>
      </c>
      <c r="D7266" s="4" t="s">
        <v>34</v>
      </c>
      <c r="E7266" s="4" t="s">
        <v>47</v>
      </c>
      <c r="F7266" s="4" t="s">
        <v>1020</v>
      </c>
      <c r="G7266" s="4">
        <v>74.45</v>
      </c>
      <c r="H7266" s="4">
        <v>5</v>
      </c>
      <c r="I7266" s="4">
        <v>20.100000000000001</v>
      </c>
      <c r="J7266" s="5" t="str">
        <f t="shared" si="226"/>
        <v>Apr</v>
      </c>
      <c r="K7266" s="4">
        <f t="shared" si="227"/>
        <v>2024</v>
      </c>
    </row>
    <row r="7267" spans="1:11" ht="14.25" customHeight="1" x14ac:dyDescent="0.3">
      <c r="A7267" s="3">
        <v>45397</v>
      </c>
      <c r="B7267" s="4" t="s">
        <v>612</v>
      </c>
      <c r="C7267" s="4" t="s">
        <v>245</v>
      </c>
      <c r="D7267" s="4" t="s">
        <v>11</v>
      </c>
      <c r="E7267" s="4" t="s">
        <v>12</v>
      </c>
      <c r="F7267" s="4" t="s">
        <v>328</v>
      </c>
      <c r="G7267" s="4">
        <v>15.55</v>
      </c>
      <c r="H7267" s="4">
        <v>3</v>
      </c>
      <c r="I7267" s="4">
        <v>5.44</v>
      </c>
      <c r="J7267" s="5" t="str">
        <f t="shared" si="226"/>
        <v>Apr</v>
      </c>
      <c r="K7267" s="4">
        <f t="shared" si="227"/>
        <v>2024</v>
      </c>
    </row>
    <row r="7268" spans="1:11" ht="14.25" customHeight="1" x14ac:dyDescent="0.3">
      <c r="A7268" s="3">
        <v>45397</v>
      </c>
      <c r="B7268" s="4" t="s">
        <v>1548</v>
      </c>
      <c r="C7268" s="4" t="s">
        <v>55</v>
      </c>
      <c r="D7268" s="4" t="s">
        <v>11</v>
      </c>
      <c r="E7268" s="4" t="s">
        <v>24</v>
      </c>
      <c r="F7268" s="4" t="s">
        <v>1144</v>
      </c>
      <c r="G7268" s="4">
        <v>4.8899999999999997</v>
      </c>
      <c r="H7268" s="4">
        <v>1</v>
      </c>
      <c r="I7268" s="4">
        <v>2</v>
      </c>
      <c r="J7268" s="5" t="str">
        <f t="shared" si="226"/>
        <v>Apr</v>
      </c>
      <c r="K7268" s="4">
        <f t="shared" si="227"/>
        <v>2024</v>
      </c>
    </row>
    <row r="7269" spans="1:11" ht="14.25" customHeight="1" x14ac:dyDescent="0.3">
      <c r="A7269" s="3">
        <v>45397</v>
      </c>
      <c r="B7269" s="4" t="s">
        <v>1631</v>
      </c>
      <c r="C7269" s="4" t="s">
        <v>126</v>
      </c>
      <c r="D7269" s="4" t="s">
        <v>34</v>
      </c>
      <c r="E7269" s="4" t="s">
        <v>47</v>
      </c>
      <c r="F7269" s="4" t="s">
        <v>2142</v>
      </c>
      <c r="G7269" s="4">
        <v>196.45</v>
      </c>
      <c r="H7269" s="4">
        <v>5</v>
      </c>
      <c r="I7269" s="4">
        <v>70.72</v>
      </c>
      <c r="J7269" s="5" t="str">
        <f t="shared" si="226"/>
        <v>Apr</v>
      </c>
      <c r="K7269" s="4">
        <f t="shared" si="227"/>
        <v>2024</v>
      </c>
    </row>
    <row r="7270" spans="1:11" ht="14.25" customHeight="1" x14ac:dyDescent="0.3">
      <c r="A7270" s="3">
        <v>45397</v>
      </c>
      <c r="B7270" s="4" t="s">
        <v>873</v>
      </c>
      <c r="C7270" s="4" t="s">
        <v>27</v>
      </c>
      <c r="D7270" s="4" t="s">
        <v>11</v>
      </c>
      <c r="E7270" s="4" t="s">
        <v>12</v>
      </c>
      <c r="F7270" s="4" t="s">
        <v>1967</v>
      </c>
      <c r="G7270" s="4">
        <v>79.14</v>
      </c>
      <c r="H7270" s="4">
        <v>3</v>
      </c>
      <c r="I7270" s="4">
        <v>36.4</v>
      </c>
      <c r="J7270" s="5" t="str">
        <f t="shared" si="226"/>
        <v>Apr</v>
      </c>
      <c r="K7270" s="4">
        <f t="shared" si="227"/>
        <v>2024</v>
      </c>
    </row>
    <row r="7271" spans="1:11" ht="14.25" customHeight="1" x14ac:dyDescent="0.3">
      <c r="A7271" s="3">
        <v>45397</v>
      </c>
      <c r="B7271" s="4" t="s">
        <v>131</v>
      </c>
      <c r="C7271" s="4" t="s">
        <v>10</v>
      </c>
      <c r="D7271" s="4" t="s">
        <v>11</v>
      </c>
      <c r="E7271" s="4" t="s">
        <v>12</v>
      </c>
      <c r="F7271" s="4" t="s">
        <v>2373</v>
      </c>
      <c r="G7271" s="4">
        <v>20.74</v>
      </c>
      <c r="H7271" s="4">
        <v>4</v>
      </c>
      <c r="I7271" s="4">
        <v>7.26</v>
      </c>
      <c r="J7271" s="5" t="str">
        <f t="shared" si="226"/>
        <v>Apr</v>
      </c>
      <c r="K7271" s="4">
        <f t="shared" si="227"/>
        <v>2024</v>
      </c>
    </row>
    <row r="7272" spans="1:11" ht="14.25" customHeight="1" x14ac:dyDescent="0.3">
      <c r="A7272" s="3">
        <v>45397</v>
      </c>
      <c r="B7272" s="4" t="s">
        <v>788</v>
      </c>
      <c r="C7272" s="4" t="s">
        <v>123</v>
      </c>
      <c r="D7272" s="4" t="s">
        <v>11</v>
      </c>
      <c r="E7272" s="4" t="s">
        <v>20</v>
      </c>
      <c r="F7272" s="4" t="s">
        <v>191</v>
      </c>
      <c r="G7272" s="4">
        <v>15.57</v>
      </c>
      <c r="H7272" s="4">
        <v>3</v>
      </c>
      <c r="I7272" s="4">
        <v>-11.94</v>
      </c>
      <c r="J7272" s="5" t="str">
        <f t="shared" si="226"/>
        <v>Apr</v>
      </c>
      <c r="K7272" s="4">
        <f t="shared" si="227"/>
        <v>2024</v>
      </c>
    </row>
    <row r="7273" spans="1:11" ht="14.25" customHeight="1" x14ac:dyDescent="0.3">
      <c r="A7273" s="3">
        <v>45398</v>
      </c>
      <c r="B7273" s="4" t="s">
        <v>1541</v>
      </c>
      <c r="C7273" s="4" t="s">
        <v>15</v>
      </c>
      <c r="D7273" s="4" t="s">
        <v>11</v>
      </c>
      <c r="E7273" s="4" t="s">
        <v>24</v>
      </c>
      <c r="F7273" s="4" t="s">
        <v>1527</v>
      </c>
      <c r="G7273" s="4">
        <v>16.52</v>
      </c>
      <c r="H7273" s="4">
        <v>5</v>
      </c>
      <c r="I7273" s="4">
        <v>2.0699999999999998</v>
      </c>
      <c r="J7273" s="5" t="str">
        <f t="shared" si="226"/>
        <v>Apr</v>
      </c>
      <c r="K7273" s="4">
        <f t="shared" si="227"/>
        <v>2024</v>
      </c>
    </row>
    <row r="7274" spans="1:11" ht="14.25" customHeight="1" x14ac:dyDescent="0.3">
      <c r="A7274" s="3">
        <v>45398</v>
      </c>
      <c r="B7274" s="4" t="s">
        <v>1610</v>
      </c>
      <c r="C7274" s="4" t="s">
        <v>78</v>
      </c>
      <c r="D7274" s="4" t="s">
        <v>11</v>
      </c>
      <c r="E7274" s="4" t="s">
        <v>20</v>
      </c>
      <c r="F7274" s="4" t="s">
        <v>865</v>
      </c>
      <c r="G7274" s="4">
        <v>13.71</v>
      </c>
      <c r="H7274" s="4">
        <v>5</v>
      </c>
      <c r="I7274" s="4">
        <v>-10.050000000000001</v>
      </c>
      <c r="J7274" s="5" t="str">
        <f t="shared" si="226"/>
        <v>Apr</v>
      </c>
      <c r="K7274" s="4">
        <f t="shared" si="227"/>
        <v>2024</v>
      </c>
    </row>
    <row r="7275" spans="1:11" ht="14.25" customHeight="1" x14ac:dyDescent="0.3">
      <c r="A7275" s="3">
        <v>45398</v>
      </c>
      <c r="B7275" s="4" t="s">
        <v>857</v>
      </c>
      <c r="C7275" s="4" t="s">
        <v>27</v>
      </c>
      <c r="D7275" s="4" t="s">
        <v>11</v>
      </c>
      <c r="E7275" s="4" t="s">
        <v>18</v>
      </c>
      <c r="F7275" s="4" t="s">
        <v>1017</v>
      </c>
      <c r="G7275" s="4">
        <v>205.92</v>
      </c>
      <c r="H7275" s="4">
        <v>4</v>
      </c>
      <c r="I7275" s="4">
        <v>2.06</v>
      </c>
      <c r="J7275" s="5" t="str">
        <f t="shared" si="226"/>
        <v>Apr</v>
      </c>
      <c r="K7275" s="4">
        <f t="shared" si="227"/>
        <v>2024</v>
      </c>
    </row>
    <row r="7276" spans="1:11" ht="14.25" customHeight="1" x14ac:dyDescent="0.3">
      <c r="A7276" s="3">
        <v>45398</v>
      </c>
      <c r="B7276" s="4" t="s">
        <v>857</v>
      </c>
      <c r="C7276" s="4" t="s">
        <v>27</v>
      </c>
      <c r="D7276" s="4" t="s">
        <v>34</v>
      </c>
      <c r="E7276" s="4" t="s">
        <v>74</v>
      </c>
      <c r="F7276" s="4" t="s">
        <v>412</v>
      </c>
      <c r="G7276" s="4">
        <v>102.83</v>
      </c>
      <c r="H7276" s="4">
        <v>1</v>
      </c>
      <c r="I7276" s="4">
        <v>-6.05</v>
      </c>
      <c r="J7276" s="5" t="str">
        <f t="shared" si="226"/>
        <v>Apr</v>
      </c>
      <c r="K7276" s="4">
        <f t="shared" si="227"/>
        <v>2024</v>
      </c>
    </row>
    <row r="7277" spans="1:11" ht="14.25" customHeight="1" x14ac:dyDescent="0.3">
      <c r="A7277" s="3">
        <v>45398</v>
      </c>
      <c r="B7277" s="4" t="s">
        <v>1946</v>
      </c>
      <c r="C7277" s="4" t="s">
        <v>488</v>
      </c>
      <c r="D7277" s="4" t="s">
        <v>11</v>
      </c>
      <c r="E7277" s="4" t="s">
        <v>200</v>
      </c>
      <c r="F7277" s="4" t="s">
        <v>201</v>
      </c>
      <c r="G7277" s="4">
        <v>477.24</v>
      </c>
      <c r="H7277" s="4">
        <v>4</v>
      </c>
      <c r="I7277" s="4">
        <v>9.5399999999999991</v>
      </c>
      <c r="J7277" s="5" t="str">
        <f t="shared" si="226"/>
        <v>Apr</v>
      </c>
      <c r="K7277" s="4">
        <f t="shared" si="227"/>
        <v>2024</v>
      </c>
    </row>
    <row r="7278" spans="1:11" ht="14.25" customHeight="1" x14ac:dyDescent="0.3">
      <c r="A7278" s="3">
        <v>45398</v>
      </c>
      <c r="B7278" s="4" t="s">
        <v>1946</v>
      </c>
      <c r="C7278" s="4" t="s">
        <v>488</v>
      </c>
      <c r="D7278" s="4" t="s">
        <v>39</v>
      </c>
      <c r="E7278" s="4" t="s">
        <v>52</v>
      </c>
      <c r="F7278" s="4" t="s">
        <v>691</v>
      </c>
      <c r="G7278" s="4">
        <v>25.98</v>
      </c>
      <c r="H7278" s="4">
        <v>2</v>
      </c>
      <c r="I7278" s="4">
        <v>1.56</v>
      </c>
      <c r="J7278" s="5" t="str">
        <f t="shared" si="226"/>
        <v>Apr</v>
      </c>
      <c r="K7278" s="4">
        <f t="shared" si="227"/>
        <v>2024</v>
      </c>
    </row>
    <row r="7279" spans="1:11" ht="14.25" customHeight="1" x14ac:dyDescent="0.3">
      <c r="A7279" s="3">
        <v>45398</v>
      </c>
      <c r="B7279" s="4" t="s">
        <v>69</v>
      </c>
      <c r="C7279" s="4" t="s">
        <v>10</v>
      </c>
      <c r="D7279" s="4" t="s">
        <v>11</v>
      </c>
      <c r="E7279" s="4" t="s">
        <v>20</v>
      </c>
      <c r="F7279" s="4" t="s">
        <v>1139</v>
      </c>
      <c r="G7279" s="4">
        <v>26.05</v>
      </c>
      <c r="H7279" s="4">
        <v>3</v>
      </c>
      <c r="I7279" s="4">
        <v>-44.28</v>
      </c>
      <c r="J7279" s="5" t="str">
        <f t="shared" si="226"/>
        <v>Apr</v>
      </c>
      <c r="K7279" s="4">
        <f t="shared" si="227"/>
        <v>2024</v>
      </c>
    </row>
    <row r="7280" spans="1:11" ht="14.25" customHeight="1" x14ac:dyDescent="0.3">
      <c r="A7280" s="3">
        <v>45398</v>
      </c>
      <c r="B7280" s="4" t="s">
        <v>69</v>
      </c>
      <c r="C7280" s="4" t="s">
        <v>10</v>
      </c>
      <c r="D7280" s="4" t="s">
        <v>11</v>
      </c>
      <c r="E7280" s="4" t="s">
        <v>20</v>
      </c>
      <c r="F7280" s="4" t="s">
        <v>1649</v>
      </c>
      <c r="G7280" s="4">
        <v>2.9</v>
      </c>
      <c r="H7280" s="4">
        <v>1</v>
      </c>
      <c r="I7280" s="4">
        <v>-4.78</v>
      </c>
      <c r="J7280" s="5" t="str">
        <f t="shared" si="226"/>
        <v>Apr</v>
      </c>
      <c r="K7280" s="4">
        <f t="shared" si="227"/>
        <v>2024</v>
      </c>
    </row>
    <row r="7281" spans="1:11" ht="14.25" customHeight="1" x14ac:dyDescent="0.3">
      <c r="A7281" s="3">
        <v>45398</v>
      </c>
      <c r="B7281" s="4" t="s">
        <v>69</v>
      </c>
      <c r="C7281" s="4" t="s">
        <v>10</v>
      </c>
      <c r="D7281" s="4" t="s">
        <v>11</v>
      </c>
      <c r="E7281" s="4" t="s">
        <v>18</v>
      </c>
      <c r="F7281" s="4" t="s">
        <v>356</v>
      </c>
      <c r="G7281" s="4">
        <v>32.54</v>
      </c>
      <c r="H7281" s="4">
        <v>2</v>
      </c>
      <c r="I7281" s="4">
        <v>-7.73</v>
      </c>
      <c r="J7281" s="5" t="str">
        <f t="shared" si="226"/>
        <v>Apr</v>
      </c>
      <c r="K7281" s="4">
        <f t="shared" si="227"/>
        <v>2024</v>
      </c>
    </row>
    <row r="7282" spans="1:11" ht="14.25" customHeight="1" x14ac:dyDescent="0.3">
      <c r="A7282" s="3">
        <v>45398</v>
      </c>
      <c r="B7282" s="4" t="s">
        <v>1957</v>
      </c>
      <c r="C7282" s="4" t="s">
        <v>27</v>
      </c>
      <c r="D7282" s="4" t="s">
        <v>11</v>
      </c>
      <c r="E7282" s="4" t="s">
        <v>92</v>
      </c>
      <c r="F7282" s="4" t="s">
        <v>2652</v>
      </c>
      <c r="G7282" s="4">
        <v>40.74</v>
      </c>
      <c r="H7282" s="4">
        <v>3</v>
      </c>
      <c r="I7282" s="4">
        <v>12.22</v>
      </c>
      <c r="J7282" s="5" t="str">
        <f t="shared" si="226"/>
        <v>Apr</v>
      </c>
      <c r="K7282" s="4">
        <f t="shared" si="227"/>
        <v>2024</v>
      </c>
    </row>
    <row r="7283" spans="1:11" ht="14.25" customHeight="1" x14ac:dyDescent="0.3">
      <c r="A7283" s="3">
        <v>45399</v>
      </c>
      <c r="B7283" s="4" t="s">
        <v>815</v>
      </c>
      <c r="C7283" s="4" t="s">
        <v>278</v>
      </c>
      <c r="D7283" s="4" t="s">
        <v>11</v>
      </c>
      <c r="E7283" s="4" t="s">
        <v>20</v>
      </c>
      <c r="F7283" s="4" t="s">
        <v>310</v>
      </c>
      <c r="G7283" s="4">
        <v>12.03</v>
      </c>
      <c r="H7283" s="4">
        <v>5</v>
      </c>
      <c r="I7283" s="4">
        <v>-9.2200000000000006</v>
      </c>
      <c r="J7283" s="5" t="str">
        <f t="shared" si="226"/>
        <v>Apr</v>
      </c>
      <c r="K7283" s="4">
        <f t="shared" si="227"/>
        <v>2024</v>
      </c>
    </row>
    <row r="7284" spans="1:11" ht="14.25" customHeight="1" x14ac:dyDescent="0.3">
      <c r="A7284" s="3">
        <v>45399</v>
      </c>
      <c r="B7284" s="4" t="s">
        <v>815</v>
      </c>
      <c r="C7284" s="4" t="s">
        <v>278</v>
      </c>
      <c r="D7284" s="4" t="s">
        <v>39</v>
      </c>
      <c r="E7284" s="4" t="s">
        <v>302</v>
      </c>
      <c r="F7284" s="4" t="s">
        <v>1236</v>
      </c>
      <c r="G7284" s="4">
        <v>2549.9899999999998</v>
      </c>
      <c r="H7284" s="4">
        <v>5</v>
      </c>
      <c r="I7284" s="4">
        <v>-3399.98</v>
      </c>
      <c r="J7284" s="5" t="str">
        <f t="shared" si="226"/>
        <v>Apr</v>
      </c>
      <c r="K7284" s="4">
        <f t="shared" si="227"/>
        <v>2024</v>
      </c>
    </row>
    <row r="7285" spans="1:11" ht="14.25" customHeight="1" x14ac:dyDescent="0.3">
      <c r="A7285" s="3">
        <v>45399</v>
      </c>
      <c r="B7285" s="4" t="s">
        <v>815</v>
      </c>
      <c r="C7285" s="4" t="s">
        <v>278</v>
      </c>
      <c r="D7285" s="4" t="s">
        <v>11</v>
      </c>
      <c r="E7285" s="4" t="s">
        <v>20</v>
      </c>
      <c r="F7285" s="4" t="s">
        <v>311</v>
      </c>
      <c r="G7285" s="4">
        <v>21.59</v>
      </c>
      <c r="H7285" s="4">
        <v>2</v>
      </c>
      <c r="I7285" s="4">
        <v>-15.84</v>
      </c>
      <c r="J7285" s="5" t="str">
        <f t="shared" si="226"/>
        <v>Apr</v>
      </c>
      <c r="K7285" s="4">
        <f t="shared" si="227"/>
        <v>2024</v>
      </c>
    </row>
    <row r="7286" spans="1:11" ht="14.25" customHeight="1" x14ac:dyDescent="0.3">
      <c r="A7286" s="3">
        <v>45399</v>
      </c>
      <c r="B7286" s="4" t="s">
        <v>815</v>
      </c>
      <c r="C7286" s="4" t="s">
        <v>278</v>
      </c>
      <c r="D7286" s="4" t="s">
        <v>11</v>
      </c>
      <c r="E7286" s="4" t="s">
        <v>20</v>
      </c>
      <c r="F7286" s="4" t="s">
        <v>897</v>
      </c>
      <c r="G7286" s="4">
        <v>8.9600000000000009</v>
      </c>
      <c r="H7286" s="4">
        <v>6</v>
      </c>
      <c r="I7286" s="4">
        <v>-6.57</v>
      </c>
      <c r="J7286" s="5" t="str">
        <f t="shared" si="226"/>
        <v>Apr</v>
      </c>
      <c r="K7286" s="4">
        <f t="shared" si="227"/>
        <v>2024</v>
      </c>
    </row>
    <row r="7287" spans="1:11" ht="14.25" customHeight="1" x14ac:dyDescent="0.3">
      <c r="A7287" s="3">
        <v>45399</v>
      </c>
      <c r="B7287" s="4" t="s">
        <v>815</v>
      </c>
      <c r="C7287" s="4" t="s">
        <v>278</v>
      </c>
      <c r="D7287" s="4" t="s">
        <v>11</v>
      </c>
      <c r="E7287" s="4" t="s">
        <v>12</v>
      </c>
      <c r="F7287" s="4" t="s">
        <v>28</v>
      </c>
      <c r="G7287" s="4">
        <v>20.74</v>
      </c>
      <c r="H7287" s="4">
        <v>4</v>
      </c>
      <c r="I7287" s="4">
        <v>7.26</v>
      </c>
      <c r="J7287" s="5" t="str">
        <f t="shared" si="226"/>
        <v>Apr</v>
      </c>
      <c r="K7287" s="4">
        <f t="shared" si="227"/>
        <v>2024</v>
      </c>
    </row>
    <row r="7288" spans="1:11" ht="14.25" customHeight="1" x14ac:dyDescent="0.3">
      <c r="A7288" s="3">
        <v>45399</v>
      </c>
      <c r="B7288" s="4" t="s">
        <v>376</v>
      </c>
      <c r="C7288" s="4" t="s">
        <v>23</v>
      </c>
      <c r="D7288" s="4" t="s">
        <v>34</v>
      </c>
      <c r="E7288" s="4" t="s">
        <v>47</v>
      </c>
      <c r="F7288" s="4" t="s">
        <v>1646</v>
      </c>
      <c r="G7288" s="4">
        <v>60.31</v>
      </c>
      <c r="H7288" s="4">
        <v>3</v>
      </c>
      <c r="I7288" s="4">
        <v>5.28</v>
      </c>
      <c r="J7288" s="5" t="str">
        <f t="shared" si="226"/>
        <v>Apr</v>
      </c>
      <c r="K7288" s="4">
        <f t="shared" si="227"/>
        <v>2024</v>
      </c>
    </row>
    <row r="7289" spans="1:11" ht="14.25" customHeight="1" x14ac:dyDescent="0.3">
      <c r="A7289" s="3">
        <v>45399</v>
      </c>
      <c r="B7289" s="4" t="s">
        <v>820</v>
      </c>
      <c r="C7289" s="4" t="s">
        <v>27</v>
      </c>
      <c r="D7289" s="4" t="s">
        <v>11</v>
      </c>
      <c r="E7289" s="4" t="s">
        <v>12</v>
      </c>
      <c r="F7289" s="4" t="s">
        <v>2583</v>
      </c>
      <c r="G7289" s="4">
        <v>28.14</v>
      </c>
      <c r="H7289" s="4">
        <v>3</v>
      </c>
      <c r="I7289" s="4">
        <v>13.51</v>
      </c>
      <c r="J7289" s="5" t="str">
        <f t="shared" si="226"/>
        <v>Apr</v>
      </c>
      <c r="K7289" s="4">
        <f t="shared" si="227"/>
        <v>2024</v>
      </c>
    </row>
    <row r="7290" spans="1:11" ht="14.25" customHeight="1" x14ac:dyDescent="0.3">
      <c r="A7290" s="3">
        <v>45399</v>
      </c>
      <c r="B7290" s="4" t="s">
        <v>820</v>
      </c>
      <c r="C7290" s="4" t="s">
        <v>27</v>
      </c>
      <c r="D7290" s="4" t="s">
        <v>11</v>
      </c>
      <c r="E7290" s="4" t="s">
        <v>16</v>
      </c>
      <c r="F7290" s="4" t="s">
        <v>2643</v>
      </c>
      <c r="G7290" s="4">
        <v>7.38</v>
      </c>
      <c r="H7290" s="4">
        <v>2</v>
      </c>
      <c r="I7290" s="4">
        <v>3.47</v>
      </c>
      <c r="J7290" s="5" t="str">
        <f t="shared" si="226"/>
        <v>Apr</v>
      </c>
      <c r="K7290" s="4">
        <f t="shared" si="227"/>
        <v>2024</v>
      </c>
    </row>
    <row r="7291" spans="1:11" ht="14.25" customHeight="1" x14ac:dyDescent="0.3">
      <c r="A7291" s="3">
        <v>45399</v>
      </c>
      <c r="B7291" s="4" t="s">
        <v>820</v>
      </c>
      <c r="C7291" s="4" t="s">
        <v>27</v>
      </c>
      <c r="D7291" s="4" t="s">
        <v>11</v>
      </c>
      <c r="E7291" s="4" t="s">
        <v>43</v>
      </c>
      <c r="F7291" s="4" t="s">
        <v>282</v>
      </c>
      <c r="G7291" s="4">
        <v>10.9</v>
      </c>
      <c r="H7291" s="4">
        <v>5</v>
      </c>
      <c r="I7291" s="4">
        <v>3.6</v>
      </c>
      <c r="J7291" s="5" t="str">
        <f t="shared" si="226"/>
        <v>Apr</v>
      </c>
      <c r="K7291" s="4">
        <f t="shared" si="227"/>
        <v>2024</v>
      </c>
    </row>
    <row r="7292" spans="1:11" ht="14.25" customHeight="1" x14ac:dyDescent="0.3">
      <c r="A7292" s="3">
        <v>45399</v>
      </c>
      <c r="B7292" s="4" t="s">
        <v>820</v>
      </c>
      <c r="C7292" s="4" t="s">
        <v>27</v>
      </c>
      <c r="D7292" s="4" t="s">
        <v>39</v>
      </c>
      <c r="E7292" s="4" t="s">
        <v>52</v>
      </c>
      <c r="F7292" s="4" t="s">
        <v>1240</v>
      </c>
      <c r="G7292" s="4">
        <v>274.89</v>
      </c>
      <c r="H7292" s="4">
        <v>11</v>
      </c>
      <c r="I7292" s="4">
        <v>46.73</v>
      </c>
      <c r="J7292" s="5" t="str">
        <f t="shared" si="226"/>
        <v>Apr</v>
      </c>
      <c r="K7292" s="4">
        <f t="shared" si="227"/>
        <v>2024</v>
      </c>
    </row>
    <row r="7293" spans="1:11" ht="14.25" customHeight="1" x14ac:dyDescent="0.3">
      <c r="A7293" s="3">
        <v>45399</v>
      </c>
      <c r="B7293" s="4" t="s">
        <v>820</v>
      </c>
      <c r="C7293" s="4" t="s">
        <v>27</v>
      </c>
      <c r="D7293" s="4" t="s">
        <v>11</v>
      </c>
      <c r="E7293" s="4" t="s">
        <v>16</v>
      </c>
      <c r="F7293" s="4" t="s">
        <v>2210</v>
      </c>
      <c r="G7293" s="4">
        <v>23.04</v>
      </c>
      <c r="H7293" s="4">
        <v>8</v>
      </c>
      <c r="I7293" s="4">
        <v>11.29</v>
      </c>
      <c r="J7293" s="5" t="str">
        <f t="shared" si="226"/>
        <v>Apr</v>
      </c>
      <c r="K7293" s="4">
        <f t="shared" si="227"/>
        <v>2024</v>
      </c>
    </row>
    <row r="7294" spans="1:11" ht="14.25" customHeight="1" x14ac:dyDescent="0.3">
      <c r="A7294" s="3">
        <v>45399</v>
      </c>
      <c r="B7294" s="4" t="s">
        <v>820</v>
      </c>
      <c r="C7294" s="4" t="s">
        <v>27</v>
      </c>
      <c r="D7294" s="4" t="s">
        <v>34</v>
      </c>
      <c r="E7294" s="4" t="s">
        <v>35</v>
      </c>
      <c r="F7294" s="4" t="s">
        <v>1480</v>
      </c>
      <c r="G7294" s="4">
        <v>218.35</v>
      </c>
      <c r="H7294" s="4">
        <v>3</v>
      </c>
      <c r="I7294" s="4">
        <v>-19.11</v>
      </c>
      <c r="J7294" s="5" t="str">
        <f t="shared" si="226"/>
        <v>Apr</v>
      </c>
      <c r="K7294" s="4">
        <f t="shared" si="227"/>
        <v>2024</v>
      </c>
    </row>
    <row r="7295" spans="1:11" ht="14.25" customHeight="1" x14ac:dyDescent="0.3">
      <c r="A7295" s="3">
        <v>45399</v>
      </c>
      <c r="B7295" s="4" t="s">
        <v>2244</v>
      </c>
      <c r="C7295" s="4" t="s">
        <v>15</v>
      </c>
      <c r="D7295" s="4" t="s">
        <v>11</v>
      </c>
      <c r="E7295" s="4" t="s">
        <v>18</v>
      </c>
      <c r="F7295" s="4" t="s">
        <v>2344</v>
      </c>
      <c r="G7295" s="4">
        <v>195.14</v>
      </c>
      <c r="H7295" s="4">
        <v>4</v>
      </c>
      <c r="I7295" s="4">
        <v>-43.91</v>
      </c>
      <c r="J7295" s="5" t="str">
        <f t="shared" si="226"/>
        <v>Apr</v>
      </c>
      <c r="K7295" s="4">
        <f t="shared" si="227"/>
        <v>2024</v>
      </c>
    </row>
    <row r="7296" spans="1:11" ht="14.25" customHeight="1" x14ac:dyDescent="0.3">
      <c r="A7296" s="3">
        <v>45402</v>
      </c>
      <c r="B7296" s="4" t="s">
        <v>2259</v>
      </c>
      <c r="C7296" s="4" t="s">
        <v>15</v>
      </c>
      <c r="D7296" s="4" t="s">
        <v>34</v>
      </c>
      <c r="E7296" s="4" t="s">
        <v>47</v>
      </c>
      <c r="F7296" s="4" t="s">
        <v>344</v>
      </c>
      <c r="G7296" s="4">
        <v>44.4</v>
      </c>
      <c r="H7296" s="4">
        <v>2</v>
      </c>
      <c r="I7296" s="4">
        <v>-52.17</v>
      </c>
      <c r="J7296" s="5" t="str">
        <f t="shared" si="226"/>
        <v>Apr</v>
      </c>
      <c r="K7296" s="4">
        <f t="shared" si="227"/>
        <v>2024</v>
      </c>
    </row>
    <row r="7297" spans="1:11" ht="14.25" customHeight="1" x14ac:dyDescent="0.3">
      <c r="A7297" s="3">
        <v>45402</v>
      </c>
      <c r="B7297" s="4" t="s">
        <v>2518</v>
      </c>
      <c r="C7297" s="4" t="s">
        <v>23</v>
      </c>
      <c r="D7297" s="4" t="s">
        <v>34</v>
      </c>
      <c r="E7297" s="4" t="s">
        <v>47</v>
      </c>
      <c r="F7297" s="4" t="s">
        <v>1362</v>
      </c>
      <c r="G7297" s="4">
        <v>51.97</v>
      </c>
      <c r="H7297" s="4">
        <v>2</v>
      </c>
      <c r="I7297" s="4">
        <v>10.39</v>
      </c>
      <c r="J7297" s="5" t="str">
        <f t="shared" si="226"/>
        <v>Apr</v>
      </c>
      <c r="K7297" s="4">
        <f t="shared" si="227"/>
        <v>2024</v>
      </c>
    </row>
    <row r="7298" spans="1:11" ht="14.25" customHeight="1" x14ac:dyDescent="0.3">
      <c r="A7298" s="3">
        <v>45402</v>
      </c>
      <c r="B7298" s="4" t="s">
        <v>2518</v>
      </c>
      <c r="C7298" s="4" t="s">
        <v>23</v>
      </c>
      <c r="D7298" s="4" t="s">
        <v>11</v>
      </c>
      <c r="E7298" s="4" t="s">
        <v>18</v>
      </c>
      <c r="F7298" s="4" t="s">
        <v>1456</v>
      </c>
      <c r="G7298" s="4">
        <v>51.34</v>
      </c>
      <c r="H7298" s="4">
        <v>3</v>
      </c>
      <c r="I7298" s="4">
        <v>5.78</v>
      </c>
      <c r="J7298" s="5" t="str">
        <f t="shared" ref="J7298:J7361" si="228">TEXT(A7298,"mmm")</f>
        <v>Apr</v>
      </c>
      <c r="K7298" s="4">
        <f t="shared" si="227"/>
        <v>2024</v>
      </c>
    </row>
    <row r="7299" spans="1:11" ht="14.25" customHeight="1" x14ac:dyDescent="0.3">
      <c r="A7299" s="3">
        <v>45402</v>
      </c>
      <c r="B7299" s="4" t="s">
        <v>2518</v>
      </c>
      <c r="C7299" s="4" t="s">
        <v>23</v>
      </c>
      <c r="D7299" s="4" t="s">
        <v>11</v>
      </c>
      <c r="E7299" s="4" t="s">
        <v>18</v>
      </c>
      <c r="F7299" s="4" t="s">
        <v>1958</v>
      </c>
      <c r="G7299" s="4">
        <v>332.7</v>
      </c>
      <c r="H7299" s="4">
        <v>1</v>
      </c>
      <c r="I7299" s="4">
        <v>33.270000000000003</v>
      </c>
      <c r="J7299" s="5" t="str">
        <f t="shared" si="228"/>
        <v>Apr</v>
      </c>
      <c r="K7299" s="4">
        <f t="shared" ref="K7299:K7362" si="229">YEAR((A7299))</f>
        <v>2024</v>
      </c>
    </row>
    <row r="7300" spans="1:11" ht="14.25" customHeight="1" x14ac:dyDescent="0.3">
      <c r="A7300" s="3">
        <v>45402</v>
      </c>
      <c r="B7300" s="4" t="s">
        <v>2518</v>
      </c>
      <c r="C7300" s="4" t="s">
        <v>23</v>
      </c>
      <c r="D7300" s="4" t="s">
        <v>34</v>
      </c>
      <c r="E7300" s="4" t="s">
        <v>47</v>
      </c>
      <c r="F7300" s="4" t="s">
        <v>1318</v>
      </c>
      <c r="G7300" s="4">
        <v>42.41</v>
      </c>
      <c r="H7300" s="4">
        <v>3</v>
      </c>
      <c r="I7300" s="4">
        <v>9.5399999999999991</v>
      </c>
      <c r="J7300" s="5" t="str">
        <f t="shared" si="228"/>
        <v>Apr</v>
      </c>
      <c r="K7300" s="4">
        <f t="shared" si="229"/>
        <v>2024</v>
      </c>
    </row>
    <row r="7301" spans="1:11" ht="14.25" customHeight="1" x14ac:dyDescent="0.3">
      <c r="A7301" s="3">
        <v>45402</v>
      </c>
      <c r="B7301" s="4" t="s">
        <v>1916</v>
      </c>
      <c r="C7301" s="4" t="s">
        <v>15</v>
      </c>
      <c r="D7301" s="4" t="s">
        <v>34</v>
      </c>
      <c r="E7301" s="4" t="s">
        <v>35</v>
      </c>
      <c r="F7301" s="4" t="s">
        <v>542</v>
      </c>
      <c r="G7301" s="4">
        <v>317.06</v>
      </c>
      <c r="H7301" s="4">
        <v>3</v>
      </c>
      <c r="I7301" s="4">
        <v>-18.12</v>
      </c>
      <c r="J7301" s="5" t="str">
        <f t="shared" si="228"/>
        <v>Apr</v>
      </c>
      <c r="K7301" s="4">
        <f t="shared" si="229"/>
        <v>2024</v>
      </c>
    </row>
    <row r="7302" spans="1:11" ht="14.25" customHeight="1" x14ac:dyDescent="0.3">
      <c r="A7302" s="3">
        <v>45402</v>
      </c>
      <c r="B7302" s="4" t="s">
        <v>1916</v>
      </c>
      <c r="C7302" s="4" t="s">
        <v>15</v>
      </c>
      <c r="D7302" s="4" t="s">
        <v>11</v>
      </c>
      <c r="E7302" s="4" t="s">
        <v>24</v>
      </c>
      <c r="F7302" s="4" t="s">
        <v>1530</v>
      </c>
      <c r="G7302" s="4">
        <v>15.76</v>
      </c>
      <c r="H7302" s="4">
        <v>2</v>
      </c>
      <c r="I7302" s="4">
        <v>3.55</v>
      </c>
      <c r="J7302" s="5" t="str">
        <f t="shared" si="228"/>
        <v>Apr</v>
      </c>
      <c r="K7302" s="4">
        <f t="shared" si="229"/>
        <v>2024</v>
      </c>
    </row>
    <row r="7303" spans="1:11" ht="14.25" customHeight="1" x14ac:dyDescent="0.3">
      <c r="A7303" s="3">
        <v>45402</v>
      </c>
      <c r="B7303" s="4" t="s">
        <v>1916</v>
      </c>
      <c r="C7303" s="4" t="s">
        <v>15</v>
      </c>
      <c r="D7303" s="4" t="s">
        <v>34</v>
      </c>
      <c r="E7303" s="4" t="s">
        <v>47</v>
      </c>
      <c r="F7303" s="4" t="s">
        <v>1188</v>
      </c>
      <c r="G7303" s="4">
        <v>14.56</v>
      </c>
      <c r="H7303" s="4">
        <v>5</v>
      </c>
      <c r="I7303" s="4">
        <v>-6.19</v>
      </c>
      <c r="J7303" s="5" t="str">
        <f t="shared" si="228"/>
        <v>Apr</v>
      </c>
      <c r="K7303" s="4">
        <f t="shared" si="229"/>
        <v>2024</v>
      </c>
    </row>
    <row r="7304" spans="1:11" ht="14.25" customHeight="1" x14ac:dyDescent="0.3">
      <c r="A7304" s="3">
        <v>45402</v>
      </c>
      <c r="B7304" s="4" t="s">
        <v>394</v>
      </c>
      <c r="C7304" s="4" t="s">
        <v>110</v>
      </c>
      <c r="D7304" s="4" t="s">
        <v>11</v>
      </c>
      <c r="E7304" s="4" t="s">
        <v>20</v>
      </c>
      <c r="F7304" s="4" t="s">
        <v>1123</v>
      </c>
      <c r="G7304" s="4">
        <v>146.86000000000001</v>
      </c>
      <c r="H7304" s="4">
        <v>7</v>
      </c>
      <c r="I7304" s="4">
        <v>70.489999999999995</v>
      </c>
      <c r="J7304" s="5" t="str">
        <f t="shared" si="228"/>
        <v>Apr</v>
      </c>
      <c r="K7304" s="4">
        <f t="shared" si="229"/>
        <v>2024</v>
      </c>
    </row>
    <row r="7305" spans="1:11" ht="14.25" customHeight="1" x14ac:dyDescent="0.3">
      <c r="A7305" s="3">
        <v>45402</v>
      </c>
      <c r="B7305" s="4" t="s">
        <v>394</v>
      </c>
      <c r="C7305" s="4" t="s">
        <v>110</v>
      </c>
      <c r="D7305" s="4" t="s">
        <v>11</v>
      </c>
      <c r="E7305" s="4" t="s">
        <v>20</v>
      </c>
      <c r="F7305" s="4" t="s">
        <v>1565</v>
      </c>
      <c r="G7305" s="4">
        <v>36.56</v>
      </c>
      <c r="H7305" s="4">
        <v>4</v>
      </c>
      <c r="I7305" s="4">
        <v>18.28</v>
      </c>
      <c r="J7305" s="5" t="str">
        <f t="shared" si="228"/>
        <v>Apr</v>
      </c>
      <c r="K7305" s="4">
        <f t="shared" si="229"/>
        <v>2024</v>
      </c>
    </row>
    <row r="7306" spans="1:11" ht="14.25" customHeight="1" x14ac:dyDescent="0.3">
      <c r="A7306" s="3">
        <v>45402</v>
      </c>
      <c r="B7306" s="4" t="s">
        <v>2174</v>
      </c>
      <c r="C7306" s="4" t="s">
        <v>78</v>
      </c>
      <c r="D7306" s="4" t="s">
        <v>11</v>
      </c>
      <c r="E7306" s="4" t="s">
        <v>18</v>
      </c>
      <c r="F7306" s="4" t="s">
        <v>73</v>
      </c>
      <c r="G7306" s="4">
        <v>848.54</v>
      </c>
      <c r="H7306" s="4">
        <v>4</v>
      </c>
      <c r="I7306" s="4">
        <v>-21.21</v>
      </c>
      <c r="J7306" s="5" t="str">
        <f t="shared" si="228"/>
        <v>Apr</v>
      </c>
      <c r="K7306" s="4">
        <f t="shared" si="229"/>
        <v>2024</v>
      </c>
    </row>
    <row r="7307" spans="1:11" ht="14.25" customHeight="1" x14ac:dyDescent="0.3">
      <c r="A7307" s="3">
        <v>45402</v>
      </c>
      <c r="B7307" s="4" t="s">
        <v>2174</v>
      </c>
      <c r="C7307" s="4" t="s">
        <v>78</v>
      </c>
      <c r="D7307" s="4" t="s">
        <v>11</v>
      </c>
      <c r="E7307" s="4" t="s">
        <v>20</v>
      </c>
      <c r="F7307" s="4" t="s">
        <v>886</v>
      </c>
      <c r="G7307" s="4">
        <v>8.6999999999999993</v>
      </c>
      <c r="H7307" s="4">
        <v>5</v>
      </c>
      <c r="I7307" s="4">
        <v>-6.38</v>
      </c>
      <c r="J7307" s="5" t="str">
        <f t="shared" si="228"/>
        <v>Apr</v>
      </c>
      <c r="K7307" s="4">
        <f t="shared" si="229"/>
        <v>2024</v>
      </c>
    </row>
    <row r="7308" spans="1:11" ht="14.25" customHeight="1" x14ac:dyDescent="0.3">
      <c r="A7308" s="3">
        <v>45402</v>
      </c>
      <c r="B7308" s="4" t="s">
        <v>2174</v>
      </c>
      <c r="C7308" s="4" t="s">
        <v>78</v>
      </c>
      <c r="D7308" s="4" t="s">
        <v>39</v>
      </c>
      <c r="E7308" s="4" t="s">
        <v>40</v>
      </c>
      <c r="F7308" s="4" t="s">
        <v>2427</v>
      </c>
      <c r="G7308" s="4">
        <v>122.38</v>
      </c>
      <c r="H7308" s="4">
        <v>3</v>
      </c>
      <c r="I7308" s="4">
        <v>-24.48</v>
      </c>
      <c r="J7308" s="5" t="str">
        <f t="shared" si="228"/>
        <v>Apr</v>
      </c>
      <c r="K7308" s="4">
        <f t="shared" si="229"/>
        <v>2024</v>
      </c>
    </row>
    <row r="7309" spans="1:11" ht="14.25" customHeight="1" x14ac:dyDescent="0.3">
      <c r="A7309" s="3">
        <v>45403</v>
      </c>
      <c r="B7309" s="4" t="s">
        <v>1198</v>
      </c>
      <c r="C7309" s="4" t="s">
        <v>10</v>
      </c>
      <c r="D7309" s="4" t="s">
        <v>11</v>
      </c>
      <c r="E7309" s="4" t="s">
        <v>92</v>
      </c>
      <c r="F7309" s="4" t="s">
        <v>2152</v>
      </c>
      <c r="G7309" s="4">
        <v>97.26</v>
      </c>
      <c r="H7309" s="4">
        <v>4</v>
      </c>
      <c r="I7309" s="4">
        <v>-243.16</v>
      </c>
      <c r="J7309" s="5" t="str">
        <f t="shared" si="228"/>
        <v>Apr</v>
      </c>
      <c r="K7309" s="4">
        <f t="shared" si="229"/>
        <v>2024</v>
      </c>
    </row>
    <row r="7310" spans="1:11" ht="14.25" customHeight="1" x14ac:dyDescent="0.3">
      <c r="A7310" s="3">
        <v>45403</v>
      </c>
      <c r="B7310" s="4" t="s">
        <v>712</v>
      </c>
      <c r="C7310" s="4" t="s">
        <v>10</v>
      </c>
      <c r="D7310" s="4" t="s">
        <v>11</v>
      </c>
      <c r="E7310" s="4" t="s">
        <v>20</v>
      </c>
      <c r="F7310" s="4" t="s">
        <v>451</v>
      </c>
      <c r="G7310" s="4">
        <v>2.69</v>
      </c>
      <c r="H7310" s="4">
        <v>3</v>
      </c>
      <c r="I7310" s="4">
        <v>-4.71</v>
      </c>
      <c r="J7310" s="5" t="str">
        <f t="shared" si="228"/>
        <v>Apr</v>
      </c>
      <c r="K7310" s="4">
        <f t="shared" si="229"/>
        <v>2024</v>
      </c>
    </row>
    <row r="7311" spans="1:11" ht="14.25" customHeight="1" x14ac:dyDescent="0.3">
      <c r="A7311" s="3">
        <v>45403</v>
      </c>
      <c r="B7311" s="4" t="s">
        <v>712</v>
      </c>
      <c r="C7311" s="4" t="s">
        <v>10</v>
      </c>
      <c r="D7311" s="4" t="s">
        <v>11</v>
      </c>
      <c r="E7311" s="4" t="s">
        <v>20</v>
      </c>
      <c r="F7311" s="4" t="s">
        <v>1686</v>
      </c>
      <c r="G7311" s="4">
        <v>2.93</v>
      </c>
      <c r="H7311" s="4">
        <v>3</v>
      </c>
      <c r="I7311" s="4">
        <v>-4.99</v>
      </c>
      <c r="J7311" s="5" t="str">
        <f t="shared" si="228"/>
        <v>Apr</v>
      </c>
      <c r="K7311" s="4">
        <f t="shared" si="229"/>
        <v>2024</v>
      </c>
    </row>
    <row r="7312" spans="1:11" ht="14.25" customHeight="1" x14ac:dyDescent="0.3">
      <c r="A7312" s="3">
        <v>45403</v>
      </c>
      <c r="B7312" s="4" t="s">
        <v>2197</v>
      </c>
      <c r="C7312" s="4" t="s">
        <v>164</v>
      </c>
      <c r="D7312" s="4" t="s">
        <v>39</v>
      </c>
      <c r="E7312" s="4" t="s">
        <v>52</v>
      </c>
      <c r="F7312" s="4" t="s">
        <v>2288</v>
      </c>
      <c r="G7312" s="4">
        <v>11.54</v>
      </c>
      <c r="H7312" s="4">
        <v>1</v>
      </c>
      <c r="I7312" s="4">
        <v>3.46</v>
      </c>
      <c r="J7312" s="5" t="str">
        <f t="shared" si="228"/>
        <v>Apr</v>
      </c>
      <c r="K7312" s="4">
        <f t="shared" si="229"/>
        <v>2024</v>
      </c>
    </row>
    <row r="7313" spans="1:11" ht="14.25" customHeight="1" x14ac:dyDescent="0.3">
      <c r="A7313" s="3">
        <v>45403</v>
      </c>
      <c r="B7313" s="4" t="s">
        <v>2197</v>
      </c>
      <c r="C7313" s="4" t="s">
        <v>164</v>
      </c>
      <c r="D7313" s="4" t="s">
        <v>34</v>
      </c>
      <c r="E7313" s="4" t="s">
        <v>47</v>
      </c>
      <c r="F7313" s="4" t="s">
        <v>1996</v>
      </c>
      <c r="G7313" s="4">
        <v>162.6</v>
      </c>
      <c r="H7313" s="4">
        <v>3</v>
      </c>
      <c r="I7313" s="4">
        <v>34.15</v>
      </c>
      <c r="J7313" s="5" t="str">
        <f t="shared" si="228"/>
        <v>Apr</v>
      </c>
      <c r="K7313" s="4">
        <f t="shared" si="229"/>
        <v>2024</v>
      </c>
    </row>
    <row r="7314" spans="1:11" ht="14.25" customHeight="1" x14ac:dyDescent="0.3">
      <c r="A7314" s="3">
        <v>45403</v>
      </c>
      <c r="B7314" s="4" t="s">
        <v>2472</v>
      </c>
      <c r="C7314" s="4" t="s">
        <v>531</v>
      </c>
      <c r="D7314" s="4" t="s">
        <v>34</v>
      </c>
      <c r="E7314" s="4" t="s">
        <v>35</v>
      </c>
      <c r="F7314" s="4" t="s">
        <v>1876</v>
      </c>
      <c r="G7314" s="4">
        <v>908.82</v>
      </c>
      <c r="H7314" s="4">
        <v>9</v>
      </c>
      <c r="I7314" s="4">
        <v>227.21</v>
      </c>
      <c r="J7314" s="5" t="str">
        <f t="shared" si="228"/>
        <v>Apr</v>
      </c>
      <c r="K7314" s="4">
        <f t="shared" si="229"/>
        <v>2024</v>
      </c>
    </row>
    <row r="7315" spans="1:11" ht="14.25" customHeight="1" x14ac:dyDescent="0.3">
      <c r="A7315" s="3">
        <v>45403</v>
      </c>
      <c r="B7315" s="4" t="s">
        <v>1736</v>
      </c>
      <c r="C7315" s="4" t="s">
        <v>10</v>
      </c>
      <c r="D7315" s="4" t="s">
        <v>39</v>
      </c>
      <c r="E7315" s="4" t="s">
        <v>52</v>
      </c>
      <c r="F7315" s="4" t="s">
        <v>2235</v>
      </c>
      <c r="G7315" s="4">
        <v>47.98</v>
      </c>
      <c r="H7315" s="4">
        <v>3</v>
      </c>
      <c r="I7315" s="4">
        <v>8.4</v>
      </c>
      <c r="J7315" s="5" t="str">
        <f t="shared" si="228"/>
        <v>Apr</v>
      </c>
      <c r="K7315" s="4">
        <f t="shared" si="229"/>
        <v>2024</v>
      </c>
    </row>
    <row r="7316" spans="1:11" ht="14.25" customHeight="1" x14ac:dyDescent="0.3">
      <c r="A7316" s="3">
        <v>45403</v>
      </c>
      <c r="B7316" s="4" t="s">
        <v>1736</v>
      </c>
      <c r="C7316" s="4" t="s">
        <v>10</v>
      </c>
      <c r="D7316" s="4" t="s">
        <v>11</v>
      </c>
      <c r="E7316" s="4" t="s">
        <v>12</v>
      </c>
      <c r="F7316" s="4" t="s">
        <v>2538</v>
      </c>
      <c r="G7316" s="4">
        <v>20.74</v>
      </c>
      <c r="H7316" s="4">
        <v>4</v>
      </c>
      <c r="I7316" s="4">
        <v>7.26</v>
      </c>
      <c r="J7316" s="5" t="str">
        <f t="shared" si="228"/>
        <v>Apr</v>
      </c>
      <c r="K7316" s="4">
        <f t="shared" si="229"/>
        <v>2024</v>
      </c>
    </row>
    <row r="7317" spans="1:11" ht="14.25" customHeight="1" x14ac:dyDescent="0.3">
      <c r="A7317" s="3">
        <v>45404</v>
      </c>
      <c r="B7317" s="4" t="s">
        <v>363</v>
      </c>
      <c r="C7317" s="4" t="s">
        <v>27</v>
      </c>
      <c r="D7317" s="4" t="s">
        <v>34</v>
      </c>
      <c r="E7317" s="4" t="s">
        <v>47</v>
      </c>
      <c r="F7317" s="4" t="s">
        <v>2129</v>
      </c>
      <c r="G7317" s="4">
        <v>18.28</v>
      </c>
      <c r="H7317" s="4">
        <v>2</v>
      </c>
      <c r="I7317" s="4">
        <v>6.22</v>
      </c>
      <c r="J7317" s="5" t="str">
        <f t="shared" si="228"/>
        <v>Apr</v>
      </c>
      <c r="K7317" s="4">
        <f t="shared" si="229"/>
        <v>2024</v>
      </c>
    </row>
    <row r="7318" spans="1:11" ht="14.25" customHeight="1" x14ac:dyDescent="0.3">
      <c r="A7318" s="3">
        <v>45404</v>
      </c>
      <c r="B7318" s="4" t="s">
        <v>2248</v>
      </c>
      <c r="C7318" s="4" t="s">
        <v>23</v>
      </c>
      <c r="D7318" s="4" t="s">
        <v>34</v>
      </c>
      <c r="E7318" s="4" t="s">
        <v>47</v>
      </c>
      <c r="F7318" s="4" t="s">
        <v>2196</v>
      </c>
      <c r="G7318" s="4">
        <v>254.35</v>
      </c>
      <c r="H7318" s="4">
        <v>3</v>
      </c>
      <c r="I7318" s="4">
        <v>0</v>
      </c>
      <c r="J7318" s="5" t="str">
        <f t="shared" si="228"/>
        <v>Apr</v>
      </c>
      <c r="K7318" s="4">
        <f t="shared" si="229"/>
        <v>2024</v>
      </c>
    </row>
    <row r="7319" spans="1:11" ht="14.25" customHeight="1" x14ac:dyDescent="0.3">
      <c r="A7319" s="3">
        <v>45404</v>
      </c>
      <c r="B7319" s="4" t="s">
        <v>2138</v>
      </c>
      <c r="C7319" s="4" t="s">
        <v>30</v>
      </c>
      <c r="D7319" s="4" t="s">
        <v>11</v>
      </c>
      <c r="E7319" s="4" t="s">
        <v>18</v>
      </c>
      <c r="F7319" s="4" t="s">
        <v>1572</v>
      </c>
      <c r="G7319" s="4">
        <v>675.06</v>
      </c>
      <c r="H7319" s="4">
        <v>3</v>
      </c>
      <c r="I7319" s="4">
        <v>87.76</v>
      </c>
      <c r="J7319" s="5" t="str">
        <f t="shared" si="228"/>
        <v>Apr</v>
      </c>
      <c r="K7319" s="4">
        <f t="shared" si="229"/>
        <v>2024</v>
      </c>
    </row>
    <row r="7320" spans="1:11" ht="14.25" customHeight="1" x14ac:dyDescent="0.3">
      <c r="A7320" s="3">
        <v>45405</v>
      </c>
      <c r="B7320" s="4" t="s">
        <v>2639</v>
      </c>
      <c r="C7320" s="4" t="s">
        <v>149</v>
      </c>
      <c r="D7320" s="4" t="s">
        <v>11</v>
      </c>
      <c r="E7320" s="4" t="s">
        <v>92</v>
      </c>
      <c r="F7320" s="4" t="s">
        <v>2289</v>
      </c>
      <c r="G7320" s="4">
        <v>121.94</v>
      </c>
      <c r="H7320" s="4">
        <v>2</v>
      </c>
      <c r="I7320" s="4">
        <v>35.36</v>
      </c>
      <c r="J7320" s="5" t="str">
        <f t="shared" si="228"/>
        <v>Apr</v>
      </c>
      <c r="K7320" s="4">
        <f t="shared" si="229"/>
        <v>2024</v>
      </c>
    </row>
    <row r="7321" spans="1:11" ht="14.25" customHeight="1" x14ac:dyDescent="0.3">
      <c r="A7321" s="3">
        <v>45405</v>
      </c>
      <c r="B7321" s="4" t="s">
        <v>2639</v>
      </c>
      <c r="C7321" s="4" t="s">
        <v>149</v>
      </c>
      <c r="D7321" s="4" t="s">
        <v>11</v>
      </c>
      <c r="E7321" s="4" t="s">
        <v>200</v>
      </c>
      <c r="F7321" s="4" t="s">
        <v>2056</v>
      </c>
      <c r="G7321" s="4">
        <v>122.71</v>
      </c>
      <c r="H7321" s="4">
        <v>7</v>
      </c>
      <c r="I7321" s="4">
        <v>36.81</v>
      </c>
      <c r="J7321" s="5" t="str">
        <f t="shared" si="228"/>
        <v>Apr</v>
      </c>
      <c r="K7321" s="4">
        <f t="shared" si="229"/>
        <v>2024</v>
      </c>
    </row>
    <row r="7322" spans="1:11" ht="14.25" customHeight="1" x14ac:dyDescent="0.3">
      <c r="A7322" s="3">
        <v>45405</v>
      </c>
      <c r="B7322" s="4" t="s">
        <v>1799</v>
      </c>
      <c r="C7322" s="4" t="s">
        <v>129</v>
      </c>
      <c r="D7322" s="4" t="s">
        <v>39</v>
      </c>
      <c r="E7322" s="4" t="s">
        <v>52</v>
      </c>
      <c r="F7322" s="4" t="s">
        <v>2034</v>
      </c>
      <c r="G7322" s="4">
        <v>155.34</v>
      </c>
      <c r="H7322" s="4">
        <v>6</v>
      </c>
      <c r="I7322" s="4">
        <v>55.92</v>
      </c>
      <c r="J7322" s="5" t="str">
        <f t="shared" si="228"/>
        <v>Apr</v>
      </c>
      <c r="K7322" s="4">
        <f t="shared" si="229"/>
        <v>2024</v>
      </c>
    </row>
    <row r="7323" spans="1:11" ht="14.25" customHeight="1" x14ac:dyDescent="0.3">
      <c r="A7323" s="3">
        <v>45405</v>
      </c>
      <c r="B7323" s="4" t="s">
        <v>683</v>
      </c>
      <c r="C7323" s="4" t="s">
        <v>149</v>
      </c>
      <c r="D7323" s="4" t="s">
        <v>11</v>
      </c>
      <c r="E7323" s="4" t="s">
        <v>200</v>
      </c>
      <c r="F7323" s="4" t="s">
        <v>2215</v>
      </c>
      <c r="G7323" s="4">
        <v>54.9</v>
      </c>
      <c r="H7323" s="4">
        <v>5</v>
      </c>
      <c r="I7323" s="4">
        <v>15.37</v>
      </c>
      <c r="J7323" s="5" t="str">
        <f t="shared" si="228"/>
        <v>Apr</v>
      </c>
      <c r="K7323" s="4">
        <f t="shared" si="229"/>
        <v>2024</v>
      </c>
    </row>
    <row r="7324" spans="1:11" ht="14.25" customHeight="1" x14ac:dyDescent="0.3">
      <c r="A7324" s="3">
        <v>45405</v>
      </c>
      <c r="B7324" s="4" t="s">
        <v>1521</v>
      </c>
      <c r="C7324" s="4" t="s">
        <v>78</v>
      </c>
      <c r="D7324" s="4" t="s">
        <v>11</v>
      </c>
      <c r="E7324" s="4" t="s">
        <v>20</v>
      </c>
      <c r="F7324" s="4" t="s">
        <v>1970</v>
      </c>
      <c r="G7324" s="4">
        <v>11.76</v>
      </c>
      <c r="H7324" s="4">
        <v>5</v>
      </c>
      <c r="I7324" s="4">
        <v>-7.84</v>
      </c>
      <c r="J7324" s="5" t="str">
        <f t="shared" si="228"/>
        <v>Apr</v>
      </c>
      <c r="K7324" s="4">
        <f t="shared" si="229"/>
        <v>2024</v>
      </c>
    </row>
    <row r="7325" spans="1:11" ht="14.25" customHeight="1" x14ac:dyDescent="0.3">
      <c r="A7325" s="3">
        <v>45405</v>
      </c>
      <c r="B7325" s="4" t="s">
        <v>1521</v>
      </c>
      <c r="C7325" s="4" t="s">
        <v>78</v>
      </c>
      <c r="D7325" s="4" t="s">
        <v>11</v>
      </c>
      <c r="E7325" s="4" t="s">
        <v>12</v>
      </c>
      <c r="F7325" s="4" t="s">
        <v>127</v>
      </c>
      <c r="G7325" s="4">
        <v>5.34</v>
      </c>
      <c r="H7325" s="4">
        <v>1</v>
      </c>
      <c r="I7325" s="4">
        <v>1.87</v>
      </c>
      <c r="J7325" s="5" t="str">
        <f t="shared" si="228"/>
        <v>Apr</v>
      </c>
      <c r="K7325" s="4">
        <f t="shared" si="229"/>
        <v>2024</v>
      </c>
    </row>
    <row r="7326" spans="1:11" ht="14.25" customHeight="1" x14ac:dyDescent="0.3">
      <c r="A7326" s="3">
        <v>45405</v>
      </c>
      <c r="B7326" s="4" t="s">
        <v>2294</v>
      </c>
      <c r="C7326" s="4" t="s">
        <v>27</v>
      </c>
      <c r="D7326" s="4" t="s">
        <v>34</v>
      </c>
      <c r="E7326" s="4" t="s">
        <v>47</v>
      </c>
      <c r="F7326" s="4" t="s">
        <v>2049</v>
      </c>
      <c r="G7326" s="4">
        <v>66.36</v>
      </c>
      <c r="H7326" s="4">
        <v>7</v>
      </c>
      <c r="I7326" s="4">
        <v>26.54</v>
      </c>
      <c r="J7326" s="5" t="str">
        <f t="shared" si="228"/>
        <v>Apr</v>
      </c>
      <c r="K7326" s="4">
        <f t="shared" si="229"/>
        <v>2024</v>
      </c>
    </row>
    <row r="7327" spans="1:11" ht="14.25" customHeight="1" x14ac:dyDescent="0.3">
      <c r="A7327" s="3">
        <v>45405</v>
      </c>
      <c r="B7327" s="4" t="s">
        <v>2294</v>
      </c>
      <c r="C7327" s="4" t="s">
        <v>27</v>
      </c>
      <c r="D7327" s="4" t="s">
        <v>11</v>
      </c>
      <c r="E7327" s="4" t="s">
        <v>20</v>
      </c>
      <c r="F7327" s="4" t="s">
        <v>548</v>
      </c>
      <c r="G7327" s="4">
        <v>92.88</v>
      </c>
      <c r="H7327" s="4">
        <v>6</v>
      </c>
      <c r="I7327" s="4">
        <v>30.19</v>
      </c>
      <c r="J7327" s="5" t="str">
        <f t="shared" si="228"/>
        <v>Apr</v>
      </c>
      <c r="K7327" s="4">
        <f t="shared" si="229"/>
        <v>2024</v>
      </c>
    </row>
    <row r="7328" spans="1:11" ht="14.25" customHeight="1" x14ac:dyDescent="0.3">
      <c r="A7328" s="3">
        <v>45405</v>
      </c>
      <c r="B7328" s="4" t="s">
        <v>2294</v>
      </c>
      <c r="C7328" s="4" t="s">
        <v>27</v>
      </c>
      <c r="D7328" s="4" t="s">
        <v>34</v>
      </c>
      <c r="E7328" s="4" t="s">
        <v>47</v>
      </c>
      <c r="F7328" s="4" t="s">
        <v>2576</v>
      </c>
      <c r="G7328" s="4">
        <v>24.14</v>
      </c>
      <c r="H7328" s="4">
        <v>2</v>
      </c>
      <c r="I7328" s="4">
        <v>7.97</v>
      </c>
      <c r="J7328" s="5" t="str">
        <f t="shared" si="228"/>
        <v>Apr</v>
      </c>
      <c r="K7328" s="4">
        <f t="shared" si="229"/>
        <v>2024</v>
      </c>
    </row>
    <row r="7329" spans="1:11" ht="14.25" customHeight="1" x14ac:dyDescent="0.3">
      <c r="A7329" s="3">
        <v>45405</v>
      </c>
      <c r="B7329" s="4" t="s">
        <v>2176</v>
      </c>
      <c r="C7329" s="4" t="s">
        <v>120</v>
      </c>
      <c r="D7329" s="4" t="s">
        <v>34</v>
      </c>
      <c r="E7329" s="4" t="s">
        <v>74</v>
      </c>
      <c r="F7329" s="4" t="s">
        <v>99</v>
      </c>
      <c r="G7329" s="4">
        <v>387.14</v>
      </c>
      <c r="H7329" s="4">
        <v>4</v>
      </c>
      <c r="I7329" s="4">
        <v>-14.52</v>
      </c>
      <c r="J7329" s="5" t="str">
        <f t="shared" si="228"/>
        <v>Apr</v>
      </c>
      <c r="K7329" s="4">
        <f t="shared" si="229"/>
        <v>2024</v>
      </c>
    </row>
    <row r="7330" spans="1:11" ht="14.25" customHeight="1" x14ac:dyDescent="0.3">
      <c r="A7330" s="3">
        <v>45405</v>
      </c>
      <c r="B7330" s="4" t="s">
        <v>2176</v>
      </c>
      <c r="C7330" s="4" t="s">
        <v>120</v>
      </c>
      <c r="D7330" s="4" t="s">
        <v>39</v>
      </c>
      <c r="E7330" s="4" t="s">
        <v>52</v>
      </c>
      <c r="F7330" s="4" t="s">
        <v>1063</v>
      </c>
      <c r="G7330" s="4">
        <v>45.41</v>
      </c>
      <c r="H7330" s="4">
        <v>2</v>
      </c>
      <c r="I7330" s="4">
        <v>11.92</v>
      </c>
      <c r="J7330" s="5" t="str">
        <f t="shared" si="228"/>
        <v>Apr</v>
      </c>
      <c r="K7330" s="4">
        <f t="shared" si="229"/>
        <v>2024</v>
      </c>
    </row>
    <row r="7331" spans="1:11" ht="14.25" customHeight="1" x14ac:dyDescent="0.3">
      <c r="A7331" s="3">
        <v>45405</v>
      </c>
      <c r="B7331" s="4" t="s">
        <v>2176</v>
      </c>
      <c r="C7331" s="4" t="s">
        <v>120</v>
      </c>
      <c r="D7331" s="4" t="s">
        <v>34</v>
      </c>
      <c r="E7331" s="4" t="s">
        <v>47</v>
      </c>
      <c r="F7331" s="4" t="s">
        <v>1506</v>
      </c>
      <c r="G7331" s="4">
        <v>77.95</v>
      </c>
      <c r="H7331" s="4">
        <v>3</v>
      </c>
      <c r="I7331" s="4">
        <v>-11.69</v>
      </c>
      <c r="J7331" s="5" t="str">
        <f t="shared" si="228"/>
        <v>Apr</v>
      </c>
      <c r="K7331" s="4">
        <f t="shared" si="229"/>
        <v>2024</v>
      </c>
    </row>
    <row r="7332" spans="1:11" ht="14.25" customHeight="1" x14ac:dyDescent="0.3">
      <c r="A7332" s="3">
        <v>45405</v>
      </c>
      <c r="B7332" s="4" t="s">
        <v>2176</v>
      </c>
      <c r="C7332" s="4" t="s">
        <v>120</v>
      </c>
      <c r="D7332" s="4" t="s">
        <v>11</v>
      </c>
      <c r="E7332" s="4" t="s">
        <v>16</v>
      </c>
      <c r="F7332" s="4" t="s">
        <v>2509</v>
      </c>
      <c r="G7332" s="4">
        <v>3</v>
      </c>
      <c r="H7332" s="4">
        <v>1</v>
      </c>
      <c r="I7332" s="4">
        <v>1.05</v>
      </c>
      <c r="J7332" s="5" t="str">
        <f t="shared" si="228"/>
        <v>Apr</v>
      </c>
      <c r="K7332" s="4">
        <f t="shared" si="229"/>
        <v>2024</v>
      </c>
    </row>
    <row r="7333" spans="1:11" ht="14.25" customHeight="1" x14ac:dyDescent="0.3">
      <c r="A7333" s="3">
        <v>45405</v>
      </c>
      <c r="B7333" s="4" t="s">
        <v>2284</v>
      </c>
      <c r="C7333" s="4" t="s">
        <v>278</v>
      </c>
      <c r="D7333" s="4" t="s">
        <v>11</v>
      </c>
      <c r="E7333" s="4" t="s">
        <v>63</v>
      </c>
      <c r="F7333" s="4" t="s">
        <v>64</v>
      </c>
      <c r="G7333" s="4">
        <v>18.690000000000001</v>
      </c>
      <c r="H7333" s="4">
        <v>2</v>
      </c>
      <c r="I7333" s="4">
        <v>7.01</v>
      </c>
      <c r="J7333" s="5" t="str">
        <f t="shared" si="228"/>
        <v>Apr</v>
      </c>
      <c r="K7333" s="4">
        <f t="shared" si="229"/>
        <v>2024</v>
      </c>
    </row>
    <row r="7334" spans="1:11" ht="14.25" customHeight="1" x14ac:dyDescent="0.3">
      <c r="A7334" s="3">
        <v>45405</v>
      </c>
      <c r="B7334" s="4" t="s">
        <v>2284</v>
      </c>
      <c r="C7334" s="4" t="s">
        <v>278</v>
      </c>
      <c r="D7334" s="4" t="s">
        <v>34</v>
      </c>
      <c r="E7334" s="4" t="s">
        <v>47</v>
      </c>
      <c r="F7334" s="4" t="s">
        <v>2051</v>
      </c>
      <c r="G7334" s="4">
        <v>11.66</v>
      </c>
      <c r="H7334" s="4">
        <v>3</v>
      </c>
      <c r="I7334" s="4">
        <v>3.35</v>
      </c>
      <c r="J7334" s="5" t="str">
        <f t="shared" si="228"/>
        <v>Apr</v>
      </c>
      <c r="K7334" s="4">
        <f t="shared" si="229"/>
        <v>2024</v>
      </c>
    </row>
    <row r="7335" spans="1:11" ht="14.25" customHeight="1" x14ac:dyDescent="0.3">
      <c r="A7335" s="3">
        <v>45406</v>
      </c>
      <c r="B7335" s="4" t="s">
        <v>389</v>
      </c>
      <c r="C7335" s="4" t="s">
        <v>23</v>
      </c>
      <c r="D7335" s="4" t="s">
        <v>11</v>
      </c>
      <c r="E7335" s="4" t="s">
        <v>92</v>
      </c>
      <c r="F7335" s="4" t="s">
        <v>1090</v>
      </c>
      <c r="G7335" s="4">
        <v>99.28</v>
      </c>
      <c r="H7335" s="4">
        <v>2</v>
      </c>
      <c r="I7335" s="4">
        <v>12.41</v>
      </c>
      <c r="J7335" s="5" t="str">
        <f t="shared" si="228"/>
        <v>Apr</v>
      </c>
      <c r="K7335" s="4">
        <f t="shared" si="229"/>
        <v>2024</v>
      </c>
    </row>
    <row r="7336" spans="1:11" ht="14.25" customHeight="1" x14ac:dyDescent="0.3">
      <c r="A7336" s="3">
        <v>45406</v>
      </c>
      <c r="B7336" s="4" t="s">
        <v>389</v>
      </c>
      <c r="C7336" s="4" t="s">
        <v>23</v>
      </c>
      <c r="D7336" s="4" t="s">
        <v>11</v>
      </c>
      <c r="E7336" s="4" t="s">
        <v>20</v>
      </c>
      <c r="F7336" s="4" t="s">
        <v>2287</v>
      </c>
      <c r="G7336" s="4">
        <v>1.19</v>
      </c>
      <c r="H7336" s="4">
        <v>2</v>
      </c>
      <c r="I7336" s="4">
        <v>-0.99</v>
      </c>
      <c r="J7336" s="5" t="str">
        <f t="shared" si="228"/>
        <v>Apr</v>
      </c>
      <c r="K7336" s="4">
        <f t="shared" si="229"/>
        <v>2024</v>
      </c>
    </row>
    <row r="7337" spans="1:11" ht="14.25" customHeight="1" x14ac:dyDescent="0.3">
      <c r="A7337" s="3">
        <v>45406</v>
      </c>
      <c r="B7337" s="4" t="s">
        <v>389</v>
      </c>
      <c r="C7337" s="4" t="s">
        <v>23</v>
      </c>
      <c r="D7337" s="4" t="s">
        <v>11</v>
      </c>
      <c r="E7337" s="4" t="s">
        <v>20</v>
      </c>
      <c r="F7337" s="4" t="s">
        <v>2487</v>
      </c>
      <c r="G7337" s="4">
        <v>7.52</v>
      </c>
      <c r="H7337" s="4">
        <v>2</v>
      </c>
      <c r="I7337" s="4">
        <v>-5.76</v>
      </c>
      <c r="J7337" s="5" t="str">
        <f t="shared" si="228"/>
        <v>Apr</v>
      </c>
      <c r="K7337" s="4">
        <f t="shared" si="229"/>
        <v>2024</v>
      </c>
    </row>
    <row r="7338" spans="1:11" ht="14.25" customHeight="1" x14ac:dyDescent="0.3">
      <c r="A7338" s="3">
        <v>45406</v>
      </c>
      <c r="B7338" s="4" t="s">
        <v>319</v>
      </c>
      <c r="C7338" s="4" t="s">
        <v>123</v>
      </c>
      <c r="D7338" s="4" t="s">
        <v>11</v>
      </c>
      <c r="E7338" s="4" t="s">
        <v>18</v>
      </c>
      <c r="F7338" s="4" t="s">
        <v>257</v>
      </c>
      <c r="G7338" s="4">
        <v>113.57</v>
      </c>
      <c r="H7338" s="4">
        <v>2</v>
      </c>
      <c r="I7338" s="4">
        <v>-21.29</v>
      </c>
      <c r="J7338" s="5" t="str">
        <f t="shared" si="228"/>
        <v>Apr</v>
      </c>
      <c r="K7338" s="4">
        <f t="shared" si="229"/>
        <v>2024</v>
      </c>
    </row>
    <row r="7339" spans="1:11" ht="14.25" customHeight="1" x14ac:dyDescent="0.3">
      <c r="A7339" s="3">
        <v>45406</v>
      </c>
      <c r="B7339" s="4" t="s">
        <v>1863</v>
      </c>
      <c r="C7339" s="4" t="s">
        <v>27</v>
      </c>
      <c r="D7339" s="4" t="s">
        <v>11</v>
      </c>
      <c r="E7339" s="4" t="s">
        <v>43</v>
      </c>
      <c r="F7339" s="4" t="s">
        <v>1133</v>
      </c>
      <c r="G7339" s="4">
        <v>1.81</v>
      </c>
      <c r="H7339" s="4">
        <v>1</v>
      </c>
      <c r="I7339" s="4">
        <v>0.65</v>
      </c>
      <c r="J7339" s="5" t="str">
        <f t="shared" si="228"/>
        <v>Apr</v>
      </c>
      <c r="K7339" s="4">
        <f t="shared" si="229"/>
        <v>2024</v>
      </c>
    </row>
    <row r="7340" spans="1:11" ht="14.25" customHeight="1" x14ac:dyDescent="0.3">
      <c r="A7340" s="3">
        <v>45406</v>
      </c>
      <c r="B7340" s="4" t="s">
        <v>2466</v>
      </c>
      <c r="C7340" s="4" t="s">
        <v>95</v>
      </c>
      <c r="D7340" s="4" t="s">
        <v>39</v>
      </c>
      <c r="E7340" s="4" t="s">
        <v>40</v>
      </c>
      <c r="F7340" s="4" t="s">
        <v>87</v>
      </c>
      <c r="G7340" s="4">
        <v>552</v>
      </c>
      <c r="H7340" s="4">
        <v>10</v>
      </c>
      <c r="I7340" s="4">
        <v>34.5</v>
      </c>
      <c r="J7340" s="5" t="str">
        <f t="shared" si="228"/>
        <v>Apr</v>
      </c>
      <c r="K7340" s="4">
        <f t="shared" si="229"/>
        <v>2024</v>
      </c>
    </row>
    <row r="7341" spans="1:11" ht="14.25" customHeight="1" x14ac:dyDescent="0.3">
      <c r="A7341" s="3">
        <v>45406</v>
      </c>
      <c r="B7341" s="4" t="s">
        <v>2042</v>
      </c>
      <c r="C7341" s="4" t="s">
        <v>1529</v>
      </c>
      <c r="D7341" s="4" t="s">
        <v>39</v>
      </c>
      <c r="E7341" s="4" t="s">
        <v>52</v>
      </c>
      <c r="F7341" s="4" t="s">
        <v>2464</v>
      </c>
      <c r="G7341" s="4">
        <v>69.98</v>
      </c>
      <c r="H7341" s="4">
        <v>2</v>
      </c>
      <c r="I7341" s="4">
        <v>4.9000000000000004</v>
      </c>
      <c r="J7341" s="5" t="str">
        <f t="shared" si="228"/>
        <v>Apr</v>
      </c>
      <c r="K7341" s="4">
        <f t="shared" si="229"/>
        <v>2024</v>
      </c>
    </row>
    <row r="7342" spans="1:11" ht="14.25" customHeight="1" x14ac:dyDescent="0.3">
      <c r="A7342" s="3">
        <v>45406</v>
      </c>
      <c r="B7342" s="4" t="s">
        <v>2383</v>
      </c>
      <c r="C7342" s="4" t="s">
        <v>15</v>
      </c>
      <c r="D7342" s="4" t="s">
        <v>11</v>
      </c>
      <c r="E7342" s="4" t="s">
        <v>20</v>
      </c>
      <c r="F7342" s="4" t="s">
        <v>579</v>
      </c>
      <c r="G7342" s="4">
        <v>10.43</v>
      </c>
      <c r="H7342" s="4">
        <v>5</v>
      </c>
      <c r="I7342" s="4">
        <v>-18.25</v>
      </c>
      <c r="J7342" s="5" t="str">
        <f t="shared" si="228"/>
        <v>Apr</v>
      </c>
      <c r="K7342" s="4">
        <f t="shared" si="229"/>
        <v>2024</v>
      </c>
    </row>
    <row r="7343" spans="1:11" ht="14.25" customHeight="1" x14ac:dyDescent="0.3">
      <c r="A7343" s="3">
        <v>45406</v>
      </c>
      <c r="B7343" s="4" t="s">
        <v>2383</v>
      </c>
      <c r="C7343" s="4" t="s">
        <v>15</v>
      </c>
      <c r="D7343" s="4" t="s">
        <v>11</v>
      </c>
      <c r="E7343" s="4" t="s">
        <v>18</v>
      </c>
      <c r="F7343" s="4" t="s">
        <v>838</v>
      </c>
      <c r="G7343" s="4">
        <v>72.78</v>
      </c>
      <c r="H7343" s="4">
        <v>1</v>
      </c>
      <c r="I7343" s="4">
        <v>-18.2</v>
      </c>
      <c r="J7343" s="5" t="str">
        <f t="shared" si="228"/>
        <v>Apr</v>
      </c>
      <c r="K7343" s="4">
        <f t="shared" si="229"/>
        <v>2024</v>
      </c>
    </row>
    <row r="7344" spans="1:11" ht="14.25" customHeight="1" x14ac:dyDescent="0.3">
      <c r="A7344" s="3">
        <v>45407</v>
      </c>
      <c r="B7344" s="4" t="s">
        <v>22</v>
      </c>
      <c r="C7344" s="4" t="s">
        <v>27</v>
      </c>
      <c r="D7344" s="4" t="s">
        <v>11</v>
      </c>
      <c r="E7344" s="4" t="s">
        <v>20</v>
      </c>
      <c r="F7344" s="4" t="s">
        <v>966</v>
      </c>
      <c r="G7344" s="4">
        <v>13.9</v>
      </c>
      <c r="H7344" s="4">
        <v>2</v>
      </c>
      <c r="I7344" s="4">
        <v>4.5199999999999996</v>
      </c>
      <c r="J7344" s="5" t="str">
        <f t="shared" si="228"/>
        <v>Apr</v>
      </c>
      <c r="K7344" s="4">
        <f t="shared" si="229"/>
        <v>2024</v>
      </c>
    </row>
    <row r="7345" spans="1:11" ht="14.25" customHeight="1" x14ac:dyDescent="0.3">
      <c r="A7345" s="3">
        <v>45407</v>
      </c>
      <c r="B7345" s="4" t="s">
        <v>2176</v>
      </c>
      <c r="C7345" s="4" t="s">
        <v>120</v>
      </c>
      <c r="D7345" s="4" t="s">
        <v>11</v>
      </c>
      <c r="E7345" s="4" t="s">
        <v>24</v>
      </c>
      <c r="F7345" s="4" t="s">
        <v>51</v>
      </c>
      <c r="G7345" s="4">
        <v>42.05</v>
      </c>
      <c r="H7345" s="4">
        <v>9</v>
      </c>
      <c r="I7345" s="4">
        <v>5.26</v>
      </c>
      <c r="J7345" s="5" t="str">
        <f t="shared" si="228"/>
        <v>Apr</v>
      </c>
      <c r="K7345" s="4">
        <f t="shared" si="229"/>
        <v>2024</v>
      </c>
    </row>
    <row r="7346" spans="1:11" ht="14.25" customHeight="1" x14ac:dyDescent="0.3">
      <c r="A7346" s="3">
        <v>45407</v>
      </c>
      <c r="B7346" s="4" t="s">
        <v>2176</v>
      </c>
      <c r="C7346" s="4" t="s">
        <v>120</v>
      </c>
      <c r="D7346" s="4" t="s">
        <v>11</v>
      </c>
      <c r="E7346" s="4" t="s">
        <v>24</v>
      </c>
      <c r="F7346" s="4" t="s">
        <v>2410</v>
      </c>
      <c r="G7346" s="4">
        <v>67.92</v>
      </c>
      <c r="H7346" s="4">
        <v>5</v>
      </c>
      <c r="I7346" s="4">
        <v>6.79</v>
      </c>
      <c r="J7346" s="5" t="str">
        <f t="shared" si="228"/>
        <v>Apr</v>
      </c>
      <c r="K7346" s="4">
        <f t="shared" si="229"/>
        <v>2024</v>
      </c>
    </row>
    <row r="7347" spans="1:11" ht="14.25" customHeight="1" x14ac:dyDescent="0.3">
      <c r="A7347" s="3">
        <v>45407</v>
      </c>
      <c r="B7347" s="4" t="s">
        <v>1356</v>
      </c>
      <c r="C7347" s="4" t="s">
        <v>95</v>
      </c>
      <c r="D7347" s="4" t="s">
        <v>11</v>
      </c>
      <c r="E7347" s="4" t="s">
        <v>24</v>
      </c>
      <c r="F7347" s="4" t="s">
        <v>2642</v>
      </c>
      <c r="G7347" s="4">
        <v>8.9</v>
      </c>
      <c r="H7347" s="4">
        <v>4</v>
      </c>
      <c r="I7347" s="4">
        <v>0.67</v>
      </c>
      <c r="J7347" s="5" t="str">
        <f t="shared" si="228"/>
        <v>Apr</v>
      </c>
      <c r="K7347" s="4">
        <f t="shared" si="229"/>
        <v>2024</v>
      </c>
    </row>
    <row r="7348" spans="1:11" ht="14.25" customHeight="1" x14ac:dyDescent="0.3">
      <c r="A7348" s="3">
        <v>45407</v>
      </c>
      <c r="B7348" s="4" t="s">
        <v>590</v>
      </c>
      <c r="C7348" s="4" t="s">
        <v>27</v>
      </c>
      <c r="D7348" s="4" t="s">
        <v>11</v>
      </c>
      <c r="E7348" s="4" t="s">
        <v>12</v>
      </c>
      <c r="F7348" s="4" t="s">
        <v>2533</v>
      </c>
      <c r="G7348" s="4">
        <v>19.05</v>
      </c>
      <c r="H7348" s="4">
        <v>3</v>
      </c>
      <c r="I7348" s="4">
        <v>8.76</v>
      </c>
      <c r="J7348" s="5" t="str">
        <f t="shared" si="228"/>
        <v>Apr</v>
      </c>
      <c r="K7348" s="4">
        <f t="shared" si="229"/>
        <v>2024</v>
      </c>
    </row>
    <row r="7349" spans="1:11" ht="14.25" customHeight="1" x14ac:dyDescent="0.3">
      <c r="A7349" s="3">
        <v>45407</v>
      </c>
      <c r="B7349" s="4" t="s">
        <v>590</v>
      </c>
      <c r="C7349" s="4" t="s">
        <v>27</v>
      </c>
      <c r="D7349" s="4" t="s">
        <v>11</v>
      </c>
      <c r="E7349" s="4" t="s">
        <v>20</v>
      </c>
      <c r="F7349" s="4" t="s">
        <v>162</v>
      </c>
      <c r="G7349" s="4">
        <v>73.34</v>
      </c>
      <c r="H7349" s="4">
        <v>3</v>
      </c>
      <c r="I7349" s="4">
        <v>27.5</v>
      </c>
      <c r="J7349" s="5" t="str">
        <f t="shared" si="228"/>
        <v>Apr</v>
      </c>
      <c r="K7349" s="4">
        <f t="shared" si="229"/>
        <v>2024</v>
      </c>
    </row>
    <row r="7350" spans="1:11" ht="14.25" customHeight="1" x14ac:dyDescent="0.3">
      <c r="A7350" s="3">
        <v>45407</v>
      </c>
      <c r="B7350" s="4" t="s">
        <v>128</v>
      </c>
      <c r="C7350" s="4" t="s">
        <v>27</v>
      </c>
      <c r="D7350" s="4" t="s">
        <v>39</v>
      </c>
      <c r="E7350" s="4" t="s">
        <v>52</v>
      </c>
      <c r="F7350" s="4" t="s">
        <v>867</v>
      </c>
      <c r="G7350" s="4">
        <v>107.97</v>
      </c>
      <c r="H7350" s="4">
        <v>3</v>
      </c>
      <c r="I7350" s="4">
        <v>22.67</v>
      </c>
      <c r="J7350" s="5" t="str">
        <f t="shared" si="228"/>
        <v>Apr</v>
      </c>
      <c r="K7350" s="4">
        <f t="shared" si="229"/>
        <v>2024</v>
      </c>
    </row>
    <row r="7351" spans="1:11" ht="14.25" customHeight="1" x14ac:dyDescent="0.3">
      <c r="A7351" s="3">
        <v>45407</v>
      </c>
      <c r="B7351" s="4" t="s">
        <v>1751</v>
      </c>
      <c r="C7351" s="4" t="s">
        <v>27</v>
      </c>
      <c r="D7351" s="4" t="s">
        <v>34</v>
      </c>
      <c r="E7351" s="4" t="s">
        <v>74</v>
      </c>
      <c r="F7351" s="4" t="s">
        <v>2161</v>
      </c>
      <c r="G7351" s="4">
        <v>344.98</v>
      </c>
      <c r="H7351" s="4">
        <v>7</v>
      </c>
      <c r="I7351" s="4">
        <v>28.41</v>
      </c>
      <c r="J7351" s="5" t="str">
        <f t="shared" si="228"/>
        <v>Apr</v>
      </c>
      <c r="K7351" s="4">
        <f t="shared" si="229"/>
        <v>2024</v>
      </c>
    </row>
    <row r="7352" spans="1:11" ht="14.25" customHeight="1" x14ac:dyDescent="0.3">
      <c r="A7352" s="3">
        <v>45408</v>
      </c>
      <c r="B7352" s="4" t="s">
        <v>2573</v>
      </c>
      <c r="C7352" s="4" t="s">
        <v>10</v>
      </c>
      <c r="D7352" s="4" t="s">
        <v>34</v>
      </c>
      <c r="E7352" s="4" t="s">
        <v>47</v>
      </c>
      <c r="F7352" s="4" t="s">
        <v>60</v>
      </c>
      <c r="G7352" s="4">
        <v>1.99</v>
      </c>
      <c r="H7352" s="4">
        <v>1</v>
      </c>
      <c r="I7352" s="4">
        <v>-1.44</v>
      </c>
      <c r="J7352" s="5" t="str">
        <f t="shared" si="228"/>
        <v>Apr</v>
      </c>
      <c r="K7352" s="4">
        <f t="shared" si="229"/>
        <v>2024</v>
      </c>
    </row>
    <row r="7353" spans="1:11" ht="14.25" customHeight="1" x14ac:dyDescent="0.3">
      <c r="A7353" s="3">
        <v>45408</v>
      </c>
      <c r="B7353" s="4" t="s">
        <v>2188</v>
      </c>
      <c r="C7353" s="4" t="s">
        <v>164</v>
      </c>
      <c r="D7353" s="4" t="s">
        <v>11</v>
      </c>
      <c r="E7353" s="4" t="s">
        <v>12</v>
      </c>
      <c r="F7353" s="4" t="s">
        <v>2648</v>
      </c>
      <c r="G7353" s="4">
        <v>20.34</v>
      </c>
      <c r="H7353" s="4">
        <v>3</v>
      </c>
      <c r="I7353" s="4">
        <v>9.36</v>
      </c>
      <c r="J7353" s="5" t="str">
        <f t="shared" si="228"/>
        <v>Apr</v>
      </c>
      <c r="K7353" s="4">
        <f t="shared" si="229"/>
        <v>2024</v>
      </c>
    </row>
    <row r="7354" spans="1:11" ht="14.25" customHeight="1" x14ac:dyDescent="0.3">
      <c r="A7354" s="3">
        <v>45408</v>
      </c>
      <c r="B7354" s="4" t="s">
        <v>2188</v>
      </c>
      <c r="C7354" s="4" t="s">
        <v>164</v>
      </c>
      <c r="D7354" s="4" t="s">
        <v>11</v>
      </c>
      <c r="E7354" s="4" t="s">
        <v>16</v>
      </c>
      <c r="F7354" s="4" t="s">
        <v>2581</v>
      </c>
      <c r="G7354" s="4">
        <v>39.28</v>
      </c>
      <c r="H7354" s="4">
        <v>8</v>
      </c>
      <c r="I7354" s="4">
        <v>19.25</v>
      </c>
      <c r="J7354" s="5" t="str">
        <f t="shared" si="228"/>
        <v>Apr</v>
      </c>
      <c r="K7354" s="4">
        <f t="shared" si="229"/>
        <v>2024</v>
      </c>
    </row>
    <row r="7355" spans="1:11" ht="14.25" customHeight="1" x14ac:dyDescent="0.3">
      <c r="A7355" s="3">
        <v>45409</v>
      </c>
      <c r="B7355" s="4" t="s">
        <v>2518</v>
      </c>
      <c r="C7355" s="4" t="s">
        <v>10</v>
      </c>
      <c r="D7355" s="4" t="s">
        <v>11</v>
      </c>
      <c r="E7355" s="4" t="s">
        <v>16</v>
      </c>
      <c r="F7355" s="4" t="s">
        <v>1709</v>
      </c>
      <c r="G7355" s="4">
        <v>33.119999999999997</v>
      </c>
      <c r="H7355" s="4">
        <v>4</v>
      </c>
      <c r="I7355" s="4">
        <v>11.59</v>
      </c>
      <c r="J7355" s="5" t="str">
        <f t="shared" si="228"/>
        <v>Apr</v>
      </c>
      <c r="K7355" s="4">
        <f t="shared" si="229"/>
        <v>2024</v>
      </c>
    </row>
    <row r="7356" spans="1:11" ht="14.25" customHeight="1" x14ac:dyDescent="0.3">
      <c r="A7356" s="3">
        <v>45409</v>
      </c>
      <c r="B7356" s="4" t="s">
        <v>2518</v>
      </c>
      <c r="C7356" s="4" t="s">
        <v>10</v>
      </c>
      <c r="D7356" s="4" t="s">
        <v>34</v>
      </c>
      <c r="E7356" s="4" t="s">
        <v>74</v>
      </c>
      <c r="F7356" s="4" t="s">
        <v>2350</v>
      </c>
      <c r="G7356" s="4">
        <v>220.27</v>
      </c>
      <c r="H7356" s="4">
        <v>4</v>
      </c>
      <c r="I7356" s="4">
        <v>-42.11</v>
      </c>
      <c r="J7356" s="5" t="str">
        <f t="shared" si="228"/>
        <v>Apr</v>
      </c>
      <c r="K7356" s="4">
        <f t="shared" si="229"/>
        <v>2024</v>
      </c>
    </row>
    <row r="7357" spans="1:11" ht="14.25" customHeight="1" x14ac:dyDescent="0.3">
      <c r="A7357" s="3">
        <v>45409</v>
      </c>
      <c r="B7357" s="4" t="s">
        <v>1152</v>
      </c>
      <c r="C7357" s="4" t="s">
        <v>27</v>
      </c>
      <c r="D7357" s="4" t="s">
        <v>11</v>
      </c>
      <c r="E7357" s="4" t="s">
        <v>24</v>
      </c>
      <c r="F7357" s="4" t="s">
        <v>1852</v>
      </c>
      <c r="G7357" s="4">
        <v>123.92</v>
      </c>
      <c r="H7357" s="4">
        <v>4</v>
      </c>
      <c r="I7357" s="4">
        <v>33.46</v>
      </c>
      <c r="J7357" s="5" t="str">
        <f t="shared" si="228"/>
        <v>Apr</v>
      </c>
      <c r="K7357" s="4">
        <f t="shared" si="229"/>
        <v>2024</v>
      </c>
    </row>
    <row r="7358" spans="1:11" ht="14.25" customHeight="1" x14ac:dyDescent="0.3">
      <c r="A7358" s="3">
        <v>45409</v>
      </c>
      <c r="B7358" s="4" t="s">
        <v>1152</v>
      </c>
      <c r="C7358" s="4" t="s">
        <v>27</v>
      </c>
      <c r="D7358" s="4" t="s">
        <v>11</v>
      </c>
      <c r="E7358" s="4" t="s">
        <v>24</v>
      </c>
      <c r="F7358" s="4" t="s">
        <v>271</v>
      </c>
      <c r="G7358" s="4">
        <v>12.39</v>
      </c>
      <c r="H7358" s="4">
        <v>3</v>
      </c>
      <c r="I7358" s="4">
        <v>5.7</v>
      </c>
      <c r="J7358" s="5" t="str">
        <f t="shared" si="228"/>
        <v>Apr</v>
      </c>
      <c r="K7358" s="4">
        <f t="shared" si="229"/>
        <v>2024</v>
      </c>
    </row>
    <row r="7359" spans="1:11" ht="14.25" customHeight="1" x14ac:dyDescent="0.3">
      <c r="A7359" s="3">
        <v>45409</v>
      </c>
      <c r="B7359" s="4" t="s">
        <v>1152</v>
      </c>
      <c r="C7359" s="4" t="s">
        <v>27</v>
      </c>
      <c r="D7359" s="4" t="s">
        <v>11</v>
      </c>
      <c r="E7359" s="4" t="s">
        <v>24</v>
      </c>
      <c r="F7359" s="4" t="s">
        <v>484</v>
      </c>
      <c r="G7359" s="4">
        <v>47.3</v>
      </c>
      <c r="H7359" s="4">
        <v>2</v>
      </c>
      <c r="I7359" s="4">
        <v>12.3</v>
      </c>
      <c r="J7359" s="5" t="str">
        <f t="shared" si="228"/>
        <v>Apr</v>
      </c>
      <c r="K7359" s="4">
        <f t="shared" si="229"/>
        <v>2024</v>
      </c>
    </row>
    <row r="7360" spans="1:11" ht="14.25" customHeight="1" x14ac:dyDescent="0.3">
      <c r="A7360" s="3">
        <v>45409</v>
      </c>
      <c r="B7360" s="4" t="s">
        <v>2277</v>
      </c>
      <c r="C7360" s="4" t="s">
        <v>164</v>
      </c>
      <c r="D7360" s="4" t="s">
        <v>34</v>
      </c>
      <c r="E7360" s="4" t="s">
        <v>47</v>
      </c>
      <c r="F7360" s="4" t="s">
        <v>1586</v>
      </c>
      <c r="G7360" s="4">
        <v>139.58000000000001</v>
      </c>
      <c r="H7360" s="4">
        <v>7</v>
      </c>
      <c r="I7360" s="4">
        <v>39.08</v>
      </c>
      <c r="J7360" s="5" t="str">
        <f t="shared" si="228"/>
        <v>Apr</v>
      </c>
      <c r="K7360" s="4">
        <f t="shared" si="229"/>
        <v>2024</v>
      </c>
    </row>
    <row r="7361" spans="1:11" ht="14.25" customHeight="1" x14ac:dyDescent="0.3">
      <c r="A7361" s="3">
        <v>45410</v>
      </c>
      <c r="B7361" s="4" t="s">
        <v>346</v>
      </c>
      <c r="C7361" s="4" t="s">
        <v>23</v>
      </c>
      <c r="D7361" s="4" t="s">
        <v>11</v>
      </c>
      <c r="E7361" s="4" t="s">
        <v>18</v>
      </c>
      <c r="F7361" s="4" t="s">
        <v>2219</v>
      </c>
      <c r="G7361" s="4">
        <v>8.3800000000000008</v>
      </c>
      <c r="H7361" s="4">
        <v>1</v>
      </c>
      <c r="I7361" s="4">
        <v>0.73</v>
      </c>
      <c r="J7361" s="5" t="str">
        <f t="shared" si="228"/>
        <v>Apr</v>
      </c>
      <c r="K7361" s="4">
        <f t="shared" si="229"/>
        <v>2024</v>
      </c>
    </row>
    <row r="7362" spans="1:11" ht="14.25" customHeight="1" x14ac:dyDescent="0.3">
      <c r="A7362" s="3">
        <v>45410</v>
      </c>
      <c r="B7362" s="4" t="s">
        <v>346</v>
      </c>
      <c r="C7362" s="4" t="s">
        <v>23</v>
      </c>
      <c r="D7362" s="4" t="s">
        <v>11</v>
      </c>
      <c r="E7362" s="4" t="s">
        <v>24</v>
      </c>
      <c r="F7362" s="4" t="s">
        <v>845</v>
      </c>
      <c r="G7362" s="4">
        <v>6.85</v>
      </c>
      <c r="H7362" s="4">
        <v>2</v>
      </c>
      <c r="I7362" s="4">
        <v>0.77</v>
      </c>
      <c r="J7362" s="5" t="str">
        <f t="shared" ref="J7362:J7425" si="230">TEXT(A7362,"mmm")</f>
        <v>Apr</v>
      </c>
      <c r="K7362" s="4">
        <f t="shared" si="229"/>
        <v>2024</v>
      </c>
    </row>
    <row r="7363" spans="1:11" ht="14.25" customHeight="1" x14ac:dyDescent="0.3">
      <c r="A7363" s="3">
        <v>45410</v>
      </c>
      <c r="B7363" s="4" t="s">
        <v>965</v>
      </c>
      <c r="C7363" s="4" t="s">
        <v>245</v>
      </c>
      <c r="D7363" s="4" t="s">
        <v>11</v>
      </c>
      <c r="E7363" s="4" t="s">
        <v>92</v>
      </c>
      <c r="F7363" s="4" t="s">
        <v>2644</v>
      </c>
      <c r="G7363" s="4">
        <v>28.08</v>
      </c>
      <c r="H7363" s="4">
        <v>3</v>
      </c>
      <c r="I7363" s="4">
        <v>5.27</v>
      </c>
      <c r="J7363" s="5" t="str">
        <f t="shared" si="230"/>
        <v>Apr</v>
      </c>
      <c r="K7363" s="4">
        <f t="shared" ref="K7363:K7426" si="231">YEAR((A7363))</f>
        <v>2024</v>
      </c>
    </row>
    <row r="7364" spans="1:11" ht="14.25" customHeight="1" x14ac:dyDescent="0.3">
      <c r="A7364" s="3">
        <v>45410</v>
      </c>
      <c r="B7364" s="4" t="s">
        <v>714</v>
      </c>
      <c r="C7364" s="4" t="s">
        <v>123</v>
      </c>
      <c r="D7364" s="4" t="s">
        <v>39</v>
      </c>
      <c r="E7364" s="4" t="s">
        <v>40</v>
      </c>
      <c r="F7364" s="4" t="s">
        <v>2193</v>
      </c>
      <c r="G7364" s="4">
        <v>751.98</v>
      </c>
      <c r="H7364" s="4">
        <v>2</v>
      </c>
      <c r="I7364" s="4">
        <v>84.6</v>
      </c>
      <c r="J7364" s="5" t="str">
        <f t="shared" si="230"/>
        <v>Apr</v>
      </c>
      <c r="K7364" s="4">
        <f t="shared" si="231"/>
        <v>2024</v>
      </c>
    </row>
    <row r="7365" spans="1:11" ht="14.25" customHeight="1" x14ac:dyDescent="0.3">
      <c r="A7365" s="3">
        <v>45411</v>
      </c>
      <c r="B7365" s="4" t="s">
        <v>285</v>
      </c>
      <c r="C7365" s="4" t="s">
        <v>78</v>
      </c>
      <c r="D7365" s="4" t="s">
        <v>34</v>
      </c>
      <c r="E7365" s="4" t="s">
        <v>145</v>
      </c>
      <c r="F7365" s="4" t="s">
        <v>1075</v>
      </c>
      <c r="G7365" s="4">
        <v>1048.3499999999999</v>
      </c>
      <c r="H7365" s="4">
        <v>5</v>
      </c>
      <c r="I7365" s="4">
        <v>-69.89</v>
      </c>
      <c r="J7365" s="5" t="str">
        <f t="shared" si="230"/>
        <v>Apr</v>
      </c>
      <c r="K7365" s="4">
        <f t="shared" si="231"/>
        <v>2024</v>
      </c>
    </row>
    <row r="7366" spans="1:11" ht="14.25" customHeight="1" x14ac:dyDescent="0.3">
      <c r="A7366" s="3">
        <v>45411</v>
      </c>
      <c r="B7366" s="4" t="s">
        <v>277</v>
      </c>
      <c r="C7366" s="4" t="s">
        <v>177</v>
      </c>
      <c r="D7366" s="4" t="s">
        <v>11</v>
      </c>
      <c r="E7366" s="4" t="s">
        <v>16</v>
      </c>
      <c r="F7366" s="4" t="s">
        <v>2667</v>
      </c>
      <c r="G7366" s="4">
        <v>4.91</v>
      </c>
      <c r="H7366" s="4">
        <v>1</v>
      </c>
      <c r="I7366" s="4">
        <v>2.41</v>
      </c>
      <c r="J7366" s="5" t="str">
        <f t="shared" si="230"/>
        <v>Apr</v>
      </c>
      <c r="K7366" s="4">
        <f t="shared" si="231"/>
        <v>2024</v>
      </c>
    </row>
    <row r="7367" spans="1:11" ht="14.25" customHeight="1" x14ac:dyDescent="0.3">
      <c r="A7367" s="3">
        <v>45412</v>
      </c>
      <c r="B7367" s="4" t="s">
        <v>2412</v>
      </c>
      <c r="C7367" s="4" t="s">
        <v>149</v>
      </c>
      <c r="D7367" s="4" t="s">
        <v>11</v>
      </c>
      <c r="E7367" s="4" t="s">
        <v>63</v>
      </c>
      <c r="F7367" s="4" t="s">
        <v>2415</v>
      </c>
      <c r="G7367" s="4">
        <v>62.96</v>
      </c>
      <c r="H7367" s="4">
        <v>4</v>
      </c>
      <c r="I7367" s="4">
        <v>28.33</v>
      </c>
      <c r="J7367" s="5" t="str">
        <f t="shared" si="230"/>
        <v>Apr</v>
      </c>
      <c r="K7367" s="4">
        <f t="shared" si="231"/>
        <v>2024</v>
      </c>
    </row>
    <row r="7368" spans="1:11" ht="14.25" customHeight="1" x14ac:dyDescent="0.3">
      <c r="A7368" s="3">
        <v>45412</v>
      </c>
      <c r="B7368" s="4" t="s">
        <v>334</v>
      </c>
      <c r="C7368" s="4" t="s">
        <v>23</v>
      </c>
      <c r="D7368" s="4" t="s">
        <v>39</v>
      </c>
      <c r="E7368" s="4" t="s">
        <v>40</v>
      </c>
      <c r="F7368" s="4" t="s">
        <v>1266</v>
      </c>
      <c r="G7368" s="4">
        <v>677.58</v>
      </c>
      <c r="H7368" s="4">
        <v>5</v>
      </c>
      <c r="I7368" s="4">
        <v>-158.1</v>
      </c>
      <c r="J7368" s="5" t="str">
        <f t="shared" si="230"/>
        <v>Apr</v>
      </c>
      <c r="K7368" s="4">
        <f t="shared" si="231"/>
        <v>2024</v>
      </c>
    </row>
    <row r="7369" spans="1:11" ht="14.25" customHeight="1" x14ac:dyDescent="0.3">
      <c r="A7369" s="3">
        <v>45412</v>
      </c>
      <c r="B7369" s="4" t="s">
        <v>334</v>
      </c>
      <c r="C7369" s="4" t="s">
        <v>23</v>
      </c>
      <c r="D7369" s="4" t="s">
        <v>11</v>
      </c>
      <c r="E7369" s="4" t="s">
        <v>20</v>
      </c>
      <c r="F7369" s="4" t="s">
        <v>1509</v>
      </c>
      <c r="G7369" s="4">
        <v>13.9</v>
      </c>
      <c r="H7369" s="4">
        <v>3</v>
      </c>
      <c r="I7369" s="4">
        <v>-9.26</v>
      </c>
      <c r="J7369" s="5" t="str">
        <f t="shared" si="230"/>
        <v>Apr</v>
      </c>
      <c r="K7369" s="4">
        <f t="shared" si="231"/>
        <v>2024</v>
      </c>
    </row>
    <row r="7370" spans="1:11" ht="14.25" customHeight="1" x14ac:dyDescent="0.3">
      <c r="A7370" s="3">
        <v>45412</v>
      </c>
      <c r="B7370" s="4" t="s">
        <v>1044</v>
      </c>
      <c r="C7370" s="4" t="s">
        <v>123</v>
      </c>
      <c r="D7370" s="4" t="s">
        <v>11</v>
      </c>
      <c r="E7370" s="4" t="s">
        <v>16</v>
      </c>
      <c r="F7370" s="4" t="s">
        <v>2210</v>
      </c>
      <c r="G7370" s="4">
        <v>4.6100000000000003</v>
      </c>
      <c r="H7370" s="4">
        <v>2</v>
      </c>
      <c r="I7370" s="4">
        <v>1.67</v>
      </c>
      <c r="J7370" s="5" t="str">
        <f t="shared" si="230"/>
        <v>Apr</v>
      </c>
      <c r="K7370" s="4">
        <f t="shared" si="231"/>
        <v>2024</v>
      </c>
    </row>
    <row r="7371" spans="1:11" ht="14.25" customHeight="1" x14ac:dyDescent="0.3">
      <c r="A7371" s="3">
        <v>45412</v>
      </c>
      <c r="B7371" s="4" t="s">
        <v>1044</v>
      </c>
      <c r="C7371" s="4" t="s">
        <v>123</v>
      </c>
      <c r="D7371" s="4" t="s">
        <v>11</v>
      </c>
      <c r="E7371" s="4" t="s">
        <v>24</v>
      </c>
      <c r="F7371" s="4" t="s">
        <v>207</v>
      </c>
      <c r="G7371" s="4">
        <v>15.53</v>
      </c>
      <c r="H7371" s="4">
        <v>3</v>
      </c>
      <c r="I7371" s="4">
        <v>4.8499999999999996</v>
      </c>
      <c r="J7371" s="5" t="str">
        <f t="shared" si="230"/>
        <v>Apr</v>
      </c>
      <c r="K7371" s="4">
        <f t="shared" si="231"/>
        <v>2024</v>
      </c>
    </row>
    <row r="7372" spans="1:11" ht="14.25" customHeight="1" x14ac:dyDescent="0.3">
      <c r="A7372" s="3">
        <v>45412</v>
      </c>
      <c r="B7372" s="4" t="s">
        <v>1044</v>
      </c>
      <c r="C7372" s="4" t="s">
        <v>123</v>
      </c>
      <c r="D7372" s="4" t="s">
        <v>11</v>
      </c>
      <c r="E7372" s="4" t="s">
        <v>16</v>
      </c>
      <c r="F7372" s="4" t="s">
        <v>1336</v>
      </c>
      <c r="G7372" s="4">
        <v>11.95</v>
      </c>
      <c r="H7372" s="4">
        <v>3</v>
      </c>
      <c r="I7372" s="4">
        <v>3.88</v>
      </c>
      <c r="J7372" s="5" t="str">
        <f t="shared" si="230"/>
        <v>Apr</v>
      </c>
      <c r="K7372" s="4">
        <f t="shared" si="231"/>
        <v>2024</v>
      </c>
    </row>
    <row r="7373" spans="1:11" ht="14.25" customHeight="1" x14ac:dyDescent="0.3">
      <c r="A7373" s="3">
        <v>45412</v>
      </c>
      <c r="B7373" s="4" t="s">
        <v>1680</v>
      </c>
      <c r="C7373" s="4" t="s">
        <v>123</v>
      </c>
      <c r="D7373" s="4" t="s">
        <v>34</v>
      </c>
      <c r="E7373" s="4" t="s">
        <v>47</v>
      </c>
      <c r="F7373" s="4" t="s">
        <v>761</v>
      </c>
      <c r="G7373" s="4">
        <v>23.68</v>
      </c>
      <c r="H7373" s="4">
        <v>8</v>
      </c>
      <c r="I7373" s="4">
        <v>6.22</v>
      </c>
      <c r="J7373" s="5" t="str">
        <f t="shared" si="230"/>
        <v>Apr</v>
      </c>
      <c r="K7373" s="4">
        <f t="shared" si="231"/>
        <v>2024</v>
      </c>
    </row>
    <row r="7374" spans="1:11" ht="14.25" customHeight="1" x14ac:dyDescent="0.3">
      <c r="A7374" s="3">
        <v>45412</v>
      </c>
      <c r="B7374" s="4" t="s">
        <v>1680</v>
      </c>
      <c r="C7374" s="4" t="s">
        <v>123</v>
      </c>
      <c r="D7374" s="4" t="s">
        <v>39</v>
      </c>
      <c r="E7374" s="4" t="s">
        <v>52</v>
      </c>
      <c r="F7374" s="4" t="s">
        <v>1520</v>
      </c>
      <c r="G7374" s="4">
        <v>2.38</v>
      </c>
      <c r="H7374" s="4">
        <v>3</v>
      </c>
      <c r="I7374" s="4">
        <v>0.74</v>
      </c>
      <c r="J7374" s="5" t="str">
        <f t="shared" si="230"/>
        <v>Apr</v>
      </c>
      <c r="K7374" s="4">
        <f t="shared" si="231"/>
        <v>2024</v>
      </c>
    </row>
    <row r="7375" spans="1:11" ht="14.25" customHeight="1" x14ac:dyDescent="0.3">
      <c r="A7375" s="3">
        <v>45412</v>
      </c>
      <c r="B7375" s="4" t="s">
        <v>1487</v>
      </c>
      <c r="C7375" s="4" t="s">
        <v>78</v>
      </c>
      <c r="D7375" s="4" t="s">
        <v>11</v>
      </c>
      <c r="E7375" s="4" t="s">
        <v>12</v>
      </c>
      <c r="F7375" s="4" t="s">
        <v>2108</v>
      </c>
      <c r="G7375" s="4">
        <v>10.37</v>
      </c>
      <c r="H7375" s="4">
        <v>2</v>
      </c>
      <c r="I7375" s="4">
        <v>3.63</v>
      </c>
      <c r="J7375" s="5" t="str">
        <f t="shared" si="230"/>
        <v>Apr</v>
      </c>
      <c r="K7375" s="4">
        <f t="shared" si="231"/>
        <v>2024</v>
      </c>
    </row>
    <row r="7376" spans="1:11" ht="14.25" customHeight="1" x14ac:dyDescent="0.3">
      <c r="A7376" s="3">
        <v>45412</v>
      </c>
      <c r="B7376" s="4" t="s">
        <v>2230</v>
      </c>
      <c r="C7376" s="4" t="s">
        <v>613</v>
      </c>
      <c r="D7376" s="4" t="s">
        <v>11</v>
      </c>
      <c r="E7376" s="4" t="s">
        <v>16</v>
      </c>
      <c r="F7376" s="4" t="s">
        <v>2671</v>
      </c>
      <c r="G7376" s="4">
        <v>5.76</v>
      </c>
      <c r="H7376" s="4">
        <v>2</v>
      </c>
      <c r="I7376" s="4">
        <v>2.82</v>
      </c>
      <c r="J7376" s="5" t="str">
        <f t="shared" si="230"/>
        <v>Apr</v>
      </c>
      <c r="K7376" s="4">
        <f t="shared" si="231"/>
        <v>2024</v>
      </c>
    </row>
    <row r="7377" spans="1:11" ht="14.25" customHeight="1" x14ac:dyDescent="0.3">
      <c r="A7377" s="3">
        <v>45412</v>
      </c>
      <c r="B7377" s="4" t="s">
        <v>1676</v>
      </c>
      <c r="C7377" s="4" t="s">
        <v>15</v>
      </c>
      <c r="D7377" s="4" t="s">
        <v>11</v>
      </c>
      <c r="E7377" s="4" t="s">
        <v>20</v>
      </c>
      <c r="F7377" s="4" t="s">
        <v>88</v>
      </c>
      <c r="G7377" s="4">
        <v>43.37</v>
      </c>
      <c r="H7377" s="4">
        <v>7</v>
      </c>
      <c r="I7377" s="4">
        <v>-69.400000000000006</v>
      </c>
      <c r="J7377" s="5" t="str">
        <f t="shared" si="230"/>
        <v>Apr</v>
      </c>
      <c r="K7377" s="4">
        <f t="shared" si="231"/>
        <v>2024</v>
      </c>
    </row>
    <row r="7378" spans="1:11" ht="14.25" customHeight="1" x14ac:dyDescent="0.3">
      <c r="A7378" s="3">
        <v>45412</v>
      </c>
      <c r="B7378" s="4" t="s">
        <v>1665</v>
      </c>
      <c r="C7378" s="4" t="s">
        <v>27</v>
      </c>
      <c r="D7378" s="4" t="s">
        <v>11</v>
      </c>
      <c r="E7378" s="4" t="s">
        <v>12</v>
      </c>
      <c r="F7378" s="4" t="s">
        <v>360</v>
      </c>
      <c r="G7378" s="4">
        <v>163.96</v>
      </c>
      <c r="H7378" s="4">
        <v>4</v>
      </c>
      <c r="I7378" s="4">
        <v>80.34</v>
      </c>
      <c r="J7378" s="5" t="str">
        <f t="shared" si="230"/>
        <v>Apr</v>
      </c>
      <c r="K7378" s="4">
        <f t="shared" si="231"/>
        <v>2024</v>
      </c>
    </row>
    <row r="7379" spans="1:11" ht="14.25" customHeight="1" x14ac:dyDescent="0.3">
      <c r="A7379" s="3">
        <v>45412</v>
      </c>
      <c r="B7379" s="4" t="s">
        <v>1131</v>
      </c>
      <c r="C7379" s="4" t="s">
        <v>27</v>
      </c>
      <c r="D7379" s="4" t="s">
        <v>34</v>
      </c>
      <c r="E7379" s="4" t="s">
        <v>47</v>
      </c>
      <c r="F7379" s="4" t="s">
        <v>1311</v>
      </c>
      <c r="G7379" s="4">
        <v>64.959999999999994</v>
      </c>
      <c r="H7379" s="4">
        <v>2</v>
      </c>
      <c r="I7379" s="4">
        <v>21.44</v>
      </c>
      <c r="J7379" s="5" t="str">
        <f t="shared" si="230"/>
        <v>Apr</v>
      </c>
      <c r="K7379" s="4">
        <f t="shared" si="231"/>
        <v>2024</v>
      </c>
    </row>
    <row r="7380" spans="1:11" ht="14.25" customHeight="1" x14ac:dyDescent="0.3">
      <c r="A7380" s="3">
        <v>45412</v>
      </c>
      <c r="B7380" s="4" t="s">
        <v>1131</v>
      </c>
      <c r="C7380" s="4" t="s">
        <v>27</v>
      </c>
      <c r="D7380" s="4" t="s">
        <v>11</v>
      </c>
      <c r="E7380" s="4" t="s">
        <v>63</v>
      </c>
      <c r="F7380" s="4" t="s">
        <v>1444</v>
      </c>
      <c r="G7380" s="4">
        <v>30.56</v>
      </c>
      <c r="H7380" s="4">
        <v>4</v>
      </c>
      <c r="I7380" s="4">
        <v>14.97</v>
      </c>
      <c r="J7380" s="5" t="str">
        <f t="shared" si="230"/>
        <v>Apr</v>
      </c>
      <c r="K7380" s="4">
        <f t="shared" si="231"/>
        <v>2024</v>
      </c>
    </row>
    <row r="7381" spans="1:11" ht="14.25" customHeight="1" x14ac:dyDescent="0.3">
      <c r="A7381" s="3">
        <v>45412</v>
      </c>
      <c r="B7381" s="4" t="s">
        <v>1287</v>
      </c>
      <c r="C7381" s="4" t="s">
        <v>27</v>
      </c>
      <c r="D7381" s="4" t="s">
        <v>11</v>
      </c>
      <c r="E7381" s="4" t="s">
        <v>24</v>
      </c>
      <c r="F7381" s="4" t="s">
        <v>1144</v>
      </c>
      <c r="G7381" s="4">
        <v>9.7799999999999994</v>
      </c>
      <c r="H7381" s="4">
        <v>2</v>
      </c>
      <c r="I7381" s="4">
        <v>4.01</v>
      </c>
      <c r="J7381" s="5" t="str">
        <f t="shared" si="230"/>
        <v>Apr</v>
      </c>
      <c r="K7381" s="4">
        <f t="shared" si="231"/>
        <v>2024</v>
      </c>
    </row>
    <row r="7382" spans="1:11" ht="14.25" customHeight="1" x14ac:dyDescent="0.3">
      <c r="A7382" s="3">
        <v>45412</v>
      </c>
      <c r="B7382" s="4" t="s">
        <v>1046</v>
      </c>
      <c r="C7382" s="4" t="s">
        <v>27</v>
      </c>
      <c r="D7382" s="4" t="s">
        <v>11</v>
      </c>
      <c r="E7382" s="4" t="s">
        <v>20</v>
      </c>
      <c r="F7382" s="4" t="s">
        <v>425</v>
      </c>
      <c r="G7382" s="4">
        <v>23.24</v>
      </c>
      <c r="H7382" s="4">
        <v>5</v>
      </c>
      <c r="I7382" s="4">
        <v>7.55</v>
      </c>
      <c r="J7382" s="5" t="str">
        <f t="shared" si="230"/>
        <v>Apr</v>
      </c>
      <c r="K7382" s="4">
        <f t="shared" si="231"/>
        <v>2024</v>
      </c>
    </row>
    <row r="7383" spans="1:11" ht="14.25" customHeight="1" x14ac:dyDescent="0.3">
      <c r="A7383" s="3">
        <v>45412</v>
      </c>
      <c r="B7383" s="4" t="s">
        <v>2585</v>
      </c>
      <c r="C7383" s="4" t="s">
        <v>123</v>
      </c>
      <c r="D7383" s="4" t="s">
        <v>11</v>
      </c>
      <c r="E7383" s="4" t="s">
        <v>20</v>
      </c>
      <c r="F7383" s="4" t="s">
        <v>1257</v>
      </c>
      <c r="G7383" s="4">
        <v>4.84</v>
      </c>
      <c r="H7383" s="4">
        <v>3</v>
      </c>
      <c r="I7383" s="4">
        <v>-3.55</v>
      </c>
      <c r="J7383" s="5" t="str">
        <f t="shared" si="230"/>
        <v>Apr</v>
      </c>
      <c r="K7383" s="4">
        <f t="shared" si="231"/>
        <v>2024</v>
      </c>
    </row>
    <row r="7384" spans="1:11" ht="14.25" customHeight="1" x14ac:dyDescent="0.3">
      <c r="A7384" s="3">
        <v>45412</v>
      </c>
      <c r="B7384" s="4" t="s">
        <v>2585</v>
      </c>
      <c r="C7384" s="4" t="s">
        <v>123</v>
      </c>
      <c r="D7384" s="4" t="s">
        <v>34</v>
      </c>
      <c r="E7384" s="4" t="s">
        <v>47</v>
      </c>
      <c r="F7384" s="4" t="s">
        <v>479</v>
      </c>
      <c r="G7384" s="4">
        <v>220.7</v>
      </c>
      <c r="H7384" s="4">
        <v>6</v>
      </c>
      <c r="I7384" s="4">
        <v>-8.2799999999999994</v>
      </c>
      <c r="J7384" s="5" t="str">
        <f t="shared" si="230"/>
        <v>Apr</v>
      </c>
      <c r="K7384" s="4">
        <f t="shared" si="231"/>
        <v>2024</v>
      </c>
    </row>
    <row r="7385" spans="1:11" ht="14.25" customHeight="1" x14ac:dyDescent="0.3">
      <c r="A7385" s="3">
        <v>45413</v>
      </c>
      <c r="B7385" s="4" t="s">
        <v>2259</v>
      </c>
      <c r="C7385" s="4" t="s">
        <v>101</v>
      </c>
      <c r="D7385" s="4" t="s">
        <v>39</v>
      </c>
      <c r="E7385" s="4" t="s">
        <v>52</v>
      </c>
      <c r="F7385" s="4" t="s">
        <v>1441</v>
      </c>
      <c r="G7385" s="4">
        <v>48.9</v>
      </c>
      <c r="H7385" s="4">
        <v>5</v>
      </c>
      <c r="I7385" s="4">
        <v>18.09</v>
      </c>
      <c r="J7385" s="5" t="str">
        <f t="shared" si="230"/>
        <v>May</v>
      </c>
      <c r="K7385" s="4">
        <f t="shared" si="231"/>
        <v>2024</v>
      </c>
    </row>
    <row r="7386" spans="1:11" ht="14.25" customHeight="1" x14ac:dyDescent="0.3">
      <c r="A7386" s="3">
        <v>45413</v>
      </c>
      <c r="B7386" s="4" t="s">
        <v>2455</v>
      </c>
      <c r="C7386" s="4" t="s">
        <v>123</v>
      </c>
      <c r="D7386" s="4" t="s">
        <v>11</v>
      </c>
      <c r="E7386" s="4" t="s">
        <v>200</v>
      </c>
      <c r="F7386" s="4" t="s">
        <v>2602</v>
      </c>
      <c r="G7386" s="4">
        <v>3.33</v>
      </c>
      <c r="H7386" s="4">
        <v>2</v>
      </c>
      <c r="I7386" s="4">
        <v>0.42</v>
      </c>
      <c r="J7386" s="5" t="str">
        <f t="shared" si="230"/>
        <v>May</v>
      </c>
      <c r="K7386" s="4">
        <f t="shared" si="231"/>
        <v>2024</v>
      </c>
    </row>
    <row r="7387" spans="1:11" ht="14.25" customHeight="1" x14ac:dyDescent="0.3">
      <c r="A7387" s="3">
        <v>45413</v>
      </c>
      <c r="B7387" s="4" t="s">
        <v>2455</v>
      </c>
      <c r="C7387" s="4" t="s">
        <v>123</v>
      </c>
      <c r="D7387" s="4" t="s">
        <v>34</v>
      </c>
      <c r="E7387" s="4" t="s">
        <v>145</v>
      </c>
      <c r="F7387" s="4" t="s">
        <v>404</v>
      </c>
      <c r="G7387" s="4">
        <v>933.26</v>
      </c>
      <c r="H7387" s="4">
        <v>4</v>
      </c>
      <c r="I7387" s="4">
        <v>-458.15</v>
      </c>
      <c r="J7387" s="5" t="str">
        <f t="shared" si="230"/>
        <v>May</v>
      </c>
      <c r="K7387" s="4">
        <f t="shared" si="231"/>
        <v>2024</v>
      </c>
    </row>
    <row r="7388" spans="1:11" ht="14.25" customHeight="1" x14ac:dyDescent="0.3">
      <c r="A7388" s="3">
        <v>45413</v>
      </c>
      <c r="B7388" s="4" t="s">
        <v>2455</v>
      </c>
      <c r="C7388" s="4" t="s">
        <v>123</v>
      </c>
      <c r="D7388" s="4" t="s">
        <v>34</v>
      </c>
      <c r="E7388" s="4" t="s">
        <v>35</v>
      </c>
      <c r="F7388" s="4" t="s">
        <v>976</v>
      </c>
      <c r="G7388" s="4">
        <v>2803.92</v>
      </c>
      <c r="H7388" s="4">
        <v>5</v>
      </c>
      <c r="I7388" s="4">
        <v>0</v>
      </c>
      <c r="J7388" s="5" t="str">
        <f t="shared" si="230"/>
        <v>May</v>
      </c>
      <c r="K7388" s="4">
        <f t="shared" si="231"/>
        <v>2024</v>
      </c>
    </row>
    <row r="7389" spans="1:11" ht="14.25" customHeight="1" x14ac:dyDescent="0.3">
      <c r="A7389" s="3">
        <v>45413</v>
      </c>
      <c r="B7389" s="4" t="s">
        <v>1005</v>
      </c>
      <c r="C7389" s="4" t="s">
        <v>123</v>
      </c>
      <c r="D7389" s="4" t="s">
        <v>34</v>
      </c>
      <c r="E7389" s="4" t="s">
        <v>74</v>
      </c>
      <c r="F7389" s="4" t="s">
        <v>2484</v>
      </c>
      <c r="G7389" s="4">
        <v>314.35000000000002</v>
      </c>
      <c r="H7389" s="4">
        <v>3</v>
      </c>
      <c r="I7389" s="4">
        <v>-15.72</v>
      </c>
      <c r="J7389" s="5" t="str">
        <f t="shared" si="230"/>
        <v>May</v>
      </c>
      <c r="K7389" s="4">
        <f t="shared" si="231"/>
        <v>2024</v>
      </c>
    </row>
    <row r="7390" spans="1:11" ht="14.25" customHeight="1" x14ac:dyDescent="0.3">
      <c r="A7390" s="3">
        <v>45413</v>
      </c>
      <c r="B7390" s="4" t="s">
        <v>1005</v>
      </c>
      <c r="C7390" s="4" t="s">
        <v>123</v>
      </c>
      <c r="D7390" s="4" t="s">
        <v>11</v>
      </c>
      <c r="E7390" s="4" t="s">
        <v>16</v>
      </c>
      <c r="F7390" s="4" t="s">
        <v>359</v>
      </c>
      <c r="G7390" s="4">
        <v>4.6100000000000003</v>
      </c>
      <c r="H7390" s="4">
        <v>2</v>
      </c>
      <c r="I7390" s="4">
        <v>1.5</v>
      </c>
      <c r="J7390" s="5" t="str">
        <f t="shared" si="230"/>
        <v>May</v>
      </c>
      <c r="K7390" s="4">
        <f t="shared" si="231"/>
        <v>2024</v>
      </c>
    </row>
    <row r="7391" spans="1:11" ht="14.25" customHeight="1" x14ac:dyDescent="0.3">
      <c r="A7391" s="3">
        <v>45414</v>
      </c>
      <c r="B7391" s="4" t="s">
        <v>1163</v>
      </c>
      <c r="C7391" s="4" t="s">
        <v>177</v>
      </c>
      <c r="D7391" s="4" t="s">
        <v>34</v>
      </c>
      <c r="E7391" s="4" t="s">
        <v>47</v>
      </c>
      <c r="F7391" s="4" t="s">
        <v>1775</v>
      </c>
      <c r="G7391" s="4">
        <v>129.93</v>
      </c>
      <c r="H7391" s="4">
        <v>3</v>
      </c>
      <c r="I7391" s="4">
        <v>12.99</v>
      </c>
      <c r="J7391" s="5" t="str">
        <f t="shared" si="230"/>
        <v>May</v>
      </c>
      <c r="K7391" s="4">
        <f t="shared" si="231"/>
        <v>2024</v>
      </c>
    </row>
    <row r="7392" spans="1:11" ht="14.25" customHeight="1" x14ac:dyDescent="0.3">
      <c r="A7392" s="3">
        <v>45414</v>
      </c>
      <c r="B7392" s="4" t="s">
        <v>1741</v>
      </c>
      <c r="C7392" s="4" t="s">
        <v>27</v>
      </c>
      <c r="D7392" s="4" t="s">
        <v>39</v>
      </c>
      <c r="E7392" s="4" t="s">
        <v>52</v>
      </c>
      <c r="F7392" s="4" t="s">
        <v>2425</v>
      </c>
      <c r="G7392" s="4">
        <v>159.56</v>
      </c>
      <c r="H7392" s="4">
        <v>4</v>
      </c>
      <c r="I7392" s="4">
        <v>59.04</v>
      </c>
      <c r="J7392" s="5" t="str">
        <f t="shared" si="230"/>
        <v>May</v>
      </c>
      <c r="K7392" s="4">
        <f t="shared" si="231"/>
        <v>2024</v>
      </c>
    </row>
    <row r="7393" spans="1:11" ht="14.25" customHeight="1" x14ac:dyDescent="0.3">
      <c r="A7393" s="3">
        <v>45414</v>
      </c>
      <c r="B7393" s="4" t="s">
        <v>424</v>
      </c>
      <c r="C7393" s="4" t="s">
        <v>27</v>
      </c>
      <c r="D7393" s="4" t="s">
        <v>11</v>
      </c>
      <c r="E7393" s="4" t="s">
        <v>12</v>
      </c>
      <c r="F7393" s="4" t="s">
        <v>619</v>
      </c>
      <c r="G7393" s="4">
        <v>15.7</v>
      </c>
      <c r="H7393" s="4">
        <v>5</v>
      </c>
      <c r="I7393" s="4">
        <v>7.07</v>
      </c>
      <c r="J7393" s="5" t="str">
        <f t="shared" si="230"/>
        <v>May</v>
      </c>
      <c r="K7393" s="4">
        <f t="shared" si="231"/>
        <v>2024</v>
      </c>
    </row>
    <row r="7394" spans="1:11" ht="14.25" customHeight="1" x14ac:dyDescent="0.3">
      <c r="A7394" s="3">
        <v>45414</v>
      </c>
      <c r="B7394" s="4" t="s">
        <v>424</v>
      </c>
      <c r="C7394" s="4" t="s">
        <v>27</v>
      </c>
      <c r="D7394" s="4" t="s">
        <v>11</v>
      </c>
      <c r="E7394" s="4" t="s">
        <v>24</v>
      </c>
      <c r="F7394" s="4" t="s">
        <v>1351</v>
      </c>
      <c r="G7394" s="4">
        <v>59.52</v>
      </c>
      <c r="H7394" s="4">
        <v>3</v>
      </c>
      <c r="I7394" s="4">
        <v>15.48</v>
      </c>
      <c r="J7394" s="5" t="str">
        <f t="shared" si="230"/>
        <v>May</v>
      </c>
      <c r="K7394" s="4">
        <f t="shared" si="231"/>
        <v>2024</v>
      </c>
    </row>
    <row r="7395" spans="1:11" ht="14.25" customHeight="1" x14ac:dyDescent="0.3">
      <c r="A7395" s="3">
        <v>45414</v>
      </c>
      <c r="B7395" s="4" t="s">
        <v>424</v>
      </c>
      <c r="C7395" s="4" t="s">
        <v>27</v>
      </c>
      <c r="D7395" s="4" t="s">
        <v>11</v>
      </c>
      <c r="E7395" s="4" t="s">
        <v>12</v>
      </c>
      <c r="F7395" s="4" t="s">
        <v>2387</v>
      </c>
      <c r="G7395" s="4">
        <v>34.4</v>
      </c>
      <c r="H7395" s="4">
        <v>5</v>
      </c>
      <c r="I7395" s="4">
        <v>15.82</v>
      </c>
      <c r="J7395" s="5" t="str">
        <f t="shared" si="230"/>
        <v>May</v>
      </c>
      <c r="K7395" s="4">
        <f t="shared" si="231"/>
        <v>2024</v>
      </c>
    </row>
    <row r="7396" spans="1:11" ht="14.25" customHeight="1" x14ac:dyDescent="0.3">
      <c r="A7396" s="3">
        <v>45415</v>
      </c>
      <c r="B7396" s="4" t="s">
        <v>1614</v>
      </c>
      <c r="C7396" s="4" t="s">
        <v>27</v>
      </c>
      <c r="D7396" s="4" t="s">
        <v>11</v>
      </c>
      <c r="E7396" s="4" t="s">
        <v>18</v>
      </c>
      <c r="F7396" s="4" t="s">
        <v>1540</v>
      </c>
      <c r="G7396" s="4">
        <v>69.52</v>
      </c>
      <c r="H7396" s="4">
        <v>2</v>
      </c>
      <c r="I7396" s="4">
        <v>19.47</v>
      </c>
      <c r="J7396" s="5" t="str">
        <f t="shared" si="230"/>
        <v>May</v>
      </c>
      <c r="K7396" s="4">
        <f t="shared" si="231"/>
        <v>2024</v>
      </c>
    </row>
    <row r="7397" spans="1:11" ht="14.25" customHeight="1" x14ac:dyDescent="0.3">
      <c r="A7397" s="3">
        <v>45415</v>
      </c>
      <c r="B7397" s="4" t="s">
        <v>1614</v>
      </c>
      <c r="C7397" s="4" t="s">
        <v>27</v>
      </c>
      <c r="D7397" s="4" t="s">
        <v>11</v>
      </c>
      <c r="E7397" s="4" t="s">
        <v>18</v>
      </c>
      <c r="F7397" s="4" t="s">
        <v>68</v>
      </c>
      <c r="G7397" s="4">
        <v>763.44</v>
      </c>
      <c r="H7397" s="4">
        <v>8</v>
      </c>
      <c r="I7397" s="4">
        <v>45.81</v>
      </c>
      <c r="J7397" s="5" t="str">
        <f t="shared" si="230"/>
        <v>May</v>
      </c>
      <c r="K7397" s="4">
        <f t="shared" si="231"/>
        <v>2024</v>
      </c>
    </row>
    <row r="7398" spans="1:11" ht="14.25" customHeight="1" x14ac:dyDescent="0.3">
      <c r="A7398" s="3">
        <v>45415</v>
      </c>
      <c r="B7398" s="4" t="s">
        <v>1801</v>
      </c>
      <c r="C7398" s="4" t="s">
        <v>27</v>
      </c>
      <c r="D7398" s="4" t="s">
        <v>11</v>
      </c>
      <c r="E7398" s="4" t="s">
        <v>12</v>
      </c>
      <c r="F7398" s="4" t="s">
        <v>836</v>
      </c>
      <c r="G7398" s="4">
        <v>25.92</v>
      </c>
      <c r="H7398" s="4">
        <v>4</v>
      </c>
      <c r="I7398" s="4">
        <v>12.44</v>
      </c>
      <c r="J7398" s="5" t="str">
        <f t="shared" si="230"/>
        <v>May</v>
      </c>
      <c r="K7398" s="4">
        <f t="shared" si="231"/>
        <v>2024</v>
      </c>
    </row>
    <row r="7399" spans="1:11" ht="14.25" customHeight="1" x14ac:dyDescent="0.3">
      <c r="A7399" s="3">
        <v>45415</v>
      </c>
      <c r="B7399" s="4" t="s">
        <v>1801</v>
      </c>
      <c r="C7399" s="4" t="s">
        <v>27</v>
      </c>
      <c r="D7399" s="4" t="s">
        <v>11</v>
      </c>
      <c r="E7399" s="4" t="s">
        <v>24</v>
      </c>
      <c r="F7399" s="4" t="s">
        <v>620</v>
      </c>
      <c r="G7399" s="4">
        <v>22.96</v>
      </c>
      <c r="H7399" s="4">
        <v>7</v>
      </c>
      <c r="I7399" s="4">
        <v>6.66</v>
      </c>
      <c r="J7399" s="5" t="str">
        <f t="shared" si="230"/>
        <v>May</v>
      </c>
      <c r="K7399" s="4">
        <f t="shared" si="231"/>
        <v>2024</v>
      </c>
    </row>
    <row r="7400" spans="1:11" ht="14.25" customHeight="1" x14ac:dyDescent="0.3">
      <c r="A7400" s="3">
        <v>45415</v>
      </c>
      <c r="B7400" s="4" t="s">
        <v>2423</v>
      </c>
      <c r="C7400" s="4" t="s">
        <v>23</v>
      </c>
      <c r="D7400" s="4" t="s">
        <v>34</v>
      </c>
      <c r="E7400" s="4" t="s">
        <v>47</v>
      </c>
      <c r="F7400" s="4" t="s">
        <v>2662</v>
      </c>
      <c r="G7400" s="4">
        <v>32.450000000000003</v>
      </c>
      <c r="H7400" s="4">
        <v>2</v>
      </c>
      <c r="I7400" s="4">
        <v>7.3</v>
      </c>
      <c r="J7400" s="5" t="str">
        <f t="shared" si="230"/>
        <v>May</v>
      </c>
      <c r="K7400" s="4">
        <f t="shared" si="231"/>
        <v>2024</v>
      </c>
    </row>
    <row r="7401" spans="1:11" ht="14.25" customHeight="1" x14ac:dyDescent="0.3">
      <c r="A7401" s="3">
        <v>45415</v>
      </c>
      <c r="B7401" s="4" t="s">
        <v>2423</v>
      </c>
      <c r="C7401" s="4" t="s">
        <v>23</v>
      </c>
      <c r="D7401" s="4" t="s">
        <v>11</v>
      </c>
      <c r="E7401" s="4" t="s">
        <v>20</v>
      </c>
      <c r="F7401" s="4" t="s">
        <v>627</v>
      </c>
      <c r="G7401" s="4">
        <v>26.39</v>
      </c>
      <c r="H7401" s="4">
        <v>4</v>
      </c>
      <c r="I7401" s="4">
        <v>-17.59</v>
      </c>
      <c r="J7401" s="5" t="str">
        <f t="shared" si="230"/>
        <v>May</v>
      </c>
      <c r="K7401" s="4">
        <f t="shared" si="231"/>
        <v>2024</v>
      </c>
    </row>
    <row r="7402" spans="1:11" ht="14.25" customHeight="1" x14ac:dyDescent="0.3">
      <c r="A7402" s="3">
        <v>45415</v>
      </c>
      <c r="B7402" s="4" t="s">
        <v>2423</v>
      </c>
      <c r="C7402" s="4" t="s">
        <v>23</v>
      </c>
      <c r="D7402" s="4" t="s">
        <v>34</v>
      </c>
      <c r="E7402" s="4" t="s">
        <v>145</v>
      </c>
      <c r="F7402" s="4" t="s">
        <v>501</v>
      </c>
      <c r="G7402" s="4">
        <v>373.47</v>
      </c>
      <c r="H7402" s="4">
        <v>5</v>
      </c>
      <c r="I7402" s="4">
        <v>-112.04</v>
      </c>
      <c r="J7402" s="5" t="str">
        <f t="shared" si="230"/>
        <v>May</v>
      </c>
      <c r="K7402" s="4">
        <f t="shared" si="231"/>
        <v>2024</v>
      </c>
    </row>
    <row r="7403" spans="1:11" ht="14.25" customHeight="1" x14ac:dyDescent="0.3">
      <c r="A7403" s="3">
        <v>45415</v>
      </c>
      <c r="B7403" s="4" t="s">
        <v>2423</v>
      </c>
      <c r="C7403" s="4" t="s">
        <v>23</v>
      </c>
      <c r="D7403" s="4" t="s">
        <v>11</v>
      </c>
      <c r="E7403" s="4" t="s">
        <v>20</v>
      </c>
      <c r="F7403" s="4" t="s">
        <v>1174</v>
      </c>
      <c r="G7403" s="4">
        <v>64.2</v>
      </c>
      <c r="H7403" s="4">
        <v>5</v>
      </c>
      <c r="I7403" s="4">
        <v>-44.94</v>
      </c>
      <c r="J7403" s="5" t="str">
        <f t="shared" si="230"/>
        <v>May</v>
      </c>
      <c r="K7403" s="4">
        <f t="shared" si="231"/>
        <v>2024</v>
      </c>
    </row>
    <row r="7404" spans="1:11" ht="14.25" customHeight="1" x14ac:dyDescent="0.3">
      <c r="A7404" s="3">
        <v>45415</v>
      </c>
      <c r="B7404" s="4" t="s">
        <v>2423</v>
      </c>
      <c r="C7404" s="4" t="s">
        <v>23</v>
      </c>
      <c r="D7404" s="4" t="s">
        <v>11</v>
      </c>
      <c r="E7404" s="4" t="s">
        <v>43</v>
      </c>
      <c r="F7404" s="4" t="s">
        <v>1247</v>
      </c>
      <c r="G7404" s="4">
        <v>8</v>
      </c>
      <c r="H7404" s="4">
        <v>2</v>
      </c>
      <c r="I7404" s="4">
        <v>2.8</v>
      </c>
      <c r="J7404" s="5" t="str">
        <f t="shared" si="230"/>
        <v>May</v>
      </c>
      <c r="K7404" s="4">
        <f t="shared" si="231"/>
        <v>2024</v>
      </c>
    </row>
    <row r="7405" spans="1:11" ht="14.25" customHeight="1" x14ac:dyDescent="0.3">
      <c r="A7405" s="3">
        <v>45416</v>
      </c>
      <c r="B7405" s="4" t="s">
        <v>2510</v>
      </c>
      <c r="C7405" s="4" t="s">
        <v>27</v>
      </c>
      <c r="D7405" s="4" t="s">
        <v>39</v>
      </c>
      <c r="E7405" s="4" t="s">
        <v>40</v>
      </c>
      <c r="F7405" s="4" t="s">
        <v>707</v>
      </c>
      <c r="G7405" s="4">
        <v>183.96</v>
      </c>
      <c r="H7405" s="4">
        <v>5</v>
      </c>
      <c r="I7405" s="4">
        <v>20.7</v>
      </c>
      <c r="J7405" s="5" t="str">
        <f t="shared" si="230"/>
        <v>May</v>
      </c>
      <c r="K7405" s="4">
        <f t="shared" si="231"/>
        <v>2024</v>
      </c>
    </row>
    <row r="7406" spans="1:11" ht="14.25" customHeight="1" x14ac:dyDescent="0.3">
      <c r="A7406" s="3">
        <v>45416</v>
      </c>
      <c r="B7406" s="4" t="s">
        <v>2510</v>
      </c>
      <c r="C7406" s="4" t="s">
        <v>27</v>
      </c>
      <c r="D7406" s="4" t="s">
        <v>11</v>
      </c>
      <c r="E7406" s="4" t="s">
        <v>12</v>
      </c>
      <c r="F7406" s="4" t="s">
        <v>2076</v>
      </c>
      <c r="G7406" s="4">
        <v>17.61</v>
      </c>
      <c r="H7406" s="4">
        <v>3</v>
      </c>
      <c r="I7406" s="4">
        <v>8.4499999999999993</v>
      </c>
      <c r="J7406" s="5" t="str">
        <f t="shared" si="230"/>
        <v>May</v>
      </c>
      <c r="K7406" s="4">
        <f t="shared" si="231"/>
        <v>2024</v>
      </c>
    </row>
    <row r="7407" spans="1:11" ht="14.25" customHeight="1" x14ac:dyDescent="0.3">
      <c r="A7407" s="3">
        <v>45416</v>
      </c>
      <c r="B7407" s="4" t="s">
        <v>2510</v>
      </c>
      <c r="C7407" s="4" t="s">
        <v>27</v>
      </c>
      <c r="D7407" s="4" t="s">
        <v>34</v>
      </c>
      <c r="E7407" s="4" t="s">
        <v>145</v>
      </c>
      <c r="F7407" s="4" t="s">
        <v>320</v>
      </c>
      <c r="G7407" s="4">
        <v>300.89999999999998</v>
      </c>
      <c r="H7407" s="4">
        <v>1</v>
      </c>
      <c r="I7407" s="4">
        <v>11.28</v>
      </c>
      <c r="J7407" s="5" t="str">
        <f t="shared" si="230"/>
        <v>May</v>
      </c>
      <c r="K7407" s="4">
        <f t="shared" si="231"/>
        <v>2024</v>
      </c>
    </row>
    <row r="7408" spans="1:11" ht="14.25" customHeight="1" x14ac:dyDescent="0.3">
      <c r="A7408" s="3">
        <v>45416</v>
      </c>
      <c r="B7408" s="4" t="s">
        <v>1801</v>
      </c>
      <c r="C7408" s="4" t="s">
        <v>55</v>
      </c>
      <c r="D7408" s="4" t="s">
        <v>11</v>
      </c>
      <c r="E7408" s="4" t="s">
        <v>12</v>
      </c>
      <c r="F7408" s="4" t="s">
        <v>2334</v>
      </c>
      <c r="G7408" s="4">
        <v>9.11</v>
      </c>
      <c r="H7408" s="4">
        <v>1</v>
      </c>
      <c r="I7408" s="4">
        <v>4.0999999999999996</v>
      </c>
      <c r="J7408" s="5" t="str">
        <f t="shared" si="230"/>
        <v>May</v>
      </c>
      <c r="K7408" s="4">
        <f t="shared" si="231"/>
        <v>2024</v>
      </c>
    </row>
    <row r="7409" spans="1:11" ht="14.25" customHeight="1" x14ac:dyDescent="0.3">
      <c r="A7409" s="3">
        <v>45416</v>
      </c>
      <c r="B7409" s="4" t="s">
        <v>1801</v>
      </c>
      <c r="C7409" s="4" t="s">
        <v>55</v>
      </c>
      <c r="D7409" s="4" t="s">
        <v>11</v>
      </c>
      <c r="E7409" s="4" t="s">
        <v>18</v>
      </c>
      <c r="F7409" s="4" t="s">
        <v>974</v>
      </c>
      <c r="G7409" s="4">
        <v>571.44000000000005</v>
      </c>
      <c r="H7409" s="4">
        <v>4</v>
      </c>
      <c r="I7409" s="4">
        <v>165.72</v>
      </c>
      <c r="J7409" s="5" t="str">
        <f t="shared" si="230"/>
        <v>May</v>
      </c>
      <c r="K7409" s="4">
        <f t="shared" si="231"/>
        <v>2024</v>
      </c>
    </row>
    <row r="7410" spans="1:11" ht="14.25" customHeight="1" x14ac:dyDescent="0.3">
      <c r="A7410" s="3">
        <v>45416</v>
      </c>
      <c r="B7410" s="4" t="s">
        <v>1801</v>
      </c>
      <c r="C7410" s="4" t="s">
        <v>55</v>
      </c>
      <c r="D7410" s="4" t="s">
        <v>11</v>
      </c>
      <c r="E7410" s="4" t="s">
        <v>12</v>
      </c>
      <c r="F7410" s="4" t="s">
        <v>1170</v>
      </c>
      <c r="G7410" s="4">
        <v>32.4</v>
      </c>
      <c r="H7410" s="4">
        <v>5</v>
      </c>
      <c r="I7410" s="4">
        <v>15.55</v>
      </c>
      <c r="J7410" s="5" t="str">
        <f t="shared" si="230"/>
        <v>May</v>
      </c>
      <c r="K7410" s="4">
        <f t="shared" si="231"/>
        <v>2024</v>
      </c>
    </row>
    <row r="7411" spans="1:11" ht="14.25" customHeight="1" x14ac:dyDescent="0.3">
      <c r="A7411" s="3">
        <v>45416</v>
      </c>
      <c r="B7411" s="4" t="s">
        <v>1801</v>
      </c>
      <c r="C7411" s="4" t="s">
        <v>55</v>
      </c>
      <c r="D7411" s="4" t="s">
        <v>11</v>
      </c>
      <c r="E7411" s="4" t="s">
        <v>18</v>
      </c>
      <c r="F7411" s="4" t="s">
        <v>1956</v>
      </c>
      <c r="G7411" s="4">
        <v>16.91</v>
      </c>
      <c r="H7411" s="4">
        <v>1</v>
      </c>
      <c r="I7411" s="4">
        <v>4.57</v>
      </c>
      <c r="J7411" s="5" t="str">
        <f t="shared" si="230"/>
        <v>May</v>
      </c>
      <c r="K7411" s="4">
        <f t="shared" si="231"/>
        <v>2024</v>
      </c>
    </row>
    <row r="7412" spans="1:11" ht="14.25" customHeight="1" x14ac:dyDescent="0.3">
      <c r="A7412" s="3">
        <v>45416</v>
      </c>
      <c r="B7412" s="4" t="s">
        <v>1548</v>
      </c>
      <c r="C7412" s="4" t="s">
        <v>78</v>
      </c>
      <c r="D7412" s="4" t="s">
        <v>11</v>
      </c>
      <c r="E7412" s="4" t="s">
        <v>20</v>
      </c>
      <c r="F7412" s="4" t="s">
        <v>800</v>
      </c>
      <c r="G7412" s="4">
        <v>2.31</v>
      </c>
      <c r="H7412" s="4">
        <v>1</v>
      </c>
      <c r="I7412" s="4">
        <v>-1.93</v>
      </c>
      <c r="J7412" s="5" t="str">
        <f t="shared" si="230"/>
        <v>May</v>
      </c>
      <c r="K7412" s="4">
        <f t="shared" si="231"/>
        <v>2024</v>
      </c>
    </row>
    <row r="7413" spans="1:11" ht="14.25" customHeight="1" x14ac:dyDescent="0.3">
      <c r="A7413" s="3">
        <v>45416</v>
      </c>
      <c r="B7413" s="4" t="s">
        <v>578</v>
      </c>
      <c r="C7413" s="4" t="s">
        <v>23</v>
      </c>
      <c r="D7413" s="4" t="s">
        <v>11</v>
      </c>
      <c r="E7413" s="4" t="s">
        <v>20</v>
      </c>
      <c r="F7413" s="4" t="s">
        <v>1918</v>
      </c>
      <c r="G7413" s="4">
        <v>2.2000000000000002</v>
      </c>
      <c r="H7413" s="4">
        <v>2</v>
      </c>
      <c r="I7413" s="4">
        <v>-1.54</v>
      </c>
      <c r="J7413" s="5" t="str">
        <f t="shared" si="230"/>
        <v>May</v>
      </c>
      <c r="K7413" s="4">
        <f t="shared" si="231"/>
        <v>2024</v>
      </c>
    </row>
    <row r="7414" spans="1:11" ht="14.25" customHeight="1" x14ac:dyDescent="0.3">
      <c r="A7414" s="3">
        <v>45416</v>
      </c>
      <c r="B7414" s="4" t="s">
        <v>578</v>
      </c>
      <c r="C7414" s="4" t="s">
        <v>23</v>
      </c>
      <c r="D7414" s="4" t="s">
        <v>11</v>
      </c>
      <c r="E7414" s="4" t="s">
        <v>20</v>
      </c>
      <c r="F7414" s="4" t="s">
        <v>969</v>
      </c>
      <c r="G7414" s="4">
        <v>9.4</v>
      </c>
      <c r="H7414" s="4">
        <v>3</v>
      </c>
      <c r="I7414" s="4">
        <v>-7.52</v>
      </c>
      <c r="J7414" s="5" t="str">
        <f t="shared" si="230"/>
        <v>May</v>
      </c>
      <c r="K7414" s="4">
        <f t="shared" si="231"/>
        <v>2024</v>
      </c>
    </row>
    <row r="7415" spans="1:11" ht="14.25" customHeight="1" x14ac:dyDescent="0.3">
      <c r="A7415" s="3">
        <v>45416</v>
      </c>
      <c r="B7415" s="4" t="s">
        <v>1271</v>
      </c>
      <c r="C7415" s="4" t="s">
        <v>27</v>
      </c>
      <c r="D7415" s="4" t="s">
        <v>11</v>
      </c>
      <c r="E7415" s="4" t="s">
        <v>92</v>
      </c>
      <c r="F7415" s="4" t="s">
        <v>2152</v>
      </c>
      <c r="G7415" s="4">
        <v>243.16</v>
      </c>
      <c r="H7415" s="4">
        <v>2</v>
      </c>
      <c r="I7415" s="4">
        <v>72.95</v>
      </c>
      <c r="J7415" s="5" t="str">
        <f t="shared" si="230"/>
        <v>May</v>
      </c>
      <c r="K7415" s="4">
        <f t="shared" si="231"/>
        <v>2024</v>
      </c>
    </row>
    <row r="7416" spans="1:11" ht="14.25" customHeight="1" x14ac:dyDescent="0.3">
      <c r="A7416" s="3">
        <v>45417</v>
      </c>
      <c r="B7416" s="4" t="s">
        <v>1693</v>
      </c>
      <c r="C7416" s="4" t="s">
        <v>27</v>
      </c>
      <c r="D7416" s="4" t="s">
        <v>11</v>
      </c>
      <c r="E7416" s="4" t="s">
        <v>63</v>
      </c>
      <c r="F7416" s="4" t="s">
        <v>1667</v>
      </c>
      <c r="G7416" s="4">
        <v>23.16</v>
      </c>
      <c r="H7416" s="4">
        <v>2</v>
      </c>
      <c r="I7416" s="4">
        <v>11.58</v>
      </c>
      <c r="J7416" s="5" t="str">
        <f t="shared" si="230"/>
        <v>May</v>
      </c>
      <c r="K7416" s="4">
        <f t="shared" si="231"/>
        <v>2024</v>
      </c>
    </row>
    <row r="7417" spans="1:11" ht="14.25" customHeight="1" x14ac:dyDescent="0.3">
      <c r="A7417" s="3">
        <v>45417</v>
      </c>
      <c r="B7417" s="4" t="s">
        <v>1241</v>
      </c>
      <c r="C7417" s="4" t="s">
        <v>278</v>
      </c>
      <c r="D7417" s="4" t="s">
        <v>11</v>
      </c>
      <c r="E7417" s="4" t="s">
        <v>63</v>
      </c>
      <c r="F7417" s="4" t="s">
        <v>1165</v>
      </c>
      <c r="G7417" s="4">
        <v>21.24</v>
      </c>
      <c r="H7417" s="4">
        <v>9</v>
      </c>
      <c r="I7417" s="4">
        <v>7.43</v>
      </c>
      <c r="J7417" s="5" t="str">
        <f t="shared" si="230"/>
        <v>May</v>
      </c>
      <c r="K7417" s="4">
        <f t="shared" si="231"/>
        <v>2024</v>
      </c>
    </row>
    <row r="7418" spans="1:11" ht="14.25" customHeight="1" x14ac:dyDescent="0.3">
      <c r="A7418" s="3">
        <v>45417</v>
      </c>
      <c r="B7418" s="4" t="s">
        <v>1241</v>
      </c>
      <c r="C7418" s="4" t="s">
        <v>278</v>
      </c>
      <c r="D7418" s="4" t="s">
        <v>11</v>
      </c>
      <c r="E7418" s="4" t="s">
        <v>20</v>
      </c>
      <c r="F7418" s="4" t="s">
        <v>1386</v>
      </c>
      <c r="G7418" s="4">
        <v>9.5500000000000007</v>
      </c>
      <c r="H7418" s="4">
        <v>8</v>
      </c>
      <c r="I7418" s="4">
        <v>-7.32</v>
      </c>
      <c r="J7418" s="5" t="str">
        <f t="shared" si="230"/>
        <v>May</v>
      </c>
      <c r="K7418" s="4">
        <f t="shared" si="231"/>
        <v>2024</v>
      </c>
    </row>
    <row r="7419" spans="1:11" ht="14.25" customHeight="1" x14ac:dyDescent="0.3">
      <c r="A7419" s="3">
        <v>45417</v>
      </c>
      <c r="B7419" s="4" t="s">
        <v>1241</v>
      </c>
      <c r="C7419" s="4" t="s">
        <v>278</v>
      </c>
      <c r="D7419" s="4" t="s">
        <v>34</v>
      </c>
      <c r="E7419" s="4" t="s">
        <v>74</v>
      </c>
      <c r="F7419" s="4" t="s">
        <v>644</v>
      </c>
      <c r="G7419" s="4">
        <v>89.99</v>
      </c>
      <c r="H7419" s="4">
        <v>3</v>
      </c>
      <c r="I7419" s="4">
        <v>-152.97999999999999</v>
      </c>
      <c r="J7419" s="5" t="str">
        <f t="shared" si="230"/>
        <v>May</v>
      </c>
      <c r="K7419" s="4">
        <f t="shared" si="231"/>
        <v>2024</v>
      </c>
    </row>
    <row r="7420" spans="1:11" ht="14.25" customHeight="1" x14ac:dyDescent="0.3">
      <c r="A7420" s="3">
        <v>45417</v>
      </c>
      <c r="B7420" s="4" t="s">
        <v>1891</v>
      </c>
      <c r="C7420" s="4" t="s">
        <v>30</v>
      </c>
      <c r="D7420" s="4" t="s">
        <v>11</v>
      </c>
      <c r="E7420" s="4" t="s">
        <v>20</v>
      </c>
      <c r="F7420" s="4" t="s">
        <v>1372</v>
      </c>
      <c r="G7420" s="4">
        <v>34.5</v>
      </c>
      <c r="H7420" s="4">
        <v>3</v>
      </c>
      <c r="I7420" s="4">
        <v>15.53</v>
      </c>
      <c r="J7420" s="5" t="str">
        <f t="shared" si="230"/>
        <v>May</v>
      </c>
      <c r="K7420" s="4">
        <f t="shared" si="231"/>
        <v>2024</v>
      </c>
    </row>
    <row r="7421" spans="1:11" ht="14.25" customHeight="1" x14ac:dyDescent="0.3">
      <c r="A7421" s="3">
        <v>45417</v>
      </c>
      <c r="B7421" s="4" t="s">
        <v>587</v>
      </c>
      <c r="C7421" s="4" t="s">
        <v>149</v>
      </c>
      <c r="D7421" s="4" t="s">
        <v>11</v>
      </c>
      <c r="E7421" s="4" t="s">
        <v>12</v>
      </c>
      <c r="F7421" s="4" t="s">
        <v>79</v>
      </c>
      <c r="G7421" s="4">
        <v>6.68</v>
      </c>
      <c r="H7421" s="4">
        <v>1</v>
      </c>
      <c r="I7421" s="4">
        <v>3.21</v>
      </c>
      <c r="J7421" s="5" t="str">
        <f t="shared" si="230"/>
        <v>May</v>
      </c>
      <c r="K7421" s="4">
        <f t="shared" si="231"/>
        <v>2024</v>
      </c>
    </row>
    <row r="7422" spans="1:11" ht="14.25" customHeight="1" x14ac:dyDescent="0.3">
      <c r="A7422" s="3">
        <v>45418</v>
      </c>
      <c r="B7422" s="4" t="s">
        <v>2580</v>
      </c>
      <c r="C7422" s="4" t="s">
        <v>15</v>
      </c>
      <c r="D7422" s="4" t="s">
        <v>11</v>
      </c>
      <c r="E7422" s="4" t="s">
        <v>24</v>
      </c>
      <c r="F7422" s="4" t="s">
        <v>581</v>
      </c>
      <c r="G7422" s="4">
        <v>6.41</v>
      </c>
      <c r="H7422" s="4">
        <v>3</v>
      </c>
      <c r="I7422" s="4">
        <v>0.64</v>
      </c>
      <c r="J7422" s="5" t="str">
        <f t="shared" si="230"/>
        <v>May</v>
      </c>
      <c r="K7422" s="4">
        <f t="shared" si="231"/>
        <v>2024</v>
      </c>
    </row>
    <row r="7423" spans="1:11" ht="14.25" customHeight="1" x14ac:dyDescent="0.3">
      <c r="A7423" s="3">
        <v>45418</v>
      </c>
      <c r="B7423" s="4" t="s">
        <v>2580</v>
      </c>
      <c r="C7423" s="4" t="s">
        <v>15</v>
      </c>
      <c r="D7423" s="4" t="s">
        <v>39</v>
      </c>
      <c r="E7423" s="4" t="s">
        <v>52</v>
      </c>
      <c r="F7423" s="4" t="s">
        <v>474</v>
      </c>
      <c r="G7423" s="4">
        <v>408.74</v>
      </c>
      <c r="H7423" s="4">
        <v>7</v>
      </c>
      <c r="I7423" s="4">
        <v>76.64</v>
      </c>
      <c r="J7423" s="5" t="str">
        <f t="shared" si="230"/>
        <v>May</v>
      </c>
      <c r="K7423" s="4">
        <f t="shared" si="231"/>
        <v>2024</v>
      </c>
    </row>
    <row r="7424" spans="1:11" ht="14.25" customHeight="1" x14ac:dyDescent="0.3">
      <c r="A7424" s="3">
        <v>45418</v>
      </c>
      <c r="B7424" s="4" t="s">
        <v>1471</v>
      </c>
      <c r="C7424" s="4" t="s">
        <v>149</v>
      </c>
      <c r="D7424" s="4" t="s">
        <v>11</v>
      </c>
      <c r="E7424" s="4" t="s">
        <v>16</v>
      </c>
      <c r="F7424" s="4" t="s">
        <v>364</v>
      </c>
      <c r="G7424" s="4">
        <v>59.2</v>
      </c>
      <c r="H7424" s="4">
        <v>4</v>
      </c>
      <c r="I7424" s="4">
        <v>29.6</v>
      </c>
      <c r="J7424" s="5" t="str">
        <f t="shared" si="230"/>
        <v>May</v>
      </c>
      <c r="K7424" s="4">
        <f t="shared" si="231"/>
        <v>2024</v>
      </c>
    </row>
    <row r="7425" spans="1:11" ht="14.25" customHeight="1" x14ac:dyDescent="0.3">
      <c r="A7425" s="3">
        <v>45418</v>
      </c>
      <c r="B7425" s="4" t="s">
        <v>1074</v>
      </c>
      <c r="C7425" s="4" t="s">
        <v>55</v>
      </c>
      <c r="D7425" s="4" t="s">
        <v>11</v>
      </c>
      <c r="E7425" s="4" t="s">
        <v>24</v>
      </c>
      <c r="F7425" s="4" t="s">
        <v>147</v>
      </c>
      <c r="G7425" s="4">
        <v>54.66</v>
      </c>
      <c r="H7425" s="4">
        <v>6</v>
      </c>
      <c r="I7425" s="4">
        <v>18.04</v>
      </c>
      <c r="J7425" s="5" t="str">
        <f t="shared" si="230"/>
        <v>May</v>
      </c>
      <c r="K7425" s="4">
        <f t="shared" si="231"/>
        <v>2024</v>
      </c>
    </row>
    <row r="7426" spans="1:11" ht="14.25" customHeight="1" x14ac:dyDescent="0.3">
      <c r="A7426" s="3">
        <v>45418</v>
      </c>
      <c r="B7426" s="4" t="s">
        <v>556</v>
      </c>
      <c r="C7426" s="4" t="s">
        <v>10</v>
      </c>
      <c r="D7426" s="4" t="s">
        <v>11</v>
      </c>
      <c r="E7426" s="4" t="s">
        <v>20</v>
      </c>
      <c r="F7426" s="4" t="s">
        <v>166</v>
      </c>
      <c r="G7426" s="4">
        <v>11.06</v>
      </c>
      <c r="H7426" s="4">
        <v>10</v>
      </c>
      <c r="I7426" s="4">
        <v>-18.8</v>
      </c>
      <c r="J7426" s="5" t="str">
        <f t="shared" ref="J7426:J7489" si="232">TEXT(A7426,"mmm")</f>
        <v>May</v>
      </c>
      <c r="K7426" s="4">
        <f t="shared" si="231"/>
        <v>2024</v>
      </c>
    </row>
    <row r="7427" spans="1:11" ht="14.25" customHeight="1" x14ac:dyDescent="0.3">
      <c r="A7427" s="3">
        <v>45418</v>
      </c>
      <c r="B7427" s="4" t="s">
        <v>556</v>
      </c>
      <c r="C7427" s="4" t="s">
        <v>10</v>
      </c>
      <c r="D7427" s="4" t="s">
        <v>34</v>
      </c>
      <c r="E7427" s="4" t="s">
        <v>74</v>
      </c>
      <c r="F7427" s="4" t="s">
        <v>1581</v>
      </c>
      <c r="G7427" s="4">
        <v>623.46</v>
      </c>
      <c r="H7427" s="4">
        <v>7</v>
      </c>
      <c r="I7427" s="4">
        <v>-119.19</v>
      </c>
      <c r="J7427" s="5" t="str">
        <f t="shared" si="232"/>
        <v>May</v>
      </c>
      <c r="K7427" s="4">
        <f t="shared" ref="K7427:K7490" si="233">YEAR((A7427))</f>
        <v>2024</v>
      </c>
    </row>
    <row r="7428" spans="1:11" ht="14.25" customHeight="1" x14ac:dyDescent="0.3">
      <c r="A7428" s="3">
        <v>45418</v>
      </c>
      <c r="B7428" s="4" t="s">
        <v>556</v>
      </c>
      <c r="C7428" s="4" t="s">
        <v>10</v>
      </c>
      <c r="D7428" s="4" t="s">
        <v>11</v>
      </c>
      <c r="E7428" s="4" t="s">
        <v>18</v>
      </c>
      <c r="F7428" s="4" t="s">
        <v>1440</v>
      </c>
      <c r="G7428" s="4">
        <v>772.68</v>
      </c>
      <c r="H7428" s="4">
        <v>5</v>
      </c>
      <c r="I7428" s="4">
        <v>-57.95</v>
      </c>
      <c r="J7428" s="5" t="str">
        <f t="shared" si="232"/>
        <v>May</v>
      </c>
      <c r="K7428" s="4">
        <f t="shared" si="233"/>
        <v>2024</v>
      </c>
    </row>
    <row r="7429" spans="1:11" ht="14.25" customHeight="1" x14ac:dyDescent="0.3">
      <c r="A7429" s="3">
        <v>45418</v>
      </c>
      <c r="B7429" s="4" t="s">
        <v>22</v>
      </c>
      <c r="C7429" s="4" t="s">
        <v>245</v>
      </c>
      <c r="D7429" s="4" t="s">
        <v>11</v>
      </c>
      <c r="E7429" s="4" t="s">
        <v>20</v>
      </c>
      <c r="F7429" s="4" t="s">
        <v>781</v>
      </c>
      <c r="G7429" s="4">
        <v>68.540000000000006</v>
      </c>
      <c r="H7429" s="4">
        <v>11</v>
      </c>
      <c r="I7429" s="4">
        <v>-52.55</v>
      </c>
      <c r="J7429" s="5" t="str">
        <f t="shared" si="232"/>
        <v>May</v>
      </c>
      <c r="K7429" s="4">
        <f t="shared" si="233"/>
        <v>2024</v>
      </c>
    </row>
    <row r="7430" spans="1:11" ht="14.25" customHeight="1" x14ac:dyDescent="0.3">
      <c r="A7430" s="3">
        <v>45418</v>
      </c>
      <c r="B7430" s="4" t="s">
        <v>22</v>
      </c>
      <c r="C7430" s="4" t="s">
        <v>245</v>
      </c>
      <c r="D7430" s="4" t="s">
        <v>39</v>
      </c>
      <c r="E7430" s="4" t="s">
        <v>40</v>
      </c>
      <c r="F7430" s="4" t="s">
        <v>41</v>
      </c>
      <c r="G7430" s="4">
        <v>627.16999999999996</v>
      </c>
      <c r="H7430" s="4">
        <v>4</v>
      </c>
      <c r="I7430" s="4">
        <v>70.56</v>
      </c>
      <c r="J7430" s="5" t="str">
        <f t="shared" si="232"/>
        <v>May</v>
      </c>
      <c r="K7430" s="4">
        <f t="shared" si="233"/>
        <v>2024</v>
      </c>
    </row>
    <row r="7431" spans="1:11" ht="14.25" customHeight="1" x14ac:dyDescent="0.3">
      <c r="A7431" s="3">
        <v>45418</v>
      </c>
      <c r="B7431" s="4" t="s">
        <v>22</v>
      </c>
      <c r="C7431" s="4" t="s">
        <v>245</v>
      </c>
      <c r="D7431" s="4" t="s">
        <v>11</v>
      </c>
      <c r="E7431" s="4" t="s">
        <v>16</v>
      </c>
      <c r="F7431" s="4" t="s">
        <v>1500</v>
      </c>
      <c r="G7431" s="4">
        <v>122.12</v>
      </c>
      <c r="H7431" s="4">
        <v>5</v>
      </c>
      <c r="I7431" s="4">
        <v>39.69</v>
      </c>
      <c r="J7431" s="5" t="str">
        <f t="shared" si="232"/>
        <v>May</v>
      </c>
      <c r="K7431" s="4">
        <f t="shared" si="233"/>
        <v>2024</v>
      </c>
    </row>
    <row r="7432" spans="1:11" ht="14.25" customHeight="1" x14ac:dyDescent="0.3">
      <c r="A7432" s="3">
        <v>45418</v>
      </c>
      <c r="B7432" s="4" t="s">
        <v>1910</v>
      </c>
      <c r="C7432" s="4" t="s">
        <v>27</v>
      </c>
      <c r="D7432" s="4" t="s">
        <v>11</v>
      </c>
      <c r="E7432" s="4" t="s">
        <v>92</v>
      </c>
      <c r="F7432" s="4" t="s">
        <v>1062</v>
      </c>
      <c r="G7432" s="4">
        <v>152.94</v>
      </c>
      <c r="H7432" s="4">
        <v>3</v>
      </c>
      <c r="I7432" s="4">
        <v>41.29</v>
      </c>
      <c r="J7432" s="5" t="str">
        <f t="shared" si="232"/>
        <v>May</v>
      </c>
      <c r="K7432" s="4">
        <f t="shared" si="233"/>
        <v>2024</v>
      </c>
    </row>
    <row r="7433" spans="1:11" ht="14.25" customHeight="1" x14ac:dyDescent="0.3">
      <c r="A7433" s="3">
        <v>45418</v>
      </c>
      <c r="B7433" s="4" t="s">
        <v>1413</v>
      </c>
      <c r="C7433" s="4" t="s">
        <v>95</v>
      </c>
      <c r="D7433" s="4" t="s">
        <v>11</v>
      </c>
      <c r="E7433" s="4" t="s">
        <v>12</v>
      </c>
      <c r="F7433" s="4" t="s">
        <v>1967</v>
      </c>
      <c r="G7433" s="4">
        <v>84.42</v>
      </c>
      <c r="H7433" s="4">
        <v>4</v>
      </c>
      <c r="I7433" s="4">
        <v>27.44</v>
      </c>
      <c r="J7433" s="5" t="str">
        <f t="shared" si="232"/>
        <v>May</v>
      </c>
      <c r="K7433" s="4">
        <f t="shared" si="233"/>
        <v>2024</v>
      </c>
    </row>
    <row r="7434" spans="1:11" ht="14.25" customHeight="1" x14ac:dyDescent="0.3">
      <c r="A7434" s="3">
        <v>45418</v>
      </c>
      <c r="B7434" s="4" t="s">
        <v>1487</v>
      </c>
      <c r="C7434" s="4" t="s">
        <v>15</v>
      </c>
      <c r="D7434" s="4" t="s">
        <v>39</v>
      </c>
      <c r="E7434" s="4" t="s">
        <v>52</v>
      </c>
      <c r="F7434" s="4" t="s">
        <v>2158</v>
      </c>
      <c r="G7434" s="4">
        <v>191.97</v>
      </c>
      <c r="H7434" s="4">
        <v>4</v>
      </c>
      <c r="I7434" s="4">
        <v>28.8</v>
      </c>
      <c r="J7434" s="5" t="str">
        <f t="shared" si="232"/>
        <v>May</v>
      </c>
      <c r="K7434" s="4">
        <f t="shared" si="233"/>
        <v>2024</v>
      </c>
    </row>
    <row r="7435" spans="1:11" ht="14.25" customHeight="1" x14ac:dyDescent="0.3">
      <c r="A7435" s="3">
        <v>45419</v>
      </c>
      <c r="B7435" s="4" t="s">
        <v>1907</v>
      </c>
      <c r="C7435" s="4" t="s">
        <v>110</v>
      </c>
      <c r="D7435" s="4" t="s">
        <v>34</v>
      </c>
      <c r="E7435" s="4" t="s">
        <v>35</v>
      </c>
      <c r="F7435" s="4" t="s">
        <v>1982</v>
      </c>
      <c r="G7435" s="4">
        <v>1458.65</v>
      </c>
      <c r="H7435" s="4">
        <v>5</v>
      </c>
      <c r="I7435" s="4">
        <v>423.01</v>
      </c>
      <c r="J7435" s="5" t="str">
        <f t="shared" si="232"/>
        <v>May</v>
      </c>
      <c r="K7435" s="4">
        <f t="shared" si="233"/>
        <v>2024</v>
      </c>
    </row>
    <row r="7436" spans="1:11" ht="14.25" customHeight="1" x14ac:dyDescent="0.3">
      <c r="A7436" s="3">
        <v>45419</v>
      </c>
      <c r="B7436" s="4" t="s">
        <v>1907</v>
      </c>
      <c r="C7436" s="4" t="s">
        <v>110</v>
      </c>
      <c r="D7436" s="4" t="s">
        <v>34</v>
      </c>
      <c r="E7436" s="4" t="s">
        <v>35</v>
      </c>
      <c r="F7436" s="4" t="s">
        <v>1634</v>
      </c>
      <c r="G7436" s="4">
        <v>26.64</v>
      </c>
      <c r="H7436" s="4">
        <v>1</v>
      </c>
      <c r="I7436" s="4">
        <v>7.46</v>
      </c>
      <c r="J7436" s="5" t="str">
        <f t="shared" si="232"/>
        <v>May</v>
      </c>
      <c r="K7436" s="4">
        <f t="shared" si="233"/>
        <v>2024</v>
      </c>
    </row>
    <row r="7437" spans="1:11" ht="14.25" customHeight="1" x14ac:dyDescent="0.3">
      <c r="A7437" s="3">
        <v>45419</v>
      </c>
      <c r="B7437" s="4" t="s">
        <v>1907</v>
      </c>
      <c r="C7437" s="4" t="s">
        <v>110</v>
      </c>
      <c r="D7437" s="4" t="s">
        <v>34</v>
      </c>
      <c r="E7437" s="4" t="s">
        <v>35</v>
      </c>
      <c r="F7437" s="4" t="s">
        <v>1679</v>
      </c>
      <c r="G7437" s="4">
        <v>476.8</v>
      </c>
      <c r="H7437" s="4">
        <v>2</v>
      </c>
      <c r="I7437" s="4">
        <v>119.2</v>
      </c>
      <c r="J7437" s="5" t="str">
        <f t="shared" si="232"/>
        <v>May</v>
      </c>
      <c r="K7437" s="4">
        <f t="shared" si="233"/>
        <v>2024</v>
      </c>
    </row>
    <row r="7438" spans="1:11" ht="14.25" customHeight="1" x14ac:dyDescent="0.3">
      <c r="A7438" s="3">
        <v>45419</v>
      </c>
      <c r="B7438" s="4" t="s">
        <v>1907</v>
      </c>
      <c r="C7438" s="4" t="s">
        <v>110</v>
      </c>
      <c r="D7438" s="4" t="s">
        <v>11</v>
      </c>
      <c r="E7438" s="4" t="s">
        <v>92</v>
      </c>
      <c r="F7438" s="4" t="s">
        <v>1820</v>
      </c>
      <c r="G7438" s="4">
        <v>87.44</v>
      </c>
      <c r="H7438" s="4">
        <v>2</v>
      </c>
      <c r="I7438" s="4">
        <v>18.46</v>
      </c>
      <c r="J7438" s="5" t="str">
        <f t="shared" si="232"/>
        <v>May</v>
      </c>
      <c r="K7438" s="4">
        <f t="shared" si="233"/>
        <v>2024</v>
      </c>
    </row>
    <row r="7439" spans="1:11" ht="14.25" customHeight="1" x14ac:dyDescent="0.3">
      <c r="A7439" s="3">
        <v>45419</v>
      </c>
      <c r="B7439" s="4" t="s">
        <v>2253</v>
      </c>
      <c r="C7439" s="4" t="s">
        <v>27</v>
      </c>
      <c r="D7439" s="4" t="s">
        <v>39</v>
      </c>
      <c r="E7439" s="4" t="s">
        <v>52</v>
      </c>
      <c r="F7439" s="4" t="s">
        <v>198</v>
      </c>
      <c r="G7439" s="4">
        <v>79.989999999999995</v>
      </c>
      <c r="H7439" s="4">
        <v>1</v>
      </c>
      <c r="I7439" s="4">
        <v>28.8</v>
      </c>
      <c r="J7439" s="5" t="str">
        <f t="shared" si="232"/>
        <v>May</v>
      </c>
      <c r="K7439" s="4">
        <f t="shared" si="233"/>
        <v>2024</v>
      </c>
    </row>
    <row r="7440" spans="1:11" ht="14.25" customHeight="1" x14ac:dyDescent="0.3">
      <c r="A7440" s="3">
        <v>45419</v>
      </c>
      <c r="B7440" s="4" t="s">
        <v>791</v>
      </c>
      <c r="C7440" s="4" t="s">
        <v>27</v>
      </c>
      <c r="D7440" s="4" t="s">
        <v>39</v>
      </c>
      <c r="E7440" s="4" t="s">
        <v>40</v>
      </c>
      <c r="F7440" s="4" t="s">
        <v>2563</v>
      </c>
      <c r="G7440" s="4">
        <v>419.94</v>
      </c>
      <c r="H7440" s="4">
        <v>7</v>
      </c>
      <c r="I7440" s="4">
        <v>52.49</v>
      </c>
      <c r="J7440" s="5" t="str">
        <f t="shared" si="232"/>
        <v>May</v>
      </c>
      <c r="K7440" s="4">
        <f t="shared" si="233"/>
        <v>2024</v>
      </c>
    </row>
    <row r="7441" spans="1:11" ht="14.25" customHeight="1" x14ac:dyDescent="0.3">
      <c r="A7441" s="3">
        <v>45420</v>
      </c>
      <c r="B7441" s="4" t="s">
        <v>1571</v>
      </c>
      <c r="C7441" s="4" t="s">
        <v>78</v>
      </c>
      <c r="D7441" s="4" t="s">
        <v>34</v>
      </c>
      <c r="E7441" s="4" t="s">
        <v>35</v>
      </c>
      <c r="F7441" s="4" t="s">
        <v>2068</v>
      </c>
      <c r="G7441" s="4">
        <v>47.99</v>
      </c>
      <c r="H7441" s="4">
        <v>2</v>
      </c>
      <c r="I7441" s="4">
        <v>-2.06</v>
      </c>
      <c r="J7441" s="5" t="str">
        <f t="shared" si="232"/>
        <v>May</v>
      </c>
      <c r="K7441" s="4">
        <f t="shared" si="233"/>
        <v>2024</v>
      </c>
    </row>
    <row r="7442" spans="1:11" ht="14.25" customHeight="1" x14ac:dyDescent="0.3">
      <c r="A7442" s="3">
        <v>45420</v>
      </c>
      <c r="B7442" s="4" t="s">
        <v>1811</v>
      </c>
      <c r="C7442" s="4" t="s">
        <v>27</v>
      </c>
      <c r="D7442" s="4" t="s">
        <v>39</v>
      </c>
      <c r="E7442" s="4" t="s">
        <v>603</v>
      </c>
      <c r="F7442" s="4" t="s">
        <v>916</v>
      </c>
      <c r="G7442" s="4">
        <v>3359.95</v>
      </c>
      <c r="H7442" s="4">
        <v>6</v>
      </c>
      <c r="I7442" s="4">
        <v>1049.99</v>
      </c>
      <c r="J7442" s="5" t="str">
        <f t="shared" si="232"/>
        <v>May</v>
      </c>
      <c r="K7442" s="4">
        <f t="shared" si="233"/>
        <v>2024</v>
      </c>
    </row>
    <row r="7443" spans="1:11" ht="14.25" customHeight="1" x14ac:dyDescent="0.3">
      <c r="A7443" s="3">
        <v>45420</v>
      </c>
      <c r="B7443" s="4" t="s">
        <v>1131</v>
      </c>
      <c r="C7443" s="4" t="s">
        <v>23</v>
      </c>
      <c r="D7443" s="4" t="s">
        <v>34</v>
      </c>
      <c r="E7443" s="4" t="s">
        <v>35</v>
      </c>
      <c r="F7443" s="4" t="s">
        <v>2041</v>
      </c>
      <c r="G7443" s="4">
        <v>128.06</v>
      </c>
      <c r="H7443" s="4">
        <v>3</v>
      </c>
      <c r="I7443" s="4">
        <v>-23.78</v>
      </c>
      <c r="J7443" s="5" t="str">
        <f t="shared" si="232"/>
        <v>May</v>
      </c>
      <c r="K7443" s="4">
        <f t="shared" si="233"/>
        <v>2024</v>
      </c>
    </row>
    <row r="7444" spans="1:11" ht="14.25" customHeight="1" x14ac:dyDescent="0.3">
      <c r="A7444" s="3">
        <v>45420</v>
      </c>
      <c r="B7444" s="4" t="s">
        <v>514</v>
      </c>
      <c r="C7444" s="4" t="s">
        <v>27</v>
      </c>
      <c r="D7444" s="4" t="s">
        <v>11</v>
      </c>
      <c r="E7444" s="4" t="s">
        <v>92</v>
      </c>
      <c r="F7444" s="4" t="s">
        <v>93</v>
      </c>
      <c r="G7444" s="4">
        <v>81.08</v>
      </c>
      <c r="H7444" s="4">
        <v>4</v>
      </c>
      <c r="I7444" s="4">
        <v>22.7</v>
      </c>
      <c r="J7444" s="5" t="str">
        <f t="shared" si="232"/>
        <v>May</v>
      </c>
      <c r="K7444" s="4">
        <f t="shared" si="233"/>
        <v>2024</v>
      </c>
    </row>
    <row r="7445" spans="1:11" ht="14.25" customHeight="1" x14ac:dyDescent="0.3">
      <c r="A7445" s="3">
        <v>45420</v>
      </c>
      <c r="B7445" s="4" t="s">
        <v>922</v>
      </c>
      <c r="C7445" s="4" t="s">
        <v>10</v>
      </c>
      <c r="D7445" s="4" t="s">
        <v>11</v>
      </c>
      <c r="E7445" s="4" t="s">
        <v>12</v>
      </c>
      <c r="F7445" s="4" t="s">
        <v>1944</v>
      </c>
      <c r="G7445" s="4">
        <v>41.47</v>
      </c>
      <c r="H7445" s="4">
        <v>8</v>
      </c>
      <c r="I7445" s="4">
        <v>14.52</v>
      </c>
      <c r="J7445" s="5" t="str">
        <f t="shared" si="232"/>
        <v>May</v>
      </c>
      <c r="K7445" s="4">
        <f t="shared" si="233"/>
        <v>2024</v>
      </c>
    </row>
    <row r="7446" spans="1:11" ht="14.25" customHeight="1" x14ac:dyDescent="0.3">
      <c r="A7446" s="3">
        <v>45421</v>
      </c>
      <c r="B7446" s="4" t="s">
        <v>346</v>
      </c>
      <c r="C7446" s="4" t="s">
        <v>245</v>
      </c>
      <c r="D7446" s="4" t="s">
        <v>11</v>
      </c>
      <c r="E7446" s="4" t="s">
        <v>63</v>
      </c>
      <c r="F7446" s="4" t="s">
        <v>98</v>
      </c>
      <c r="G7446" s="4">
        <v>65.23</v>
      </c>
      <c r="H7446" s="4">
        <v>3</v>
      </c>
      <c r="I7446" s="4">
        <v>22.02</v>
      </c>
      <c r="J7446" s="5" t="str">
        <f t="shared" si="232"/>
        <v>May</v>
      </c>
      <c r="K7446" s="4">
        <f t="shared" si="233"/>
        <v>2024</v>
      </c>
    </row>
    <row r="7447" spans="1:11" ht="14.25" customHeight="1" x14ac:dyDescent="0.3">
      <c r="A7447" s="3">
        <v>45421</v>
      </c>
      <c r="B7447" s="4" t="s">
        <v>346</v>
      </c>
      <c r="C7447" s="4" t="s">
        <v>245</v>
      </c>
      <c r="D7447" s="4" t="s">
        <v>34</v>
      </c>
      <c r="E7447" s="4" t="s">
        <v>35</v>
      </c>
      <c r="F7447" s="4" t="s">
        <v>235</v>
      </c>
      <c r="G7447" s="4">
        <v>207</v>
      </c>
      <c r="H7447" s="4">
        <v>3</v>
      </c>
      <c r="I7447" s="4">
        <v>25.88</v>
      </c>
      <c r="J7447" s="5" t="str">
        <f t="shared" si="232"/>
        <v>May</v>
      </c>
      <c r="K7447" s="4">
        <f t="shared" si="233"/>
        <v>2024</v>
      </c>
    </row>
    <row r="7448" spans="1:11" ht="14.25" customHeight="1" x14ac:dyDescent="0.3">
      <c r="A7448" s="3">
        <v>45421</v>
      </c>
      <c r="B7448" s="4" t="s">
        <v>562</v>
      </c>
      <c r="C7448" s="4" t="s">
        <v>164</v>
      </c>
      <c r="D7448" s="4" t="s">
        <v>11</v>
      </c>
      <c r="E7448" s="4" t="s">
        <v>20</v>
      </c>
      <c r="F7448" s="4" t="s">
        <v>2022</v>
      </c>
      <c r="G7448" s="4">
        <v>147.91999999999999</v>
      </c>
      <c r="H7448" s="4">
        <v>5</v>
      </c>
      <c r="I7448" s="4">
        <v>46.23</v>
      </c>
      <c r="J7448" s="5" t="str">
        <f t="shared" si="232"/>
        <v>May</v>
      </c>
      <c r="K7448" s="4">
        <f t="shared" si="233"/>
        <v>2024</v>
      </c>
    </row>
    <row r="7449" spans="1:11" ht="14.25" customHeight="1" x14ac:dyDescent="0.3">
      <c r="A7449" s="3">
        <v>45421</v>
      </c>
      <c r="B7449" s="4" t="s">
        <v>562</v>
      </c>
      <c r="C7449" s="4" t="s">
        <v>164</v>
      </c>
      <c r="D7449" s="4" t="s">
        <v>11</v>
      </c>
      <c r="E7449" s="4" t="s">
        <v>18</v>
      </c>
      <c r="F7449" s="4" t="s">
        <v>2338</v>
      </c>
      <c r="G7449" s="4">
        <v>104.28</v>
      </c>
      <c r="H7449" s="4">
        <v>3</v>
      </c>
      <c r="I7449" s="4">
        <v>26.07</v>
      </c>
      <c r="J7449" s="5" t="str">
        <f t="shared" si="232"/>
        <v>May</v>
      </c>
      <c r="K7449" s="4">
        <f t="shared" si="233"/>
        <v>2024</v>
      </c>
    </row>
    <row r="7450" spans="1:11" ht="14.25" customHeight="1" x14ac:dyDescent="0.3">
      <c r="A7450" s="3">
        <v>45421</v>
      </c>
      <c r="B7450" s="4" t="s">
        <v>562</v>
      </c>
      <c r="C7450" s="4" t="s">
        <v>164</v>
      </c>
      <c r="D7450" s="4" t="s">
        <v>34</v>
      </c>
      <c r="E7450" s="4" t="s">
        <v>145</v>
      </c>
      <c r="F7450" s="4" t="s">
        <v>1226</v>
      </c>
      <c r="G7450" s="4">
        <v>286.85000000000002</v>
      </c>
      <c r="H7450" s="4">
        <v>1</v>
      </c>
      <c r="I7450" s="4">
        <v>63.11</v>
      </c>
      <c r="J7450" s="5" t="str">
        <f t="shared" si="232"/>
        <v>May</v>
      </c>
      <c r="K7450" s="4">
        <f t="shared" si="233"/>
        <v>2024</v>
      </c>
    </row>
    <row r="7451" spans="1:11" ht="14.25" customHeight="1" x14ac:dyDescent="0.3">
      <c r="A7451" s="3">
        <v>45421</v>
      </c>
      <c r="B7451" s="4" t="s">
        <v>562</v>
      </c>
      <c r="C7451" s="4" t="s">
        <v>164</v>
      </c>
      <c r="D7451" s="4" t="s">
        <v>11</v>
      </c>
      <c r="E7451" s="4" t="s">
        <v>18</v>
      </c>
      <c r="F7451" s="4" t="s">
        <v>435</v>
      </c>
      <c r="G7451" s="4">
        <v>66.959999999999994</v>
      </c>
      <c r="H7451" s="4">
        <v>4</v>
      </c>
      <c r="I7451" s="4">
        <v>2.68</v>
      </c>
      <c r="J7451" s="5" t="str">
        <f t="shared" si="232"/>
        <v>May</v>
      </c>
      <c r="K7451" s="4">
        <f t="shared" si="233"/>
        <v>2024</v>
      </c>
    </row>
    <row r="7452" spans="1:11" ht="14.25" customHeight="1" x14ac:dyDescent="0.3">
      <c r="A7452" s="3">
        <v>45421</v>
      </c>
      <c r="B7452" s="4" t="s">
        <v>562</v>
      </c>
      <c r="C7452" s="4" t="s">
        <v>164</v>
      </c>
      <c r="D7452" s="4" t="s">
        <v>39</v>
      </c>
      <c r="E7452" s="4" t="s">
        <v>52</v>
      </c>
      <c r="F7452" s="4" t="s">
        <v>486</v>
      </c>
      <c r="G7452" s="4">
        <v>199.98</v>
      </c>
      <c r="H7452" s="4">
        <v>2</v>
      </c>
      <c r="I7452" s="4">
        <v>87.99</v>
      </c>
      <c r="J7452" s="5" t="str">
        <f t="shared" si="232"/>
        <v>May</v>
      </c>
      <c r="K7452" s="4">
        <f t="shared" si="233"/>
        <v>2024</v>
      </c>
    </row>
    <row r="7453" spans="1:11" ht="14.25" customHeight="1" x14ac:dyDescent="0.3">
      <c r="A7453" s="3">
        <v>45423</v>
      </c>
      <c r="B7453" s="4" t="s">
        <v>871</v>
      </c>
      <c r="C7453" s="4" t="s">
        <v>164</v>
      </c>
      <c r="D7453" s="4" t="s">
        <v>11</v>
      </c>
      <c r="E7453" s="4" t="s">
        <v>12</v>
      </c>
      <c r="F7453" s="4" t="s">
        <v>2136</v>
      </c>
      <c r="G7453" s="4">
        <v>37.44</v>
      </c>
      <c r="H7453" s="4">
        <v>6</v>
      </c>
      <c r="I7453" s="4">
        <v>16.850000000000001</v>
      </c>
      <c r="J7453" s="5" t="str">
        <f t="shared" si="232"/>
        <v>May</v>
      </c>
      <c r="K7453" s="4">
        <f t="shared" si="233"/>
        <v>2024</v>
      </c>
    </row>
    <row r="7454" spans="1:11" ht="14.25" customHeight="1" x14ac:dyDescent="0.3">
      <c r="A7454" s="3">
        <v>45423</v>
      </c>
      <c r="B7454" s="4" t="s">
        <v>871</v>
      </c>
      <c r="C7454" s="4" t="s">
        <v>164</v>
      </c>
      <c r="D7454" s="4" t="s">
        <v>11</v>
      </c>
      <c r="E7454" s="4" t="s">
        <v>16</v>
      </c>
      <c r="F7454" s="4" t="s">
        <v>2181</v>
      </c>
      <c r="G7454" s="4">
        <v>37.590000000000003</v>
      </c>
      <c r="H7454" s="4">
        <v>3</v>
      </c>
      <c r="I7454" s="4">
        <v>17.670000000000002</v>
      </c>
      <c r="J7454" s="5" t="str">
        <f t="shared" si="232"/>
        <v>May</v>
      </c>
      <c r="K7454" s="4">
        <f t="shared" si="233"/>
        <v>2024</v>
      </c>
    </row>
    <row r="7455" spans="1:11" ht="14.25" customHeight="1" x14ac:dyDescent="0.3">
      <c r="A7455" s="3">
        <v>45423</v>
      </c>
      <c r="B7455" s="4" t="s">
        <v>871</v>
      </c>
      <c r="C7455" s="4" t="s">
        <v>164</v>
      </c>
      <c r="D7455" s="4" t="s">
        <v>11</v>
      </c>
      <c r="E7455" s="4" t="s">
        <v>20</v>
      </c>
      <c r="F7455" s="4" t="s">
        <v>1567</v>
      </c>
      <c r="G7455" s="4">
        <v>26.03</v>
      </c>
      <c r="H7455" s="4">
        <v>2</v>
      </c>
      <c r="I7455" s="4">
        <v>9.44</v>
      </c>
      <c r="J7455" s="5" t="str">
        <f t="shared" si="232"/>
        <v>May</v>
      </c>
      <c r="K7455" s="4">
        <f t="shared" si="233"/>
        <v>2024</v>
      </c>
    </row>
    <row r="7456" spans="1:11" ht="14.25" customHeight="1" x14ac:dyDescent="0.3">
      <c r="A7456" s="3">
        <v>45423</v>
      </c>
      <c r="B7456" s="4" t="s">
        <v>1547</v>
      </c>
      <c r="C7456" s="4" t="s">
        <v>10</v>
      </c>
      <c r="D7456" s="4" t="s">
        <v>11</v>
      </c>
      <c r="E7456" s="4" t="s">
        <v>24</v>
      </c>
      <c r="F7456" s="4" t="s">
        <v>988</v>
      </c>
      <c r="G7456" s="4">
        <v>5.25</v>
      </c>
      <c r="H7456" s="4">
        <v>2</v>
      </c>
      <c r="I7456" s="4">
        <v>0.59</v>
      </c>
      <c r="J7456" s="5" t="str">
        <f t="shared" si="232"/>
        <v>May</v>
      </c>
      <c r="K7456" s="4">
        <f t="shared" si="233"/>
        <v>2024</v>
      </c>
    </row>
    <row r="7457" spans="1:11" ht="14.25" customHeight="1" x14ac:dyDescent="0.3">
      <c r="A7457" s="3">
        <v>45423</v>
      </c>
      <c r="B7457" s="4" t="s">
        <v>1547</v>
      </c>
      <c r="C7457" s="4" t="s">
        <v>10</v>
      </c>
      <c r="D7457" s="4" t="s">
        <v>11</v>
      </c>
      <c r="E7457" s="4" t="s">
        <v>18</v>
      </c>
      <c r="F7457" s="4" t="s">
        <v>453</v>
      </c>
      <c r="G7457" s="4">
        <v>74.42</v>
      </c>
      <c r="H7457" s="4">
        <v>2</v>
      </c>
      <c r="I7457" s="4">
        <v>-14.88</v>
      </c>
      <c r="J7457" s="5" t="str">
        <f t="shared" si="232"/>
        <v>May</v>
      </c>
      <c r="K7457" s="4">
        <f t="shared" si="233"/>
        <v>2024</v>
      </c>
    </row>
    <row r="7458" spans="1:11" ht="14.25" customHeight="1" x14ac:dyDescent="0.3">
      <c r="A7458" s="3">
        <v>45423</v>
      </c>
      <c r="B7458" s="4" t="s">
        <v>1547</v>
      </c>
      <c r="C7458" s="4" t="s">
        <v>10</v>
      </c>
      <c r="D7458" s="4" t="s">
        <v>11</v>
      </c>
      <c r="E7458" s="4" t="s">
        <v>12</v>
      </c>
      <c r="F7458" s="4" t="s">
        <v>1845</v>
      </c>
      <c r="G7458" s="4">
        <v>6.85</v>
      </c>
      <c r="H7458" s="4">
        <v>2</v>
      </c>
      <c r="I7458" s="4">
        <v>2.14</v>
      </c>
      <c r="J7458" s="5" t="str">
        <f t="shared" si="232"/>
        <v>May</v>
      </c>
      <c r="K7458" s="4">
        <f t="shared" si="233"/>
        <v>2024</v>
      </c>
    </row>
    <row r="7459" spans="1:11" ht="14.25" customHeight="1" x14ac:dyDescent="0.3">
      <c r="A7459" s="3">
        <v>45423</v>
      </c>
      <c r="B7459" s="4" t="s">
        <v>1547</v>
      </c>
      <c r="C7459" s="4" t="s">
        <v>10</v>
      </c>
      <c r="D7459" s="4" t="s">
        <v>34</v>
      </c>
      <c r="E7459" s="4" t="s">
        <v>47</v>
      </c>
      <c r="F7459" s="4" t="s">
        <v>1213</v>
      </c>
      <c r="G7459" s="4">
        <v>8</v>
      </c>
      <c r="H7459" s="4">
        <v>1</v>
      </c>
      <c r="I7459" s="4">
        <v>-7</v>
      </c>
      <c r="J7459" s="5" t="str">
        <f t="shared" si="232"/>
        <v>May</v>
      </c>
      <c r="K7459" s="4">
        <f t="shared" si="233"/>
        <v>2024</v>
      </c>
    </row>
    <row r="7460" spans="1:11" ht="14.25" customHeight="1" x14ac:dyDescent="0.3">
      <c r="A7460" s="3">
        <v>45423</v>
      </c>
      <c r="B7460" s="4" t="s">
        <v>1514</v>
      </c>
      <c r="C7460" s="4" t="s">
        <v>95</v>
      </c>
      <c r="D7460" s="4" t="s">
        <v>34</v>
      </c>
      <c r="E7460" s="4" t="s">
        <v>74</v>
      </c>
      <c r="F7460" s="4" t="s">
        <v>644</v>
      </c>
      <c r="G7460" s="4">
        <v>209.98</v>
      </c>
      <c r="H7460" s="4">
        <v>7</v>
      </c>
      <c r="I7460" s="4">
        <v>-356.96</v>
      </c>
      <c r="J7460" s="5" t="str">
        <f t="shared" si="232"/>
        <v>May</v>
      </c>
      <c r="K7460" s="4">
        <f t="shared" si="233"/>
        <v>2024</v>
      </c>
    </row>
    <row r="7461" spans="1:11" ht="14.25" customHeight="1" x14ac:dyDescent="0.3">
      <c r="A7461" s="3">
        <v>45423</v>
      </c>
      <c r="B7461" s="4" t="s">
        <v>1459</v>
      </c>
      <c r="C7461" s="4" t="s">
        <v>149</v>
      </c>
      <c r="D7461" s="4" t="s">
        <v>11</v>
      </c>
      <c r="E7461" s="4" t="s">
        <v>24</v>
      </c>
      <c r="F7461" s="4" t="s">
        <v>116</v>
      </c>
      <c r="G7461" s="4">
        <v>43.92</v>
      </c>
      <c r="H7461" s="4">
        <v>3</v>
      </c>
      <c r="I7461" s="4">
        <v>12.74</v>
      </c>
      <c r="J7461" s="5" t="str">
        <f t="shared" si="232"/>
        <v>May</v>
      </c>
      <c r="K7461" s="4">
        <f t="shared" si="233"/>
        <v>2024</v>
      </c>
    </row>
    <row r="7462" spans="1:11" ht="14.25" customHeight="1" x14ac:dyDescent="0.3">
      <c r="A7462" s="3">
        <v>45424</v>
      </c>
      <c r="B7462" s="4" t="s">
        <v>940</v>
      </c>
      <c r="C7462" s="4" t="s">
        <v>10</v>
      </c>
      <c r="D7462" s="4" t="s">
        <v>11</v>
      </c>
      <c r="E7462" s="4" t="s">
        <v>18</v>
      </c>
      <c r="F7462" s="4" t="s">
        <v>909</v>
      </c>
      <c r="G7462" s="4">
        <v>127.92</v>
      </c>
      <c r="H7462" s="4">
        <v>5</v>
      </c>
      <c r="I7462" s="4">
        <v>-15.99</v>
      </c>
      <c r="J7462" s="5" t="str">
        <f t="shared" si="232"/>
        <v>May</v>
      </c>
      <c r="K7462" s="4">
        <f t="shared" si="233"/>
        <v>2024</v>
      </c>
    </row>
    <row r="7463" spans="1:11" ht="14.25" customHeight="1" x14ac:dyDescent="0.3">
      <c r="A7463" s="3">
        <v>45424</v>
      </c>
      <c r="B7463" s="4" t="s">
        <v>940</v>
      </c>
      <c r="C7463" s="4" t="s">
        <v>10</v>
      </c>
      <c r="D7463" s="4" t="s">
        <v>11</v>
      </c>
      <c r="E7463" s="4" t="s">
        <v>20</v>
      </c>
      <c r="F7463" s="4" t="s">
        <v>1174</v>
      </c>
      <c r="G7463" s="4">
        <v>34.24</v>
      </c>
      <c r="H7463" s="4">
        <v>4</v>
      </c>
      <c r="I7463" s="4">
        <v>-53.07</v>
      </c>
      <c r="J7463" s="5" t="str">
        <f t="shared" si="232"/>
        <v>May</v>
      </c>
      <c r="K7463" s="4">
        <f t="shared" si="233"/>
        <v>2024</v>
      </c>
    </row>
    <row r="7464" spans="1:11" ht="14.25" customHeight="1" x14ac:dyDescent="0.3">
      <c r="A7464" s="3">
        <v>45424</v>
      </c>
      <c r="B7464" s="4" t="s">
        <v>280</v>
      </c>
      <c r="C7464" s="4" t="s">
        <v>434</v>
      </c>
      <c r="D7464" s="4" t="s">
        <v>11</v>
      </c>
      <c r="E7464" s="4" t="s">
        <v>12</v>
      </c>
      <c r="F7464" s="4" t="s">
        <v>97</v>
      </c>
      <c r="G7464" s="4">
        <v>87.6</v>
      </c>
      <c r="H7464" s="4">
        <v>5</v>
      </c>
      <c r="I7464" s="4">
        <v>42.05</v>
      </c>
      <c r="J7464" s="5" t="str">
        <f t="shared" si="232"/>
        <v>May</v>
      </c>
      <c r="K7464" s="4">
        <f t="shared" si="233"/>
        <v>2024</v>
      </c>
    </row>
    <row r="7465" spans="1:11" ht="14.25" customHeight="1" x14ac:dyDescent="0.3">
      <c r="A7465" s="3">
        <v>45424</v>
      </c>
      <c r="B7465" s="4" t="s">
        <v>1369</v>
      </c>
      <c r="C7465" s="4" t="s">
        <v>78</v>
      </c>
      <c r="D7465" s="4" t="s">
        <v>11</v>
      </c>
      <c r="E7465" s="4" t="s">
        <v>24</v>
      </c>
      <c r="F7465" s="4" t="s">
        <v>577</v>
      </c>
      <c r="G7465" s="4">
        <v>10.27</v>
      </c>
      <c r="H7465" s="4">
        <v>3</v>
      </c>
      <c r="I7465" s="4">
        <v>1.1599999999999999</v>
      </c>
      <c r="J7465" s="5" t="str">
        <f t="shared" si="232"/>
        <v>May</v>
      </c>
      <c r="K7465" s="4">
        <f t="shared" si="233"/>
        <v>2024</v>
      </c>
    </row>
    <row r="7466" spans="1:11" ht="14.25" customHeight="1" x14ac:dyDescent="0.3">
      <c r="A7466" s="3">
        <v>45424</v>
      </c>
      <c r="B7466" s="4" t="s">
        <v>1111</v>
      </c>
      <c r="C7466" s="4" t="s">
        <v>27</v>
      </c>
      <c r="D7466" s="4" t="s">
        <v>11</v>
      </c>
      <c r="E7466" s="4" t="s">
        <v>200</v>
      </c>
      <c r="F7466" s="4" t="s">
        <v>201</v>
      </c>
      <c r="G7466" s="4">
        <v>238.62</v>
      </c>
      <c r="H7466" s="4">
        <v>2</v>
      </c>
      <c r="I7466" s="4">
        <v>4.7699999999999996</v>
      </c>
      <c r="J7466" s="5" t="str">
        <f t="shared" si="232"/>
        <v>May</v>
      </c>
      <c r="K7466" s="4">
        <f t="shared" si="233"/>
        <v>2024</v>
      </c>
    </row>
    <row r="7467" spans="1:11" ht="14.25" customHeight="1" x14ac:dyDescent="0.3">
      <c r="A7467" s="3">
        <v>45424</v>
      </c>
      <c r="B7467" s="4" t="s">
        <v>1111</v>
      </c>
      <c r="C7467" s="4" t="s">
        <v>27</v>
      </c>
      <c r="D7467" s="4" t="s">
        <v>11</v>
      </c>
      <c r="E7467" s="4" t="s">
        <v>92</v>
      </c>
      <c r="F7467" s="4" t="s">
        <v>1814</v>
      </c>
      <c r="G7467" s="4">
        <v>7.77</v>
      </c>
      <c r="H7467" s="4">
        <v>1</v>
      </c>
      <c r="I7467" s="4">
        <v>2.1</v>
      </c>
      <c r="J7467" s="5" t="str">
        <f t="shared" si="232"/>
        <v>May</v>
      </c>
      <c r="K7467" s="4">
        <f t="shared" si="233"/>
        <v>2024</v>
      </c>
    </row>
    <row r="7468" spans="1:11" ht="14.25" customHeight="1" x14ac:dyDescent="0.3">
      <c r="A7468" s="3">
        <v>45424</v>
      </c>
      <c r="B7468" s="4" t="s">
        <v>1111</v>
      </c>
      <c r="C7468" s="4" t="s">
        <v>27</v>
      </c>
      <c r="D7468" s="4" t="s">
        <v>34</v>
      </c>
      <c r="E7468" s="4" t="s">
        <v>145</v>
      </c>
      <c r="F7468" s="4" t="s">
        <v>818</v>
      </c>
      <c r="G7468" s="4">
        <v>285.48</v>
      </c>
      <c r="H7468" s="4">
        <v>5</v>
      </c>
      <c r="I7468" s="4">
        <v>-10.71</v>
      </c>
      <c r="J7468" s="5" t="str">
        <f t="shared" si="232"/>
        <v>May</v>
      </c>
      <c r="K7468" s="4">
        <f t="shared" si="233"/>
        <v>2024</v>
      </c>
    </row>
    <row r="7469" spans="1:11" ht="14.25" customHeight="1" x14ac:dyDescent="0.3">
      <c r="A7469" s="3">
        <v>45424</v>
      </c>
      <c r="B7469" s="4" t="s">
        <v>1111</v>
      </c>
      <c r="C7469" s="4" t="s">
        <v>27</v>
      </c>
      <c r="D7469" s="4" t="s">
        <v>11</v>
      </c>
      <c r="E7469" s="4" t="s">
        <v>20</v>
      </c>
      <c r="F7469" s="4" t="s">
        <v>2027</v>
      </c>
      <c r="G7469" s="4">
        <v>19.170000000000002</v>
      </c>
      <c r="H7469" s="4">
        <v>4</v>
      </c>
      <c r="I7469" s="4">
        <v>6.47</v>
      </c>
      <c r="J7469" s="5" t="str">
        <f t="shared" si="232"/>
        <v>May</v>
      </c>
      <c r="K7469" s="4">
        <f t="shared" si="233"/>
        <v>2024</v>
      </c>
    </row>
    <row r="7470" spans="1:11" ht="14.25" customHeight="1" x14ac:dyDescent="0.3">
      <c r="A7470" s="3">
        <v>45424</v>
      </c>
      <c r="B7470" s="4" t="s">
        <v>2112</v>
      </c>
      <c r="C7470" s="4" t="s">
        <v>78</v>
      </c>
      <c r="D7470" s="4" t="s">
        <v>11</v>
      </c>
      <c r="E7470" s="4" t="s">
        <v>16</v>
      </c>
      <c r="F7470" s="4" t="s">
        <v>348</v>
      </c>
      <c r="G7470" s="4">
        <v>5.9</v>
      </c>
      <c r="H7470" s="4">
        <v>2</v>
      </c>
      <c r="I7470" s="4">
        <v>1.99</v>
      </c>
      <c r="J7470" s="5" t="str">
        <f t="shared" si="232"/>
        <v>May</v>
      </c>
      <c r="K7470" s="4">
        <f t="shared" si="233"/>
        <v>2024</v>
      </c>
    </row>
    <row r="7471" spans="1:11" ht="14.25" customHeight="1" x14ac:dyDescent="0.3">
      <c r="A7471" s="3">
        <v>45424</v>
      </c>
      <c r="B7471" s="4" t="s">
        <v>879</v>
      </c>
      <c r="C7471" s="4" t="s">
        <v>177</v>
      </c>
      <c r="D7471" s="4" t="s">
        <v>34</v>
      </c>
      <c r="E7471" s="4" t="s">
        <v>47</v>
      </c>
      <c r="F7471" s="4" t="s">
        <v>1026</v>
      </c>
      <c r="G7471" s="4">
        <v>42.85</v>
      </c>
      <c r="H7471" s="4">
        <v>5</v>
      </c>
      <c r="I7471" s="4">
        <v>15.43</v>
      </c>
      <c r="J7471" s="5" t="str">
        <f t="shared" si="232"/>
        <v>May</v>
      </c>
      <c r="K7471" s="4">
        <f t="shared" si="233"/>
        <v>2024</v>
      </c>
    </row>
    <row r="7472" spans="1:11" ht="14.25" customHeight="1" x14ac:dyDescent="0.3">
      <c r="A7472" s="3">
        <v>45424</v>
      </c>
      <c r="B7472" s="4" t="s">
        <v>879</v>
      </c>
      <c r="C7472" s="4" t="s">
        <v>177</v>
      </c>
      <c r="D7472" s="4" t="s">
        <v>11</v>
      </c>
      <c r="E7472" s="4" t="s">
        <v>16</v>
      </c>
      <c r="F7472" s="4" t="s">
        <v>1430</v>
      </c>
      <c r="G7472" s="4">
        <v>6.16</v>
      </c>
      <c r="H7472" s="4">
        <v>2</v>
      </c>
      <c r="I7472" s="4">
        <v>2.96</v>
      </c>
      <c r="J7472" s="5" t="str">
        <f t="shared" si="232"/>
        <v>May</v>
      </c>
      <c r="K7472" s="4">
        <f t="shared" si="233"/>
        <v>2024</v>
      </c>
    </row>
    <row r="7473" spans="1:11" ht="14.25" customHeight="1" x14ac:dyDescent="0.3">
      <c r="A7473" s="3">
        <v>45424</v>
      </c>
      <c r="B7473" s="4" t="s">
        <v>879</v>
      </c>
      <c r="C7473" s="4" t="s">
        <v>177</v>
      </c>
      <c r="D7473" s="4" t="s">
        <v>11</v>
      </c>
      <c r="E7473" s="4" t="s">
        <v>200</v>
      </c>
      <c r="F7473" s="4" t="s">
        <v>1154</v>
      </c>
      <c r="G7473" s="4">
        <v>17</v>
      </c>
      <c r="H7473" s="4">
        <v>2</v>
      </c>
      <c r="I7473" s="4">
        <v>4.42</v>
      </c>
      <c r="J7473" s="5" t="str">
        <f t="shared" si="232"/>
        <v>May</v>
      </c>
      <c r="K7473" s="4">
        <f t="shared" si="233"/>
        <v>2024</v>
      </c>
    </row>
    <row r="7474" spans="1:11" ht="14.25" customHeight="1" x14ac:dyDescent="0.3">
      <c r="A7474" s="3">
        <v>45424</v>
      </c>
      <c r="B7474" s="4" t="s">
        <v>879</v>
      </c>
      <c r="C7474" s="4" t="s">
        <v>177</v>
      </c>
      <c r="D7474" s="4" t="s">
        <v>39</v>
      </c>
      <c r="E7474" s="4" t="s">
        <v>52</v>
      </c>
      <c r="F7474" s="4" t="s">
        <v>1390</v>
      </c>
      <c r="G7474" s="4">
        <v>87.4</v>
      </c>
      <c r="H7474" s="4">
        <v>5</v>
      </c>
      <c r="I7474" s="4">
        <v>34.96</v>
      </c>
      <c r="J7474" s="5" t="str">
        <f t="shared" si="232"/>
        <v>May</v>
      </c>
      <c r="K7474" s="4">
        <f t="shared" si="233"/>
        <v>2024</v>
      </c>
    </row>
    <row r="7475" spans="1:11" ht="14.25" customHeight="1" x14ac:dyDescent="0.3">
      <c r="A7475" s="3">
        <v>45425</v>
      </c>
      <c r="B7475" s="4" t="s">
        <v>769</v>
      </c>
      <c r="C7475" s="4" t="s">
        <v>27</v>
      </c>
      <c r="D7475" s="4" t="s">
        <v>11</v>
      </c>
      <c r="E7475" s="4" t="s">
        <v>16</v>
      </c>
      <c r="F7475" s="4" t="s">
        <v>1040</v>
      </c>
      <c r="G7475" s="4">
        <v>58.48</v>
      </c>
      <c r="H7475" s="4">
        <v>8</v>
      </c>
      <c r="I7475" s="4">
        <v>27.49</v>
      </c>
      <c r="J7475" s="5" t="str">
        <f t="shared" si="232"/>
        <v>May</v>
      </c>
      <c r="K7475" s="4">
        <f t="shared" si="233"/>
        <v>2024</v>
      </c>
    </row>
    <row r="7476" spans="1:11" ht="14.25" customHeight="1" x14ac:dyDescent="0.3">
      <c r="A7476" s="3">
        <v>45425</v>
      </c>
      <c r="B7476" s="4" t="s">
        <v>923</v>
      </c>
      <c r="C7476" s="4" t="s">
        <v>129</v>
      </c>
      <c r="D7476" s="4" t="s">
        <v>11</v>
      </c>
      <c r="E7476" s="4" t="s">
        <v>63</v>
      </c>
      <c r="F7476" s="4" t="s">
        <v>2038</v>
      </c>
      <c r="G7476" s="4">
        <v>180.96</v>
      </c>
      <c r="H7476" s="4">
        <v>2</v>
      </c>
      <c r="I7476" s="4">
        <v>81.430000000000007</v>
      </c>
      <c r="J7476" s="5" t="str">
        <f t="shared" si="232"/>
        <v>May</v>
      </c>
      <c r="K7476" s="4">
        <f t="shared" si="233"/>
        <v>2024</v>
      </c>
    </row>
    <row r="7477" spans="1:11" ht="14.25" customHeight="1" x14ac:dyDescent="0.3">
      <c r="A7477" s="3">
        <v>45425</v>
      </c>
      <c r="B7477" s="4" t="s">
        <v>923</v>
      </c>
      <c r="C7477" s="4" t="s">
        <v>129</v>
      </c>
      <c r="D7477" s="4" t="s">
        <v>11</v>
      </c>
      <c r="E7477" s="4" t="s">
        <v>20</v>
      </c>
      <c r="F7477" s="4" t="s">
        <v>37</v>
      </c>
      <c r="G7477" s="4">
        <v>914.97</v>
      </c>
      <c r="H7477" s="4">
        <v>3</v>
      </c>
      <c r="I7477" s="4">
        <v>411.74</v>
      </c>
      <c r="J7477" s="5" t="str">
        <f t="shared" si="232"/>
        <v>May</v>
      </c>
      <c r="K7477" s="4">
        <f t="shared" si="233"/>
        <v>2024</v>
      </c>
    </row>
    <row r="7478" spans="1:11" ht="14.25" customHeight="1" x14ac:dyDescent="0.3">
      <c r="A7478" s="3">
        <v>45425</v>
      </c>
      <c r="B7478" s="4" t="s">
        <v>923</v>
      </c>
      <c r="C7478" s="4" t="s">
        <v>129</v>
      </c>
      <c r="D7478" s="4" t="s">
        <v>39</v>
      </c>
      <c r="E7478" s="4" t="s">
        <v>40</v>
      </c>
      <c r="F7478" s="4" t="s">
        <v>2026</v>
      </c>
      <c r="G7478" s="4">
        <v>587.97</v>
      </c>
      <c r="H7478" s="4">
        <v>3</v>
      </c>
      <c r="I7478" s="4">
        <v>158.75</v>
      </c>
      <c r="J7478" s="5" t="str">
        <f t="shared" si="232"/>
        <v>May</v>
      </c>
      <c r="K7478" s="4">
        <f t="shared" si="233"/>
        <v>2024</v>
      </c>
    </row>
    <row r="7479" spans="1:11" ht="14.25" customHeight="1" x14ac:dyDescent="0.3">
      <c r="A7479" s="3">
        <v>45425</v>
      </c>
      <c r="B7479" s="4" t="s">
        <v>923</v>
      </c>
      <c r="C7479" s="4" t="s">
        <v>129</v>
      </c>
      <c r="D7479" s="4" t="s">
        <v>11</v>
      </c>
      <c r="E7479" s="4" t="s">
        <v>18</v>
      </c>
      <c r="F7479" s="4" t="s">
        <v>73</v>
      </c>
      <c r="G7479" s="4">
        <v>530.34</v>
      </c>
      <c r="H7479" s="4">
        <v>2</v>
      </c>
      <c r="I7479" s="4">
        <v>95.46</v>
      </c>
      <c r="J7479" s="5" t="str">
        <f t="shared" si="232"/>
        <v>May</v>
      </c>
      <c r="K7479" s="4">
        <f t="shared" si="233"/>
        <v>2024</v>
      </c>
    </row>
    <row r="7480" spans="1:11" ht="14.25" customHeight="1" x14ac:dyDescent="0.3">
      <c r="A7480" s="3">
        <v>45425</v>
      </c>
      <c r="B7480" s="4" t="s">
        <v>923</v>
      </c>
      <c r="C7480" s="4" t="s">
        <v>129</v>
      </c>
      <c r="D7480" s="4" t="s">
        <v>11</v>
      </c>
      <c r="E7480" s="4" t="s">
        <v>12</v>
      </c>
      <c r="F7480" s="4" t="s">
        <v>1678</v>
      </c>
      <c r="G7480" s="4">
        <v>14.94</v>
      </c>
      <c r="H7480" s="4">
        <v>3</v>
      </c>
      <c r="I7480" s="4">
        <v>7.32</v>
      </c>
      <c r="J7480" s="5" t="str">
        <f t="shared" si="232"/>
        <v>May</v>
      </c>
      <c r="K7480" s="4">
        <f t="shared" si="233"/>
        <v>2024</v>
      </c>
    </row>
    <row r="7481" spans="1:11" ht="14.25" customHeight="1" x14ac:dyDescent="0.3">
      <c r="A7481" s="3">
        <v>45425</v>
      </c>
      <c r="B7481" s="4" t="s">
        <v>803</v>
      </c>
      <c r="C7481" s="4" t="s">
        <v>59</v>
      </c>
      <c r="D7481" s="4" t="s">
        <v>11</v>
      </c>
      <c r="E7481" s="4" t="s">
        <v>20</v>
      </c>
      <c r="F7481" s="4" t="s">
        <v>2075</v>
      </c>
      <c r="G7481" s="4">
        <v>299.52</v>
      </c>
      <c r="H7481" s="4">
        <v>9</v>
      </c>
      <c r="I7481" s="4">
        <v>149.76</v>
      </c>
      <c r="J7481" s="5" t="str">
        <f t="shared" si="232"/>
        <v>May</v>
      </c>
      <c r="K7481" s="4">
        <f t="shared" si="233"/>
        <v>2024</v>
      </c>
    </row>
    <row r="7482" spans="1:11" ht="14.25" customHeight="1" x14ac:dyDescent="0.3">
      <c r="A7482" s="3">
        <v>45425</v>
      </c>
      <c r="B7482" s="4" t="s">
        <v>483</v>
      </c>
      <c r="C7482" s="4" t="s">
        <v>120</v>
      </c>
      <c r="D7482" s="4" t="s">
        <v>11</v>
      </c>
      <c r="E7482" s="4" t="s">
        <v>92</v>
      </c>
      <c r="F7482" s="4" t="s">
        <v>1349</v>
      </c>
      <c r="G7482" s="4">
        <v>20.77</v>
      </c>
      <c r="H7482" s="4">
        <v>2</v>
      </c>
      <c r="I7482" s="4">
        <v>2.34</v>
      </c>
      <c r="J7482" s="5" t="str">
        <f t="shared" si="232"/>
        <v>May</v>
      </c>
      <c r="K7482" s="4">
        <f t="shared" si="233"/>
        <v>2024</v>
      </c>
    </row>
    <row r="7483" spans="1:11" ht="14.25" customHeight="1" x14ac:dyDescent="0.3">
      <c r="A7483" s="3">
        <v>45425</v>
      </c>
      <c r="B7483" s="4" t="s">
        <v>2585</v>
      </c>
      <c r="C7483" s="4" t="s">
        <v>23</v>
      </c>
      <c r="D7483" s="4" t="s">
        <v>34</v>
      </c>
      <c r="E7483" s="4" t="s">
        <v>35</v>
      </c>
      <c r="F7483" s="4" t="s">
        <v>371</v>
      </c>
      <c r="G7483" s="4">
        <v>458.43</v>
      </c>
      <c r="H7483" s="4">
        <v>5</v>
      </c>
      <c r="I7483" s="4">
        <v>-124.43</v>
      </c>
      <c r="J7483" s="5" t="str">
        <f t="shared" si="232"/>
        <v>May</v>
      </c>
      <c r="K7483" s="4">
        <f t="shared" si="233"/>
        <v>2024</v>
      </c>
    </row>
    <row r="7484" spans="1:11" ht="14.25" customHeight="1" x14ac:dyDescent="0.3">
      <c r="A7484" s="3">
        <v>45426</v>
      </c>
      <c r="B7484" s="4" t="s">
        <v>487</v>
      </c>
      <c r="C7484" s="4" t="s">
        <v>27</v>
      </c>
      <c r="D7484" s="4" t="s">
        <v>34</v>
      </c>
      <c r="E7484" s="4" t="s">
        <v>47</v>
      </c>
      <c r="F7484" s="4" t="s">
        <v>2129</v>
      </c>
      <c r="G7484" s="4">
        <v>18.28</v>
      </c>
      <c r="H7484" s="4">
        <v>2</v>
      </c>
      <c r="I7484" s="4">
        <v>6.22</v>
      </c>
      <c r="J7484" s="5" t="str">
        <f t="shared" si="232"/>
        <v>May</v>
      </c>
      <c r="K7484" s="4">
        <f t="shared" si="233"/>
        <v>2024</v>
      </c>
    </row>
    <row r="7485" spans="1:11" ht="14.25" customHeight="1" x14ac:dyDescent="0.3">
      <c r="A7485" s="3">
        <v>45426</v>
      </c>
      <c r="B7485" s="4" t="s">
        <v>487</v>
      </c>
      <c r="C7485" s="4" t="s">
        <v>27</v>
      </c>
      <c r="D7485" s="4" t="s">
        <v>39</v>
      </c>
      <c r="E7485" s="4" t="s">
        <v>52</v>
      </c>
      <c r="F7485" s="4" t="s">
        <v>2125</v>
      </c>
      <c r="G7485" s="4">
        <v>1399.93</v>
      </c>
      <c r="H7485" s="4">
        <v>7</v>
      </c>
      <c r="I7485" s="4">
        <v>601.97</v>
      </c>
      <c r="J7485" s="5" t="str">
        <f t="shared" si="232"/>
        <v>May</v>
      </c>
      <c r="K7485" s="4">
        <f t="shared" si="233"/>
        <v>2024</v>
      </c>
    </row>
    <row r="7486" spans="1:11" ht="14.25" customHeight="1" x14ac:dyDescent="0.3">
      <c r="A7486" s="3">
        <v>45426</v>
      </c>
      <c r="B7486" s="4" t="s">
        <v>254</v>
      </c>
      <c r="C7486" s="4" t="s">
        <v>329</v>
      </c>
      <c r="D7486" s="4" t="s">
        <v>11</v>
      </c>
      <c r="E7486" s="4" t="s">
        <v>63</v>
      </c>
      <c r="F7486" s="4" t="s">
        <v>1674</v>
      </c>
      <c r="G7486" s="4">
        <v>48.69</v>
      </c>
      <c r="H7486" s="4">
        <v>9</v>
      </c>
      <c r="I7486" s="4">
        <v>23.86</v>
      </c>
      <c r="J7486" s="5" t="str">
        <f t="shared" si="232"/>
        <v>May</v>
      </c>
      <c r="K7486" s="4">
        <f t="shared" si="233"/>
        <v>2024</v>
      </c>
    </row>
    <row r="7487" spans="1:11" ht="14.25" customHeight="1" x14ac:dyDescent="0.3">
      <c r="A7487" s="3">
        <v>45426</v>
      </c>
      <c r="B7487" s="4" t="s">
        <v>1885</v>
      </c>
      <c r="C7487" s="4" t="s">
        <v>149</v>
      </c>
      <c r="D7487" s="4" t="s">
        <v>39</v>
      </c>
      <c r="E7487" s="4" t="s">
        <v>40</v>
      </c>
      <c r="F7487" s="4" t="s">
        <v>1917</v>
      </c>
      <c r="G7487" s="4">
        <v>539.97</v>
      </c>
      <c r="H7487" s="4">
        <v>3</v>
      </c>
      <c r="I7487" s="4">
        <v>134.99</v>
      </c>
      <c r="J7487" s="5" t="str">
        <f t="shared" si="232"/>
        <v>May</v>
      </c>
      <c r="K7487" s="4">
        <f t="shared" si="233"/>
        <v>2024</v>
      </c>
    </row>
    <row r="7488" spans="1:11" ht="14.25" customHeight="1" x14ac:dyDescent="0.3">
      <c r="A7488" s="3">
        <v>45426</v>
      </c>
      <c r="B7488" s="4" t="s">
        <v>1885</v>
      </c>
      <c r="C7488" s="4" t="s">
        <v>149</v>
      </c>
      <c r="D7488" s="4" t="s">
        <v>11</v>
      </c>
      <c r="E7488" s="4" t="s">
        <v>18</v>
      </c>
      <c r="F7488" s="4" t="s">
        <v>585</v>
      </c>
      <c r="G7488" s="4">
        <v>22.58</v>
      </c>
      <c r="H7488" s="4">
        <v>2</v>
      </c>
      <c r="I7488" s="4">
        <v>5.87</v>
      </c>
      <c r="J7488" s="5" t="str">
        <f t="shared" si="232"/>
        <v>May</v>
      </c>
      <c r="K7488" s="4">
        <f t="shared" si="233"/>
        <v>2024</v>
      </c>
    </row>
    <row r="7489" spans="1:11" ht="14.25" customHeight="1" x14ac:dyDescent="0.3">
      <c r="A7489" s="3">
        <v>45426</v>
      </c>
      <c r="B7489" s="4" t="s">
        <v>452</v>
      </c>
      <c r="C7489" s="4" t="s">
        <v>164</v>
      </c>
      <c r="D7489" s="4" t="s">
        <v>11</v>
      </c>
      <c r="E7489" s="4" t="s">
        <v>12</v>
      </c>
      <c r="F7489" s="4" t="s">
        <v>1492</v>
      </c>
      <c r="G7489" s="4">
        <v>440.19</v>
      </c>
      <c r="H7489" s="4">
        <v>9</v>
      </c>
      <c r="I7489" s="4">
        <v>206.89</v>
      </c>
      <c r="J7489" s="5" t="str">
        <f t="shared" si="232"/>
        <v>May</v>
      </c>
      <c r="K7489" s="4">
        <f t="shared" si="233"/>
        <v>2024</v>
      </c>
    </row>
    <row r="7490" spans="1:11" ht="14.25" customHeight="1" x14ac:dyDescent="0.3">
      <c r="A7490" s="3">
        <v>45426</v>
      </c>
      <c r="B7490" s="4" t="s">
        <v>452</v>
      </c>
      <c r="C7490" s="4" t="s">
        <v>164</v>
      </c>
      <c r="D7490" s="4" t="s">
        <v>11</v>
      </c>
      <c r="E7490" s="4" t="s">
        <v>200</v>
      </c>
      <c r="F7490" s="4" t="s">
        <v>472</v>
      </c>
      <c r="G7490" s="4">
        <v>64.400000000000006</v>
      </c>
      <c r="H7490" s="4">
        <v>5</v>
      </c>
      <c r="I7490" s="4">
        <v>1.93</v>
      </c>
      <c r="J7490" s="5" t="str">
        <f t="shared" ref="J7490:J7553" si="234">TEXT(A7490,"mmm")</f>
        <v>May</v>
      </c>
      <c r="K7490" s="4">
        <f t="shared" si="233"/>
        <v>2024</v>
      </c>
    </row>
    <row r="7491" spans="1:11" ht="14.25" customHeight="1" x14ac:dyDescent="0.3">
      <c r="A7491" s="3">
        <v>45426</v>
      </c>
      <c r="B7491" s="4" t="s">
        <v>709</v>
      </c>
      <c r="C7491" s="4" t="s">
        <v>10</v>
      </c>
      <c r="D7491" s="4" t="s">
        <v>34</v>
      </c>
      <c r="E7491" s="4" t="s">
        <v>35</v>
      </c>
      <c r="F7491" s="4" t="s">
        <v>726</v>
      </c>
      <c r="G7491" s="4">
        <v>899.43</v>
      </c>
      <c r="H7491" s="4">
        <v>5</v>
      </c>
      <c r="I7491" s="4">
        <v>-12.85</v>
      </c>
      <c r="J7491" s="5" t="str">
        <f t="shared" si="234"/>
        <v>May</v>
      </c>
      <c r="K7491" s="4">
        <f t="shared" ref="K7491:K7554" si="235">YEAR((A7491))</f>
        <v>2024</v>
      </c>
    </row>
    <row r="7492" spans="1:11" ht="14.25" customHeight="1" x14ac:dyDescent="0.3">
      <c r="A7492" s="3">
        <v>45426</v>
      </c>
      <c r="B7492" s="4" t="s">
        <v>709</v>
      </c>
      <c r="C7492" s="4" t="s">
        <v>10</v>
      </c>
      <c r="D7492" s="4" t="s">
        <v>11</v>
      </c>
      <c r="E7492" s="4" t="s">
        <v>24</v>
      </c>
      <c r="F7492" s="4" t="s">
        <v>2189</v>
      </c>
      <c r="G7492" s="4">
        <v>46.2</v>
      </c>
      <c r="H7492" s="4">
        <v>5</v>
      </c>
      <c r="I7492" s="4">
        <v>5.78</v>
      </c>
      <c r="J7492" s="5" t="str">
        <f t="shared" si="234"/>
        <v>May</v>
      </c>
      <c r="K7492" s="4">
        <f t="shared" si="235"/>
        <v>2024</v>
      </c>
    </row>
    <row r="7493" spans="1:11" ht="14.25" customHeight="1" x14ac:dyDescent="0.3">
      <c r="A7493" s="3">
        <v>45426</v>
      </c>
      <c r="B7493" s="4" t="s">
        <v>709</v>
      </c>
      <c r="C7493" s="4" t="s">
        <v>10</v>
      </c>
      <c r="D7493" s="4" t="s">
        <v>11</v>
      </c>
      <c r="E7493" s="4" t="s">
        <v>12</v>
      </c>
      <c r="F7493" s="4" t="s">
        <v>2356</v>
      </c>
      <c r="G7493" s="4">
        <v>47.95</v>
      </c>
      <c r="H7493" s="4">
        <v>3</v>
      </c>
      <c r="I7493" s="4">
        <v>16.18</v>
      </c>
      <c r="J7493" s="5" t="str">
        <f t="shared" si="234"/>
        <v>May</v>
      </c>
      <c r="K7493" s="4">
        <f t="shared" si="235"/>
        <v>2024</v>
      </c>
    </row>
    <row r="7494" spans="1:11" ht="14.25" customHeight="1" x14ac:dyDescent="0.3">
      <c r="A7494" s="3">
        <v>45426</v>
      </c>
      <c r="B7494" s="4" t="s">
        <v>709</v>
      </c>
      <c r="C7494" s="4" t="s">
        <v>10</v>
      </c>
      <c r="D7494" s="4" t="s">
        <v>39</v>
      </c>
      <c r="E7494" s="4" t="s">
        <v>40</v>
      </c>
      <c r="F7494" s="4" t="s">
        <v>2603</v>
      </c>
      <c r="G7494" s="4">
        <v>7.99</v>
      </c>
      <c r="H7494" s="4">
        <v>1</v>
      </c>
      <c r="I7494" s="4">
        <v>0.7</v>
      </c>
      <c r="J7494" s="5" t="str">
        <f t="shared" si="234"/>
        <v>May</v>
      </c>
      <c r="K7494" s="4">
        <f t="shared" si="235"/>
        <v>2024</v>
      </c>
    </row>
    <row r="7495" spans="1:11" ht="14.25" customHeight="1" x14ac:dyDescent="0.3">
      <c r="A7495" s="3">
        <v>45426</v>
      </c>
      <c r="B7495" s="4" t="s">
        <v>709</v>
      </c>
      <c r="C7495" s="4" t="s">
        <v>10</v>
      </c>
      <c r="D7495" s="4" t="s">
        <v>11</v>
      </c>
      <c r="E7495" s="4" t="s">
        <v>12</v>
      </c>
      <c r="F7495" s="4" t="s">
        <v>2082</v>
      </c>
      <c r="G7495" s="4">
        <v>76.86</v>
      </c>
      <c r="H7495" s="4">
        <v>2</v>
      </c>
      <c r="I7495" s="4">
        <v>26.9</v>
      </c>
      <c r="J7495" s="5" t="str">
        <f t="shared" si="234"/>
        <v>May</v>
      </c>
      <c r="K7495" s="4">
        <f t="shared" si="235"/>
        <v>2024</v>
      </c>
    </row>
    <row r="7496" spans="1:11" ht="14.25" customHeight="1" x14ac:dyDescent="0.3">
      <c r="A7496" s="3">
        <v>45426</v>
      </c>
      <c r="B7496" s="4" t="s">
        <v>54</v>
      </c>
      <c r="C7496" s="4" t="s">
        <v>531</v>
      </c>
      <c r="D7496" s="4" t="s">
        <v>11</v>
      </c>
      <c r="E7496" s="4" t="s">
        <v>24</v>
      </c>
      <c r="F7496" s="4" t="s">
        <v>844</v>
      </c>
      <c r="G7496" s="4">
        <v>3.76</v>
      </c>
      <c r="H7496" s="4">
        <v>2</v>
      </c>
      <c r="I7496" s="4">
        <v>1.0900000000000001</v>
      </c>
      <c r="J7496" s="5" t="str">
        <f t="shared" si="234"/>
        <v>May</v>
      </c>
      <c r="K7496" s="4">
        <f t="shared" si="235"/>
        <v>2024</v>
      </c>
    </row>
    <row r="7497" spans="1:11" ht="14.25" customHeight="1" x14ac:dyDescent="0.3">
      <c r="A7497" s="3">
        <v>45426</v>
      </c>
      <c r="B7497" s="4" t="s">
        <v>54</v>
      </c>
      <c r="C7497" s="4" t="s">
        <v>531</v>
      </c>
      <c r="D7497" s="4" t="s">
        <v>11</v>
      </c>
      <c r="E7497" s="4" t="s">
        <v>24</v>
      </c>
      <c r="F7497" s="4" t="s">
        <v>1252</v>
      </c>
      <c r="G7497" s="4">
        <v>14.7</v>
      </c>
      <c r="H7497" s="4">
        <v>5</v>
      </c>
      <c r="I7497" s="4">
        <v>6.62</v>
      </c>
      <c r="J7497" s="5" t="str">
        <f t="shared" si="234"/>
        <v>May</v>
      </c>
      <c r="K7497" s="4">
        <f t="shared" si="235"/>
        <v>2024</v>
      </c>
    </row>
    <row r="7498" spans="1:11" ht="14.25" customHeight="1" x14ac:dyDescent="0.3">
      <c r="A7498" s="3">
        <v>45426</v>
      </c>
      <c r="B7498" s="4" t="s">
        <v>54</v>
      </c>
      <c r="C7498" s="4" t="s">
        <v>531</v>
      </c>
      <c r="D7498" s="4" t="s">
        <v>11</v>
      </c>
      <c r="E7498" s="4" t="s">
        <v>24</v>
      </c>
      <c r="F7498" s="4" t="s">
        <v>384</v>
      </c>
      <c r="G7498" s="4">
        <v>37.200000000000003</v>
      </c>
      <c r="H7498" s="4">
        <v>5</v>
      </c>
      <c r="I7498" s="4">
        <v>9.3000000000000007</v>
      </c>
      <c r="J7498" s="5" t="str">
        <f t="shared" si="234"/>
        <v>May</v>
      </c>
      <c r="K7498" s="4">
        <f t="shared" si="235"/>
        <v>2024</v>
      </c>
    </row>
    <row r="7499" spans="1:11" ht="14.25" customHeight="1" x14ac:dyDescent="0.3">
      <c r="A7499" s="3">
        <v>45426</v>
      </c>
      <c r="B7499" s="4" t="s">
        <v>54</v>
      </c>
      <c r="C7499" s="4" t="s">
        <v>531</v>
      </c>
      <c r="D7499" s="4" t="s">
        <v>39</v>
      </c>
      <c r="E7499" s="4" t="s">
        <v>52</v>
      </c>
      <c r="F7499" s="4" t="s">
        <v>1556</v>
      </c>
      <c r="G7499" s="4">
        <v>89.97</v>
      </c>
      <c r="H7499" s="4">
        <v>3</v>
      </c>
      <c r="I7499" s="4">
        <v>18.89</v>
      </c>
      <c r="J7499" s="5" t="str">
        <f t="shared" si="234"/>
        <v>May</v>
      </c>
      <c r="K7499" s="4">
        <f t="shared" si="235"/>
        <v>2024</v>
      </c>
    </row>
    <row r="7500" spans="1:11" ht="14.25" customHeight="1" x14ac:dyDescent="0.3">
      <c r="A7500" s="3">
        <v>45426</v>
      </c>
      <c r="B7500" s="4" t="s">
        <v>54</v>
      </c>
      <c r="C7500" s="4" t="s">
        <v>531</v>
      </c>
      <c r="D7500" s="4" t="s">
        <v>34</v>
      </c>
      <c r="E7500" s="4" t="s">
        <v>35</v>
      </c>
      <c r="F7500" s="4" t="s">
        <v>1435</v>
      </c>
      <c r="G7500" s="4">
        <v>261.95999999999998</v>
      </c>
      <c r="H7500" s="4">
        <v>2</v>
      </c>
      <c r="I7500" s="4">
        <v>23.58</v>
      </c>
      <c r="J7500" s="5" t="str">
        <f t="shared" si="234"/>
        <v>May</v>
      </c>
      <c r="K7500" s="4">
        <f t="shared" si="235"/>
        <v>2024</v>
      </c>
    </row>
    <row r="7501" spans="1:11" ht="14.25" customHeight="1" x14ac:dyDescent="0.3">
      <c r="A7501" s="3">
        <v>45426</v>
      </c>
      <c r="B7501" s="4" t="s">
        <v>54</v>
      </c>
      <c r="C7501" s="4" t="s">
        <v>531</v>
      </c>
      <c r="D7501" s="4" t="s">
        <v>11</v>
      </c>
      <c r="E7501" s="4" t="s">
        <v>16</v>
      </c>
      <c r="F7501" s="4" t="s">
        <v>364</v>
      </c>
      <c r="G7501" s="4">
        <v>74</v>
      </c>
      <c r="H7501" s="4">
        <v>5</v>
      </c>
      <c r="I7501" s="4">
        <v>37</v>
      </c>
      <c r="J7501" s="5" t="str">
        <f t="shared" si="234"/>
        <v>May</v>
      </c>
      <c r="K7501" s="4">
        <f t="shared" si="235"/>
        <v>2024</v>
      </c>
    </row>
    <row r="7502" spans="1:11" ht="14.25" customHeight="1" x14ac:dyDescent="0.3">
      <c r="A7502" s="3">
        <v>45426</v>
      </c>
      <c r="B7502" s="4" t="s">
        <v>9</v>
      </c>
      <c r="C7502" s="4" t="s">
        <v>78</v>
      </c>
      <c r="D7502" s="4" t="s">
        <v>11</v>
      </c>
      <c r="E7502" s="4" t="s">
        <v>20</v>
      </c>
      <c r="F7502" s="4" t="s">
        <v>300</v>
      </c>
      <c r="G7502" s="4">
        <v>58.17</v>
      </c>
      <c r="H7502" s="4">
        <v>5</v>
      </c>
      <c r="I7502" s="4">
        <v>-46.54</v>
      </c>
      <c r="J7502" s="5" t="str">
        <f t="shared" si="234"/>
        <v>May</v>
      </c>
      <c r="K7502" s="4">
        <f t="shared" si="235"/>
        <v>2024</v>
      </c>
    </row>
    <row r="7503" spans="1:11" ht="14.25" customHeight="1" x14ac:dyDescent="0.3">
      <c r="A7503" s="3">
        <v>45426</v>
      </c>
      <c r="B7503" s="4" t="s">
        <v>9</v>
      </c>
      <c r="C7503" s="4" t="s">
        <v>78</v>
      </c>
      <c r="D7503" s="4" t="s">
        <v>11</v>
      </c>
      <c r="E7503" s="4" t="s">
        <v>16</v>
      </c>
      <c r="F7503" s="4" t="s">
        <v>2506</v>
      </c>
      <c r="G7503" s="4">
        <v>5.04</v>
      </c>
      <c r="H7503" s="4">
        <v>2</v>
      </c>
      <c r="I7503" s="4">
        <v>1.76</v>
      </c>
      <c r="J7503" s="5" t="str">
        <f t="shared" si="234"/>
        <v>May</v>
      </c>
      <c r="K7503" s="4">
        <f t="shared" si="235"/>
        <v>2024</v>
      </c>
    </row>
    <row r="7504" spans="1:11" ht="14.25" customHeight="1" x14ac:dyDescent="0.3">
      <c r="A7504" s="3">
        <v>45426</v>
      </c>
      <c r="B7504" s="4" t="s">
        <v>9</v>
      </c>
      <c r="C7504" s="4" t="s">
        <v>78</v>
      </c>
      <c r="D7504" s="4" t="s">
        <v>11</v>
      </c>
      <c r="E7504" s="4" t="s">
        <v>12</v>
      </c>
      <c r="F7504" s="4" t="s">
        <v>2032</v>
      </c>
      <c r="G7504" s="4">
        <v>24.78</v>
      </c>
      <c r="H7504" s="4">
        <v>1</v>
      </c>
      <c r="I7504" s="4">
        <v>7.75</v>
      </c>
      <c r="J7504" s="5" t="str">
        <f t="shared" si="234"/>
        <v>May</v>
      </c>
      <c r="K7504" s="4">
        <f t="shared" si="235"/>
        <v>2024</v>
      </c>
    </row>
    <row r="7505" spans="1:11" ht="14.25" customHeight="1" x14ac:dyDescent="0.3">
      <c r="A7505" s="3">
        <v>45427</v>
      </c>
      <c r="B7505" s="4" t="s">
        <v>1320</v>
      </c>
      <c r="C7505" s="4" t="s">
        <v>95</v>
      </c>
      <c r="D7505" s="4" t="s">
        <v>39</v>
      </c>
      <c r="E7505" s="4" t="s">
        <v>40</v>
      </c>
      <c r="F7505" s="4" t="s">
        <v>901</v>
      </c>
      <c r="G7505" s="4">
        <v>29.59</v>
      </c>
      <c r="H7505" s="4">
        <v>1</v>
      </c>
      <c r="I7505" s="4">
        <v>2.59</v>
      </c>
      <c r="J7505" s="5" t="str">
        <f t="shared" si="234"/>
        <v>May</v>
      </c>
      <c r="K7505" s="4">
        <f t="shared" si="235"/>
        <v>2024</v>
      </c>
    </row>
    <row r="7506" spans="1:11" ht="14.25" customHeight="1" x14ac:dyDescent="0.3">
      <c r="A7506" s="3">
        <v>45427</v>
      </c>
      <c r="B7506" s="4" t="s">
        <v>1320</v>
      </c>
      <c r="C7506" s="4" t="s">
        <v>95</v>
      </c>
      <c r="D7506" s="4" t="s">
        <v>11</v>
      </c>
      <c r="E7506" s="4" t="s">
        <v>20</v>
      </c>
      <c r="F7506" s="4" t="s">
        <v>2468</v>
      </c>
      <c r="G7506" s="4">
        <v>4.75</v>
      </c>
      <c r="H7506" s="4">
        <v>2</v>
      </c>
      <c r="I7506" s="4">
        <v>-3.17</v>
      </c>
      <c r="J7506" s="5" t="str">
        <f t="shared" si="234"/>
        <v>May</v>
      </c>
      <c r="K7506" s="4">
        <f t="shared" si="235"/>
        <v>2024</v>
      </c>
    </row>
    <row r="7507" spans="1:11" ht="14.25" customHeight="1" x14ac:dyDescent="0.3">
      <c r="A7507" s="3">
        <v>45427</v>
      </c>
      <c r="B7507" s="4" t="s">
        <v>1320</v>
      </c>
      <c r="C7507" s="4" t="s">
        <v>95</v>
      </c>
      <c r="D7507" s="4" t="s">
        <v>11</v>
      </c>
      <c r="E7507" s="4" t="s">
        <v>12</v>
      </c>
      <c r="F7507" s="4" t="s">
        <v>2672</v>
      </c>
      <c r="G7507" s="4">
        <v>15.55</v>
      </c>
      <c r="H7507" s="4">
        <v>3</v>
      </c>
      <c r="I7507" s="4">
        <v>5.64</v>
      </c>
      <c r="J7507" s="5" t="str">
        <f t="shared" si="234"/>
        <v>May</v>
      </c>
      <c r="K7507" s="4">
        <f t="shared" si="235"/>
        <v>2024</v>
      </c>
    </row>
    <row r="7508" spans="1:11" ht="14.25" customHeight="1" x14ac:dyDescent="0.3">
      <c r="A7508" s="3">
        <v>45427</v>
      </c>
      <c r="B7508" s="4" t="s">
        <v>295</v>
      </c>
      <c r="C7508" s="4" t="s">
        <v>164</v>
      </c>
      <c r="D7508" s="4" t="s">
        <v>34</v>
      </c>
      <c r="E7508" s="4" t="s">
        <v>47</v>
      </c>
      <c r="F7508" s="4" t="s">
        <v>688</v>
      </c>
      <c r="G7508" s="4">
        <v>39.96</v>
      </c>
      <c r="H7508" s="4">
        <v>2</v>
      </c>
      <c r="I7508" s="4">
        <v>17.18</v>
      </c>
      <c r="J7508" s="5" t="str">
        <f t="shared" si="234"/>
        <v>May</v>
      </c>
      <c r="K7508" s="4">
        <f t="shared" si="235"/>
        <v>2024</v>
      </c>
    </row>
    <row r="7509" spans="1:11" ht="14.25" customHeight="1" x14ac:dyDescent="0.3">
      <c r="A7509" s="3">
        <v>45427</v>
      </c>
      <c r="B7509" s="4" t="s">
        <v>295</v>
      </c>
      <c r="C7509" s="4" t="s">
        <v>164</v>
      </c>
      <c r="D7509" s="4" t="s">
        <v>34</v>
      </c>
      <c r="E7509" s="4" t="s">
        <v>35</v>
      </c>
      <c r="F7509" s="4" t="s">
        <v>1634</v>
      </c>
      <c r="G7509" s="4">
        <v>42.62</v>
      </c>
      <c r="H7509" s="4">
        <v>2</v>
      </c>
      <c r="I7509" s="4">
        <v>4.26</v>
      </c>
      <c r="J7509" s="5" t="str">
        <f t="shared" si="234"/>
        <v>May</v>
      </c>
      <c r="K7509" s="4">
        <f t="shared" si="235"/>
        <v>2024</v>
      </c>
    </row>
    <row r="7510" spans="1:11" ht="14.25" customHeight="1" x14ac:dyDescent="0.3">
      <c r="A7510" s="3">
        <v>45427</v>
      </c>
      <c r="B7510" s="4" t="s">
        <v>295</v>
      </c>
      <c r="C7510" s="4" t="s">
        <v>164</v>
      </c>
      <c r="D7510" s="4" t="s">
        <v>34</v>
      </c>
      <c r="E7510" s="4" t="s">
        <v>35</v>
      </c>
      <c r="F7510" s="4" t="s">
        <v>1237</v>
      </c>
      <c r="G7510" s="4">
        <v>220.96</v>
      </c>
      <c r="H7510" s="4">
        <v>1</v>
      </c>
      <c r="I7510" s="4">
        <v>24.86</v>
      </c>
      <c r="J7510" s="5" t="str">
        <f t="shared" si="234"/>
        <v>May</v>
      </c>
      <c r="K7510" s="4">
        <f t="shared" si="235"/>
        <v>2024</v>
      </c>
    </row>
    <row r="7511" spans="1:11" ht="14.25" customHeight="1" x14ac:dyDescent="0.3">
      <c r="A7511" s="3">
        <v>45427</v>
      </c>
      <c r="B7511" s="4" t="s">
        <v>1433</v>
      </c>
      <c r="C7511" s="4" t="s">
        <v>15</v>
      </c>
      <c r="D7511" s="4" t="s">
        <v>11</v>
      </c>
      <c r="E7511" s="4" t="s">
        <v>12</v>
      </c>
      <c r="F7511" s="4" t="s">
        <v>1984</v>
      </c>
      <c r="G7511" s="4">
        <v>56.7</v>
      </c>
      <c r="H7511" s="4">
        <v>2</v>
      </c>
      <c r="I7511" s="4">
        <v>19.14</v>
      </c>
      <c r="J7511" s="5" t="str">
        <f t="shared" si="234"/>
        <v>May</v>
      </c>
      <c r="K7511" s="4">
        <f t="shared" si="235"/>
        <v>2024</v>
      </c>
    </row>
    <row r="7512" spans="1:11" ht="14.25" customHeight="1" x14ac:dyDescent="0.3">
      <c r="A7512" s="3">
        <v>45427</v>
      </c>
      <c r="B7512" s="4" t="s">
        <v>1433</v>
      </c>
      <c r="C7512" s="4" t="s">
        <v>15</v>
      </c>
      <c r="D7512" s="4" t="s">
        <v>39</v>
      </c>
      <c r="E7512" s="4" t="s">
        <v>40</v>
      </c>
      <c r="F7512" s="4" t="s">
        <v>1342</v>
      </c>
      <c r="G7512" s="4">
        <v>11.12</v>
      </c>
      <c r="H7512" s="4">
        <v>2</v>
      </c>
      <c r="I7512" s="4">
        <v>3.48</v>
      </c>
      <c r="J7512" s="5" t="str">
        <f t="shared" si="234"/>
        <v>May</v>
      </c>
      <c r="K7512" s="4">
        <f t="shared" si="235"/>
        <v>2024</v>
      </c>
    </row>
    <row r="7513" spans="1:11" ht="14.25" customHeight="1" x14ac:dyDescent="0.3">
      <c r="A7513" s="3">
        <v>45428</v>
      </c>
      <c r="B7513" s="4" t="s">
        <v>1661</v>
      </c>
      <c r="C7513" s="4" t="s">
        <v>78</v>
      </c>
      <c r="D7513" s="4" t="s">
        <v>11</v>
      </c>
      <c r="E7513" s="4" t="s">
        <v>18</v>
      </c>
      <c r="F7513" s="4" t="s">
        <v>557</v>
      </c>
      <c r="G7513" s="4">
        <v>221.02</v>
      </c>
      <c r="H7513" s="4">
        <v>2</v>
      </c>
      <c r="I7513" s="4">
        <v>-55.26</v>
      </c>
      <c r="J7513" s="5" t="str">
        <f t="shared" si="234"/>
        <v>May</v>
      </c>
      <c r="K7513" s="4">
        <f t="shared" si="235"/>
        <v>2024</v>
      </c>
    </row>
    <row r="7514" spans="1:11" ht="14.25" customHeight="1" x14ac:dyDescent="0.3">
      <c r="A7514" s="3">
        <v>45430</v>
      </c>
      <c r="B7514" s="4" t="s">
        <v>796</v>
      </c>
      <c r="C7514" s="4" t="s">
        <v>23</v>
      </c>
      <c r="D7514" s="4" t="s">
        <v>39</v>
      </c>
      <c r="E7514" s="4" t="s">
        <v>52</v>
      </c>
      <c r="F7514" s="4" t="s">
        <v>1955</v>
      </c>
      <c r="G7514" s="4">
        <v>36.049999999999997</v>
      </c>
      <c r="H7514" s="4">
        <v>3</v>
      </c>
      <c r="I7514" s="4">
        <v>-0.9</v>
      </c>
      <c r="J7514" s="5" t="str">
        <f t="shared" si="234"/>
        <v>May</v>
      </c>
      <c r="K7514" s="4">
        <f t="shared" si="235"/>
        <v>2024</v>
      </c>
    </row>
    <row r="7515" spans="1:11" ht="14.25" customHeight="1" x14ac:dyDescent="0.3">
      <c r="A7515" s="3">
        <v>45430</v>
      </c>
      <c r="B7515" s="4" t="s">
        <v>94</v>
      </c>
      <c r="C7515" s="4" t="s">
        <v>149</v>
      </c>
      <c r="D7515" s="4" t="s">
        <v>34</v>
      </c>
      <c r="E7515" s="4" t="s">
        <v>47</v>
      </c>
      <c r="F7515" s="4" t="s">
        <v>1188</v>
      </c>
      <c r="G7515" s="4">
        <v>14.56</v>
      </c>
      <c r="H7515" s="4">
        <v>2</v>
      </c>
      <c r="I7515" s="4">
        <v>6.26</v>
      </c>
      <c r="J7515" s="5" t="str">
        <f t="shared" si="234"/>
        <v>May</v>
      </c>
      <c r="K7515" s="4">
        <f t="shared" si="235"/>
        <v>2024</v>
      </c>
    </row>
    <row r="7516" spans="1:11" ht="14.25" customHeight="1" x14ac:dyDescent="0.3">
      <c r="A7516" s="3">
        <v>45430</v>
      </c>
      <c r="B7516" s="4" t="s">
        <v>94</v>
      </c>
      <c r="C7516" s="4" t="s">
        <v>149</v>
      </c>
      <c r="D7516" s="4" t="s">
        <v>11</v>
      </c>
      <c r="E7516" s="4" t="s">
        <v>20</v>
      </c>
      <c r="F7516" s="4" t="s">
        <v>113</v>
      </c>
      <c r="G7516" s="4">
        <v>3.05</v>
      </c>
      <c r="H7516" s="4">
        <v>1</v>
      </c>
      <c r="I7516" s="4">
        <v>1.03</v>
      </c>
      <c r="J7516" s="5" t="str">
        <f t="shared" si="234"/>
        <v>May</v>
      </c>
      <c r="K7516" s="4">
        <f t="shared" si="235"/>
        <v>2024</v>
      </c>
    </row>
    <row r="7517" spans="1:11" ht="14.25" customHeight="1" x14ac:dyDescent="0.3">
      <c r="A7517" s="3">
        <v>45430</v>
      </c>
      <c r="B7517" s="4" t="s">
        <v>410</v>
      </c>
      <c r="C7517" s="4" t="s">
        <v>10</v>
      </c>
      <c r="D7517" s="4" t="s">
        <v>11</v>
      </c>
      <c r="E7517" s="4" t="s">
        <v>20</v>
      </c>
      <c r="F7517" s="4" t="s">
        <v>1313</v>
      </c>
      <c r="G7517" s="4">
        <v>6.87</v>
      </c>
      <c r="H7517" s="4">
        <v>7</v>
      </c>
      <c r="I7517" s="4">
        <v>-10.65</v>
      </c>
      <c r="J7517" s="5" t="str">
        <f t="shared" si="234"/>
        <v>May</v>
      </c>
      <c r="K7517" s="4">
        <f t="shared" si="235"/>
        <v>2024</v>
      </c>
    </row>
    <row r="7518" spans="1:11" ht="14.25" customHeight="1" x14ac:dyDescent="0.3">
      <c r="A7518" s="3">
        <v>45430</v>
      </c>
      <c r="B7518" s="4" t="s">
        <v>410</v>
      </c>
      <c r="C7518" s="4" t="s">
        <v>10</v>
      </c>
      <c r="D7518" s="4" t="s">
        <v>11</v>
      </c>
      <c r="E7518" s="4" t="s">
        <v>20</v>
      </c>
      <c r="F7518" s="4" t="s">
        <v>1523</v>
      </c>
      <c r="G7518" s="4">
        <v>2</v>
      </c>
      <c r="H7518" s="4">
        <v>1</v>
      </c>
      <c r="I7518" s="4">
        <v>-3.29</v>
      </c>
      <c r="J7518" s="5" t="str">
        <f t="shared" si="234"/>
        <v>May</v>
      </c>
      <c r="K7518" s="4">
        <f t="shared" si="235"/>
        <v>2024</v>
      </c>
    </row>
    <row r="7519" spans="1:11" ht="14.25" customHeight="1" x14ac:dyDescent="0.3">
      <c r="A7519" s="3">
        <v>45430</v>
      </c>
      <c r="B7519" s="4" t="s">
        <v>410</v>
      </c>
      <c r="C7519" s="4" t="s">
        <v>10</v>
      </c>
      <c r="D7519" s="4" t="s">
        <v>11</v>
      </c>
      <c r="E7519" s="4" t="s">
        <v>18</v>
      </c>
      <c r="F7519" s="4" t="s">
        <v>2673</v>
      </c>
      <c r="G7519" s="4">
        <v>8.93</v>
      </c>
      <c r="H7519" s="4">
        <v>2</v>
      </c>
      <c r="I7519" s="4">
        <v>0.67</v>
      </c>
      <c r="J7519" s="5" t="str">
        <f t="shared" si="234"/>
        <v>May</v>
      </c>
      <c r="K7519" s="4">
        <f t="shared" si="235"/>
        <v>2024</v>
      </c>
    </row>
    <row r="7520" spans="1:11" ht="14.25" customHeight="1" x14ac:dyDescent="0.3">
      <c r="A7520" s="3">
        <v>45430</v>
      </c>
      <c r="B7520" s="4" t="s">
        <v>2435</v>
      </c>
      <c r="C7520" s="4" t="s">
        <v>30</v>
      </c>
      <c r="D7520" s="4" t="s">
        <v>11</v>
      </c>
      <c r="E7520" s="4" t="s">
        <v>92</v>
      </c>
      <c r="F7520" s="4" t="s">
        <v>1387</v>
      </c>
      <c r="G7520" s="4">
        <v>17.239999999999998</v>
      </c>
      <c r="H7520" s="4">
        <v>2</v>
      </c>
      <c r="I7520" s="4">
        <v>4.4800000000000004</v>
      </c>
      <c r="J7520" s="5" t="str">
        <f t="shared" si="234"/>
        <v>May</v>
      </c>
      <c r="K7520" s="4">
        <f t="shared" si="235"/>
        <v>2024</v>
      </c>
    </row>
    <row r="7521" spans="1:11" ht="14.25" customHeight="1" x14ac:dyDescent="0.3">
      <c r="A7521" s="3">
        <v>45430</v>
      </c>
      <c r="B7521" s="4" t="s">
        <v>2435</v>
      </c>
      <c r="C7521" s="4" t="s">
        <v>30</v>
      </c>
      <c r="D7521" s="4" t="s">
        <v>34</v>
      </c>
      <c r="E7521" s="4" t="s">
        <v>74</v>
      </c>
      <c r="F7521" s="4" t="s">
        <v>1654</v>
      </c>
      <c r="G7521" s="4">
        <v>302.94</v>
      </c>
      <c r="H7521" s="4">
        <v>3</v>
      </c>
      <c r="I7521" s="4">
        <v>75.739999999999995</v>
      </c>
      <c r="J7521" s="5" t="str">
        <f t="shared" si="234"/>
        <v>May</v>
      </c>
      <c r="K7521" s="4">
        <f t="shared" si="235"/>
        <v>2024</v>
      </c>
    </row>
    <row r="7522" spans="1:11" ht="14.25" customHeight="1" x14ac:dyDescent="0.3">
      <c r="A7522" s="3">
        <v>45430</v>
      </c>
      <c r="B7522" s="4" t="s">
        <v>2435</v>
      </c>
      <c r="C7522" s="4" t="s">
        <v>30</v>
      </c>
      <c r="D7522" s="4" t="s">
        <v>39</v>
      </c>
      <c r="E7522" s="4" t="s">
        <v>40</v>
      </c>
      <c r="F7522" s="4" t="s">
        <v>1342</v>
      </c>
      <c r="G7522" s="4">
        <v>34.75</v>
      </c>
      <c r="H7522" s="4">
        <v>5</v>
      </c>
      <c r="I7522" s="4">
        <v>15.64</v>
      </c>
      <c r="J7522" s="5" t="str">
        <f t="shared" si="234"/>
        <v>May</v>
      </c>
      <c r="K7522" s="4">
        <f t="shared" si="235"/>
        <v>2024</v>
      </c>
    </row>
    <row r="7523" spans="1:11" ht="14.25" customHeight="1" x14ac:dyDescent="0.3">
      <c r="A7523" s="3">
        <v>45430</v>
      </c>
      <c r="B7523" s="4" t="s">
        <v>2435</v>
      </c>
      <c r="C7523" s="4" t="s">
        <v>30</v>
      </c>
      <c r="D7523" s="4" t="s">
        <v>11</v>
      </c>
      <c r="E7523" s="4" t="s">
        <v>20</v>
      </c>
      <c r="F7523" s="4" t="s">
        <v>1770</v>
      </c>
      <c r="G7523" s="4">
        <v>113.94</v>
      </c>
      <c r="H7523" s="4">
        <v>6</v>
      </c>
      <c r="I7523" s="4">
        <v>54.69</v>
      </c>
      <c r="J7523" s="5" t="str">
        <f t="shared" si="234"/>
        <v>May</v>
      </c>
      <c r="K7523" s="4">
        <f t="shared" si="235"/>
        <v>2024</v>
      </c>
    </row>
    <row r="7524" spans="1:11" ht="14.25" customHeight="1" x14ac:dyDescent="0.3">
      <c r="A7524" s="3">
        <v>45430</v>
      </c>
      <c r="B7524" s="4" t="s">
        <v>2435</v>
      </c>
      <c r="C7524" s="4" t="s">
        <v>30</v>
      </c>
      <c r="D7524" s="4" t="s">
        <v>39</v>
      </c>
      <c r="E7524" s="4" t="s">
        <v>40</v>
      </c>
      <c r="F7524" s="4" t="s">
        <v>2362</v>
      </c>
      <c r="G7524" s="4">
        <v>55.98</v>
      </c>
      <c r="H7524" s="4">
        <v>2</v>
      </c>
      <c r="I7524" s="4">
        <v>15.67</v>
      </c>
      <c r="J7524" s="5" t="str">
        <f t="shared" si="234"/>
        <v>May</v>
      </c>
      <c r="K7524" s="4">
        <f t="shared" si="235"/>
        <v>2024</v>
      </c>
    </row>
    <row r="7525" spans="1:11" ht="14.25" customHeight="1" x14ac:dyDescent="0.3">
      <c r="A7525" s="3">
        <v>45430</v>
      </c>
      <c r="B7525" s="4" t="s">
        <v>1817</v>
      </c>
      <c r="C7525" s="4" t="s">
        <v>91</v>
      </c>
      <c r="D7525" s="4" t="s">
        <v>39</v>
      </c>
      <c r="E7525" s="4" t="s">
        <v>40</v>
      </c>
      <c r="F7525" s="4" t="s">
        <v>2312</v>
      </c>
      <c r="G7525" s="4">
        <v>344.7</v>
      </c>
      <c r="H7525" s="4">
        <v>2</v>
      </c>
      <c r="I7525" s="4">
        <v>38.78</v>
      </c>
      <c r="J7525" s="5" t="str">
        <f t="shared" si="234"/>
        <v>May</v>
      </c>
      <c r="K7525" s="4">
        <f t="shared" si="235"/>
        <v>2024</v>
      </c>
    </row>
    <row r="7526" spans="1:11" ht="14.25" customHeight="1" x14ac:dyDescent="0.3">
      <c r="A7526" s="3">
        <v>45430</v>
      </c>
      <c r="B7526" s="4" t="s">
        <v>1181</v>
      </c>
      <c r="C7526" s="4" t="s">
        <v>186</v>
      </c>
      <c r="D7526" s="4" t="s">
        <v>11</v>
      </c>
      <c r="E7526" s="4" t="s">
        <v>92</v>
      </c>
      <c r="F7526" s="4" t="s">
        <v>2560</v>
      </c>
      <c r="G7526" s="4">
        <v>706.86</v>
      </c>
      <c r="H7526" s="4">
        <v>7</v>
      </c>
      <c r="I7526" s="4">
        <v>197.92</v>
      </c>
      <c r="J7526" s="5" t="str">
        <f t="shared" si="234"/>
        <v>May</v>
      </c>
      <c r="K7526" s="4">
        <f t="shared" si="235"/>
        <v>2024</v>
      </c>
    </row>
    <row r="7527" spans="1:11" ht="14.25" customHeight="1" x14ac:dyDescent="0.3">
      <c r="A7527" s="3">
        <v>45430</v>
      </c>
      <c r="B7527" s="4" t="s">
        <v>1181</v>
      </c>
      <c r="C7527" s="4" t="s">
        <v>186</v>
      </c>
      <c r="D7527" s="4" t="s">
        <v>39</v>
      </c>
      <c r="E7527" s="4" t="s">
        <v>40</v>
      </c>
      <c r="F7527" s="4" t="s">
        <v>2275</v>
      </c>
      <c r="G7527" s="4">
        <v>114.95</v>
      </c>
      <c r="H7527" s="4">
        <v>5</v>
      </c>
      <c r="I7527" s="4">
        <v>2.2999999999999998</v>
      </c>
      <c r="J7527" s="5" t="str">
        <f t="shared" si="234"/>
        <v>May</v>
      </c>
      <c r="K7527" s="4">
        <f t="shared" si="235"/>
        <v>2024</v>
      </c>
    </row>
    <row r="7528" spans="1:11" ht="14.25" customHeight="1" x14ac:dyDescent="0.3">
      <c r="A7528" s="3">
        <v>45430</v>
      </c>
      <c r="B7528" s="4" t="s">
        <v>1181</v>
      </c>
      <c r="C7528" s="4" t="s">
        <v>186</v>
      </c>
      <c r="D7528" s="4" t="s">
        <v>11</v>
      </c>
      <c r="E7528" s="4" t="s">
        <v>20</v>
      </c>
      <c r="F7528" s="4" t="s">
        <v>1599</v>
      </c>
      <c r="G7528" s="4">
        <v>43.19</v>
      </c>
      <c r="H7528" s="4">
        <v>7</v>
      </c>
      <c r="I7528" s="4">
        <v>20.73</v>
      </c>
      <c r="J7528" s="5" t="str">
        <f t="shared" si="234"/>
        <v>May</v>
      </c>
      <c r="K7528" s="4">
        <f t="shared" si="235"/>
        <v>2024</v>
      </c>
    </row>
    <row r="7529" spans="1:11" ht="14.25" customHeight="1" x14ac:dyDescent="0.3">
      <c r="A7529" s="3">
        <v>45430</v>
      </c>
      <c r="B7529" s="4" t="s">
        <v>2244</v>
      </c>
      <c r="C7529" s="4" t="s">
        <v>15</v>
      </c>
      <c r="D7529" s="4" t="s">
        <v>34</v>
      </c>
      <c r="E7529" s="4" t="s">
        <v>47</v>
      </c>
      <c r="F7529" s="4" t="s">
        <v>2015</v>
      </c>
      <c r="G7529" s="4">
        <v>22.61</v>
      </c>
      <c r="H7529" s="4">
        <v>3</v>
      </c>
      <c r="I7529" s="4">
        <v>-10.17</v>
      </c>
      <c r="J7529" s="5" t="str">
        <f t="shared" si="234"/>
        <v>May</v>
      </c>
      <c r="K7529" s="4">
        <f t="shared" si="235"/>
        <v>2024</v>
      </c>
    </row>
    <row r="7530" spans="1:11" ht="14.25" customHeight="1" x14ac:dyDescent="0.3">
      <c r="A7530" s="3">
        <v>45430</v>
      </c>
      <c r="B7530" s="4" t="s">
        <v>2244</v>
      </c>
      <c r="C7530" s="4" t="s">
        <v>15</v>
      </c>
      <c r="D7530" s="4" t="s">
        <v>34</v>
      </c>
      <c r="E7530" s="4" t="s">
        <v>47</v>
      </c>
      <c r="F7530" s="4" t="s">
        <v>480</v>
      </c>
      <c r="G7530" s="4">
        <v>1.89</v>
      </c>
      <c r="H7530" s="4">
        <v>1</v>
      </c>
      <c r="I7530" s="4">
        <v>-0.99</v>
      </c>
      <c r="J7530" s="5" t="str">
        <f t="shared" si="234"/>
        <v>May</v>
      </c>
      <c r="K7530" s="4">
        <f t="shared" si="235"/>
        <v>2024</v>
      </c>
    </row>
    <row r="7531" spans="1:11" ht="14.25" customHeight="1" x14ac:dyDescent="0.3">
      <c r="A7531" s="3">
        <v>45431</v>
      </c>
      <c r="B7531" s="4" t="s">
        <v>1196</v>
      </c>
      <c r="C7531" s="4" t="s">
        <v>164</v>
      </c>
      <c r="D7531" s="4" t="s">
        <v>11</v>
      </c>
      <c r="E7531" s="4" t="s">
        <v>92</v>
      </c>
      <c r="F7531" s="4" t="s">
        <v>1820</v>
      </c>
      <c r="G7531" s="4">
        <v>97.16</v>
      </c>
      <c r="H7531" s="4">
        <v>2</v>
      </c>
      <c r="I7531" s="4">
        <v>28.18</v>
      </c>
      <c r="J7531" s="5" t="str">
        <f t="shared" si="234"/>
        <v>May</v>
      </c>
      <c r="K7531" s="4">
        <f t="shared" si="235"/>
        <v>2024</v>
      </c>
    </row>
    <row r="7532" spans="1:11" ht="14.25" customHeight="1" x14ac:dyDescent="0.3">
      <c r="A7532" s="3">
        <v>45431</v>
      </c>
      <c r="B7532" s="4" t="s">
        <v>490</v>
      </c>
      <c r="C7532" s="4" t="s">
        <v>149</v>
      </c>
      <c r="D7532" s="4" t="s">
        <v>11</v>
      </c>
      <c r="E7532" s="4" t="s">
        <v>92</v>
      </c>
      <c r="F7532" s="4" t="s">
        <v>316</v>
      </c>
      <c r="G7532" s="4">
        <v>281.33999999999997</v>
      </c>
      <c r="H7532" s="4">
        <v>6</v>
      </c>
      <c r="I7532" s="4">
        <v>109.72</v>
      </c>
      <c r="J7532" s="5" t="str">
        <f t="shared" si="234"/>
        <v>May</v>
      </c>
      <c r="K7532" s="4">
        <f t="shared" si="235"/>
        <v>2024</v>
      </c>
    </row>
    <row r="7533" spans="1:11" ht="14.25" customHeight="1" x14ac:dyDescent="0.3">
      <c r="A7533" s="3">
        <v>45431</v>
      </c>
      <c r="B7533" s="4" t="s">
        <v>490</v>
      </c>
      <c r="C7533" s="4" t="s">
        <v>149</v>
      </c>
      <c r="D7533" s="4" t="s">
        <v>39</v>
      </c>
      <c r="E7533" s="4" t="s">
        <v>40</v>
      </c>
      <c r="F7533" s="4" t="s">
        <v>1347</v>
      </c>
      <c r="G7533" s="4">
        <v>307.98</v>
      </c>
      <c r="H7533" s="4">
        <v>2</v>
      </c>
      <c r="I7533" s="4">
        <v>89.31</v>
      </c>
      <c r="J7533" s="5" t="str">
        <f t="shared" si="234"/>
        <v>May</v>
      </c>
      <c r="K7533" s="4">
        <f t="shared" si="235"/>
        <v>2024</v>
      </c>
    </row>
    <row r="7534" spans="1:11" ht="14.25" customHeight="1" x14ac:dyDescent="0.3">
      <c r="A7534" s="3">
        <v>45431</v>
      </c>
      <c r="B7534" s="4" t="s">
        <v>490</v>
      </c>
      <c r="C7534" s="4" t="s">
        <v>149</v>
      </c>
      <c r="D7534" s="4" t="s">
        <v>39</v>
      </c>
      <c r="E7534" s="4" t="s">
        <v>52</v>
      </c>
      <c r="F7534" s="4" t="s">
        <v>731</v>
      </c>
      <c r="G7534" s="4">
        <v>299.97000000000003</v>
      </c>
      <c r="H7534" s="4">
        <v>3</v>
      </c>
      <c r="I7534" s="4">
        <v>113.99</v>
      </c>
      <c r="J7534" s="5" t="str">
        <f t="shared" si="234"/>
        <v>May</v>
      </c>
      <c r="K7534" s="4">
        <f t="shared" si="235"/>
        <v>2024</v>
      </c>
    </row>
    <row r="7535" spans="1:11" ht="14.25" customHeight="1" x14ac:dyDescent="0.3">
      <c r="A7535" s="3">
        <v>45431</v>
      </c>
      <c r="B7535" s="4" t="s">
        <v>233</v>
      </c>
      <c r="C7535" s="4" t="s">
        <v>30</v>
      </c>
      <c r="D7535" s="4" t="s">
        <v>39</v>
      </c>
      <c r="E7535" s="4" t="s">
        <v>52</v>
      </c>
      <c r="F7535" s="4" t="s">
        <v>477</v>
      </c>
      <c r="G7535" s="4">
        <v>67.8</v>
      </c>
      <c r="H7535" s="4">
        <v>4</v>
      </c>
      <c r="I7535" s="4">
        <v>4.07</v>
      </c>
      <c r="J7535" s="5" t="str">
        <f t="shared" si="234"/>
        <v>May</v>
      </c>
      <c r="K7535" s="4">
        <f t="shared" si="235"/>
        <v>2024</v>
      </c>
    </row>
    <row r="7536" spans="1:11" ht="14.25" customHeight="1" x14ac:dyDescent="0.3">
      <c r="A7536" s="3">
        <v>45431</v>
      </c>
      <c r="B7536" s="4" t="s">
        <v>233</v>
      </c>
      <c r="C7536" s="4" t="s">
        <v>30</v>
      </c>
      <c r="D7536" s="4" t="s">
        <v>39</v>
      </c>
      <c r="E7536" s="4" t="s">
        <v>40</v>
      </c>
      <c r="F7536" s="4" t="s">
        <v>2674</v>
      </c>
      <c r="G7536" s="4">
        <v>377.97</v>
      </c>
      <c r="H7536" s="4">
        <v>3</v>
      </c>
      <c r="I7536" s="4">
        <v>98.27</v>
      </c>
      <c r="J7536" s="5" t="str">
        <f t="shared" si="234"/>
        <v>May</v>
      </c>
      <c r="K7536" s="4">
        <f t="shared" si="235"/>
        <v>2024</v>
      </c>
    </row>
    <row r="7537" spans="1:11" ht="14.25" customHeight="1" x14ac:dyDescent="0.3">
      <c r="A7537" s="3">
        <v>45431</v>
      </c>
      <c r="B7537" s="4" t="s">
        <v>233</v>
      </c>
      <c r="C7537" s="4" t="s">
        <v>30</v>
      </c>
      <c r="D7537" s="4" t="s">
        <v>34</v>
      </c>
      <c r="E7537" s="4" t="s">
        <v>74</v>
      </c>
      <c r="F7537" s="4" t="s">
        <v>1880</v>
      </c>
      <c r="G7537" s="4">
        <v>1628.82</v>
      </c>
      <c r="H7537" s="4">
        <v>9</v>
      </c>
      <c r="I7537" s="4">
        <v>374.63</v>
      </c>
      <c r="J7537" s="5" t="str">
        <f t="shared" si="234"/>
        <v>May</v>
      </c>
      <c r="K7537" s="4">
        <f t="shared" si="235"/>
        <v>2024</v>
      </c>
    </row>
    <row r="7538" spans="1:11" ht="14.25" customHeight="1" x14ac:dyDescent="0.3">
      <c r="A7538" s="3">
        <v>45431</v>
      </c>
      <c r="B7538" s="4" t="s">
        <v>233</v>
      </c>
      <c r="C7538" s="4" t="s">
        <v>30</v>
      </c>
      <c r="D7538" s="4" t="s">
        <v>11</v>
      </c>
      <c r="E7538" s="4" t="s">
        <v>12</v>
      </c>
      <c r="F7538" s="4" t="s">
        <v>491</v>
      </c>
      <c r="G7538" s="4">
        <v>286.93</v>
      </c>
      <c r="H7538" s="4">
        <v>7</v>
      </c>
      <c r="I7538" s="4">
        <v>140.6</v>
      </c>
      <c r="J7538" s="5" t="str">
        <f t="shared" si="234"/>
        <v>May</v>
      </c>
      <c r="K7538" s="4">
        <f t="shared" si="235"/>
        <v>2024</v>
      </c>
    </row>
    <row r="7539" spans="1:11" ht="14.25" customHeight="1" x14ac:dyDescent="0.3">
      <c r="A7539" s="3">
        <v>45431</v>
      </c>
      <c r="B7539" s="4" t="s">
        <v>917</v>
      </c>
      <c r="C7539" s="4" t="s">
        <v>27</v>
      </c>
      <c r="D7539" s="4" t="s">
        <v>34</v>
      </c>
      <c r="E7539" s="4" t="s">
        <v>35</v>
      </c>
      <c r="F7539" s="4" t="s">
        <v>793</v>
      </c>
      <c r="G7539" s="4">
        <v>681.41</v>
      </c>
      <c r="H7539" s="4">
        <v>12</v>
      </c>
      <c r="I7539" s="4">
        <v>42.59</v>
      </c>
      <c r="J7539" s="5" t="str">
        <f t="shared" si="234"/>
        <v>May</v>
      </c>
      <c r="K7539" s="4">
        <f t="shared" si="235"/>
        <v>2024</v>
      </c>
    </row>
    <row r="7540" spans="1:11" ht="14.25" customHeight="1" x14ac:dyDescent="0.3">
      <c r="A7540" s="3">
        <v>45431</v>
      </c>
      <c r="B7540" s="4" t="s">
        <v>917</v>
      </c>
      <c r="C7540" s="4" t="s">
        <v>27</v>
      </c>
      <c r="D7540" s="4" t="s">
        <v>11</v>
      </c>
      <c r="E7540" s="4" t="s">
        <v>24</v>
      </c>
      <c r="F7540" s="4" t="s">
        <v>1624</v>
      </c>
      <c r="G7540" s="4">
        <v>3.52</v>
      </c>
      <c r="H7540" s="4">
        <v>2</v>
      </c>
      <c r="I7540" s="4">
        <v>1.02</v>
      </c>
      <c r="J7540" s="5" t="str">
        <f t="shared" si="234"/>
        <v>May</v>
      </c>
      <c r="K7540" s="4">
        <f t="shared" si="235"/>
        <v>2024</v>
      </c>
    </row>
    <row r="7541" spans="1:11" ht="14.25" customHeight="1" x14ac:dyDescent="0.3">
      <c r="A7541" s="3">
        <v>45431</v>
      </c>
      <c r="B7541" s="4" t="s">
        <v>917</v>
      </c>
      <c r="C7541" s="4" t="s">
        <v>27</v>
      </c>
      <c r="D7541" s="4" t="s">
        <v>11</v>
      </c>
      <c r="E7541" s="4" t="s">
        <v>24</v>
      </c>
      <c r="F7541" s="4" t="s">
        <v>527</v>
      </c>
      <c r="G7541" s="4">
        <v>5.58</v>
      </c>
      <c r="H7541" s="4">
        <v>1</v>
      </c>
      <c r="I7541" s="4">
        <v>1.4</v>
      </c>
      <c r="J7541" s="5" t="str">
        <f t="shared" si="234"/>
        <v>May</v>
      </c>
      <c r="K7541" s="4">
        <f t="shared" si="235"/>
        <v>2024</v>
      </c>
    </row>
    <row r="7542" spans="1:11" ht="14.25" customHeight="1" x14ac:dyDescent="0.3">
      <c r="A7542" s="3">
        <v>45431</v>
      </c>
      <c r="B7542" s="4" t="s">
        <v>917</v>
      </c>
      <c r="C7542" s="4" t="s">
        <v>27</v>
      </c>
      <c r="D7542" s="4" t="s">
        <v>39</v>
      </c>
      <c r="E7542" s="4" t="s">
        <v>52</v>
      </c>
      <c r="F7542" s="4" t="s">
        <v>652</v>
      </c>
      <c r="G7542" s="4">
        <v>36.32</v>
      </c>
      <c r="H7542" s="4">
        <v>1</v>
      </c>
      <c r="I7542" s="4">
        <v>10.9</v>
      </c>
      <c r="J7542" s="5" t="str">
        <f t="shared" si="234"/>
        <v>May</v>
      </c>
      <c r="K7542" s="4">
        <f t="shared" si="235"/>
        <v>2024</v>
      </c>
    </row>
    <row r="7543" spans="1:11" ht="14.25" customHeight="1" x14ac:dyDescent="0.3">
      <c r="A7543" s="3">
        <v>45431</v>
      </c>
      <c r="B7543" s="4" t="s">
        <v>1301</v>
      </c>
      <c r="C7543" s="4" t="s">
        <v>30</v>
      </c>
      <c r="D7543" s="4" t="s">
        <v>11</v>
      </c>
      <c r="E7543" s="4" t="s">
        <v>12</v>
      </c>
      <c r="F7543" s="4" t="s">
        <v>2167</v>
      </c>
      <c r="G7543" s="4">
        <v>195.64</v>
      </c>
      <c r="H7543" s="4">
        <v>4</v>
      </c>
      <c r="I7543" s="4">
        <v>91.95</v>
      </c>
      <c r="J7543" s="5" t="str">
        <f t="shared" si="234"/>
        <v>May</v>
      </c>
      <c r="K7543" s="4">
        <f t="shared" si="235"/>
        <v>2024</v>
      </c>
    </row>
    <row r="7544" spans="1:11" ht="14.25" customHeight="1" x14ac:dyDescent="0.3">
      <c r="A7544" s="3">
        <v>45431</v>
      </c>
      <c r="B7544" s="4" t="s">
        <v>734</v>
      </c>
      <c r="C7544" s="4" t="s">
        <v>15</v>
      </c>
      <c r="D7544" s="4" t="s">
        <v>11</v>
      </c>
      <c r="E7544" s="4" t="s">
        <v>12</v>
      </c>
      <c r="F7544" s="4" t="s">
        <v>497</v>
      </c>
      <c r="G7544" s="4">
        <v>38.020000000000003</v>
      </c>
      <c r="H7544" s="4">
        <v>6</v>
      </c>
      <c r="I7544" s="4">
        <v>13.78</v>
      </c>
      <c r="J7544" s="5" t="str">
        <f t="shared" si="234"/>
        <v>May</v>
      </c>
      <c r="K7544" s="4">
        <f t="shared" si="235"/>
        <v>2024</v>
      </c>
    </row>
    <row r="7545" spans="1:11" ht="14.25" customHeight="1" x14ac:dyDescent="0.3">
      <c r="A7545" s="3">
        <v>45431</v>
      </c>
      <c r="B7545" s="4" t="s">
        <v>295</v>
      </c>
      <c r="C7545" s="4" t="s">
        <v>10</v>
      </c>
      <c r="D7545" s="4" t="s">
        <v>39</v>
      </c>
      <c r="E7545" s="4" t="s">
        <v>40</v>
      </c>
      <c r="F7545" s="4" t="s">
        <v>1743</v>
      </c>
      <c r="G7545" s="4">
        <v>95.99</v>
      </c>
      <c r="H7545" s="4">
        <v>1</v>
      </c>
      <c r="I7545" s="4">
        <v>9.6</v>
      </c>
      <c r="J7545" s="5" t="str">
        <f t="shared" si="234"/>
        <v>May</v>
      </c>
      <c r="K7545" s="4">
        <f t="shared" si="235"/>
        <v>2024</v>
      </c>
    </row>
    <row r="7546" spans="1:11" ht="14.25" customHeight="1" x14ac:dyDescent="0.3">
      <c r="A7546" s="3">
        <v>45431</v>
      </c>
      <c r="B7546" s="4" t="s">
        <v>295</v>
      </c>
      <c r="C7546" s="4" t="s">
        <v>10</v>
      </c>
      <c r="D7546" s="4" t="s">
        <v>11</v>
      </c>
      <c r="E7546" s="4" t="s">
        <v>16</v>
      </c>
      <c r="F7546" s="4" t="s">
        <v>2099</v>
      </c>
      <c r="G7546" s="4">
        <v>13.22</v>
      </c>
      <c r="H7546" s="4">
        <v>4</v>
      </c>
      <c r="I7546" s="4">
        <v>4.3</v>
      </c>
      <c r="J7546" s="5" t="str">
        <f t="shared" si="234"/>
        <v>May</v>
      </c>
      <c r="K7546" s="4">
        <f t="shared" si="235"/>
        <v>2024</v>
      </c>
    </row>
    <row r="7547" spans="1:11" ht="14.25" customHeight="1" x14ac:dyDescent="0.3">
      <c r="A7547" s="3">
        <v>45431</v>
      </c>
      <c r="B7547" s="4" t="s">
        <v>1631</v>
      </c>
      <c r="C7547" s="4" t="s">
        <v>120</v>
      </c>
      <c r="D7547" s="4" t="s">
        <v>34</v>
      </c>
      <c r="E7547" s="4" t="s">
        <v>35</v>
      </c>
      <c r="F7547" s="4" t="s">
        <v>371</v>
      </c>
      <c r="G7547" s="4">
        <v>314.35000000000002</v>
      </c>
      <c r="H7547" s="4">
        <v>3</v>
      </c>
      <c r="I7547" s="4">
        <v>-35.36</v>
      </c>
      <c r="J7547" s="5" t="str">
        <f t="shared" si="234"/>
        <v>May</v>
      </c>
      <c r="K7547" s="4">
        <f t="shared" si="235"/>
        <v>2024</v>
      </c>
    </row>
    <row r="7548" spans="1:11" ht="14.25" customHeight="1" x14ac:dyDescent="0.3">
      <c r="A7548" s="3">
        <v>45431</v>
      </c>
      <c r="B7548" s="4" t="s">
        <v>1631</v>
      </c>
      <c r="C7548" s="4" t="s">
        <v>120</v>
      </c>
      <c r="D7548" s="4" t="s">
        <v>11</v>
      </c>
      <c r="E7548" s="4" t="s">
        <v>12</v>
      </c>
      <c r="F7548" s="4" t="s">
        <v>679</v>
      </c>
      <c r="G7548" s="4">
        <v>27.89</v>
      </c>
      <c r="H7548" s="4">
        <v>7</v>
      </c>
      <c r="I7548" s="4">
        <v>10.11</v>
      </c>
      <c r="J7548" s="5" t="str">
        <f t="shared" si="234"/>
        <v>May</v>
      </c>
      <c r="K7548" s="4">
        <f t="shared" si="235"/>
        <v>2024</v>
      </c>
    </row>
    <row r="7549" spans="1:11" ht="14.25" customHeight="1" x14ac:dyDescent="0.3">
      <c r="A7549" s="3">
        <v>45431</v>
      </c>
      <c r="B7549" s="4" t="s">
        <v>218</v>
      </c>
      <c r="C7549" s="4" t="s">
        <v>27</v>
      </c>
      <c r="D7549" s="4" t="s">
        <v>11</v>
      </c>
      <c r="E7549" s="4" t="s">
        <v>20</v>
      </c>
      <c r="F7549" s="4" t="s">
        <v>2075</v>
      </c>
      <c r="G7549" s="4">
        <v>133.12</v>
      </c>
      <c r="H7549" s="4">
        <v>5</v>
      </c>
      <c r="I7549" s="4">
        <v>49.92</v>
      </c>
      <c r="J7549" s="5" t="str">
        <f t="shared" si="234"/>
        <v>May</v>
      </c>
      <c r="K7549" s="4">
        <f t="shared" si="235"/>
        <v>2024</v>
      </c>
    </row>
    <row r="7550" spans="1:11" ht="14.25" customHeight="1" x14ac:dyDescent="0.3">
      <c r="A7550" s="3">
        <v>45431</v>
      </c>
      <c r="B7550" s="4" t="s">
        <v>171</v>
      </c>
      <c r="C7550" s="4" t="s">
        <v>488</v>
      </c>
      <c r="D7550" s="4" t="s">
        <v>11</v>
      </c>
      <c r="E7550" s="4" t="s">
        <v>20</v>
      </c>
      <c r="F7550" s="4" t="s">
        <v>914</v>
      </c>
      <c r="G7550" s="4">
        <v>26.16</v>
      </c>
      <c r="H7550" s="4">
        <v>4</v>
      </c>
      <c r="I7550" s="4">
        <v>12.82</v>
      </c>
      <c r="J7550" s="5" t="str">
        <f t="shared" si="234"/>
        <v>May</v>
      </c>
      <c r="K7550" s="4">
        <f t="shared" si="235"/>
        <v>2024</v>
      </c>
    </row>
    <row r="7551" spans="1:11" ht="14.25" customHeight="1" x14ac:dyDescent="0.3">
      <c r="A7551" s="3">
        <v>45432</v>
      </c>
      <c r="B7551" s="4" t="s">
        <v>417</v>
      </c>
      <c r="C7551" s="4" t="s">
        <v>2675</v>
      </c>
      <c r="D7551" s="4" t="s">
        <v>11</v>
      </c>
      <c r="E7551" s="4" t="s">
        <v>24</v>
      </c>
      <c r="F7551" s="4" t="s">
        <v>805</v>
      </c>
      <c r="G7551" s="4">
        <v>131.94</v>
      </c>
      <c r="H7551" s="4">
        <v>3</v>
      </c>
      <c r="I7551" s="4">
        <v>35.619999999999997</v>
      </c>
      <c r="J7551" s="5" t="str">
        <f t="shared" si="234"/>
        <v>May</v>
      </c>
      <c r="K7551" s="4">
        <f t="shared" si="235"/>
        <v>2024</v>
      </c>
    </row>
    <row r="7552" spans="1:11" ht="14.25" customHeight="1" x14ac:dyDescent="0.3">
      <c r="A7552" s="3">
        <v>45432</v>
      </c>
      <c r="B7552" s="4" t="s">
        <v>417</v>
      </c>
      <c r="C7552" s="4" t="s">
        <v>2675</v>
      </c>
      <c r="D7552" s="4" t="s">
        <v>11</v>
      </c>
      <c r="E7552" s="4" t="s">
        <v>24</v>
      </c>
      <c r="F7552" s="4" t="s">
        <v>258</v>
      </c>
      <c r="G7552" s="4">
        <v>25.92</v>
      </c>
      <c r="H7552" s="4">
        <v>4</v>
      </c>
      <c r="I7552" s="4">
        <v>8.2899999999999991</v>
      </c>
      <c r="J7552" s="5" t="str">
        <f t="shared" si="234"/>
        <v>May</v>
      </c>
      <c r="K7552" s="4">
        <f t="shared" si="235"/>
        <v>2024</v>
      </c>
    </row>
    <row r="7553" spans="1:11" ht="14.25" customHeight="1" x14ac:dyDescent="0.3">
      <c r="A7553" s="3">
        <v>45432</v>
      </c>
      <c r="B7553" s="4" t="s">
        <v>417</v>
      </c>
      <c r="C7553" s="4" t="s">
        <v>2675</v>
      </c>
      <c r="D7553" s="4" t="s">
        <v>11</v>
      </c>
      <c r="E7553" s="4" t="s">
        <v>18</v>
      </c>
      <c r="F7553" s="4" t="s">
        <v>1449</v>
      </c>
      <c r="G7553" s="4">
        <v>704.76</v>
      </c>
      <c r="H7553" s="4">
        <v>4</v>
      </c>
      <c r="I7553" s="4">
        <v>162.09</v>
      </c>
      <c r="J7553" s="5" t="str">
        <f t="shared" si="234"/>
        <v>May</v>
      </c>
      <c r="K7553" s="4">
        <f t="shared" si="235"/>
        <v>2024</v>
      </c>
    </row>
    <row r="7554" spans="1:11" ht="14.25" customHeight="1" x14ac:dyDescent="0.3">
      <c r="A7554" s="3">
        <v>45432</v>
      </c>
      <c r="B7554" s="4" t="s">
        <v>417</v>
      </c>
      <c r="C7554" s="4" t="s">
        <v>2675</v>
      </c>
      <c r="D7554" s="4" t="s">
        <v>11</v>
      </c>
      <c r="E7554" s="4" t="s">
        <v>43</v>
      </c>
      <c r="F7554" s="4" t="s">
        <v>160</v>
      </c>
      <c r="G7554" s="4">
        <v>7.41</v>
      </c>
      <c r="H7554" s="4">
        <v>3</v>
      </c>
      <c r="I7554" s="4">
        <v>3.48</v>
      </c>
      <c r="J7554" s="5" t="str">
        <f t="shared" ref="J7554:J7617" si="236">TEXT(A7554,"mmm")</f>
        <v>May</v>
      </c>
      <c r="K7554" s="4">
        <f t="shared" si="235"/>
        <v>2024</v>
      </c>
    </row>
    <row r="7555" spans="1:11" ht="14.25" customHeight="1" x14ac:dyDescent="0.3">
      <c r="A7555" s="3">
        <v>45432</v>
      </c>
      <c r="B7555" s="4" t="s">
        <v>417</v>
      </c>
      <c r="C7555" s="4" t="s">
        <v>2675</v>
      </c>
      <c r="D7555" s="4" t="s">
        <v>11</v>
      </c>
      <c r="E7555" s="4" t="s">
        <v>24</v>
      </c>
      <c r="F7555" s="4" t="s">
        <v>539</v>
      </c>
      <c r="G7555" s="4">
        <v>21.5</v>
      </c>
      <c r="H7555" s="4">
        <v>10</v>
      </c>
      <c r="I7555" s="4">
        <v>7.1</v>
      </c>
      <c r="J7555" s="5" t="str">
        <f t="shared" si="236"/>
        <v>May</v>
      </c>
      <c r="K7555" s="4">
        <f t="shared" ref="K7555:K7618" si="237">YEAR((A7555))</f>
        <v>2024</v>
      </c>
    </row>
    <row r="7556" spans="1:11" ht="14.25" customHeight="1" x14ac:dyDescent="0.3">
      <c r="A7556" s="3">
        <v>45432</v>
      </c>
      <c r="B7556" s="4" t="s">
        <v>2225</v>
      </c>
      <c r="C7556" s="4" t="s">
        <v>27</v>
      </c>
      <c r="D7556" s="4" t="s">
        <v>34</v>
      </c>
      <c r="E7556" s="4" t="s">
        <v>35</v>
      </c>
      <c r="F7556" s="4" t="s">
        <v>194</v>
      </c>
      <c r="G7556" s="4">
        <v>518.27</v>
      </c>
      <c r="H7556" s="4">
        <v>8</v>
      </c>
      <c r="I7556" s="4">
        <v>-97.18</v>
      </c>
      <c r="J7556" s="5" t="str">
        <f t="shared" si="236"/>
        <v>May</v>
      </c>
      <c r="K7556" s="4">
        <f t="shared" si="237"/>
        <v>2024</v>
      </c>
    </row>
    <row r="7557" spans="1:11" ht="14.25" customHeight="1" x14ac:dyDescent="0.3">
      <c r="A7557" s="3">
        <v>45432</v>
      </c>
      <c r="B7557" s="4" t="s">
        <v>2225</v>
      </c>
      <c r="C7557" s="4" t="s">
        <v>27</v>
      </c>
      <c r="D7557" s="4" t="s">
        <v>34</v>
      </c>
      <c r="E7557" s="4" t="s">
        <v>47</v>
      </c>
      <c r="F7557" s="4" t="s">
        <v>563</v>
      </c>
      <c r="G7557" s="4">
        <v>6.98</v>
      </c>
      <c r="H7557" s="4">
        <v>1</v>
      </c>
      <c r="I7557" s="4">
        <v>3.35</v>
      </c>
      <c r="J7557" s="5" t="str">
        <f t="shared" si="236"/>
        <v>May</v>
      </c>
      <c r="K7557" s="4">
        <f t="shared" si="237"/>
        <v>2024</v>
      </c>
    </row>
    <row r="7558" spans="1:11" ht="14.25" customHeight="1" x14ac:dyDescent="0.3">
      <c r="A7558" s="3">
        <v>45432</v>
      </c>
      <c r="B7558" s="4" t="s">
        <v>2225</v>
      </c>
      <c r="C7558" s="4" t="s">
        <v>27</v>
      </c>
      <c r="D7558" s="4" t="s">
        <v>39</v>
      </c>
      <c r="E7558" s="4" t="s">
        <v>302</v>
      </c>
      <c r="F7558" s="4" t="s">
        <v>2617</v>
      </c>
      <c r="G7558" s="4">
        <v>343.2</v>
      </c>
      <c r="H7558" s="4">
        <v>1</v>
      </c>
      <c r="I7558" s="4">
        <v>38.61</v>
      </c>
      <c r="J7558" s="5" t="str">
        <f t="shared" si="236"/>
        <v>May</v>
      </c>
      <c r="K7558" s="4">
        <f t="shared" si="237"/>
        <v>2024</v>
      </c>
    </row>
    <row r="7559" spans="1:11" ht="14.25" customHeight="1" x14ac:dyDescent="0.3">
      <c r="A7559" s="3">
        <v>45432</v>
      </c>
      <c r="B7559" s="4" t="s">
        <v>1424</v>
      </c>
      <c r="C7559" s="4" t="s">
        <v>110</v>
      </c>
      <c r="D7559" s="4" t="s">
        <v>11</v>
      </c>
      <c r="E7559" s="4" t="s">
        <v>20</v>
      </c>
      <c r="F7559" s="4" t="s">
        <v>1175</v>
      </c>
      <c r="G7559" s="4">
        <v>41.28</v>
      </c>
      <c r="H7559" s="4">
        <v>2</v>
      </c>
      <c r="I7559" s="4">
        <v>19.809999999999999</v>
      </c>
      <c r="J7559" s="5" t="str">
        <f t="shared" si="236"/>
        <v>May</v>
      </c>
      <c r="K7559" s="4">
        <f t="shared" si="237"/>
        <v>2024</v>
      </c>
    </row>
    <row r="7560" spans="1:11" ht="14.25" customHeight="1" x14ac:dyDescent="0.3">
      <c r="A7560" s="3">
        <v>45432</v>
      </c>
      <c r="B7560" s="4" t="s">
        <v>794</v>
      </c>
      <c r="C7560" s="4" t="s">
        <v>126</v>
      </c>
      <c r="D7560" s="4" t="s">
        <v>11</v>
      </c>
      <c r="E7560" s="4" t="s">
        <v>20</v>
      </c>
      <c r="F7560" s="4" t="s">
        <v>1280</v>
      </c>
      <c r="G7560" s="4">
        <v>8.2899999999999991</v>
      </c>
      <c r="H7560" s="4">
        <v>2</v>
      </c>
      <c r="I7560" s="4">
        <v>3</v>
      </c>
      <c r="J7560" s="5" t="str">
        <f t="shared" si="236"/>
        <v>May</v>
      </c>
      <c r="K7560" s="4">
        <f t="shared" si="237"/>
        <v>2024</v>
      </c>
    </row>
    <row r="7561" spans="1:11" ht="14.25" customHeight="1" x14ac:dyDescent="0.3">
      <c r="A7561" s="3">
        <v>45432</v>
      </c>
      <c r="B7561" s="4" t="s">
        <v>794</v>
      </c>
      <c r="C7561" s="4" t="s">
        <v>126</v>
      </c>
      <c r="D7561" s="4" t="s">
        <v>39</v>
      </c>
      <c r="E7561" s="4" t="s">
        <v>40</v>
      </c>
      <c r="F7561" s="4" t="s">
        <v>2171</v>
      </c>
      <c r="G7561" s="4">
        <v>1123.1300000000001</v>
      </c>
      <c r="H7561" s="4">
        <v>9</v>
      </c>
      <c r="I7561" s="4">
        <v>70.2</v>
      </c>
      <c r="J7561" s="5" t="str">
        <f t="shared" si="236"/>
        <v>May</v>
      </c>
      <c r="K7561" s="4">
        <f t="shared" si="237"/>
        <v>2024</v>
      </c>
    </row>
    <row r="7562" spans="1:11" ht="14.25" customHeight="1" x14ac:dyDescent="0.3">
      <c r="A7562" s="3">
        <v>45432</v>
      </c>
      <c r="B7562" s="4" t="s">
        <v>794</v>
      </c>
      <c r="C7562" s="4" t="s">
        <v>126</v>
      </c>
      <c r="D7562" s="4" t="s">
        <v>11</v>
      </c>
      <c r="E7562" s="4" t="s">
        <v>92</v>
      </c>
      <c r="F7562" s="4" t="s">
        <v>1349</v>
      </c>
      <c r="G7562" s="4">
        <v>64.900000000000006</v>
      </c>
      <c r="H7562" s="4">
        <v>5</v>
      </c>
      <c r="I7562" s="4">
        <v>18.82</v>
      </c>
      <c r="J7562" s="5" t="str">
        <f t="shared" si="236"/>
        <v>May</v>
      </c>
      <c r="K7562" s="4">
        <f t="shared" si="237"/>
        <v>2024</v>
      </c>
    </row>
    <row r="7563" spans="1:11" ht="14.25" customHeight="1" x14ac:dyDescent="0.3">
      <c r="A7563" s="3">
        <v>45433</v>
      </c>
      <c r="B7563" s="4" t="s">
        <v>462</v>
      </c>
      <c r="C7563" s="4" t="s">
        <v>149</v>
      </c>
      <c r="D7563" s="4" t="s">
        <v>34</v>
      </c>
      <c r="E7563" s="4" t="s">
        <v>47</v>
      </c>
      <c r="F7563" s="4" t="s">
        <v>842</v>
      </c>
      <c r="G7563" s="4">
        <v>520.04999999999995</v>
      </c>
      <c r="H7563" s="4">
        <v>5</v>
      </c>
      <c r="I7563" s="4">
        <v>72.81</v>
      </c>
      <c r="J7563" s="5" t="str">
        <f t="shared" si="236"/>
        <v>May</v>
      </c>
      <c r="K7563" s="4">
        <f t="shared" si="237"/>
        <v>2024</v>
      </c>
    </row>
    <row r="7564" spans="1:11" ht="14.25" customHeight="1" x14ac:dyDescent="0.3">
      <c r="A7564" s="3">
        <v>45433</v>
      </c>
      <c r="B7564" s="4" t="s">
        <v>462</v>
      </c>
      <c r="C7564" s="4" t="s">
        <v>149</v>
      </c>
      <c r="D7564" s="4" t="s">
        <v>11</v>
      </c>
      <c r="E7564" s="4" t="s">
        <v>24</v>
      </c>
      <c r="F7564" s="4" t="s">
        <v>2676</v>
      </c>
      <c r="G7564" s="4">
        <v>17.97</v>
      </c>
      <c r="H7564" s="4">
        <v>3</v>
      </c>
      <c r="I7564" s="4">
        <v>5.21</v>
      </c>
      <c r="J7564" s="5" t="str">
        <f t="shared" si="236"/>
        <v>May</v>
      </c>
      <c r="K7564" s="4">
        <f t="shared" si="237"/>
        <v>2024</v>
      </c>
    </row>
    <row r="7565" spans="1:11" ht="14.25" customHeight="1" x14ac:dyDescent="0.3">
      <c r="A7565" s="3">
        <v>45434</v>
      </c>
      <c r="B7565" s="4" t="s">
        <v>732</v>
      </c>
      <c r="C7565" s="4" t="s">
        <v>15</v>
      </c>
      <c r="D7565" s="4" t="s">
        <v>34</v>
      </c>
      <c r="E7565" s="4" t="s">
        <v>35</v>
      </c>
      <c r="F7565" s="4" t="s">
        <v>1805</v>
      </c>
      <c r="G7565" s="4">
        <v>181.99</v>
      </c>
      <c r="H7565" s="4">
        <v>2</v>
      </c>
      <c r="I7565" s="4">
        <v>-54.6</v>
      </c>
      <c r="J7565" s="5" t="str">
        <f t="shared" si="236"/>
        <v>May</v>
      </c>
      <c r="K7565" s="4">
        <f t="shared" si="237"/>
        <v>2024</v>
      </c>
    </row>
    <row r="7566" spans="1:11" ht="14.25" customHeight="1" x14ac:dyDescent="0.3">
      <c r="A7566" s="3">
        <v>45434</v>
      </c>
      <c r="B7566" s="4" t="s">
        <v>732</v>
      </c>
      <c r="C7566" s="4" t="s">
        <v>15</v>
      </c>
      <c r="D7566" s="4" t="s">
        <v>11</v>
      </c>
      <c r="E7566" s="4" t="s">
        <v>20</v>
      </c>
      <c r="F7566" s="4" t="s">
        <v>1386</v>
      </c>
      <c r="G7566" s="4">
        <v>1.59</v>
      </c>
      <c r="H7566" s="4">
        <v>2</v>
      </c>
      <c r="I7566" s="4">
        <v>-2.63</v>
      </c>
      <c r="J7566" s="5" t="str">
        <f t="shared" si="236"/>
        <v>May</v>
      </c>
      <c r="K7566" s="4">
        <f t="shared" si="237"/>
        <v>2024</v>
      </c>
    </row>
    <row r="7567" spans="1:11" ht="14.25" customHeight="1" x14ac:dyDescent="0.3">
      <c r="A7567" s="3">
        <v>45434</v>
      </c>
      <c r="B7567" s="4" t="s">
        <v>732</v>
      </c>
      <c r="C7567" s="4" t="s">
        <v>15</v>
      </c>
      <c r="D7567" s="4" t="s">
        <v>11</v>
      </c>
      <c r="E7567" s="4" t="s">
        <v>200</v>
      </c>
      <c r="F7567" s="4" t="s">
        <v>262</v>
      </c>
      <c r="G7567" s="4">
        <v>22.34</v>
      </c>
      <c r="H7567" s="4">
        <v>3</v>
      </c>
      <c r="I7567" s="4">
        <v>2.5099999999999998</v>
      </c>
      <c r="J7567" s="5" t="str">
        <f t="shared" si="236"/>
        <v>May</v>
      </c>
      <c r="K7567" s="4">
        <f t="shared" si="237"/>
        <v>2024</v>
      </c>
    </row>
    <row r="7568" spans="1:11" ht="14.25" customHeight="1" x14ac:dyDescent="0.3">
      <c r="A7568" s="3">
        <v>45434</v>
      </c>
      <c r="B7568" s="4" t="s">
        <v>900</v>
      </c>
      <c r="C7568" s="4" t="s">
        <v>27</v>
      </c>
      <c r="D7568" s="4" t="s">
        <v>39</v>
      </c>
      <c r="E7568" s="4" t="s">
        <v>52</v>
      </c>
      <c r="F7568" s="4" t="s">
        <v>1441</v>
      </c>
      <c r="G7568" s="4">
        <v>68.459999999999994</v>
      </c>
      <c r="H7568" s="4">
        <v>7</v>
      </c>
      <c r="I7568" s="4">
        <v>25.33</v>
      </c>
      <c r="J7568" s="5" t="str">
        <f t="shared" si="236"/>
        <v>May</v>
      </c>
      <c r="K7568" s="4">
        <f t="shared" si="237"/>
        <v>2024</v>
      </c>
    </row>
    <row r="7569" spans="1:11" ht="14.25" customHeight="1" x14ac:dyDescent="0.3">
      <c r="A7569" s="3">
        <v>45434</v>
      </c>
      <c r="B7569" s="4" t="s">
        <v>1751</v>
      </c>
      <c r="C7569" s="4" t="s">
        <v>27</v>
      </c>
      <c r="D7569" s="4" t="s">
        <v>11</v>
      </c>
      <c r="E7569" s="4" t="s">
        <v>24</v>
      </c>
      <c r="F7569" s="4" t="s">
        <v>1206</v>
      </c>
      <c r="G7569" s="4">
        <v>49.56</v>
      </c>
      <c r="H7569" s="4">
        <v>7</v>
      </c>
      <c r="I7569" s="4">
        <v>18.829999999999998</v>
      </c>
      <c r="J7569" s="5" t="str">
        <f t="shared" si="236"/>
        <v>May</v>
      </c>
      <c r="K7569" s="4">
        <f t="shared" si="237"/>
        <v>2024</v>
      </c>
    </row>
    <row r="7570" spans="1:11" ht="14.25" customHeight="1" x14ac:dyDescent="0.3">
      <c r="A7570" s="3">
        <v>45434</v>
      </c>
      <c r="B7570" s="4" t="s">
        <v>230</v>
      </c>
      <c r="C7570" s="4" t="s">
        <v>27</v>
      </c>
      <c r="D7570" s="4" t="s">
        <v>11</v>
      </c>
      <c r="E7570" s="4" t="s">
        <v>24</v>
      </c>
      <c r="F7570" s="4" t="s">
        <v>620</v>
      </c>
      <c r="G7570" s="4">
        <v>9.84</v>
      </c>
      <c r="H7570" s="4">
        <v>3</v>
      </c>
      <c r="I7570" s="4">
        <v>2.85</v>
      </c>
      <c r="J7570" s="5" t="str">
        <f t="shared" si="236"/>
        <v>May</v>
      </c>
      <c r="K7570" s="4">
        <f t="shared" si="237"/>
        <v>2024</v>
      </c>
    </row>
    <row r="7571" spans="1:11" ht="14.25" customHeight="1" x14ac:dyDescent="0.3">
      <c r="A7571" s="3">
        <v>45434</v>
      </c>
      <c r="B7571" s="4" t="s">
        <v>230</v>
      </c>
      <c r="C7571" s="4" t="s">
        <v>27</v>
      </c>
      <c r="D7571" s="4" t="s">
        <v>11</v>
      </c>
      <c r="E7571" s="4" t="s">
        <v>24</v>
      </c>
      <c r="F7571" s="4" t="s">
        <v>326</v>
      </c>
      <c r="G7571" s="4">
        <v>2.78</v>
      </c>
      <c r="H7571" s="4">
        <v>1</v>
      </c>
      <c r="I7571" s="4">
        <v>0.72</v>
      </c>
      <c r="J7571" s="5" t="str">
        <f t="shared" si="236"/>
        <v>May</v>
      </c>
      <c r="K7571" s="4">
        <f t="shared" si="237"/>
        <v>2024</v>
      </c>
    </row>
    <row r="7572" spans="1:11" ht="14.25" customHeight="1" x14ac:dyDescent="0.3">
      <c r="A7572" s="3">
        <v>45435</v>
      </c>
      <c r="B7572" s="4" t="s">
        <v>46</v>
      </c>
      <c r="C7572" s="4" t="s">
        <v>27</v>
      </c>
      <c r="D7572" s="4" t="s">
        <v>34</v>
      </c>
      <c r="E7572" s="4" t="s">
        <v>145</v>
      </c>
      <c r="F7572" s="4" t="s">
        <v>818</v>
      </c>
      <c r="G7572" s="4">
        <v>171.29</v>
      </c>
      <c r="H7572" s="4">
        <v>3</v>
      </c>
      <c r="I7572" s="4">
        <v>-6.42</v>
      </c>
      <c r="J7572" s="5" t="str">
        <f t="shared" si="236"/>
        <v>May</v>
      </c>
      <c r="K7572" s="4">
        <f t="shared" si="237"/>
        <v>2024</v>
      </c>
    </row>
    <row r="7573" spans="1:11" ht="14.25" customHeight="1" x14ac:dyDescent="0.3">
      <c r="A7573" s="3">
        <v>45435</v>
      </c>
      <c r="B7573" s="4" t="s">
        <v>1012</v>
      </c>
      <c r="C7573" s="4" t="s">
        <v>10</v>
      </c>
      <c r="D7573" s="4" t="s">
        <v>11</v>
      </c>
      <c r="E7573" s="4" t="s">
        <v>43</v>
      </c>
      <c r="F7573" s="4" t="s">
        <v>614</v>
      </c>
      <c r="G7573" s="4">
        <v>1.82</v>
      </c>
      <c r="H7573" s="4">
        <v>2</v>
      </c>
      <c r="I7573" s="4">
        <v>0.62</v>
      </c>
      <c r="J7573" s="5" t="str">
        <f t="shared" si="236"/>
        <v>May</v>
      </c>
      <c r="K7573" s="4">
        <f t="shared" si="237"/>
        <v>2024</v>
      </c>
    </row>
    <row r="7574" spans="1:11" ht="14.25" customHeight="1" x14ac:dyDescent="0.3">
      <c r="A7574" s="3">
        <v>45435</v>
      </c>
      <c r="B7574" s="4" t="s">
        <v>1012</v>
      </c>
      <c r="C7574" s="4" t="s">
        <v>10</v>
      </c>
      <c r="D7574" s="4" t="s">
        <v>11</v>
      </c>
      <c r="E7574" s="4" t="s">
        <v>92</v>
      </c>
      <c r="F7574" s="4" t="s">
        <v>1983</v>
      </c>
      <c r="G7574" s="4">
        <v>18.32</v>
      </c>
      <c r="H7574" s="4">
        <v>5</v>
      </c>
      <c r="I7574" s="4">
        <v>-46.72</v>
      </c>
      <c r="J7574" s="5" t="str">
        <f t="shared" si="236"/>
        <v>May</v>
      </c>
      <c r="K7574" s="4">
        <f t="shared" si="237"/>
        <v>2024</v>
      </c>
    </row>
    <row r="7575" spans="1:11" ht="14.25" customHeight="1" x14ac:dyDescent="0.3">
      <c r="A7575" s="3">
        <v>45435</v>
      </c>
      <c r="B7575" s="4" t="s">
        <v>1012</v>
      </c>
      <c r="C7575" s="4" t="s">
        <v>10</v>
      </c>
      <c r="D7575" s="4" t="s">
        <v>11</v>
      </c>
      <c r="E7575" s="4" t="s">
        <v>18</v>
      </c>
      <c r="F7575" s="4" t="s">
        <v>356</v>
      </c>
      <c r="G7575" s="4">
        <v>48.82</v>
      </c>
      <c r="H7575" s="4">
        <v>3</v>
      </c>
      <c r="I7575" s="4">
        <v>-11.59</v>
      </c>
      <c r="J7575" s="5" t="str">
        <f t="shared" si="236"/>
        <v>May</v>
      </c>
      <c r="K7575" s="4">
        <f t="shared" si="237"/>
        <v>2024</v>
      </c>
    </row>
    <row r="7576" spans="1:11" ht="14.25" customHeight="1" x14ac:dyDescent="0.3">
      <c r="A7576" s="3">
        <v>45435</v>
      </c>
      <c r="B7576" s="4" t="s">
        <v>1012</v>
      </c>
      <c r="C7576" s="4" t="s">
        <v>10</v>
      </c>
      <c r="D7576" s="4" t="s">
        <v>11</v>
      </c>
      <c r="E7576" s="4" t="s">
        <v>20</v>
      </c>
      <c r="F7576" s="4" t="s">
        <v>118</v>
      </c>
      <c r="G7576" s="4">
        <v>1.19</v>
      </c>
      <c r="H7576" s="4">
        <v>1</v>
      </c>
      <c r="I7576" s="4">
        <v>-1.96</v>
      </c>
      <c r="J7576" s="5" t="str">
        <f t="shared" si="236"/>
        <v>May</v>
      </c>
      <c r="K7576" s="4">
        <f t="shared" si="237"/>
        <v>2024</v>
      </c>
    </row>
    <row r="7577" spans="1:11" ht="14.25" customHeight="1" x14ac:dyDescent="0.3">
      <c r="A7577" s="3">
        <v>45437</v>
      </c>
      <c r="B7577" s="4" t="s">
        <v>2585</v>
      </c>
      <c r="C7577" s="4" t="s">
        <v>30</v>
      </c>
      <c r="D7577" s="4" t="s">
        <v>11</v>
      </c>
      <c r="E7577" s="4" t="s">
        <v>20</v>
      </c>
      <c r="F7577" s="4" t="s">
        <v>1825</v>
      </c>
      <c r="G7577" s="4">
        <v>29.84</v>
      </c>
      <c r="H7577" s="4">
        <v>2</v>
      </c>
      <c r="I7577" s="4">
        <v>13.43</v>
      </c>
      <c r="J7577" s="5" t="str">
        <f t="shared" si="236"/>
        <v>May</v>
      </c>
      <c r="K7577" s="4">
        <f t="shared" si="237"/>
        <v>2024</v>
      </c>
    </row>
    <row r="7578" spans="1:11" ht="14.25" customHeight="1" x14ac:dyDescent="0.3">
      <c r="A7578" s="3">
        <v>45437</v>
      </c>
      <c r="B7578" s="4" t="s">
        <v>1077</v>
      </c>
      <c r="C7578" s="4" t="s">
        <v>149</v>
      </c>
      <c r="D7578" s="4" t="s">
        <v>11</v>
      </c>
      <c r="E7578" s="4" t="s">
        <v>20</v>
      </c>
      <c r="F7578" s="4" t="s">
        <v>666</v>
      </c>
      <c r="G7578" s="4">
        <v>663.92</v>
      </c>
      <c r="H7578" s="4">
        <v>5</v>
      </c>
      <c r="I7578" s="4">
        <v>207.48</v>
      </c>
      <c r="J7578" s="5" t="str">
        <f t="shared" si="236"/>
        <v>May</v>
      </c>
      <c r="K7578" s="4">
        <f t="shared" si="237"/>
        <v>2024</v>
      </c>
    </row>
    <row r="7579" spans="1:11" ht="14.25" customHeight="1" x14ac:dyDescent="0.3">
      <c r="A7579" s="3">
        <v>45437</v>
      </c>
      <c r="B7579" s="4" t="s">
        <v>1077</v>
      </c>
      <c r="C7579" s="4" t="s">
        <v>149</v>
      </c>
      <c r="D7579" s="4" t="s">
        <v>39</v>
      </c>
      <c r="E7579" s="4" t="s">
        <v>52</v>
      </c>
      <c r="F7579" s="4" t="s">
        <v>1011</v>
      </c>
      <c r="G7579" s="4">
        <v>120</v>
      </c>
      <c r="H7579" s="4">
        <v>8</v>
      </c>
      <c r="I7579" s="4">
        <v>13.2</v>
      </c>
      <c r="J7579" s="5" t="str">
        <f t="shared" si="236"/>
        <v>May</v>
      </c>
      <c r="K7579" s="4">
        <f t="shared" si="237"/>
        <v>2024</v>
      </c>
    </row>
    <row r="7580" spans="1:11" ht="14.25" customHeight="1" x14ac:dyDescent="0.3">
      <c r="A7580" s="3">
        <v>45437</v>
      </c>
      <c r="B7580" s="4" t="s">
        <v>1077</v>
      </c>
      <c r="C7580" s="4" t="s">
        <v>149</v>
      </c>
      <c r="D7580" s="4" t="s">
        <v>11</v>
      </c>
      <c r="E7580" s="4" t="s">
        <v>43</v>
      </c>
      <c r="F7580" s="4" t="s">
        <v>1233</v>
      </c>
      <c r="G7580" s="4">
        <v>3.29</v>
      </c>
      <c r="H7580" s="4">
        <v>1</v>
      </c>
      <c r="I7580" s="4">
        <v>1.48</v>
      </c>
      <c r="J7580" s="5" t="str">
        <f t="shared" si="236"/>
        <v>May</v>
      </c>
      <c r="K7580" s="4">
        <f t="shared" si="237"/>
        <v>2024</v>
      </c>
    </row>
    <row r="7581" spans="1:11" ht="14.25" customHeight="1" x14ac:dyDescent="0.3">
      <c r="A7581" s="3">
        <v>45437</v>
      </c>
      <c r="B7581" s="4" t="s">
        <v>1077</v>
      </c>
      <c r="C7581" s="4" t="s">
        <v>149</v>
      </c>
      <c r="D7581" s="4" t="s">
        <v>34</v>
      </c>
      <c r="E7581" s="4" t="s">
        <v>47</v>
      </c>
      <c r="F7581" s="4" t="s">
        <v>2121</v>
      </c>
      <c r="G7581" s="4">
        <v>18.84</v>
      </c>
      <c r="H7581" s="4">
        <v>3</v>
      </c>
      <c r="I7581" s="4">
        <v>6.03</v>
      </c>
      <c r="J7581" s="5" t="str">
        <f t="shared" si="236"/>
        <v>May</v>
      </c>
      <c r="K7581" s="4">
        <f t="shared" si="237"/>
        <v>2024</v>
      </c>
    </row>
    <row r="7582" spans="1:11" ht="14.25" customHeight="1" x14ac:dyDescent="0.3">
      <c r="A7582" s="3">
        <v>45437</v>
      </c>
      <c r="B7582" s="4" t="s">
        <v>1617</v>
      </c>
      <c r="C7582" s="4" t="s">
        <v>10</v>
      </c>
      <c r="D7582" s="4" t="s">
        <v>11</v>
      </c>
      <c r="E7582" s="4" t="s">
        <v>18</v>
      </c>
      <c r="F7582" s="4" t="s">
        <v>1973</v>
      </c>
      <c r="G7582" s="4">
        <v>50.14</v>
      </c>
      <c r="H7582" s="4">
        <v>3</v>
      </c>
      <c r="I7582" s="4">
        <v>-11.28</v>
      </c>
      <c r="J7582" s="5" t="str">
        <f t="shared" si="236"/>
        <v>May</v>
      </c>
      <c r="K7582" s="4">
        <f t="shared" si="237"/>
        <v>2024</v>
      </c>
    </row>
    <row r="7583" spans="1:11" ht="14.25" customHeight="1" x14ac:dyDescent="0.3">
      <c r="A7583" s="3">
        <v>45438</v>
      </c>
      <c r="B7583" s="4" t="s">
        <v>1783</v>
      </c>
      <c r="C7583" s="4" t="s">
        <v>33</v>
      </c>
      <c r="D7583" s="4" t="s">
        <v>11</v>
      </c>
      <c r="E7583" s="4" t="s">
        <v>92</v>
      </c>
      <c r="F7583" s="4" t="s">
        <v>2677</v>
      </c>
      <c r="G7583" s="4">
        <v>208.44</v>
      </c>
      <c r="H7583" s="4">
        <v>3</v>
      </c>
      <c r="I7583" s="4">
        <v>62.53</v>
      </c>
      <c r="J7583" s="5" t="str">
        <f t="shared" si="236"/>
        <v>May</v>
      </c>
      <c r="K7583" s="4">
        <f t="shared" si="237"/>
        <v>2024</v>
      </c>
    </row>
    <row r="7584" spans="1:11" ht="14.25" customHeight="1" x14ac:dyDescent="0.3">
      <c r="A7584" s="3">
        <v>45438</v>
      </c>
      <c r="B7584" s="4" t="s">
        <v>1783</v>
      </c>
      <c r="C7584" s="4" t="s">
        <v>33</v>
      </c>
      <c r="D7584" s="4" t="s">
        <v>11</v>
      </c>
      <c r="E7584" s="4" t="s">
        <v>200</v>
      </c>
      <c r="F7584" s="4" t="s">
        <v>472</v>
      </c>
      <c r="G7584" s="4">
        <v>25.76</v>
      </c>
      <c r="H7584" s="4">
        <v>2</v>
      </c>
      <c r="I7584" s="4">
        <v>0.77</v>
      </c>
      <c r="J7584" s="5" t="str">
        <f t="shared" si="236"/>
        <v>May</v>
      </c>
      <c r="K7584" s="4">
        <f t="shared" si="237"/>
        <v>2024</v>
      </c>
    </row>
    <row r="7585" spans="1:11" ht="14.25" customHeight="1" x14ac:dyDescent="0.3">
      <c r="A7585" s="3">
        <v>45438</v>
      </c>
      <c r="B7585" s="4" t="s">
        <v>778</v>
      </c>
      <c r="C7585" s="4" t="s">
        <v>55</v>
      </c>
      <c r="D7585" s="4" t="s">
        <v>39</v>
      </c>
      <c r="E7585" s="4" t="s">
        <v>52</v>
      </c>
      <c r="F7585" s="4" t="s">
        <v>2288</v>
      </c>
      <c r="G7585" s="4">
        <v>23.08</v>
      </c>
      <c r="H7585" s="4">
        <v>2</v>
      </c>
      <c r="I7585" s="4">
        <v>6.92</v>
      </c>
      <c r="J7585" s="5" t="str">
        <f t="shared" si="236"/>
        <v>May</v>
      </c>
      <c r="K7585" s="4">
        <f t="shared" si="237"/>
        <v>2024</v>
      </c>
    </row>
    <row r="7586" spans="1:11" ht="14.25" customHeight="1" x14ac:dyDescent="0.3">
      <c r="A7586" s="3">
        <v>45438</v>
      </c>
      <c r="B7586" s="4" t="s">
        <v>378</v>
      </c>
      <c r="C7586" s="4" t="s">
        <v>27</v>
      </c>
      <c r="D7586" s="4" t="s">
        <v>11</v>
      </c>
      <c r="E7586" s="4" t="s">
        <v>12</v>
      </c>
      <c r="F7586" s="4" t="s">
        <v>2386</v>
      </c>
      <c r="G7586" s="4">
        <v>12.96</v>
      </c>
      <c r="H7586" s="4">
        <v>2</v>
      </c>
      <c r="I7586" s="4">
        <v>6.22</v>
      </c>
      <c r="J7586" s="5" t="str">
        <f t="shared" si="236"/>
        <v>May</v>
      </c>
      <c r="K7586" s="4">
        <f t="shared" si="237"/>
        <v>2024</v>
      </c>
    </row>
    <row r="7587" spans="1:11" ht="14.25" customHeight="1" x14ac:dyDescent="0.3">
      <c r="A7587" s="3">
        <v>45439</v>
      </c>
      <c r="B7587" s="4" t="s">
        <v>752</v>
      </c>
      <c r="C7587" s="4" t="s">
        <v>33</v>
      </c>
      <c r="D7587" s="4" t="s">
        <v>11</v>
      </c>
      <c r="E7587" s="4" t="s">
        <v>20</v>
      </c>
      <c r="F7587" s="4" t="s">
        <v>1896</v>
      </c>
      <c r="G7587" s="4">
        <v>58.34</v>
      </c>
      <c r="H7587" s="4">
        <v>2</v>
      </c>
      <c r="I7587" s="4">
        <v>28</v>
      </c>
      <c r="J7587" s="5" t="str">
        <f t="shared" si="236"/>
        <v>May</v>
      </c>
      <c r="K7587" s="4">
        <f t="shared" si="237"/>
        <v>2024</v>
      </c>
    </row>
    <row r="7588" spans="1:11" ht="14.25" customHeight="1" x14ac:dyDescent="0.3">
      <c r="A7588" s="3">
        <v>45439</v>
      </c>
      <c r="B7588" s="4" t="s">
        <v>752</v>
      </c>
      <c r="C7588" s="4" t="s">
        <v>33</v>
      </c>
      <c r="D7588" s="4" t="s">
        <v>39</v>
      </c>
      <c r="E7588" s="4" t="s">
        <v>40</v>
      </c>
      <c r="F7588" s="4" t="s">
        <v>1917</v>
      </c>
      <c r="G7588" s="4">
        <v>539.97</v>
      </c>
      <c r="H7588" s="4">
        <v>3</v>
      </c>
      <c r="I7588" s="4">
        <v>134.99</v>
      </c>
      <c r="J7588" s="5" t="str">
        <f t="shared" si="236"/>
        <v>May</v>
      </c>
      <c r="K7588" s="4">
        <f t="shared" si="237"/>
        <v>2024</v>
      </c>
    </row>
    <row r="7589" spans="1:11" ht="14.25" customHeight="1" x14ac:dyDescent="0.3">
      <c r="A7589" s="3">
        <v>45439</v>
      </c>
      <c r="B7589" s="4" t="s">
        <v>900</v>
      </c>
      <c r="C7589" s="4" t="s">
        <v>120</v>
      </c>
      <c r="D7589" s="4" t="s">
        <v>11</v>
      </c>
      <c r="E7589" s="4" t="s">
        <v>12</v>
      </c>
      <c r="F7589" s="4" t="s">
        <v>836</v>
      </c>
      <c r="G7589" s="4">
        <v>25.92</v>
      </c>
      <c r="H7589" s="4">
        <v>5</v>
      </c>
      <c r="I7589" s="4">
        <v>9.07</v>
      </c>
      <c r="J7589" s="5" t="str">
        <f t="shared" si="236"/>
        <v>May</v>
      </c>
      <c r="K7589" s="4">
        <f t="shared" si="237"/>
        <v>2024</v>
      </c>
    </row>
    <row r="7590" spans="1:11" ht="14.25" customHeight="1" x14ac:dyDescent="0.3">
      <c r="A7590" s="3">
        <v>45439</v>
      </c>
      <c r="B7590" s="4" t="s">
        <v>468</v>
      </c>
      <c r="C7590" s="4" t="s">
        <v>164</v>
      </c>
      <c r="D7590" s="4" t="s">
        <v>39</v>
      </c>
      <c r="E7590" s="4" t="s">
        <v>52</v>
      </c>
      <c r="F7590" s="4" t="s">
        <v>1068</v>
      </c>
      <c r="G7590" s="4">
        <v>98.16</v>
      </c>
      <c r="H7590" s="4">
        <v>6</v>
      </c>
      <c r="I7590" s="4">
        <v>9.82</v>
      </c>
      <c r="J7590" s="5" t="str">
        <f t="shared" si="236"/>
        <v>May</v>
      </c>
      <c r="K7590" s="4">
        <f t="shared" si="237"/>
        <v>2024</v>
      </c>
    </row>
    <row r="7591" spans="1:11" ht="14.25" customHeight="1" x14ac:dyDescent="0.3">
      <c r="A7591" s="3">
        <v>45439</v>
      </c>
      <c r="B7591" s="4" t="s">
        <v>468</v>
      </c>
      <c r="C7591" s="4" t="s">
        <v>164</v>
      </c>
      <c r="D7591" s="4" t="s">
        <v>11</v>
      </c>
      <c r="E7591" s="4" t="s">
        <v>24</v>
      </c>
      <c r="F7591" s="4" t="s">
        <v>207</v>
      </c>
      <c r="G7591" s="4">
        <v>31.44</v>
      </c>
      <c r="H7591" s="4">
        <v>3</v>
      </c>
      <c r="I7591" s="4">
        <v>7.86</v>
      </c>
      <c r="J7591" s="5" t="str">
        <f t="shared" si="236"/>
        <v>May</v>
      </c>
      <c r="K7591" s="4">
        <f t="shared" si="237"/>
        <v>2024</v>
      </c>
    </row>
    <row r="7592" spans="1:11" ht="14.25" customHeight="1" x14ac:dyDescent="0.3">
      <c r="A7592" s="3">
        <v>45439</v>
      </c>
      <c r="B7592" s="4" t="s">
        <v>742</v>
      </c>
      <c r="C7592" s="4" t="s">
        <v>510</v>
      </c>
      <c r="D7592" s="4" t="s">
        <v>34</v>
      </c>
      <c r="E7592" s="4" t="s">
        <v>47</v>
      </c>
      <c r="F7592" s="4" t="s">
        <v>2604</v>
      </c>
      <c r="G7592" s="4">
        <v>35</v>
      </c>
      <c r="H7592" s="4">
        <v>4</v>
      </c>
      <c r="I7592" s="4">
        <v>14.7</v>
      </c>
      <c r="J7592" s="5" t="str">
        <f t="shared" si="236"/>
        <v>May</v>
      </c>
      <c r="K7592" s="4">
        <f t="shared" si="237"/>
        <v>2024</v>
      </c>
    </row>
    <row r="7593" spans="1:11" ht="14.25" customHeight="1" x14ac:dyDescent="0.3">
      <c r="A7593" s="3">
        <v>45439</v>
      </c>
      <c r="B7593" s="4" t="s">
        <v>742</v>
      </c>
      <c r="C7593" s="4" t="s">
        <v>510</v>
      </c>
      <c r="D7593" s="4" t="s">
        <v>11</v>
      </c>
      <c r="E7593" s="4" t="s">
        <v>18</v>
      </c>
      <c r="F7593" s="4" t="s">
        <v>68</v>
      </c>
      <c r="G7593" s="4">
        <v>477.15</v>
      </c>
      <c r="H7593" s="4">
        <v>5</v>
      </c>
      <c r="I7593" s="4">
        <v>28.63</v>
      </c>
      <c r="J7593" s="5" t="str">
        <f t="shared" si="236"/>
        <v>May</v>
      </c>
      <c r="K7593" s="4">
        <f t="shared" si="237"/>
        <v>2024</v>
      </c>
    </row>
    <row r="7594" spans="1:11" ht="14.25" customHeight="1" x14ac:dyDescent="0.3">
      <c r="A7594" s="3">
        <v>45439</v>
      </c>
      <c r="B7594" s="4" t="s">
        <v>742</v>
      </c>
      <c r="C7594" s="4" t="s">
        <v>510</v>
      </c>
      <c r="D7594" s="4" t="s">
        <v>39</v>
      </c>
      <c r="E7594" s="4" t="s">
        <v>40</v>
      </c>
      <c r="F7594" s="4" t="s">
        <v>2674</v>
      </c>
      <c r="G7594" s="4">
        <v>302.38</v>
      </c>
      <c r="H7594" s="4">
        <v>3</v>
      </c>
      <c r="I7594" s="4">
        <v>22.68</v>
      </c>
      <c r="J7594" s="5" t="str">
        <f t="shared" si="236"/>
        <v>May</v>
      </c>
      <c r="K7594" s="4">
        <f t="shared" si="237"/>
        <v>2024</v>
      </c>
    </row>
    <row r="7595" spans="1:11" ht="14.25" customHeight="1" x14ac:dyDescent="0.3">
      <c r="A7595" s="3">
        <v>45439</v>
      </c>
      <c r="B7595" s="4" t="s">
        <v>1339</v>
      </c>
      <c r="C7595" s="4" t="s">
        <v>840</v>
      </c>
      <c r="D7595" s="4" t="s">
        <v>34</v>
      </c>
      <c r="E7595" s="4" t="s">
        <v>47</v>
      </c>
      <c r="F7595" s="4" t="s">
        <v>2599</v>
      </c>
      <c r="G7595" s="4">
        <v>477.3</v>
      </c>
      <c r="H7595" s="4">
        <v>5</v>
      </c>
      <c r="I7595" s="4">
        <v>138.41999999999999</v>
      </c>
      <c r="J7595" s="5" t="str">
        <f t="shared" si="236"/>
        <v>May</v>
      </c>
      <c r="K7595" s="4">
        <f t="shared" si="237"/>
        <v>2024</v>
      </c>
    </row>
    <row r="7596" spans="1:11" ht="14.25" customHeight="1" x14ac:dyDescent="0.3">
      <c r="A7596" s="3">
        <v>45439</v>
      </c>
      <c r="B7596" s="4" t="s">
        <v>1963</v>
      </c>
      <c r="C7596" s="4" t="s">
        <v>245</v>
      </c>
      <c r="D7596" s="4" t="s">
        <v>39</v>
      </c>
      <c r="E7596" s="4" t="s">
        <v>52</v>
      </c>
      <c r="F7596" s="4" t="s">
        <v>2678</v>
      </c>
      <c r="G7596" s="4">
        <v>27.19</v>
      </c>
      <c r="H7596" s="4">
        <v>3</v>
      </c>
      <c r="I7596" s="4">
        <v>0.34</v>
      </c>
      <c r="J7596" s="5" t="str">
        <f t="shared" si="236"/>
        <v>May</v>
      </c>
      <c r="K7596" s="4">
        <f t="shared" si="237"/>
        <v>2024</v>
      </c>
    </row>
    <row r="7597" spans="1:11" ht="14.25" customHeight="1" x14ac:dyDescent="0.3">
      <c r="A7597" s="3">
        <v>45439</v>
      </c>
      <c r="B7597" s="4" t="s">
        <v>1963</v>
      </c>
      <c r="C7597" s="4" t="s">
        <v>245</v>
      </c>
      <c r="D7597" s="4" t="s">
        <v>11</v>
      </c>
      <c r="E7597" s="4" t="s">
        <v>20</v>
      </c>
      <c r="F7597" s="4" t="s">
        <v>467</v>
      </c>
      <c r="G7597" s="4">
        <v>12.06</v>
      </c>
      <c r="H7597" s="4">
        <v>5</v>
      </c>
      <c r="I7597" s="4">
        <v>-10.050000000000001</v>
      </c>
      <c r="J7597" s="5" t="str">
        <f t="shared" si="236"/>
        <v>May</v>
      </c>
      <c r="K7597" s="4">
        <f t="shared" si="237"/>
        <v>2024</v>
      </c>
    </row>
    <row r="7598" spans="1:11" ht="14.25" customHeight="1" x14ac:dyDescent="0.3">
      <c r="A7598" s="3">
        <v>45440</v>
      </c>
      <c r="B7598" s="4" t="s">
        <v>373</v>
      </c>
      <c r="C7598" s="4" t="s">
        <v>70</v>
      </c>
      <c r="D7598" s="4" t="s">
        <v>34</v>
      </c>
      <c r="E7598" s="4" t="s">
        <v>35</v>
      </c>
      <c r="F7598" s="4" t="s">
        <v>231</v>
      </c>
      <c r="G7598" s="4">
        <v>301.95999999999998</v>
      </c>
      <c r="H7598" s="4">
        <v>2</v>
      </c>
      <c r="I7598" s="4">
        <v>33.22</v>
      </c>
      <c r="J7598" s="5" t="str">
        <f t="shared" si="236"/>
        <v>May</v>
      </c>
      <c r="K7598" s="4">
        <f t="shared" si="237"/>
        <v>2024</v>
      </c>
    </row>
    <row r="7599" spans="1:11" ht="14.25" customHeight="1" x14ac:dyDescent="0.3">
      <c r="A7599" s="3">
        <v>45440</v>
      </c>
      <c r="B7599" s="4" t="s">
        <v>2112</v>
      </c>
      <c r="C7599" s="4" t="s">
        <v>10</v>
      </c>
      <c r="D7599" s="4" t="s">
        <v>39</v>
      </c>
      <c r="E7599" s="4" t="s">
        <v>40</v>
      </c>
      <c r="F7599" s="4" t="s">
        <v>1305</v>
      </c>
      <c r="G7599" s="4">
        <v>54.37</v>
      </c>
      <c r="H7599" s="4">
        <v>4</v>
      </c>
      <c r="I7599" s="4">
        <v>4.08</v>
      </c>
      <c r="J7599" s="5" t="str">
        <f t="shared" si="236"/>
        <v>May</v>
      </c>
      <c r="K7599" s="4">
        <f t="shared" si="237"/>
        <v>2024</v>
      </c>
    </row>
    <row r="7600" spans="1:11" ht="14.25" customHeight="1" x14ac:dyDescent="0.3">
      <c r="A7600" s="3">
        <v>45440</v>
      </c>
      <c r="B7600" s="4" t="s">
        <v>1912</v>
      </c>
      <c r="C7600" s="4" t="s">
        <v>685</v>
      </c>
      <c r="D7600" s="4" t="s">
        <v>34</v>
      </c>
      <c r="E7600" s="4" t="s">
        <v>47</v>
      </c>
      <c r="F7600" s="4" t="s">
        <v>2105</v>
      </c>
      <c r="G7600" s="4">
        <v>247.44</v>
      </c>
      <c r="H7600" s="4">
        <v>8</v>
      </c>
      <c r="I7600" s="4">
        <v>101.45</v>
      </c>
      <c r="J7600" s="5" t="str">
        <f t="shared" si="236"/>
        <v>May</v>
      </c>
      <c r="K7600" s="4">
        <f t="shared" si="237"/>
        <v>2024</v>
      </c>
    </row>
    <row r="7601" spans="1:11" ht="14.25" customHeight="1" x14ac:dyDescent="0.3">
      <c r="A7601" s="3">
        <v>45440</v>
      </c>
      <c r="B7601" s="4" t="s">
        <v>1568</v>
      </c>
      <c r="C7601" s="4" t="s">
        <v>15</v>
      </c>
      <c r="D7601" s="4" t="s">
        <v>34</v>
      </c>
      <c r="E7601" s="4" t="s">
        <v>35</v>
      </c>
      <c r="F7601" s="4" t="s">
        <v>2596</v>
      </c>
      <c r="G7601" s="4">
        <v>106.87</v>
      </c>
      <c r="H7601" s="4">
        <v>3</v>
      </c>
      <c r="I7601" s="4">
        <v>-29.01</v>
      </c>
      <c r="J7601" s="5" t="str">
        <f t="shared" si="236"/>
        <v>May</v>
      </c>
      <c r="K7601" s="4">
        <f t="shared" si="237"/>
        <v>2024</v>
      </c>
    </row>
    <row r="7602" spans="1:11" ht="14.25" customHeight="1" x14ac:dyDescent="0.3">
      <c r="A7602" s="3">
        <v>45440</v>
      </c>
      <c r="B7602" s="4" t="s">
        <v>1568</v>
      </c>
      <c r="C7602" s="4" t="s">
        <v>15</v>
      </c>
      <c r="D7602" s="4" t="s">
        <v>11</v>
      </c>
      <c r="E7602" s="4" t="s">
        <v>20</v>
      </c>
      <c r="F7602" s="4" t="s">
        <v>118</v>
      </c>
      <c r="G7602" s="4">
        <v>3.56</v>
      </c>
      <c r="H7602" s="4">
        <v>3</v>
      </c>
      <c r="I7602" s="4">
        <v>-6.24</v>
      </c>
      <c r="J7602" s="5" t="str">
        <f t="shared" si="236"/>
        <v>May</v>
      </c>
      <c r="K7602" s="4">
        <f t="shared" si="237"/>
        <v>2024</v>
      </c>
    </row>
    <row r="7603" spans="1:11" ht="14.25" customHeight="1" x14ac:dyDescent="0.3">
      <c r="A7603" s="3">
        <v>45440</v>
      </c>
      <c r="B7603" s="4" t="s">
        <v>1618</v>
      </c>
      <c r="C7603" s="4" t="s">
        <v>95</v>
      </c>
      <c r="D7603" s="4" t="s">
        <v>39</v>
      </c>
      <c r="E7603" s="4" t="s">
        <v>40</v>
      </c>
      <c r="F7603" s="4" t="s">
        <v>1493</v>
      </c>
      <c r="G7603" s="4">
        <v>195.96</v>
      </c>
      <c r="H7603" s="4">
        <v>5</v>
      </c>
      <c r="I7603" s="4">
        <v>19.600000000000001</v>
      </c>
      <c r="J7603" s="5" t="str">
        <f t="shared" si="236"/>
        <v>May</v>
      </c>
      <c r="K7603" s="4">
        <f t="shared" si="237"/>
        <v>2024</v>
      </c>
    </row>
    <row r="7604" spans="1:11" ht="14.25" customHeight="1" x14ac:dyDescent="0.3">
      <c r="A7604" s="3">
        <v>45440</v>
      </c>
      <c r="B7604" s="4" t="s">
        <v>1618</v>
      </c>
      <c r="C7604" s="4" t="s">
        <v>95</v>
      </c>
      <c r="D7604" s="4" t="s">
        <v>11</v>
      </c>
      <c r="E7604" s="4" t="s">
        <v>12</v>
      </c>
      <c r="F7604" s="4" t="s">
        <v>2538</v>
      </c>
      <c r="G7604" s="4">
        <v>15.55</v>
      </c>
      <c r="H7604" s="4">
        <v>3</v>
      </c>
      <c r="I7604" s="4">
        <v>5.44</v>
      </c>
      <c r="J7604" s="5" t="str">
        <f t="shared" si="236"/>
        <v>May</v>
      </c>
      <c r="K7604" s="4">
        <f t="shared" si="237"/>
        <v>2024</v>
      </c>
    </row>
    <row r="7605" spans="1:11" ht="14.25" customHeight="1" x14ac:dyDescent="0.3">
      <c r="A7605" s="3">
        <v>45440</v>
      </c>
      <c r="B7605" s="4" t="s">
        <v>1618</v>
      </c>
      <c r="C7605" s="4" t="s">
        <v>95</v>
      </c>
      <c r="D7605" s="4" t="s">
        <v>39</v>
      </c>
      <c r="E7605" s="4" t="s">
        <v>52</v>
      </c>
      <c r="F7605" s="4" t="s">
        <v>1134</v>
      </c>
      <c r="G7605" s="4">
        <v>271.97000000000003</v>
      </c>
      <c r="H7605" s="4">
        <v>4</v>
      </c>
      <c r="I7605" s="4">
        <v>54.39</v>
      </c>
      <c r="J7605" s="5" t="str">
        <f t="shared" si="236"/>
        <v>May</v>
      </c>
      <c r="K7605" s="4">
        <f t="shared" si="237"/>
        <v>2024</v>
      </c>
    </row>
    <row r="7606" spans="1:11" ht="14.25" customHeight="1" x14ac:dyDescent="0.3">
      <c r="A7606" s="3">
        <v>45440</v>
      </c>
      <c r="B7606" s="4" t="s">
        <v>1734</v>
      </c>
      <c r="C7606" s="4" t="s">
        <v>531</v>
      </c>
      <c r="D7606" s="4" t="s">
        <v>34</v>
      </c>
      <c r="E7606" s="4" t="s">
        <v>47</v>
      </c>
      <c r="F7606" s="4" t="s">
        <v>365</v>
      </c>
      <c r="G7606" s="4">
        <v>27.46</v>
      </c>
      <c r="H7606" s="4">
        <v>2</v>
      </c>
      <c r="I7606" s="4">
        <v>9.89</v>
      </c>
      <c r="J7606" s="5" t="str">
        <f t="shared" si="236"/>
        <v>May</v>
      </c>
      <c r="K7606" s="4">
        <f t="shared" si="237"/>
        <v>2024</v>
      </c>
    </row>
    <row r="7607" spans="1:11" ht="14.25" customHeight="1" x14ac:dyDescent="0.3">
      <c r="A7607" s="3">
        <v>45440</v>
      </c>
      <c r="B7607" s="4" t="s">
        <v>1734</v>
      </c>
      <c r="C7607" s="4" t="s">
        <v>531</v>
      </c>
      <c r="D7607" s="4" t="s">
        <v>11</v>
      </c>
      <c r="E7607" s="4" t="s">
        <v>92</v>
      </c>
      <c r="F7607" s="4" t="s">
        <v>1278</v>
      </c>
      <c r="G7607" s="4">
        <v>125.13</v>
      </c>
      <c r="H7607" s="4">
        <v>3</v>
      </c>
      <c r="I7607" s="4">
        <v>36.29</v>
      </c>
      <c r="J7607" s="5" t="str">
        <f t="shared" si="236"/>
        <v>May</v>
      </c>
      <c r="K7607" s="4">
        <f t="shared" si="237"/>
        <v>2024</v>
      </c>
    </row>
    <row r="7608" spans="1:11" ht="14.25" customHeight="1" x14ac:dyDescent="0.3">
      <c r="A7608" s="3">
        <v>45440</v>
      </c>
      <c r="B7608" s="4" t="s">
        <v>1438</v>
      </c>
      <c r="C7608" s="4" t="s">
        <v>78</v>
      </c>
      <c r="D7608" s="4" t="s">
        <v>11</v>
      </c>
      <c r="E7608" s="4" t="s">
        <v>12</v>
      </c>
      <c r="F7608" s="4" t="s">
        <v>2240</v>
      </c>
      <c r="G7608" s="4">
        <v>13.87</v>
      </c>
      <c r="H7608" s="4">
        <v>3</v>
      </c>
      <c r="I7608" s="4">
        <v>5.03</v>
      </c>
      <c r="J7608" s="5" t="str">
        <f t="shared" si="236"/>
        <v>May</v>
      </c>
      <c r="K7608" s="4">
        <f t="shared" si="237"/>
        <v>2024</v>
      </c>
    </row>
    <row r="7609" spans="1:11" ht="14.25" customHeight="1" x14ac:dyDescent="0.3">
      <c r="A7609" s="3">
        <v>45440</v>
      </c>
      <c r="B7609" s="4" t="s">
        <v>1438</v>
      </c>
      <c r="C7609" s="4" t="s">
        <v>78</v>
      </c>
      <c r="D7609" s="4" t="s">
        <v>34</v>
      </c>
      <c r="E7609" s="4" t="s">
        <v>74</v>
      </c>
      <c r="F7609" s="4" t="s">
        <v>2161</v>
      </c>
      <c r="G7609" s="4">
        <v>115.96</v>
      </c>
      <c r="H7609" s="4">
        <v>4</v>
      </c>
      <c r="I7609" s="4">
        <v>-64.94</v>
      </c>
      <c r="J7609" s="5" t="str">
        <f t="shared" si="236"/>
        <v>May</v>
      </c>
      <c r="K7609" s="4">
        <f t="shared" si="237"/>
        <v>2024</v>
      </c>
    </row>
    <row r="7610" spans="1:11" ht="14.25" customHeight="1" x14ac:dyDescent="0.3">
      <c r="A7610" s="3">
        <v>45441</v>
      </c>
      <c r="B7610" s="4" t="s">
        <v>1920</v>
      </c>
      <c r="C7610" s="4" t="s">
        <v>10</v>
      </c>
      <c r="D7610" s="4" t="s">
        <v>11</v>
      </c>
      <c r="E7610" s="4" t="s">
        <v>12</v>
      </c>
      <c r="F7610" s="4" t="s">
        <v>2394</v>
      </c>
      <c r="G7610" s="4">
        <v>25.92</v>
      </c>
      <c r="H7610" s="4">
        <v>5</v>
      </c>
      <c r="I7610" s="4">
        <v>9.4</v>
      </c>
      <c r="J7610" s="5" t="str">
        <f t="shared" si="236"/>
        <v>May</v>
      </c>
      <c r="K7610" s="4">
        <f t="shared" si="237"/>
        <v>2024</v>
      </c>
    </row>
    <row r="7611" spans="1:11" ht="14.25" customHeight="1" x14ac:dyDescent="0.3">
      <c r="A7611" s="3">
        <v>45441</v>
      </c>
      <c r="B7611" s="4" t="s">
        <v>1920</v>
      </c>
      <c r="C7611" s="4" t="s">
        <v>10</v>
      </c>
      <c r="D7611" s="4" t="s">
        <v>11</v>
      </c>
      <c r="E7611" s="4" t="s">
        <v>18</v>
      </c>
      <c r="F7611" s="4" t="s">
        <v>1753</v>
      </c>
      <c r="G7611" s="4">
        <v>53.42</v>
      </c>
      <c r="H7611" s="4">
        <v>3</v>
      </c>
      <c r="I7611" s="4">
        <v>4.67</v>
      </c>
      <c r="J7611" s="5" t="str">
        <f t="shared" si="236"/>
        <v>May</v>
      </c>
      <c r="K7611" s="4">
        <f t="shared" si="237"/>
        <v>2024</v>
      </c>
    </row>
    <row r="7612" spans="1:11" ht="14.25" customHeight="1" x14ac:dyDescent="0.3">
      <c r="A7612" s="3">
        <v>45441</v>
      </c>
      <c r="B7612" s="4" t="s">
        <v>2463</v>
      </c>
      <c r="C7612" s="4" t="s">
        <v>10</v>
      </c>
      <c r="D7612" s="4" t="s">
        <v>34</v>
      </c>
      <c r="E7612" s="4" t="s">
        <v>47</v>
      </c>
      <c r="F7612" s="4" t="s">
        <v>2554</v>
      </c>
      <c r="G7612" s="4">
        <v>65.42</v>
      </c>
      <c r="H7612" s="4">
        <v>4</v>
      </c>
      <c r="I7612" s="4">
        <v>-52.34</v>
      </c>
      <c r="J7612" s="5" t="str">
        <f t="shared" si="236"/>
        <v>May</v>
      </c>
      <c r="K7612" s="4">
        <f t="shared" si="237"/>
        <v>2024</v>
      </c>
    </row>
    <row r="7613" spans="1:11" ht="14.25" customHeight="1" x14ac:dyDescent="0.3">
      <c r="A7613" s="3">
        <v>45441</v>
      </c>
      <c r="B7613" s="4" t="s">
        <v>1957</v>
      </c>
      <c r="C7613" s="4" t="s">
        <v>996</v>
      </c>
      <c r="D7613" s="4" t="s">
        <v>11</v>
      </c>
      <c r="E7613" s="4" t="s">
        <v>43</v>
      </c>
      <c r="F7613" s="4" t="s">
        <v>234</v>
      </c>
      <c r="G7613" s="4">
        <v>23.55</v>
      </c>
      <c r="H7613" s="4">
        <v>5</v>
      </c>
      <c r="I7613" s="4">
        <v>1.18</v>
      </c>
      <c r="J7613" s="5" t="str">
        <f t="shared" si="236"/>
        <v>May</v>
      </c>
      <c r="K7613" s="4">
        <f t="shared" si="237"/>
        <v>2024</v>
      </c>
    </row>
    <row r="7614" spans="1:11" ht="14.25" customHeight="1" x14ac:dyDescent="0.3">
      <c r="A7614" s="3">
        <v>45441</v>
      </c>
      <c r="B7614" s="4" t="s">
        <v>1616</v>
      </c>
      <c r="C7614" s="4" t="s">
        <v>129</v>
      </c>
      <c r="D7614" s="4" t="s">
        <v>11</v>
      </c>
      <c r="E7614" s="4" t="s">
        <v>20</v>
      </c>
      <c r="F7614" s="4" t="s">
        <v>1139</v>
      </c>
      <c r="G7614" s="4">
        <v>43.41</v>
      </c>
      <c r="H7614" s="4">
        <v>1</v>
      </c>
      <c r="I7614" s="4">
        <v>19.97</v>
      </c>
      <c r="J7614" s="5" t="str">
        <f t="shared" si="236"/>
        <v>May</v>
      </c>
      <c r="K7614" s="4">
        <f t="shared" si="237"/>
        <v>2024</v>
      </c>
    </row>
    <row r="7615" spans="1:11" ht="14.25" customHeight="1" x14ac:dyDescent="0.3">
      <c r="A7615" s="3">
        <v>45441</v>
      </c>
      <c r="B7615" s="4" t="s">
        <v>1616</v>
      </c>
      <c r="C7615" s="4" t="s">
        <v>129</v>
      </c>
      <c r="D7615" s="4" t="s">
        <v>34</v>
      </c>
      <c r="E7615" s="4" t="s">
        <v>47</v>
      </c>
      <c r="F7615" s="4" t="s">
        <v>281</v>
      </c>
      <c r="G7615" s="4">
        <v>6.24</v>
      </c>
      <c r="H7615" s="4">
        <v>3</v>
      </c>
      <c r="I7615" s="4">
        <v>2.62</v>
      </c>
      <c r="J7615" s="5" t="str">
        <f t="shared" si="236"/>
        <v>May</v>
      </c>
      <c r="K7615" s="4">
        <f t="shared" si="237"/>
        <v>2024</v>
      </c>
    </row>
    <row r="7616" spans="1:11" ht="14.25" customHeight="1" x14ac:dyDescent="0.3">
      <c r="A7616" s="3">
        <v>45441</v>
      </c>
      <c r="B7616" s="4" t="s">
        <v>1616</v>
      </c>
      <c r="C7616" s="4" t="s">
        <v>129</v>
      </c>
      <c r="D7616" s="4" t="s">
        <v>11</v>
      </c>
      <c r="E7616" s="4" t="s">
        <v>92</v>
      </c>
      <c r="F7616" s="4" t="s">
        <v>2606</v>
      </c>
      <c r="G7616" s="4">
        <v>465.16</v>
      </c>
      <c r="H7616" s="4">
        <v>2</v>
      </c>
      <c r="I7616" s="4">
        <v>120.94</v>
      </c>
      <c r="J7616" s="5" t="str">
        <f t="shared" si="236"/>
        <v>May</v>
      </c>
      <c r="K7616" s="4">
        <f t="shared" si="237"/>
        <v>2024</v>
      </c>
    </row>
    <row r="7617" spans="1:11" ht="14.25" customHeight="1" x14ac:dyDescent="0.3">
      <c r="A7617" s="3">
        <v>45441</v>
      </c>
      <c r="B7617" s="4" t="s">
        <v>1616</v>
      </c>
      <c r="C7617" s="4" t="s">
        <v>129</v>
      </c>
      <c r="D7617" s="4" t="s">
        <v>11</v>
      </c>
      <c r="E7617" s="4" t="s">
        <v>12</v>
      </c>
      <c r="F7617" s="4" t="s">
        <v>754</v>
      </c>
      <c r="G7617" s="4">
        <v>7.98</v>
      </c>
      <c r="H7617" s="4">
        <v>1</v>
      </c>
      <c r="I7617" s="4">
        <v>3.99</v>
      </c>
      <c r="J7617" s="5" t="str">
        <f t="shared" si="236"/>
        <v>May</v>
      </c>
      <c r="K7617" s="4">
        <f t="shared" si="237"/>
        <v>2024</v>
      </c>
    </row>
    <row r="7618" spans="1:11" ht="14.25" customHeight="1" x14ac:dyDescent="0.3">
      <c r="A7618" s="3">
        <v>45442</v>
      </c>
      <c r="B7618" s="4" t="s">
        <v>2138</v>
      </c>
      <c r="C7618" s="4" t="s">
        <v>62</v>
      </c>
      <c r="D7618" s="4" t="s">
        <v>34</v>
      </c>
      <c r="E7618" s="4" t="s">
        <v>74</v>
      </c>
      <c r="F7618" s="4" t="s">
        <v>1717</v>
      </c>
      <c r="G7618" s="4">
        <v>241.96</v>
      </c>
      <c r="H7618" s="4">
        <v>2</v>
      </c>
      <c r="I7618" s="4">
        <v>33.869999999999997</v>
      </c>
      <c r="J7618" s="5" t="str">
        <f t="shared" ref="J7618:J7681" si="238">TEXT(A7618,"mmm")</f>
        <v>May</v>
      </c>
      <c r="K7618" s="4">
        <f t="shared" si="237"/>
        <v>2024</v>
      </c>
    </row>
    <row r="7619" spans="1:11" ht="14.25" customHeight="1" x14ac:dyDescent="0.3">
      <c r="A7619" s="3">
        <v>45442</v>
      </c>
      <c r="B7619" s="4" t="s">
        <v>2138</v>
      </c>
      <c r="C7619" s="4" t="s">
        <v>62</v>
      </c>
      <c r="D7619" s="4" t="s">
        <v>11</v>
      </c>
      <c r="E7619" s="4" t="s">
        <v>20</v>
      </c>
      <c r="F7619" s="4" t="s">
        <v>1792</v>
      </c>
      <c r="G7619" s="4">
        <v>3.89</v>
      </c>
      <c r="H7619" s="4">
        <v>1</v>
      </c>
      <c r="I7619" s="4">
        <v>1.87</v>
      </c>
      <c r="J7619" s="5" t="str">
        <f t="shared" si="238"/>
        <v>May</v>
      </c>
      <c r="K7619" s="4">
        <f t="shared" ref="K7619:K7682" si="239">YEAR((A7619))</f>
        <v>2024</v>
      </c>
    </row>
    <row r="7620" spans="1:11" ht="14.25" customHeight="1" x14ac:dyDescent="0.3">
      <c r="A7620" s="3">
        <v>45442</v>
      </c>
      <c r="B7620" s="4" t="s">
        <v>2138</v>
      </c>
      <c r="C7620" s="4" t="s">
        <v>62</v>
      </c>
      <c r="D7620" s="4" t="s">
        <v>34</v>
      </c>
      <c r="E7620" s="4" t="s">
        <v>47</v>
      </c>
      <c r="F7620" s="4" t="s">
        <v>872</v>
      </c>
      <c r="G7620" s="4">
        <v>8.01</v>
      </c>
      <c r="H7620" s="4">
        <v>3</v>
      </c>
      <c r="I7620" s="4">
        <v>3.04</v>
      </c>
      <c r="J7620" s="5" t="str">
        <f t="shared" si="238"/>
        <v>May</v>
      </c>
      <c r="K7620" s="4">
        <f t="shared" si="239"/>
        <v>2024</v>
      </c>
    </row>
    <row r="7621" spans="1:11" ht="14.25" customHeight="1" x14ac:dyDescent="0.3">
      <c r="A7621" s="3">
        <v>45442</v>
      </c>
      <c r="B7621" s="4" t="s">
        <v>1863</v>
      </c>
      <c r="C7621" s="4" t="s">
        <v>91</v>
      </c>
      <c r="D7621" s="4" t="s">
        <v>39</v>
      </c>
      <c r="E7621" s="4" t="s">
        <v>40</v>
      </c>
      <c r="F7621" s="4" t="s">
        <v>1940</v>
      </c>
      <c r="G7621" s="4">
        <v>156.79</v>
      </c>
      <c r="H7621" s="4">
        <v>1</v>
      </c>
      <c r="I7621" s="4">
        <v>17.64</v>
      </c>
      <c r="J7621" s="5" t="str">
        <f t="shared" si="238"/>
        <v>May</v>
      </c>
      <c r="K7621" s="4">
        <f t="shared" si="239"/>
        <v>2024</v>
      </c>
    </row>
    <row r="7622" spans="1:11" ht="14.25" customHeight="1" x14ac:dyDescent="0.3">
      <c r="A7622" s="3">
        <v>45442</v>
      </c>
      <c r="B7622" s="4" t="s">
        <v>1863</v>
      </c>
      <c r="C7622" s="4" t="s">
        <v>91</v>
      </c>
      <c r="D7622" s="4" t="s">
        <v>39</v>
      </c>
      <c r="E7622" s="4" t="s">
        <v>52</v>
      </c>
      <c r="F7622" s="4" t="s">
        <v>388</v>
      </c>
      <c r="G7622" s="4">
        <v>35.36</v>
      </c>
      <c r="H7622" s="4">
        <v>2</v>
      </c>
      <c r="I7622" s="4">
        <v>-3.09</v>
      </c>
      <c r="J7622" s="5" t="str">
        <f t="shared" si="238"/>
        <v>May</v>
      </c>
      <c r="K7622" s="4">
        <f t="shared" si="239"/>
        <v>2024</v>
      </c>
    </row>
    <row r="7623" spans="1:11" ht="14.25" customHeight="1" x14ac:dyDescent="0.3">
      <c r="A7623" s="3">
        <v>45442</v>
      </c>
      <c r="B7623" s="4" t="s">
        <v>1863</v>
      </c>
      <c r="C7623" s="4" t="s">
        <v>91</v>
      </c>
      <c r="D7623" s="4" t="s">
        <v>34</v>
      </c>
      <c r="E7623" s="4" t="s">
        <v>47</v>
      </c>
      <c r="F7623" s="4" t="s">
        <v>2223</v>
      </c>
      <c r="G7623" s="4">
        <v>13.59</v>
      </c>
      <c r="H7623" s="4">
        <v>1</v>
      </c>
      <c r="I7623" s="4">
        <v>-0.34</v>
      </c>
      <c r="J7623" s="5" t="str">
        <f t="shared" si="238"/>
        <v>May</v>
      </c>
      <c r="K7623" s="4">
        <f t="shared" si="239"/>
        <v>2024</v>
      </c>
    </row>
    <row r="7624" spans="1:11" ht="14.25" customHeight="1" x14ac:dyDescent="0.3">
      <c r="A7624" s="3">
        <v>45442</v>
      </c>
      <c r="B7624" s="4" t="s">
        <v>1401</v>
      </c>
      <c r="C7624" s="4" t="s">
        <v>27</v>
      </c>
      <c r="D7624" s="4" t="s">
        <v>11</v>
      </c>
      <c r="E7624" s="4" t="s">
        <v>12</v>
      </c>
      <c r="F7624" s="4" t="s">
        <v>2583</v>
      </c>
      <c r="G7624" s="4">
        <v>37.520000000000003</v>
      </c>
      <c r="H7624" s="4">
        <v>4</v>
      </c>
      <c r="I7624" s="4">
        <v>18.010000000000002</v>
      </c>
      <c r="J7624" s="5" t="str">
        <f t="shared" si="238"/>
        <v>May</v>
      </c>
      <c r="K7624" s="4">
        <f t="shared" si="239"/>
        <v>2024</v>
      </c>
    </row>
    <row r="7625" spans="1:11" ht="14.25" customHeight="1" x14ac:dyDescent="0.3">
      <c r="A7625" s="3">
        <v>45442</v>
      </c>
      <c r="B7625" s="4" t="s">
        <v>277</v>
      </c>
      <c r="C7625" s="4" t="s">
        <v>10</v>
      </c>
      <c r="D7625" s="4" t="s">
        <v>34</v>
      </c>
      <c r="E7625" s="4" t="s">
        <v>74</v>
      </c>
      <c r="F7625" s="4" t="s">
        <v>1930</v>
      </c>
      <c r="G7625" s="4">
        <v>204.67</v>
      </c>
      <c r="H7625" s="4">
        <v>1</v>
      </c>
      <c r="I7625" s="4">
        <v>-6.02</v>
      </c>
      <c r="J7625" s="5" t="str">
        <f t="shared" si="238"/>
        <v>May</v>
      </c>
      <c r="K7625" s="4">
        <f t="shared" si="239"/>
        <v>2024</v>
      </c>
    </row>
    <row r="7626" spans="1:11" ht="14.25" customHeight="1" x14ac:dyDescent="0.3">
      <c r="A7626" s="3">
        <v>45442</v>
      </c>
      <c r="B7626" s="4" t="s">
        <v>283</v>
      </c>
      <c r="C7626" s="4" t="s">
        <v>27</v>
      </c>
      <c r="D7626" s="4" t="s">
        <v>11</v>
      </c>
      <c r="E7626" s="4" t="s">
        <v>24</v>
      </c>
      <c r="F7626" s="4" t="s">
        <v>885</v>
      </c>
      <c r="G7626" s="4">
        <v>35.1</v>
      </c>
      <c r="H7626" s="4">
        <v>6</v>
      </c>
      <c r="I7626" s="4">
        <v>10.18</v>
      </c>
      <c r="J7626" s="5" t="str">
        <f t="shared" si="238"/>
        <v>May</v>
      </c>
      <c r="K7626" s="4">
        <f t="shared" si="239"/>
        <v>2024</v>
      </c>
    </row>
    <row r="7627" spans="1:11" ht="14.25" customHeight="1" x14ac:dyDescent="0.3">
      <c r="A7627" s="3">
        <v>45444</v>
      </c>
      <c r="B7627" s="4" t="s">
        <v>1035</v>
      </c>
      <c r="C7627" s="4" t="s">
        <v>78</v>
      </c>
      <c r="D7627" s="4" t="s">
        <v>11</v>
      </c>
      <c r="E7627" s="4" t="s">
        <v>92</v>
      </c>
      <c r="F7627" s="4" t="s">
        <v>1975</v>
      </c>
      <c r="G7627" s="4">
        <v>17.48</v>
      </c>
      <c r="H7627" s="4">
        <v>5</v>
      </c>
      <c r="I7627" s="4">
        <v>1.31</v>
      </c>
      <c r="J7627" s="5" t="str">
        <f t="shared" si="238"/>
        <v>Jun</v>
      </c>
      <c r="K7627" s="4">
        <f t="shared" si="239"/>
        <v>2024</v>
      </c>
    </row>
    <row r="7628" spans="1:11" ht="14.25" customHeight="1" x14ac:dyDescent="0.3">
      <c r="A7628" s="3">
        <v>45444</v>
      </c>
      <c r="B7628" s="4" t="s">
        <v>2209</v>
      </c>
      <c r="C7628" s="4" t="s">
        <v>78</v>
      </c>
      <c r="D7628" s="4" t="s">
        <v>11</v>
      </c>
      <c r="E7628" s="4" t="s">
        <v>20</v>
      </c>
      <c r="F7628" s="4" t="s">
        <v>248</v>
      </c>
      <c r="G7628" s="4">
        <v>3.8</v>
      </c>
      <c r="H7628" s="4">
        <v>2</v>
      </c>
      <c r="I7628" s="4">
        <v>-2.66</v>
      </c>
      <c r="J7628" s="5" t="str">
        <f t="shared" si="238"/>
        <v>Jun</v>
      </c>
      <c r="K7628" s="4">
        <f t="shared" si="239"/>
        <v>2024</v>
      </c>
    </row>
    <row r="7629" spans="1:11" ht="14.25" customHeight="1" x14ac:dyDescent="0.3">
      <c r="A7629" s="3">
        <v>45444</v>
      </c>
      <c r="B7629" s="4" t="s">
        <v>2209</v>
      </c>
      <c r="C7629" s="4" t="s">
        <v>78</v>
      </c>
      <c r="D7629" s="4" t="s">
        <v>11</v>
      </c>
      <c r="E7629" s="4" t="s">
        <v>12</v>
      </c>
      <c r="F7629" s="4" t="s">
        <v>1315</v>
      </c>
      <c r="G7629" s="4">
        <v>27.74</v>
      </c>
      <c r="H7629" s="4">
        <v>6</v>
      </c>
      <c r="I7629" s="4">
        <v>10.06</v>
      </c>
      <c r="J7629" s="5" t="str">
        <f t="shared" si="238"/>
        <v>Jun</v>
      </c>
      <c r="K7629" s="4">
        <f t="shared" si="239"/>
        <v>2024</v>
      </c>
    </row>
    <row r="7630" spans="1:11" ht="14.25" customHeight="1" x14ac:dyDescent="0.3">
      <c r="A7630" s="3">
        <v>45444</v>
      </c>
      <c r="B7630" s="4" t="s">
        <v>2209</v>
      </c>
      <c r="C7630" s="4" t="s">
        <v>78</v>
      </c>
      <c r="D7630" s="4" t="s">
        <v>39</v>
      </c>
      <c r="E7630" s="4" t="s">
        <v>40</v>
      </c>
      <c r="F7630" s="4" t="s">
        <v>2300</v>
      </c>
      <c r="G7630" s="4">
        <v>158.38</v>
      </c>
      <c r="H7630" s="4">
        <v>4</v>
      </c>
      <c r="I7630" s="4">
        <v>-34.31</v>
      </c>
      <c r="J7630" s="5" t="str">
        <f t="shared" si="238"/>
        <v>Jun</v>
      </c>
      <c r="K7630" s="4">
        <f t="shared" si="239"/>
        <v>2024</v>
      </c>
    </row>
    <row r="7631" spans="1:11" ht="14.25" customHeight="1" x14ac:dyDescent="0.3">
      <c r="A7631" s="3">
        <v>45444</v>
      </c>
      <c r="B7631" s="4" t="s">
        <v>2518</v>
      </c>
      <c r="C7631" s="4" t="s">
        <v>996</v>
      </c>
      <c r="D7631" s="4" t="s">
        <v>11</v>
      </c>
      <c r="E7631" s="4" t="s">
        <v>20</v>
      </c>
      <c r="F7631" s="4" t="s">
        <v>96</v>
      </c>
      <c r="G7631" s="4">
        <v>53.9</v>
      </c>
      <c r="H7631" s="4">
        <v>5</v>
      </c>
      <c r="I7631" s="4">
        <v>25.87</v>
      </c>
      <c r="J7631" s="5" t="str">
        <f t="shared" si="238"/>
        <v>Jun</v>
      </c>
      <c r="K7631" s="4">
        <f t="shared" si="239"/>
        <v>2024</v>
      </c>
    </row>
    <row r="7632" spans="1:11" ht="14.25" customHeight="1" x14ac:dyDescent="0.3">
      <c r="A7632" s="3">
        <v>45444</v>
      </c>
      <c r="B7632" s="4" t="s">
        <v>717</v>
      </c>
      <c r="C7632" s="4" t="s">
        <v>23</v>
      </c>
      <c r="D7632" s="4" t="s">
        <v>11</v>
      </c>
      <c r="E7632" s="4" t="s">
        <v>18</v>
      </c>
      <c r="F7632" s="4" t="s">
        <v>2031</v>
      </c>
      <c r="G7632" s="4">
        <v>324.74</v>
      </c>
      <c r="H7632" s="4">
        <v>3</v>
      </c>
      <c r="I7632" s="4">
        <v>-77.13</v>
      </c>
      <c r="J7632" s="5" t="str">
        <f t="shared" si="238"/>
        <v>Jun</v>
      </c>
      <c r="K7632" s="4">
        <f t="shared" si="239"/>
        <v>2024</v>
      </c>
    </row>
    <row r="7633" spans="1:11" ht="14.25" customHeight="1" x14ac:dyDescent="0.3">
      <c r="A7633" s="3">
        <v>45444</v>
      </c>
      <c r="B7633" s="4" t="s">
        <v>2271</v>
      </c>
      <c r="C7633" s="4" t="s">
        <v>129</v>
      </c>
      <c r="D7633" s="4" t="s">
        <v>34</v>
      </c>
      <c r="E7633" s="4" t="s">
        <v>35</v>
      </c>
      <c r="F7633" s="4" t="s">
        <v>1731</v>
      </c>
      <c r="G7633" s="4">
        <v>1925.88</v>
      </c>
      <c r="H7633" s="4">
        <v>6</v>
      </c>
      <c r="I7633" s="4">
        <v>539.25</v>
      </c>
      <c r="J7633" s="5" t="str">
        <f t="shared" si="238"/>
        <v>Jun</v>
      </c>
      <c r="K7633" s="4">
        <f t="shared" si="239"/>
        <v>2024</v>
      </c>
    </row>
    <row r="7634" spans="1:11" ht="14.25" customHeight="1" x14ac:dyDescent="0.3">
      <c r="A7634" s="3">
        <v>45444</v>
      </c>
      <c r="B7634" s="4" t="s">
        <v>2271</v>
      </c>
      <c r="C7634" s="4" t="s">
        <v>129</v>
      </c>
      <c r="D7634" s="4" t="s">
        <v>11</v>
      </c>
      <c r="E7634" s="4" t="s">
        <v>92</v>
      </c>
      <c r="F7634" s="4" t="s">
        <v>755</v>
      </c>
      <c r="G7634" s="4">
        <v>2405.1999999999998</v>
      </c>
      <c r="H7634" s="4">
        <v>8</v>
      </c>
      <c r="I7634" s="4">
        <v>793.72</v>
      </c>
      <c r="J7634" s="5" t="str">
        <f t="shared" si="238"/>
        <v>Jun</v>
      </c>
      <c r="K7634" s="4">
        <f t="shared" si="239"/>
        <v>2024</v>
      </c>
    </row>
    <row r="7635" spans="1:11" ht="14.25" customHeight="1" x14ac:dyDescent="0.3">
      <c r="A7635" s="3">
        <v>45444</v>
      </c>
      <c r="B7635" s="4" t="s">
        <v>2271</v>
      </c>
      <c r="C7635" s="4" t="s">
        <v>129</v>
      </c>
      <c r="D7635" s="4" t="s">
        <v>39</v>
      </c>
      <c r="E7635" s="4" t="s">
        <v>52</v>
      </c>
      <c r="F7635" s="4" t="s">
        <v>1526</v>
      </c>
      <c r="G7635" s="4">
        <v>83.97</v>
      </c>
      <c r="H7635" s="4">
        <v>3</v>
      </c>
      <c r="I7635" s="4">
        <v>15.95</v>
      </c>
      <c r="J7635" s="5" t="str">
        <f t="shared" si="238"/>
        <v>Jun</v>
      </c>
      <c r="K7635" s="4">
        <f t="shared" si="239"/>
        <v>2024</v>
      </c>
    </row>
    <row r="7636" spans="1:11" ht="14.25" customHeight="1" x14ac:dyDescent="0.3">
      <c r="A7636" s="3">
        <v>45444</v>
      </c>
      <c r="B7636" s="4" t="s">
        <v>2271</v>
      </c>
      <c r="C7636" s="4" t="s">
        <v>129</v>
      </c>
      <c r="D7636" s="4" t="s">
        <v>39</v>
      </c>
      <c r="E7636" s="4" t="s">
        <v>52</v>
      </c>
      <c r="F7636" s="4" t="s">
        <v>2425</v>
      </c>
      <c r="G7636" s="4">
        <v>39.89</v>
      </c>
      <c r="H7636" s="4">
        <v>1</v>
      </c>
      <c r="I7636" s="4">
        <v>14.76</v>
      </c>
      <c r="J7636" s="5" t="str">
        <f t="shared" si="238"/>
        <v>Jun</v>
      </c>
      <c r="K7636" s="4">
        <f t="shared" si="239"/>
        <v>2024</v>
      </c>
    </row>
    <row r="7637" spans="1:11" ht="14.25" customHeight="1" x14ac:dyDescent="0.3">
      <c r="A7637" s="3">
        <v>45444</v>
      </c>
      <c r="B7637" s="4" t="s">
        <v>2271</v>
      </c>
      <c r="C7637" s="4" t="s">
        <v>129</v>
      </c>
      <c r="D7637" s="4" t="s">
        <v>11</v>
      </c>
      <c r="E7637" s="4" t="s">
        <v>20</v>
      </c>
      <c r="F7637" s="4" t="s">
        <v>1998</v>
      </c>
      <c r="G7637" s="4">
        <v>17.38</v>
      </c>
      <c r="H7637" s="4">
        <v>2</v>
      </c>
      <c r="I7637" s="4">
        <v>8.69</v>
      </c>
      <c r="J7637" s="5" t="str">
        <f t="shared" si="238"/>
        <v>Jun</v>
      </c>
      <c r="K7637" s="4">
        <f t="shared" si="239"/>
        <v>2024</v>
      </c>
    </row>
    <row r="7638" spans="1:11" ht="14.25" customHeight="1" x14ac:dyDescent="0.3">
      <c r="A7638" s="3">
        <v>45445</v>
      </c>
      <c r="B7638" s="4" t="s">
        <v>1003</v>
      </c>
      <c r="C7638" s="4" t="s">
        <v>78</v>
      </c>
      <c r="D7638" s="4" t="s">
        <v>39</v>
      </c>
      <c r="E7638" s="4" t="s">
        <v>40</v>
      </c>
      <c r="F7638" s="4" t="s">
        <v>1999</v>
      </c>
      <c r="G7638" s="4">
        <v>2.97</v>
      </c>
      <c r="H7638" s="4">
        <v>1</v>
      </c>
      <c r="I7638" s="4">
        <v>-0.64</v>
      </c>
      <c r="J7638" s="5" t="str">
        <f t="shared" si="238"/>
        <v>Jun</v>
      </c>
      <c r="K7638" s="4">
        <f t="shared" si="239"/>
        <v>2024</v>
      </c>
    </row>
    <row r="7639" spans="1:11" ht="14.25" customHeight="1" x14ac:dyDescent="0.3">
      <c r="A7639" s="3">
        <v>45445</v>
      </c>
      <c r="B7639" s="4" t="s">
        <v>1003</v>
      </c>
      <c r="C7639" s="4" t="s">
        <v>78</v>
      </c>
      <c r="D7639" s="4" t="s">
        <v>11</v>
      </c>
      <c r="E7639" s="4" t="s">
        <v>18</v>
      </c>
      <c r="F7639" s="4" t="s">
        <v>1847</v>
      </c>
      <c r="G7639" s="4">
        <v>27.44</v>
      </c>
      <c r="H7639" s="4">
        <v>2</v>
      </c>
      <c r="I7639" s="4">
        <v>2.4</v>
      </c>
      <c r="J7639" s="5" t="str">
        <f t="shared" si="238"/>
        <v>Jun</v>
      </c>
      <c r="K7639" s="4">
        <f t="shared" si="239"/>
        <v>2024</v>
      </c>
    </row>
    <row r="7640" spans="1:11" ht="14.25" customHeight="1" x14ac:dyDescent="0.3">
      <c r="A7640" s="3">
        <v>45445</v>
      </c>
      <c r="B7640" s="4" t="s">
        <v>1426</v>
      </c>
      <c r="C7640" s="4" t="s">
        <v>95</v>
      </c>
      <c r="D7640" s="4" t="s">
        <v>11</v>
      </c>
      <c r="E7640" s="4" t="s">
        <v>12</v>
      </c>
      <c r="F7640" s="4" t="s">
        <v>1591</v>
      </c>
      <c r="G7640" s="4">
        <v>25.34</v>
      </c>
      <c r="H7640" s="4">
        <v>6</v>
      </c>
      <c r="I7640" s="4">
        <v>7.92</v>
      </c>
      <c r="J7640" s="5" t="str">
        <f t="shared" si="238"/>
        <v>Jun</v>
      </c>
      <c r="K7640" s="4">
        <f t="shared" si="239"/>
        <v>2024</v>
      </c>
    </row>
    <row r="7641" spans="1:11" ht="14.25" customHeight="1" x14ac:dyDescent="0.3">
      <c r="A7641" s="3">
        <v>45445</v>
      </c>
      <c r="B7641" s="4" t="s">
        <v>1426</v>
      </c>
      <c r="C7641" s="4" t="s">
        <v>95</v>
      </c>
      <c r="D7641" s="4" t="s">
        <v>11</v>
      </c>
      <c r="E7641" s="4" t="s">
        <v>63</v>
      </c>
      <c r="F7641" s="4" t="s">
        <v>2521</v>
      </c>
      <c r="G7641" s="4">
        <v>43.92</v>
      </c>
      <c r="H7641" s="4">
        <v>5</v>
      </c>
      <c r="I7641" s="4">
        <v>15.92</v>
      </c>
      <c r="J7641" s="5" t="str">
        <f t="shared" si="238"/>
        <v>Jun</v>
      </c>
      <c r="K7641" s="4">
        <f t="shared" si="239"/>
        <v>2024</v>
      </c>
    </row>
    <row r="7642" spans="1:11" ht="14.25" customHeight="1" x14ac:dyDescent="0.3">
      <c r="A7642" s="3">
        <v>45445</v>
      </c>
      <c r="B7642" s="4" t="s">
        <v>602</v>
      </c>
      <c r="C7642" s="4" t="s">
        <v>245</v>
      </c>
      <c r="D7642" s="4" t="s">
        <v>11</v>
      </c>
      <c r="E7642" s="4" t="s">
        <v>12</v>
      </c>
      <c r="F7642" s="4" t="s">
        <v>497</v>
      </c>
      <c r="G7642" s="4">
        <v>25.34</v>
      </c>
      <c r="H7642" s="4">
        <v>4</v>
      </c>
      <c r="I7642" s="4">
        <v>9.19</v>
      </c>
      <c r="J7642" s="5" t="str">
        <f t="shared" si="238"/>
        <v>Jun</v>
      </c>
      <c r="K7642" s="4">
        <f t="shared" si="239"/>
        <v>2024</v>
      </c>
    </row>
    <row r="7643" spans="1:11" ht="14.25" customHeight="1" x14ac:dyDescent="0.3">
      <c r="A7643" s="3">
        <v>45445</v>
      </c>
      <c r="B7643" s="4" t="s">
        <v>1994</v>
      </c>
      <c r="C7643" s="4" t="s">
        <v>10</v>
      </c>
      <c r="D7643" s="4" t="s">
        <v>11</v>
      </c>
      <c r="E7643" s="4" t="s">
        <v>12</v>
      </c>
      <c r="F7643" s="4" t="s">
        <v>1981</v>
      </c>
      <c r="G7643" s="4">
        <v>10.69</v>
      </c>
      <c r="H7643" s="4">
        <v>2</v>
      </c>
      <c r="I7643" s="4">
        <v>3.74</v>
      </c>
      <c r="J7643" s="5" t="str">
        <f t="shared" si="238"/>
        <v>Jun</v>
      </c>
      <c r="K7643" s="4">
        <f t="shared" si="239"/>
        <v>2024</v>
      </c>
    </row>
    <row r="7644" spans="1:11" ht="14.25" customHeight="1" x14ac:dyDescent="0.3">
      <c r="A7644" s="3">
        <v>45446</v>
      </c>
      <c r="B7644" s="4" t="s">
        <v>813</v>
      </c>
      <c r="C7644" s="4" t="s">
        <v>120</v>
      </c>
      <c r="D7644" s="4" t="s">
        <v>34</v>
      </c>
      <c r="E7644" s="4" t="s">
        <v>47</v>
      </c>
      <c r="F7644" s="4" t="s">
        <v>1694</v>
      </c>
      <c r="G7644" s="4">
        <v>35.17</v>
      </c>
      <c r="H7644" s="4">
        <v>7</v>
      </c>
      <c r="I7644" s="4">
        <v>9.67</v>
      </c>
      <c r="J7644" s="5" t="str">
        <f t="shared" si="238"/>
        <v>Jun</v>
      </c>
      <c r="K7644" s="4">
        <f t="shared" si="239"/>
        <v>2024</v>
      </c>
    </row>
    <row r="7645" spans="1:11" ht="14.25" customHeight="1" x14ac:dyDescent="0.3">
      <c r="A7645" s="3">
        <v>45446</v>
      </c>
      <c r="B7645" s="4" t="s">
        <v>624</v>
      </c>
      <c r="C7645" s="4" t="s">
        <v>164</v>
      </c>
      <c r="D7645" s="4" t="s">
        <v>39</v>
      </c>
      <c r="E7645" s="4" t="s">
        <v>52</v>
      </c>
      <c r="F7645" s="4" t="s">
        <v>2285</v>
      </c>
      <c r="G7645" s="4">
        <v>1099.5</v>
      </c>
      <c r="H7645" s="4">
        <v>10</v>
      </c>
      <c r="I7645" s="4">
        <v>362.84</v>
      </c>
      <c r="J7645" s="5" t="str">
        <f t="shared" si="238"/>
        <v>Jun</v>
      </c>
      <c r="K7645" s="4">
        <f t="shared" si="239"/>
        <v>2024</v>
      </c>
    </row>
    <row r="7646" spans="1:11" ht="14.25" customHeight="1" x14ac:dyDescent="0.3">
      <c r="A7646" s="3">
        <v>45446</v>
      </c>
      <c r="B7646" s="4" t="s">
        <v>1680</v>
      </c>
      <c r="C7646" s="4" t="s">
        <v>27</v>
      </c>
      <c r="D7646" s="4" t="s">
        <v>39</v>
      </c>
      <c r="E7646" s="4" t="s">
        <v>52</v>
      </c>
      <c r="F7646" s="4" t="s">
        <v>1422</v>
      </c>
      <c r="G7646" s="4">
        <v>44.75</v>
      </c>
      <c r="H7646" s="4">
        <v>5</v>
      </c>
      <c r="I7646" s="4">
        <v>8.5</v>
      </c>
      <c r="J7646" s="5" t="str">
        <f t="shared" si="238"/>
        <v>Jun</v>
      </c>
      <c r="K7646" s="4">
        <f t="shared" si="239"/>
        <v>2024</v>
      </c>
    </row>
    <row r="7647" spans="1:11" ht="14.25" customHeight="1" x14ac:dyDescent="0.3">
      <c r="A7647" s="3">
        <v>45446</v>
      </c>
      <c r="B7647" s="4" t="s">
        <v>1680</v>
      </c>
      <c r="C7647" s="4" t="s">
        <v>27</v>
      </c>
      <c r="D7647" s="4" t="s">
        <v>11</v>
      </c>
      <c r="E7647" s="4" t="s">
        <v>12</v>
      </c>
      <c r="F7647" s="4" t="s">
        <v>442</v>
      </c>
      <c r="G7647" s="4">
        <v>11.96</v>
      </c>
      <c r="H7647" s="4">
        <v>2</v>
      </c>
      <c r="I7647" s="4">
        <v>5.38</v>
      </c>
      <c r="J7647" s="5" t="str">
        <f t="shared" si="238"/>
        <v>Jun</v>
      </c>
      <c r="K7647" s="4">
        <f t="shared" si="239"/>
        <v>2024</v>
      </c>
    </row>
    <row r="7648" spans="1:11" ht="14.25" customHeight="1" x14ac:dyDescent="0.3">
      <c r="A7648" s="3">
        <v>45446</v>
      </c>
      <c r="B7648" s="4" t="s">
        <v>1680</v>
      </c>
      <c r="C7648" s="4" t="s">
        <v>27</v>
      </c>
      <c r="D7648" s="4" t="s">
        <v>11</v>
      </c>
      <c r="E7648" s="4" t="s">
        <v>20</v>
      </c>
      <c r="F7648" s="4" t="s">
        <v>1686</v>
      </c>
      <c r="G7648" s="4">
        <v>3.91</v>
      </c>
      <c r="H7648" s="4">
        <v>1</v>
      </c>
      <c r="I7648" s="4">
        <v>1.27</v>
      </c>
      <c r="J7648" s="5" t="str">
        <f t="shared" si="238"/>
        <v>Jun</v>
      </c>
      <c r="K7648" s="4">
        <f t="shared" si="239"/>
        <v>2024</v>
      </c>
    </row>
    <row r="7649" spans="1:11" ht="14.25" customHeight="1" x14ac:dyDescent="0.3">
      <c r="A7649" s="3">
        <v>45446</v>
      </c>
      <c r="B7649" s="4" t="s">
        <v>789</v>
      </c>
      <c r="C7649" s="4" t="s">
        <v>123</v>
      </c>
      <c r="D7649" s="4" t="s">
        <v>11</v>
      </c>
      <c r="E7649" s="4" t="s">
        <v>20</v>
      </c>
      <c r="F7649" s="4" t="s">
        <v>1197</v>
      </c>
      <c r="G7649" s="4">
        <v>4.55</v>
      </c>
      <c r="H7649" s="4">
        <v>3</v>
      </c>
      <c r="I7649" s="4">
        <v>-3.49</v>
      </c>
      <c r="J7649" s="5" t="str">
        <f t="shared" si="238"/>
        <v>Jun</v>
      </c>
      <c r="K7649" s="4">
        <f t="shared" si="239"/>
        <v>2024</v>
      </c>
    </row>
    <row r="7650" spans="1:11" ht="14.25" customHeight="1" x14ac:dyDescent="0.3">
      <c r="A7650" s="3">
        <v>45446</v>
      </c>
      <c r="B7650" s="4" t="s">
        <v>789</v>
      </c>
      <c r="C7650" s="4" t="s">
        <v>123</v>
      </c>
      <c r="D7650" s="4" t="s">
        <v>11</v>
      </c>
      <c r="E7650" s="4" t="s">
        <v>92</v>
      </c>
      <c r="F7650" s="4" t="s">
        <v>1050</v>
      </c>
      <c r="G7650" s="4">
        <v>5.2</v>
      </c>
      <c r="H7650" s="4">
        <v>2</v>
      </c>
      <c r="I7650" s="4">
        <v>0.59</v>
      </c>
      <c r="J7650" s="5" t="str">
        <f t="shared" si="238"/>
        <v>Jun</v>
      </c>
      <c r="K7650" s="4">
        <f t="shared" si="239"/>
        <v>2024</v>
      </c>
    </row>
    <row r="7651" spans="1:11" ht="14.25" customHeight="1" x14ac:dyDescent="0.3">
      <c r="A7651" s="3">
        <v>45446</v>
      </c>
      <c r="B7651" s="4" t="s">
        <v>789</v>
      </c>
      <c r="C7651" s="4" t="s">
        <v>123</v>
      </c>
      <c r="D7651" s="4" t="s">
        <v>39</v>
      </c>
      <c r="E7651" s="4" t="s">
        <v>52</v>
      </c>
      <c r="F7651" s="4" t="s">
        <v>1628</v>
      </c>
      <c r="G7651" s="4">
        <v>205.99</v>
      </c>
      <c r="H7651" s="4">
        <v>1</v>
      </c>
      <c r="I7651" s="4">
        <v>-2.57</v>
      </c>
      <c r="J7651" s="5" t="str">
        <f t="shared" si="238"/>
        <v>Jun</v>
      </c>
      <c r="K7651" s="4">
        <f t="shared" si="239"/>
        <v>2024</v>
      </c>
    </row>
    <row r="7652" spans="1:11" ht="14.25" customHeight="1" x14ac:dyDescent="0.3">
      <c r="A7652" s="3">
        <v>45446</v>
      </c>
      <c r="B7652" s="4" t="s">
        <v>789</v>
      </c>
      <c r="C7652" s="4" t="s">
        <v>123</v>
      </c>
      <c r="D7652" s="4" t="s">
        <v>11</v>
      </c>
      <c r="E7652" s="4" t="s">
        <v>12</v>
      </c>
      <c r="F7652" s="4" t="s">
        <v>2208</v>
      </c>
      <c r="G7652" s="4">
        <v>15.55</v>
      </c>
      <c r="H7652" s="4">
        <v>3</v>
      </c>
      <c r="I7652" s="4">
        <v>5.44</v>
      </c>
      <c r="J7652" s="5" t="str">
        <f t="shared" si="238"/>
        <v>Jun</v>
      </c>
      <c r="K7652" s="4">
        <f t="shared" si="239"/>
        <v>2024</v>
      </c>
    </row>
    <row r="7653" spans="1:11" ht="14.25" customHeight="1" x14ac:dyDescent="0.3">
      <c r="A7653" s="3">
        <v>45446</v>
      </c>
      <c r="B7653" s="4" t="s">
        <v>789</v>
      </c>
      <c r="C7653" s="4" t="s">
        <v>123</v>
      </c>
      <c r="D7653" s="4" t="s">
        <v>39</v>
      </c>
      <c r="E7653" s="4" t="s">
        <v>40</v>
      </c>
      <c r="F7653" s="4" t="s">
        <v>720</v>
      </c>
      <c r="G7653" s="4">
        <v>503.96</v>
      </c>
      <c r="H7653" s="4">
        <v>5</v>
      </c>
      <c r="I7653" s="4">
        <v>50.4</v>
      </c>
      <c r="J7653" s="5" t="str">
        <f t="shared" si="238"/>
        <v>Jun</v>
      </c>
      <c r="K7653" s="4">
        <f t="shared" si="239"/>
        <v>2024</v>
      </c>
    </row>
    <row r="7654" spans="1:11" ht="14.25" customHeight="1" x14ac:dyDescent="0.3">
      <c r="A7654" s="3">
        <v>45446</v>
      </c>
      <c r="B7654" s="4" t="s">
        <v>789</v>
      </c>
      <c r="C7654" s="4" t="s">
        <v>123</v>
      </c>
      <c r="D7654" s="4" t="s">
        <v>11</v>
      </c>
      <c r="E7654" s="4" t="s">
        <v>92</v>
      </c>
      <c r="F7654" s="4" t="s">
        <v>1975</v>
      </c>
      <c r="G7654" s="4">
        <v>24.47</v>
      </c>
      <c r="H7654" s="4">
        <v>7</v>
      </c>
      <c r="I7654" s="4">
        <v>1.84</v>
      </c>
      <c r="J7654" s="5" t="str">
        <f t="shared" si="238"/>
        <v>Jun</v>
      </c>
      <c r="K7654" s="4">
        <f t="shared" si="239"/>
        <v>2024</v>
      </c>
    </row>
    <row r="7655" spans="1:11" ht="14.25" customHeight="1" x14ac:dyDescent="0.3">
      <c r="A7655" s="3">
        <v>45446</v>
      </c>
      <c r="B7655" s="4" t="s">
        <v>789</v>
      </c>
      <c r="C7655" s="4" t="s">
        <v>123</v>
      </c>
      <c r="D7655" s="4" t="s">
        <v>34</v>
      </c>
      <c r="E7655" s="4" t="s">
        <v>74</v>
      </c>
      <c r="F7655" s="4" t="s">
        <v>2149</v>
      </c>
      <c r="G7655" s="4">
        <v>241.57</v>
      </c>
      <c r="H7655" s="4">
        <v>2</v>
      </c>
      <c r="I7655" s="4">
        <v>0</v>
      </c>
      <c r="J7655" s="5" t="str">
        <f t="shared" si="238"/>
        <v>Jun</v>
      </c>
      <c r="K7655" s="4">
        <f t="shared" si="239"/>
        <v>2024</v>
      </c>
    </row>
    <row r="7656" spans="1:11" ht="14.25" customHeight="1" x14ac:dyDescent="0.3">
      <c r="A7656" s="3">
        <v>45446</v>
      </c>
      <c r="B7656" s="4" t="s">
        <v>789</v>
      </c>
      <c r="C7656" s="4" t="s">
        <v>123</v>
      </c>
      <c r="D7656" s="4" t="s">
        <v>39</v>
      </c>
      <c r="E7656" s="4" t="s">
        <v>52</v>
      </c>
      <c r="F7656" s="4" t="s">
        <v>1451</v>
      </c>
      <c r="G7656" s="4">
        <v>110.4</v>
      </c>
      <c r="H7656" s="4">
        <v>2</v>
      </c>
      <c r="I7656" s="4">
        <v>-4.1399999999999997</v>
      </c>
      <c r="J7656" s="5" t="str">
        <f t="shared" si="238"/>
        <v>Jun</v>
      </c>
      <c r="K7656" s="4">
        <f t="shared" si="239"/>
        <v>2024</v>
      </c>
    </row>
    <row r="7657" spans="1:11" ht="14.25" customHeight="1" x14ac:dyDescent="0.3">
      <c r="A7657" s="3">
        <v>45446</v>
      </c>
      <c r="B7657" s="4" t="s">
        <v>1736</v>
      </c>
      <c r="C7657" s="4" t="s">
        <v>149</v>
      </c>
      <c r="D7657" s="4" t="s">
        <v>34</v>
      </c>
      <c r="E7657" s="4" t="s">
        <v>145</v>
      </c>
      <c r="F7657" s="4" t="s">
        <v>1812</v>
      </c>
      <c r="G7657" s="4">
        <v>384.77</v>
      </c>
      <c r="H7657" s="4">
        <v>2</v>
      </c>
      <c r="I7657" s="4">
        <v>-115.43</v>
      </c>
      <c r="J7657" s="5" t="str">
        <f t="shared" si="238"/>
        <v>Jun</v>
      </c>
      <c r="K7657" s="4">
        <f t="shared" si="239"/>
        <v>2024</v>
      </c>
    </row>
    <row r="7658" spans="1:11" ht="14.25" customHeight="1" x14ac:dyDescent="0.3">
      <c r="A7658" s="3">
        <v>45446</v>
      </c>
      <c r="B7658" s="4" t="s">
        <v>1736</v>
      </c>
      <c r="C7658" s="4" t="s">
        <v>149</v>
      </c>
      <c r="D7658" s="4" t="s">
        <v>39</v>
      </c>
      <c r="E7658" s="4" t="s">
        <v>302</v>
      </c>
      <c r="F7658" s="4" t="s">
        <v>2679</v>
      </c>
      <c r="G7658" s="4">
        <v>78.66</v>
      </c>
      <c r="H7658" s="4">
        <v>6</v>
      </c>
      <c r="I7658" s="4">
        <v>36.18</v>
      </c>
      <c r="J7658" s="5" t="str">
        <f t="shared" si="238"/>
        <v>Jun</v>
      </c>
      <c r="K7658" s="4">
        <f t="shared" si="239"/>
        <v>2024</v>
      </c>
    </row>
    <row r="7659" spans="1:11" ht="14.25" customHeight="1" x14ac:dyDescent="0.3">
      <c r="A7659" s="3">
        <v>45446</v>
      </c>
      <c r="B7659" s="4" t="s">
        <v>1736</v>
      </c>
      <c r="C7659" s="4" t="s">
        <v>149</v>
      </c>
      <c r="D7659" s="4" t="s">
        <v>11</v>
      </c>
      <c r="E7659" s="4" t="s">
        <v>12</v>
      </c>
      <c r="F7659" s="4" t="s">
        <v>2116</v>
      </c>
      <c r="G7659" s="4">
        <v>45.36</v>
      </c>
      <c r="H7659" s="4">
        <v>4</v>
      </c>
      <c r="I7659" s="4">
        <v>22.23</v>
      </c>
      <c r="J7659" s="5" t="str">
        <f t="shared" si="238"/>
        <v>Jun</v>
      </c>
      <c r="K7659" s="4">
        <f t="shared" si="239"/>
        <v>2024</v>
      </c>
    </row>
    <row r="7660" spans="1:11" ht="14.25" customHeight="1" x14ac:dyDescent="0.3">
      <c r="A7660" s="3">
        <v>45446</v>
      </c>
      <c r="B7660" s="4" t="s">
        <v>2248</v>
      </c>
      <c r="C7660" s="4" t="s">
        <v>164</v>
      </c>
      <c r="D7660" s="4" t="s">
        <v>11</v>
      </c>
      <c r="E7660" s="4" t="s">
        <v>18</v>
      </c>
      <c r="F7660" s="4" t="s">
        <v>1316</v>
      </c>
      <c r="G7660" s="4">
        <v>136.26</v>
      </c>
      <c r="H7660" s="4">
        <v>9</v>
      </c>
      <c r="I7660" s="4">
        <v>5.45</v>
      </c>
      <c r="J7660" s="5" t="str">
        <f t="shared" si="238"/>
        <v>Jun</v>
      </c>
      <c r="K7660" s="4">
        <f t="shared" si="239"/>
        <v>2024</v>
      </c>
    </row>
    <row r="7661" spans="1:11" ht="14.25" customHeight="1" x14ac:dyDescent="0.3">
      <c r="A7661" s="3">
        <v>45447</v>
      </c>
      <c r="B7661" s="4" t="s">
        <v>2510</v>
      </c>
      <c r="C7661" s="4" t="s">
        <v>245</v>
      </c>
      <c r="D7661" s="4" t="s">
        <v>34</v>
      </c>
      <c r="E7661" s="4" t="s">
        <v>47</v>
      </c>
      <c r="F7661" s="4" t="s">
        <v>1213</v>
      </c>
      <c r="G7661" s="4">
        <v>31.98</v>
      </c>
      <c r="H7661" s="4">
        <v>2</v>
      </c>
      <c r="I7661" s="4">
        <v>2</v>
      </c>
      <c r="J7661" s="5" t="str">
        <f t="shared" si="238"/>
        <v>Jun</v>
      </c>
      <c r="K7661" s="4">
        <f t="shared" si="239"/>
        <v>2024</v>
      </c>
    </row>
    <row r="7662" spans="1:11" ht="14.25" customHeight="1" x14ac:dyDescent="0.3">
      <c r="A7662" s="3">
        <v>45447</v>
      </c>
      <c r="B7662" s="4" t="s">
        <v>2510</v>
      </c>
      <c r="C7662" s="4" t="s">
        <v>245</v>
      </c>
      <c r="D7662" s="4" t="s">
        <v>39</v>
      </c>
      <c r="E7662" s="4" t="s">
        <v>40</v>
      </c>
      <c r="F7662" s="4" t="s">
        <v>415</v>
      </c>
      <c r="G7662" s="4">
        <v>71.98</v>
      </c>
      <c r="H7662" s="4">
        <v>2</v>
      </c>
      <c r="I7662" s="4">
        <v>25.19</v>
      </c>
      <c r="J7662" s="5" t="str">
        <f t="shared" si="238"/>
        <v>Jun</v>
      </c>
      <c r="K7662" s="4">
        <f t="shared" si="239"/>
        <v>2024</v>
      </c>
    </row>
    <row r="7663" spans="1:11" ht="14.25" customHeight="1" x14ac:dyDescent="0.3">
      <c r="A7663" s="3">
        <v>45447</v>
      </c>
      <c r="B7663" s="4" t="s">
        <v>907</v>
      </c>
      <c r="C7663" s="4" t="s">
        <v>488</v>
      </c>
      <c r="D7663" s="4" t="s">
        <v>11</v>
      </c>
      <c r="E7663" s="4" t="s">
        <v>12</v>
      </c>
      <c r="F7663" s="4" t="s">
        <v>2136</v>
      </c>
      <c r="G7663" s="4">
        <v>12.48</v>
      </c>
      <c r="H7663" s="4">
        <v>2</v>
      </c>
      <c r="I7663" s="4">
        <v>5.62</v>
      </c>
      <c r="J7663" s="5" t="str">
        <f t="shared" si="238"/>
        <v>Jun</v>
      </c>
      <c r="K7663" s="4">
        <f t="shared" si="239"/>
        <v>2024</v>
      </c>
    </row>
    <row r="7664" spans="1:11" ht="14.25" customHeight="1" x14ac:dyDescent="0.3">
      <c r="A7664" s="3">
        <v>45447</v>
      </c>
      <c r="B7664" s="4" t="s">
        <v>630</v>
      </c>
      <c r="C7664" s="4" t="s">
        <v>315</v>
      </c>
      <c r="D7664" s="4" t="s">
        <v>11</v>
      </c>
      <c r="E7664" s="4" t="s">
        <v>24</v>
      </c>
      <c r="F7664" s="4" t="s">
        <v>2192</v>
      </c>
      <c r="G7664" s="4">
        <v>8.64</v>
      </c>
      <c r="H7664" s="4">
        <v>3</v>
      </c>
      <c r="I7664" s="4">
        <v>2.5099999999999998</v>
      </c>
      <c r="J7664" s="5" t="str">
        <f t="shared" si="238"/>
        <v>Jun</v>
      </c>
      <c r="K7664" s="4">
        <f t="shared" si="239"/>
        <v>2024</v>
      </c>
    </row>
    <row r="7665" spans="1:11" ht="14.25" customHeight="1" x14ac:dyDescent="0.3">
      <c r="A7665" s="3">
        <v>45447</v>
      </c>
      <c r="B7665" s="4" t="s">
        <v>2661</v>
      </c>
      <c r="C7665" s="4" t="s">
        <v>10</v>
      </c>
      <c r="D7665" s="4" t="s">
        <v>11</v>
      </c>
      <c r="E7665" s="4" t="s">
        <v>20</v>
      </c>
      <c r="F7665" s="4" t="s">
        <v>787</v>
      </c>
      <c r="G7665" s="4">
        <v>6.37</v>
      </c>
      <c r="H7665" s="4">
        <v>7</v>
      </c>
      <c r="I7665" s="4">
        <v>-9.56</v>
      </c>
      <c r="J7665" s="5" t="str">
        <f t="shared" si="238"/>
        <v>Jun</v>
      </c>
      <c r="K7665" s="4">
        <f t="shared" si="239"/>
        <v>2024</v>
      </c>
    </row>
    <row r="7666" spans="1:11" ht="14.25" customHeight="1" x14ac:dyDescent="0.3">
      <c r="A7666" s="3">
        <v>45447</v>
      </c>
      <c r="B7666" s="4" t="s">
        <v>665</v>
      </c>
      <c r="C7666" s="4" t="s">
        <v>101</v>
      </c>
      <c r="D7666" s="4" t="s">
        <v>11</v>
      </c>
      <c r="E7666" s="4" t="s">
        <v>20</v>
      </c>
      <c r="F7666" s="4" t="s">
        <v>1509</v>
      </c>
      <c r="G7666" s="4">
        <v>108.08</v>
      </c>
      <c r="H7666" s="4">
        <v>7</v>
      </c>
      <c r="I7666" s="4">
        <v>54.04</v>
      </c>
      <c r="J7666" s="5" t="str">
        <f t="shared" si="238"/>
        <v>Jun</v>
      </c>
      <c r="K7666" s="4">
        <f t="shared" si="239"/>
        <v>2024</v>
      </c>
    </row>
    <row r="7667" spans="1:11" ht="14.25" customHeight="1" x14ac:dyDescent="0.3">
      <c r="A7667" s="3">
        <v>45447</v>
      </c>
      <c r="B7667" s="4" t="s">
        <v>665</v>
      </c>
      <c r="C7667" s="4" t="s">
        <v>101</v>
      </c>
      <c r="D7667" s="4" t="s">
        <v>11</v>
      </c>
      <c r="E7667" s="4" t="s">
        <v>20</v>
      </c>
      <c r="F7667" s="4" t="s">
        <v>1176</v>
      </c>
      <c r="G7667" s="4">
        <v>9.5399999999999991</v>
      </c>
      <c r="H7667" s="4">
        <v>3</v>
      </c>
      <c r="I7667" s="4">
        <v>4.3899999999999997</v>
      </c>
      <c r="J7667" s="5" t="str">
        <f t="shared" si="238"/>
        <v>Jun</v>
      </c>
      <c r="K7667" s="4">
        <f t="shared" si="239"/>
        <v>2024</v>
      </c>
    </row>
    <row r="7668" spans="1:11" ht="14.25" customHeight="1" x14ac:dyDescent="0.3">
      <c r="A7668" s="3">
        <v>45447</v>
      </c>
      <c r="B7668" s="4" t="s">
        <v>997</v>
      </c>
      <c r="C7668" s="4" t="s">
        <v>10</v>
      </c>
      <c r="D7668" s="4" t="s">
        <v>34</v>
      </c>
      <c r="E7668" s="4" t="s">
        <v>47</v>
      </c>
      <c r="F7668" s="4" t="s">
        <v>1269</v>
      </c>
      <c r="G7668" s="4">
        <v>30.34</v>
      </c>
      <c r="H7668" s="4">
        <v>6</v>
      </c>
      <c r="I7668" s="4">
        <v>-17.440000000000001</v>
      </c>
      <c r="J7668" s="5" t="str">
        <f t="shared" si="238"/>
        <v>Jun</v>
      </c>
      <c r="K7668" s="4">
        <f t="shared" si="239"/>
        <v>2024</v>
      </c>
    </row>
    <row r="7669" spans="1:11" ht="14.25" customHeight="1" x14ac:dyDescent="0.3">
      <c r="A7669" s="3">
        <v>45448</v>
      </c>
      <c r="B7669" s="4" t="s">
        <v>1817</v>
      </c>
      <c r="C7669" s="4" t="s">
        <v>10</v>
      </c>
      <c r="D7669" s="4" t="s">
        <v>39</v>
      </c>
      <c r="E7669" s="4" t="s">
        <v>40</v>
      </c>
      <c r="F7669" s="4" t="s">
        <v>1940</v>
      </c>
      <c r="G7669" s="4">
        <v>470.38</v>
      </c>
      <c r="H7669" s="4">
        <v>3</v>
      </c>
      <c r="I7669" s="4">
        <v>52.92</v>
      </c>
      <c r="J7669" s="5" t="str">
        <f t="shared" si="238"/>
        <v>Jun</v>
      </c>
      <c r="K7669" s="4">
        <f t="shared" si="239"/>
        <v>2024</v>
      </c>
    </row>
    <row r="7670" spans="1:11" ht="14.25" customHeight="1" x14ac:dyDescent="0.3">
      <c r="A7670" s="3">
        <v>45448</v>
      </c>
      <c r="B7670" s="4" t="s">
        <v>873</v>
      </c>
      <c r="C7670" s="4" t="s">
        <v>123</v>
      </c>
      <c r="D7670" s="4" t="s">
        <v>11</v>
      </c>
      <c r="E7670" s="4" t="s">
        <v>12</v>
      </c>
      <c r="F7670" s="4" t="s">
        <v>2195</v>
      </c>
      <c r="G7670" s="4">
        <v>20.74</v>
      </c>
      <c r="H7670" s="4">
        <v>4</v>
      </c>
      <c r="I7670" s="4">
        <v>7.26</v>
      </c>
      <c r="J7670" s="5" t="str">
        <f t="shared" si="238"/>
        <v>Jun</v>
      </c>
      <c r="K7670" s="4">
        <f t="shared" si="239"/>
        <v>2024</v>
      </c>
    </row>
    <row r="7671" spans="1:11" ht="14.25" customHeight="1" x14ac:dyDescent="0.3">
      <c r="A7671" s="3">
        <v>45449</v>
      </c>
      <c r="B7671" s="4" t="s">
        <v>925</v>
      </c>
      <c r="C7671" s="4" t="s">
        <v>27</v>
      </c>
      <c r="D7671" s="4" t="s">
        <v>34</v>
      </c>
      <c r="E7671" s="4" t="s">
        <v>47</v>
      </c>
      <c r="F7671" s="4" t="s">
        <v>2568</v>
      </c>
      <c r="G7671" s="4">
        <v>4.95</v>
      </c>
      <c r="H7671" s="4">
        <v>1</v>
      </c>
      <c r="I7671" s="4">
        <v>2.1800000000000002</v>
      </c>
      <c r="J7671" s="5" t="str">
        <f t="shared" si="238"/>
        <v>Jun</v>
      </c>
      <c r="K7671" s="4">
        <f t="shared" si="239"/>
        <v>2024</v>
      </c>
    </row>
    <row r="7672" spans="1:11" ht="14.25" customHeight="1" x14ac:dyDescent="0.3">
      <c r="A7672" s="3">
        <v>45449</v>
      </c>
      <c r="B7672" s="4" t="s">
        <v>925</v>
      </c>
      <c r="C7672" s="4" t="s">
        <v>27</v>
      </c>
      <c r="D7672" s="4" t="s">
        <v>11</v>
      </c>
      <c r="E7672" s="4" t="s">
        <v>18</v>
      </c>
      <c r="F7672" s="4" t="s">
        <v>408</v>
      </c>
      <c r="G7672" s="4">
        <v>26.4</v>
      </c>
      <c r="H7672" s="4">
        <v>5</v>
      </c>
      <c r="I7672" s="4">
        <v>0</v>
      </c>
      <c r="J7672" s="5" t="str">
        <f t="shared" si="238"/>
        <v>Jun</v>
      </c>
      <c r="K7672" s="4">
        <f t="shared" si="239"/>
        <v>2024</v>
      </c>
    </row>
    <row r="7673" spans="1:11" ht="14.25" customHeight="1" x14ac:dyDescent="0.3">
      <c r="A7673" s="3">
        <v>45451</v>
      </c>
      <c r="B7673" s="4" t="s">
        <v>407</v>
      </c>
      <c r="C7673" s="4" t="s">
        <v>10</v>
      </c>
      <c r="D7673" s="4" t="s">
        <v>11</v>
      </c>
      <c r="E7673" s="4" t="s">
        <v>92</v>
      </c>
      <c r="F7673" s="4" t="s">
        <v>2680</v>
      </c>
      <c r="G7673" s="4">
        <v>1.62</v>
      </c>
      <c r="H7673" s="4">
        <v>2</v>
      </c>
      <c r="I7673" s="4">
        <v>-4.47</v>
      </c>
      <c r="J7673" s="5" t="str">
        <f t="shared" si="238"/>
        <v>Jun</v>
      </c>
      <c r="K7673" s="4">
        <f t="shared" si="239"/>
        <v>2024</v>
      </c>
    </row>
    <row r="7674" spans="1:11" ht="14.25" customHeight="1" x14ac:dyDescent="0.3">
      <c r="A7674" s="3">
        <v>45451</v>
      </c>
      <c r="B7674" s="4" t="s">
        <v>1568</v>
      </c>
      <c r="C7674" s="4" t="s">
        <v>10</v>
      </c>
      <c r="D7674" s="4" t="s">
        <v>11</v>
      </c>
      <c r="E7674" s="4" t="s">
        <v>200</v>
      </c>
      <c r="F7674" s="4" t="s">
        <v>2207</v>
      </c>
      <c r="G7674" s="4">
        <v>23.76</v>
      </c>
      <c r="H7674" s="4">
        <v>3</v>
      </c>
      <c r="I7674" s="4">
        <v>2.08</v>
      </c>
      <c r="J7674" s="5" t="str">
        <f t="shared" si="238"/>
        <v>Jun</v>
      </c>
      <c r="K7674" s="4">
        <f t="shared" si="239"/>
        <v>2024</v>
      </c>
    </row>
    <row r="7675" spans="1:11" ht="14.25" customHeight="1" x14ac:dyDescent="0.3">
      <c r="A7675" s="3">
        <v>45451</v>
      </c>
      <c r="B7675" s="4" t="s">
        <v>1568</v>
      </c>
      <c r="C7675" s="4" t="s">
        <v>10</v>
      </c>
      <c r="D7675" s="4" t="s">
        <v>11</v>
      </c>
      <c r="E7675" s="4" t="s">
        <v>12</v>
      </c>
      <c r="F7675" s="4" t="s">
        <v>625</v>
      </c>
      <c r="G7675" s="4">
        <v>85.06</v>
      </c>
      <c r="H7675" s="4">
        <v>3</v>
      </c>
      <c r="I7675" s="4">
        <v>28.71</v>
      </c>
      <c r="J7675" s="5" t="str">
        <f t="shared" si="238"/>
        <v>Jun</v>
      </c>
      <c r="K7675" s="4">
        <f t="shared" si="239"/>
        <v>2024</v>
      </c>
    </row>
    <row r="7676" spans="1:11" ht="14.25" customHeight="1" x14ac:dyDescent="0.3">
      <c r="A7676" s="3">
        <v>45451</v>
      </c>
      <c r="B7676" s="4" t="s">
        <v>1568</v>
      </c>
      <c r="C7676" s="4" t="s">
        <v>10</v>
      </c>
      <c r="D7676" s="4" t="s">
        <v>39</v>
      </c>
      <c r="E7676" s="4" t="s">
        <v>40</v>
      </c>
      <c r="F7676" s="4" t="s">
        <v>2297</v>
      </c>
      <c r="G7676" s="4">
        <v>381.58</v>
      </c>
      <c r="H7676" s="4">
        <v>3</v>
      </c>
      <c r="I7676" s="4">
        <v>28.62</v>
      </c>
      <c r="J7676" s="5" t="str">
        <f t="shared" si="238"/>
        <v>Jun</v>
      </c>
      <c r="K7676" s="4">
        <f t="shared" si="239"/>
        <v>2024</v>
      </c>
    </row>
    <row r="7677" spans="1:11" ht="14.25" customHeight="1" x14ac:dyDescent="0.3">
      <c r="A7677" s="3">
        <v>45451</v>
      </c>
      <c r="B7677" s="4" t="s">
        <v>1275</v>
      </c>
      <c r="C7677" s="4" t="s">
        <v>613</v>
      </c>
      <c r="D7677" s="4" t="s">
        <v>11</v>
      </c>
      <c r="E7677" s="4" t="s">
        <v>20</v>
      </c>
      <c r="F7677" s="4" t="s">
        <v>1280</v>
      </c>
      <c r="G7677" s="4">
        <v>10.36</v>
      </c>
      <c r="H7677" s="4">
        <v>2</v>
      </c>
      <c r="I7677" s="4">
        <v>5.08</v>
      </c>
      <c r="J7677" s="5" t="str">
        <f t="shared" si="238"/>
        <v>Jun</v>
      </c>
      <c r="K7677" s="4">
        <f t="shared" si="239"/>
        <v>2024</v>
      </c>
    </row>
    <row r="7678" spans="1:11" ht="14.25" customHeight="1" x14ac:dyDescent="0.3">
      <c r="A7678" s="3">
        <v>45451</v>
      </c>
      <c r="B7678" s="4" t="s">
        <v>1113</v>
      </c>
      <c r="C7678" s="4" t="s">
        <v>15</v>
      </c>
      <c r="D7678" s="4" t="s">
        <v>11</v>
      </c>
      <c r="E7678" s="4" t="s">
        <v>20</v>
      </c>
      <c r="F7678" s="4" t="s">
        <v>330</v>
      </c>
      <c r="G7678" s="4">
        <v>12.18</v>
      </c>
      <c r="H7678" s="4">
        <v>4</v>
      </c>
      <c r="I7678" s="4">
        <v>-18.87</v>
      </c>
      <c r="J7678" s="5" t="str">
        <f t="shared" si="238"/>
        <v>Jun</v>
      </c>
      <c r="K7678" s="4">
        <f t="shared" si="239"/>
        <v>2024</v>
      </c>
    </row>
    <row r="7679" spans="1:11" ht="14.25" customHeight="1" x14ac:dyDescent="0.3">
      <c r="A7679" s="3">
        <v>45451</v>
      </c>
      <c r="B7679" s="4" t="s">
        <v>1505</v>
      </c>
      <c r="C7679" s="4" t="s">
        <v>27</v>
      </c>
      <c r="D7679" s="4" t="s">
        <v>34</v>
      </c>
      <c r="E7679" s="4" t="s">
        <v>74</v>
      </c>
      <c r="F7679" s="4" t="s">
        <v>2247</v>
      </c>
      <c r="G7679" s="4">
        <v>1497.67</v>
      </c>
      <c r="H7679" s="4">
        <v>2</v>
      </c>
      <c r="I7679" s="4">
        <v>140.96</v>
      </c>
      <c r="J7679" s="5" t="str">
        <f t="shared" si="238"/>
        <v>Jun</v>
      </c>
      <c r="K7679" s="4">
        <f t="shared" si="239"/>
        <v>2024</v>
      </c>
    </row>
    <row r="7680" spans="1:11" ht="14.25" customHeight="1" x14ac:dyDescent="0.3">
      <c r="A7680" s="3">
        <v>45451</v>
      </c>
      <c r="B7680" s="4" t="s">
        <v>1505</v>
      </c>
      <c r="C7680" s="4" t="s">
        <v>27</v>
      </c>
      <c r="D7680" s="4" t="s">
        <v>39</v>
      </c>
      <c r="E7680" s="4" t="s">
        <v>40</v>
      </c>
      <c r="F7680" s="4" t="s">
        <v>1755</v>
      </c>
      <c r="G7680" s="4">
        <v>17.52</v>
      </c>
      <c r="H7680" s="4">
        <v>2</v>
      </c>
      <c r="I7680" s="4">
        <v>-3.5</v>
      </c>
      <c r="J7680" s="5" t="str">
        <f t="shared" si="238"/>
        <v>Jun</v>
      </c>
      <c r="K7680" s="4">
        <f t="shared" si="239"/>
        <v>2024</v>
      </c>
    </row>
    <row r="7681" spans="1:11" ht="14.25" customHeight="1" x14ac:dyDescent="0.3">
      <c r="A7681" s="3">
        <v>45451</v>
      </c>
      <c r="B7681" s="4" t="s">
        <v>809</v>
      </c>
      <c r="C7681" s="4" t="s">
        <v>95</v>
      </c>
      <c r="D7681" s="4" t="s">
        <v>39</v>
      </c>
      <c r="E7681" s="4" t="s">
        <v>52</v>
      </c>
      <c r="F7681" s="4" t="s">
        <v>1022</v>
      </c>
      <c r="G7681" s="4">
        <v>89.54</v>
      </c>
      <c r="H7681" s="4">
        <v>7</v>
      </c>
      <c r="I7681" s="4">
        <v>12.31</v>
      </c>
      <c r="J7681" s="5" t="str">
        <f t="shared" si="238"/>
        <v>Jun</v>
      </c>
      <c r="K7681" s="4">
        <f t="shared" si="239"/>
        <v>2024</v>
      </c>
    </row>
    <row r="7682" spans="1:11" ht="14.25" customHeight="1" x14ac:dyDescent="0.3">
      <c r="A7682" s="3">
        <v>45451</v>
      </c>
      <c r="B7682" s="4" t="s">
        <v>809</v>
      </c>
      <c r="C7682" s="4" t="s">
        <v>95</v>
      </c>
      <c r="D7682" s="4" t="s">
        <v>11</v>
      </c>
      <c r="E7682" s="4" t="s">
        <v>18</v>
      </c>
      <c r="F7682" s="4" t="s">
        <v>1756</v>
      </c>
      <c r="G7682" s="4">
        <v>35.17</v>
      </c>
      <c r="H7682" s="4">
        <v>2</v>
      </c>
      <c r="I7682" s="4">
        <v>-8.35</v>
      </c>
      <c r="J7682" s="5" t="str">
        <f t="shared" ref="J7682:J7745" si="240">TEXT(A7682,"mmm")</f>
        <v>Jun</v>
      </c>
      <c r="K7682" s="4">
        <f t="shared" si="239"/>
        <v>2024</v>
      </c>
    </row>
    <row r="7683" spans="1:11" ht="14.25" customHeight="1" x14ac:dyDescent="0.3">
      <c r="A7683" s="3">
        <v>45451</v>
      </c>
      <c r="B7683" s="4" t="s">
        <v>809</v>
      </c>
      <c r="C7683" s="4" t="s">
        <v>95</v>
      </c>
      <c r="D7683" s="4" t="s">
        <v>11</v>
      </c>
      <c r="E7683" s="4" t="s">
        <v>20</v>
      </c>
      <c r="F7683" s="4" t="s">
        <v>2269</v>
      </c>
      <c r="G7683" s="4">
        <v>72.59</v>
      </c>
      <c r="H7683" s="4">
        <v>2</v>
      </c>
      <c r="I7683" s="4">
        <v>-48.39</v>
      </c>
      <c r="J7683" s="5" t="str">
        <f t="shared" si="240"/>
        <v>Jun</v>
      </c>
      <c r="K7683" s="4">
        <f t="shared" ref="K7683:K7746" si="241">YEAR((A7683))</f>
        <v>2024</v>
      </c>
    </row>
    <row r="7684" spans="1:11" ht="14.25" customHeight="1" x14ac:dyDescent="0.3">
      <c r="A7684" s="3">
        <v>45452</v>
      </c>
      <c r="B7684" s="4" t="s">
        <v>2248</v>
      </c>
      <c r="C7684" s="4" t="s">
        <v>15</v>
      </c>
      <c r="D7684" s="4" t="s">
        <v>34</v>
      </c>
      <c r="E7684" s="4" t="s">
        <v>47</v>
      </c>
      <c r="F7684" s="4" t="s">
        <v>1735</v>
      </c>
      <c r="G7684" s="4">
        <v>23.98</v>
      </c>
      <c r="H7684" s="4">
        <v>3</v>
      </c>
      <c r="I7684" s="4">
        <v>-14.39</v>
      </c>
      <c r="J7684" s="5" t="str">
        <f t="shared" si="240"/>
        <v>Jun</v>
      </c>
      <c r="K7684" s="4">
        <f t="shared" si="241"/>
        <v>2024</v>
      </c>
    </row>
    <row r="7685" spans="1:11" ht="14.25" customHeight="1" x14ac:dyDescent="0.3">
      <c r="A7685" s="3">
        <v>45452</v>
      </c>
      <c r="B7685" s="4" t="s">
        <v>2248</v>
      </c>
      <c r="C7685" s="4" t="s">
        <v>15</v>
      </c>
      <c r="D7685" s="4" t="s">
        <v>34</v>
      </c>
      <c r="E7685" s="4" t="s">
        <v>145</v>
      </c>
      <c r="F7685" s="4" t="s">
        <v>476</v>
      </c>
      <c r="G7685" s="4">
        <v>108.93</v>
      </c>
      <c r="H7685" s="4">
        <v>1</v>
      </c>
      <c r="I7685" s="4">
        <v>-71.89</v>
      </c>
      <c r="J7685" s="5" t="str">
        <f t="shared" si="240"/>
        <v>Jun</v>
      </c>
      <c r="K7685" s="4">
        <f t="shared" si="241"/>
        <v>2024</v>
      </c>
    </row>
    <row r="7686" spans="1:11" ht="14.25" customHeight="1" x14ac:dyDescent="0.3">
      <c r="A7686" s="3">
        <v>45452</v>
      </c>
      <c r="B7686" s="4" t="s">
        <v>2248</v>
      </c>
      <c r="C7686" s="4" t="s">
        <v>15</v>
      </c>
      <c r="D7686" s="4" t="s">
        <v>11</v>
      </c>
      <c r="E7686" s="4" t="s">
        <v>12</v>
      </c>
      <c r="F7686" s="4" t="s">
        <v>1924</v>
      </c>
      <c r="G7686" s="4">
        <v>36.35</v>
      </c>
      <c r="H7686" s="4">
        <v>8</v>
      </c>
      <c r="I7686" s="4">
        <v>11.36</v>
      </c>
      <c r="J7686" s="5" t="str">
        <f t="shared" si="240"/>
        <v>Jun</v>
      </c>
      <c r="K7686" s="4">
        <f t="shared" si="241"/>
        <v>2024</v>
      </c>
    </row>
    <row r="7687" spans="1:11" ht="14.25" customHeight="1" x14ac:dyDescent="0.3">
      <c r="A7687" s="3">
        <v>45452</v>
      </c>
      <c r="B7687" s="4" t="s">
        <v>1519</v>
      </c>
      <c r="C7687" s="4" t="s">
        <v>10</v>
      </c>
      <c r="D7687" s="4" t="s">
        <v>11</v>
      </c>
      <c r="E7687" s="4" t="s">
        <v>18</v>
      </c>
      <c r="F7687" s="4" t="s">
        <v>1757</v>
      </c>
      <c r="G7687" s="4">
        <v>720.76</v>
      </c>
      <c r="H7687" s="4">
        <v>5</v>
      </c>
      <c r="I7687" s="4">
        <v>54.06</v>
      </c>
      <c r="J7687" s="5" t="str">
        <f t="shared" si="240"/>
        <v>Jun</v>
      </c>
      <c r="K7687" s="4">
        <f t="shared" si="241"/>
        <v>2024</v>
      </c>
    </row>
    <row r="7688" spans="1:11" ht="14.25" customHeight="1" x14ac:dyDescent="0.3">
      <c r="A7688" s="3">
        <v>45452</v>
      </c>
      <c r="B7688" s="4" t="s">
        <v>2065</v>
      </c>
      <c r="C7688" s="4" t="s">
        <v>55</v>
      </c>
      <c r="D7688" s="4" t="s">
        <v>11</v>
      </c>
      <c r="E7688" s="4" t="s">
        <v>12</v>
      </c>
      <c r="F7688" s="4" t="s">
        <v>625</v>
      </c>
      <c r="G7688" s="4">
        <v>49.12</v>
      </c>
      <c r="H7688" s="4">
        <v>4</v>
      </c>
      <c r="I7688" s="4">
        <v>23.09</v>
      </c>
      <c r="J7688" s="5" t="str">
        <f t="shared" si="240"/>
        <v>Jun</v>
      </c>
      <c r="K7688" s="4">
        <f t="shared" si="241"/>
        <v>2024</v>
      </c>
    </row>
    <row r="7689" spans="1:11" ht="14.25" customHeight="1" x14ac:dyDescent="0.3">
      <c r="A7689" s="3">
        <v>45453</v>
      </c>
      <c r="B7689" s="4" t="s">
        <v>1375</v>
      </c>
      <c r="C7689" s="4" t="s">
        <v>27</v>
      </c>
      <c r="D7689" s="4" t="s">
        <v>11</v>
      </c>
      <c r="E7689" s="4" t="s">
        <v>16</v>
      </c>
      <c r="F7689" s="4" t="s">
        <v>1259</v>
      </c>
      <c r="G7689" s="4">
        <v>29.6</v>
      </c>
      <c r="H7689" s="4">
        <v>2</v>
      </c>
      <c r="I7689" s="4">
        <v>14.8</v>
      </c>
      <c r="J7689" s="5" t="str">
        <f t="shared" si="240"/>
        <v>Jun</v>
      </c>
      <c r="K7689" s="4">
        <f t="shared" si="241"/>
        <v>2024</v>
      </c>
    </row>
    <row r="7690" spans="1:11" ht="14.25" customHeight="1" x14ac:dyDescent="0.3">
      <c r="A7690" s="3">
        <v>45453</v>
      </c>
      <c r="B7690" s="4" t="s">
        <v>1375</v>
      </c>
      <c r="C7690" s="4" t="s">
        <v>27</v>
      </c>
      <c r="D7690" s="4" t="s">
        <v>34</v>
      </c>
      <c r="E7690" s="4" t="s">
        <v>74</v>
      </c>
      <c r="F7690" s="4" t="s">
        <v>412</v>
      </c>
      <c r="G7690" s="4">
        <v>514.16999999999996</v>
      </c>
      <c r="H7690" s="4">
        <v>5</v>
      </c>
      <c r="I7690" s="4">
        <v>-30.25</v>
      </c>
      <c r="J7690" s="5" t="str">
        <f t="shared" si="240"/>
        <v>Jun</v>
      </c>
      <c r="K7690" s="4">
        <f t="shared" si="241"/>
        <v>2024</v>
      </c>
    </row>
    <row r="7691" spans="1:11" ht="14.25" customHeight="1" x14ac:dyDescent="0.3">
      <c r="A7691" s="3">
        <v>45453</v>
      </c>
      <c r="B7691" s="4" t="s">
        <v>1375</v>
      </c>
      <c r="C7691" s="4" t="s">
        <v>27</v>
      </c>
      <c r="D7691" s="4" t="s">
        <v>39</v>
      </c>
      <c r="E7691" s="4" t="s">
        <v>40</v>
      </c>
      <c r="F7691" s="4" t="s">
        <v>2570</v>
      </c>
      <c r="G7691" s="4">
        <v>279.95999999999998</v>
      </c>
      <c r="H7691" s="4">
        <v>5</v>
      </c>
      <c r="I7691" s="4">
        <v>17.5</v>
      </c>
      <c r="J7691" s="5" t="str">
        <f t="shared" si="240"/>
        <v>Jun</v>
      </c>
      <c r="K7691" s="4">
        <f t="shared" si="241"/>
        <v>2024</v>
      </c>
    </row>
    <row r="7692" spans="1:11" ht="14.25" customHeight="1" x14ac:dyDescent="0.3">
      <c r="A7692" s="3">
        <v>45453</v>
      </c>
      <c r="B7692" s="4" t="s">
        <v>1799</v>
      </c>
      <c r="C7692" s="4" t="s">
        <v>110</v>
      </c>
      <c r="D7692" s="4" t="s">
        <v>39</v>
      </c>
      <c r="E7692" s="4" t="s">
        <v>52</v>
      </c>
      <c r="F7692" s="4" t="s">
        <v>1615</v>
      </c>
      <c r="G7692" s="4">
        <v>132.52000000000001</v>
      </c>
      <c r="H7692" s="4">
        <v>4</v>
      </c>
      <c r="I7692" s="4">
        <v>54.33</v>
      </c>
      <c r="J7692" s="5" t="str">
        <f t="shared" si="240"/>
        <v>Jun</v>
      </c>
      <c r="K7692" s="4">
        <f t="shared" si="241"/>
        <v>2024</v>
      </c>
    </row>
    <row r="7693" spans="1:11" ht="14.25" customHeight="1" x14ac:dyDescent="0.3">
      <c r="A7693" s="3">
        <v>45453</v>
      </c>
      <c r="B7693" s="4" t="s">
        <v>1113</v>
      </c>
      <c r="C7693" s="4" t="s">
        <v>27</v>
      </c>
      <c r="D7693" s="4" t="s">
        <v>11</v>
      </c>
      <c r="E7693" s="4" t="s">
        <v>24</v>
      </c>
      <c r="F7693" s="4" t="s">
        <v>103</v>
      </c>
      <c r="G7693" s="4">
        <v>16.399999999999999</v>
      </c>
      <c r="H7693" s="4">
        <v>5</v>
      </c>
      <c r="I7693" s="4">
        <v>4.76</v>
      </c>
      <c r="J7693" s="5" t="str">
        <f t="shared" si="240"/>
        <v>Jun</v>
      </c>
      <c r="K7693" s="4">
        <f t="shared" si="241"/>
        <v>2024</v>
      </c>
    </row>
    <row r="7694" spans="1:11" ht="14.25" customHeight="1" x14ac:dyDescent="0.3">
      <c r="A7694" s="3">
        <v>45453</v>
      </c>
      <c r="B7694" s="4" t="s">
        <v>1016</v>
      </c>
      <c r="C7694" s="4" t="s">
        <v>23</v>
      </c>
      <c r="D7694" s="4" t="s">
        <v>11</v>
      </c>
      <c r="E7694" s="4" t="s">
        <v>12</v>
      </c>
      <c r="F7694" s="4" t="s">
        <v>135</v>
      </c>
      <c r="G7694" s="4">
        <v>40.03</v>
      </c>
      <c r="H7694" s="4">
        <v>6</v>
      </c>
      <c r="I7694" s="4">
        <v>15.01</v>
      </c>
      <c r="J7694" s="5" t="str">
        <f t="shared" si="240"/>
        <v>Jun</v>
      </c>
      <c r="K7694" s="4">
        <f t="shared" si="241"/>
        <v>2024</v>
      </c>
    </row>
    <row r="7695" spans="1:11" ht="14.25" customHeight="1" x14ac:dyDescent="0.3">
      <c r="A7695" s="3">
        <v>45453</v>
      </c>
      <c r="B7695" s="4" t="s">
        <v>171</v>
      </c>
      <c r="C7695" s="4" t="s">
        <v>123</v>
      </c>
      <c r="D7695" s="4" t="s">
        <v>11</v>
      </c>
      <c r="E7695" s="4" t="s">
        <v>18</v>
      </c>
      <c r="F7695" s="4" t="s">
        <v>1498</v>
      </c>
      <c r="G7695" s="4">
        <v>1347.52</v>
      </c>
      <c r="H7695" s="4">
        <v>8</v>
      </c>
      <c r="I7695" s="4">
        <v>84.22</v>
      </c>
      <c r="J7695" s="5" t="str">
        <f t="shared" si="240"/>
        <v>Jun</v>
      </c>
      <c r="K7695" s="4">
        <f t="shared" si="241"/>
        <v>2024</v>
      </c>
    </row>
    <row r="7696" spans="1:11" ht="14.25" customHeight="1" x14ac:dyDescent="0.3">
      <c r="A7696" s="3">
        <v>45453</v>
      </c>
      <c r="B7696" s="4" t="s">
        <v>212</v>
      </c>
      <c r="C7696" s="4" t="s">
        <v>149</v>
      </c>
      <c r="D7696" s="4" t="s">
        <v>11</v>
      </c>
      <c r="E7696" s="4" t="s">
        <v>24</v>
      </c>
      <c r="F7696" s="4" t="s">
        <v>541</v>
      </c>
      <c r="G7696" s="4">
        <v>8.4</v>
      </c>
      <c r="H7696" s="4">
        <v>5</v>
      </c>
      <c r="I7696" s="4">
        <v>4.2</v>
      </c>
      <c r="J7696" s="5" t="str">
        <f t="shared" si="240"/>
        <v>Jun</v>
      </c>
      <c r="K7696" s="4">
        <f t="shared" si="241"/>
        <v>2024</v>
      </c>
    </row>
    <row r="7697" spans="1:11" ht="14.25" customHeight="1" x14ac:dyDescent="0.3">
      <c r="A7697" s="3">
        <v>45453</v>
      </c>
      <c r="B7697" s="4" t="s">
        <v>2094</v>
      </c>
      <c r="C7697" s="4" t="s">
        <v>164</v>
      </c>
      <c r="D7697" s="4" t="s">
        <v>39</v>
      </c>
      <c r="E7697" s="4" t="s">
        <v>40</v>
      </c>
      <c r="F7697" s="4" t="s">
        <v>901</v>
      </c>
      <c r="G7697" s="4">
        <v>88.78</v>
      </c>
      <c r="H7697" s="4">
        <v>3</v>
      </c>
      <c r="I7697" s="4">
        <v>7.77</v>
      </c>
      <c r="J7697" s="5" t="str">
        <f t="shared" si="240"/>
        <v>Jun</v>
      </c>
      <c r="K7697" s="4">
        <f t="shared" si="241"/>
        <v>2024</v>
      </c>
    </row>
    <row r="7698" spans="1:11" ht="14.25" customHeight="1" x14ac:dyDescent="0.3">
      <c r="A7698" s="3">
        <v>45453</v>
      </c>
      <c r="B7698" s="4" t="s">
        <v>2094</v>
      </c>
      <c r="C7698" s="4" t="s">
        <v>164</v>
      </c>
      <c r="D7698" s="4" t="s">
        <v>11</v>
      </c>
      <c r="E7698" s="4" t="s">
        <v>16</v>
      </c>
      <c r="F7698" s="4" t="s">
        <v>1432</v>
      </c>
      <c r="G7698" s="4">
        <v>11.56</v>
      </c>
      <c r="H7698" s="4">
        <v>4</v>
      </c>
      <c r="I7698" s="4">
        <v>5.43</v>
      </c>
      <c r="J7698" s="5" t="str">
        <f t="shared" si="240"/>
        <v>Jun</v>
      </c>
      <c r="K7698" s="4">
        <f t="shared" si="241"/>
        <v>2024</v>
      </c>
    </row>
    <row r="7699" spans="1:11" ht="14.25" customHeight="1" x14ac:dyDescent="0.3">
      <c r="A7699" s="3">
        <v>45453</v>
      </c>
      <c r="B7699" s="4" t="s">
        <v>2094</v>
      </c>
      <c r="C7699" s="4" t="s">
        <v>164</v>
      </c>
      <c r="D7699" s="4" t="s">
        <v>11</v>
      </c>
      <c r="E7699" s="4" t="s">
        <v>18</v>
      </c>
      <c r="F7699" s="4" t="s">
        <v>1950</v>
      </c>
      <c r="G7699" s="4">
        <v>15.58</v>
      </c>
      <c r="H7699" s="4">
        <v>1</v>
      </c>
      <c r="I7699" s="4">
        <v>3.9</v>
      </c>
      <c r="J7699" s="5" t="str">
        <f t="shared" si="240"/>
        <v>Jun</v>
      </c>
      <c r="K7699" s="4">
        <f t="shared" si="241"/>
        <v>2024</v>
      </c>
    </row>
    <row r="7700" spans="1:11" ht="14.25" customHeight="1" x14ac:dyDescent="0.3">
      <c r="A7700" s="3">
        <v>45453</v>
      </c>
      <c r="B7700" s="4" t="s">
        <v>1393</v>
      </c>
      <c r="C7700" s="4" t="s">
        <v>27</v>
      </c>
      <c r="D7700" s="4" t="s">
        <v>11</v>
      </c>
      <c r="E7700" s="4" t="s">
        <v>24</v>
      </c>
      <c r="F7700" s="4" t="s">
        <v>411</v>
      </c>
      <c r="G7700" s="4">
        <v>14.7</v>
      </c>
      <c r="H7700" s="4">
        <v>7</v>
      </c>
      <c r="I7700" s="4">
        <v>4.12</v>
      </c>
      <c r="J7700" s="5" t="str">
        <f t="shared" si="240"/>
        <v>Jun</v>
      </c>
      <c r="K7700" s="4">
        <f t="shared" si="241"/>
        <v>2024</v>
      </c>
    </row>
    <row r="7701" spans="1:11" ht="14.25" customHeight="1" x14ac:dyDescent="0.3">
      <c r="A7701" s="3">
        <v>45453</v>
      </c>
      <c r="B7701" s="4" t="s">
        <v>119</v>
      </c>
      <c r="C7701" s="4" t="s">
        <v>149</v>
      </c>
      <c r="D7701" s="4" t="s">
        <v>11</v>
      </c>
      <c r="E7701" s="4" t="s">
        <v>43</v>
      </c>
      <c r="F7701" s="4" t="s">
        <v>234</v>
      </c>
      <c r="G7701" s="4">
        <v>14.13</v>
      </c>
      <c r="H7701" s="4">
        <v>3</v>
      </c>
      <c r="I7701" s="4">
        <v>0.71</v>
      </c>
      <c r="J7701" s="5" t="str">
        <f t="shared" si="240"/>
        <v>Jun</v>
      </c>
      <c r="K7701" s="4">
        <f t="shared" si="241"/>
        <v>2024</v>
      </c>
    </row>
    <row r="7702" spans="1:11" ht="14.25" customHeight="1" x14ac:dyDescent="0.3">
      <c r="A7702" s="3">
        <v>45454</v>
      </c>
      <c r="B7702" s="4" t="s">
        <v>859</v>
      </c>
      <c r="C7702" s="4" t="s">
        <v>27</v>
      </c>
      <c r="D7702" s="4" t="s">
        <v>11</v>
      </c>
      <c r="E7702" s="4" t="s">
        <v>12</v>
      </c>
      <c r="F7702" s="4" t="s">
        <v>1989</v>
      </c>
      <c r="G7702" s="4">
        <v>122.97</v>
      </c>
      <c r="H7702" s="4">
        <v>3</v>
      </c>
      <c r="I7702" s="4">
        <v>60.26</v>
      </c>
      <c r="J7702" s="5" t="str">
        <f t="shared" si="240"/>
        <v>Jun</v>
      </c>
      <c r="K7702" s="4">
        <f t="shared" si="241"/>
        <v>2024</v>
      </c>
    </row>
    <row r="7703" spans="1:11" ht="14.25" customHeight="1" x14ac:dyDescent="0.3">
      <c r="A7703" s="3">
        <v>45454</v>
      </c>
      <c r="B7703" s="4" t="s">
        <v>917</v>
      </c>
      <c r="C7703" s="4" t="s">
        <v>95</v>
      </c>
      <c r="D7703" s="4" t="s">
        <v>34</v>
      </c>
      <c r="E7703" s="4" t="s">
        <v>35</v>
      </c>
      <c r="F7703" s="4" t="s">
        <v>594</v>
      </c>
      <c r="G7703" s="4">
        <v>280.79000000000002</v>
      </c>
      <c r="H7703" s="4">
        <v>1</v>
      </c>
      <c r="I7703" s="4">
        <v>35.1</v>
      </c>
      <c r="J7703" s="5" t="str">
        <f t="shared" si="240"/>
        <v>Jun</v>
      </c>
      <c r="K7703" s="4">
        <f t="shared" si="241"/>
        <v>2024</v>
      </c>
    </row>
    <row r="7704" spans="1:11" ht="14.25" customHeight="1" x14ac:dyDescent="0.3">
      <c r="A7704" s="3">
        <v>45454</v>
      </c>
      <c r="B7704" s="4" t="s">
        <v>917</v>
      </c>
      <c r="C7704" s="4" t="s">
        <v>95</v>
      </c>
      <c r="D7704" s="4" t="s">
        <v>11</v>
      </c>
      <c r="E7704" s="4" t="s">
        <v>18</v>
      </c>
      <c r="F7704" s="4" t="s">
        <v>1456</v>
      </c>
      <c r="G7704" s="4">
        <v>68.45</v>
      </c>
      <c r="H7704" s="4">
        <v>4</v>
      </c>
      <c r="I7704" s="4">
        <v>7.7</v>
      </c>
      <c r="J7704" s="5" t="str">
        <f t="shared" si="240"/>
        <v>Jun</v>
      </c>
      <c r="K7704" s="4">
        <f t="shared" si="241"/>
        <v>2024</v>
      </c>
    </row>
    <row r="7705" spans="1:11" ht="14.25" customHeight="1" x14ac:dyDescent="0.3">
      <c r="A7705" s="3">
        <v>45454</v>
      </c>
      <c r="B7705" s="4" t="s">
        <v>917</v>
      </c>
      <c r="C7705" s="4" t="s">
        <v>95</v>
      </c>
      <c r="D7705" s="4" t="s">
        <v>11</v>
      </c>
      <c r="E7705" s="4" t="s">
        <v>24</v>
      </c>
      <c r="F7705" s="4" t="s">
        <v>1358</v>
      </c>
      <c r="G7705" s="4">
        <v>88.04</v>
      </c>
      <c r="H7705" s="4">
        <v>5</v>
      </c>
      <c r="I7705" s="4">
        <v>6.6</v>
      </c>
      <c r="J7705" s="5" t="str">
        <f t="shared" si="240"/>
        <v>Jun</v>
      </c>
      <c r="K7705" s="4">
        <f t="shared" si="241"/>
        <v>2024</v>
      </c>
    </row>
    <row r="7706" spans="1:11" ht="14.25" customHeight="1" x14ac:dyDescent="0.3">
      <c r="A7706" s="3">
        <v>45454</v>
      </c>
      <c r="B7706" s="4" t="s">
        <v>917</v>
      </c>
      <c r="C7706" s="4" t="s">
        <v>95</v>
      </c>
      <c r="D7706" s="4" t="s">
        <v>11</v>
      </c>
      <c r="E7706" s="4" t="s">
        <v>24</v>
      </c>
      <c r="F7706" s="4" t="s">
        <v>449</v>
      </c>
      <c r="G7706" s="4">
        <v>15.87</v>
      </c>
      <c r="H7706" s="4">
        <v>1</v>
      </c>
      <c r="I7706" s="4">
        <v>1.98</v>
      </c>
      <c r="J7706" s="5" t="str">
        <f t="shared" si="240"/>
        <v>Jun</v>
      </c>
      <c r="K7706" s="4">
        <f t="shared" si="241"/>
        <v>2024</v>
      </c>
    </row>
    <row r="7707" spans="1:11" ht="14.25" customHeight="1" x14ac:dyDescent="0.3">
      <c r="A7707" s="3">
        <v>45454</v>
      </c>
      <c r="B7707" s="4" t="s">
        <v>917</v>
      </c>
      <c r="C7707" s="4" t="s">
        <v>95</v>
      </c>
      <c r="D7707" s="4" t="s">
        <v>11</v>
      </c>
      <c r="E7707" s="4" t="s">
        <v>18</v>
      </c>
      <c r="F7707" s="4" t="s">
        <v>729</v>
      </c>
      <c r="G7707" s="4">
        <v>215.59</v>
      </c>
      <c r="H7707" s="4">
        <v>3</v>
      </c>
      <c r="I7707" s="4">
        <v>-48.51</v>
      </c>
      <c r="J7707" s="5" t="str">
        <f t="shared" si="240"/>
        <v>Jun</v>
      </c>
      <c r="K7707" s="4">
        <f t="shared" si="241"/>
        <v>2024</v>
      </c>
    </row>
    <row r="7708" spans="1:11" ht="14.25" customHeight="1" x14ac:dyDescent="0.3">
      <c r="A7708" s="3">
        <v>45454</v>
      </c>
      <c r="B7708" s="4" t="s">
        <v>239</v>
      </c>
      <c r="C7708" s="4" t="s">
        <v>488</v>
      </c>
      <c r="D7708" s="4" t="s">
        <v>11</v>
      </c>
      <c r="E7708" s="4" t="s">
        <v>24</v>
      </c>
      <c r="F7708" s="4" t="s">
        <v>844</v>
      </c>
      <c r="G7708" s="4">
        <v>3.76</v>
      </c>
      <c r="H7708" s="4">
        <v>2</v>
      </c>
      <c r="I7708" s="4">
        <v>1.0900000000000001</v>
      </c>
      <c r="J7708" s="5" t="str">
        <f t="shared" si="240"/>
        <v>Jun</v>
      </c>
      <c r="K7708" s="4">
        <f t="shared" si="241"/>
        <v>2024</v>
      </c>
    </row>
    <row r="7709" spans="1:11" ht="14.25" customHeight="1" x14ac:dyDescent="0.3">
      <c r="A7709" s="3">
        <v>45454</v>
      </c>
      <c r="B7709" s="4" t="s">
        <v>122</v>
      </c>
      <c r="C7709" s="4" t="s">
        <v>164</v>
      </c>
      <c r="D7709" s="4" t="s">
        <v>11</v>
      </c>
      <c r="E7709" s="4" t="s">
        <v>12</v>
      </c>
      <c r="F7709" s="4" t="s">
        <v>2477</v>
      </c>
      <c r="G7709" s="4">
        <v>37.94</v>
      </c>
      <c r="H7709" s="4">
        <v>2</v>
      </c>
      <c r="I7709" s="4">
        <v>18.21</v>
      </c>
      <c r="J7709" s="5" t="str">
        <f t="shared" si="240"/>
        <v>Jun</v>
      </c>
      <c r="K7709" s="4">
        <f t="shared" si="241"/>
        <v>2024</v>
      </c>
    </row>
    <row r="7710" spans="1:11" ht="14.25" customHeight="1" x14ac:dyDescent="0.3">
      <c r="A7710" s="3">
        <v>45454</v>
      </c>
      <c r="B7710" s="4" t="s">
        <v>122</v>
      </c>
      <c r="C7710" s="4" t="s">
        <v>164</v>
      </c>
      <c r="D7710" s="4" t="s">
        <v>11</v>
      </c>
      <c r="E7710" s="4" t="s">
        <v>20</v>
      </c>
      <c r="F7710" s="4" t="s">
        <v>972</v>
      </c>
      <c r="G7710" s="4">
        <v>18.29</v>
      </c>
      <c r="H7710" s="4">
        <v>6</v>
      </c>
      <c r="I7710" s="4">
        <v>6.63</v>
      </c>
      <c r="J7710" s="5" t="str">
        <f t="shared" si="240"/>
        <v>Jun</v>
      </c>
      <c r="K7710" s="4">
        <f t="shared" si="241"/>
        <v>2024</v>
      </c>
    </row>
    <row r="7711" spans="1:11" ht="14.25" customHeight="1" x14ac:dyDescent="0.3">
      <c r="A7711" s="3">
        <v>45454</v>
      </c>
      <c r="B7711" s="4" t="s">
        <v>122</v>
      </c>
      <c r="C7711" s="4" t="s">
        <v>164</v>
      </c>
      <c r="D7711" s="4" t="s">
        <v>39</v>
      </c>
      <c r="E7711" s="4" t="s">
        <v>302</v>
      </c>
      <c r="F7711" s="4" t="s">
        <v>2681</v>
      </c>
      <c r="G7711" s="4">
        <v>385.8</v>
      </c>
      <c r="H7711" s="4">
        <v>5</v>
      </c>
      <c r="I7711" s="4">
        <v>130.21</v>
      </c>
      <c r="J7711" s="5" t="str">
        <f t="shared" si="240"/>
        <v>Jun</v>
      </c>
      <c r="K7711" s="4">
        <f t="shared" si="241"/>
        <v>2024</v>
      </c>
    </row>
    <row r="7712" spans="1:11" ht="14.25" customHeight="1" x14ac:dyDescent="0.3">
      <c r="A7712" s="3">
        <v>45454</v>
      </c>
      <c r="B7712" s="4" t="s">
        <v>122</v>
      </c>
      <c r="C7712" s="4" t="s">
        <v>164</v>
      </c>
      <c r="D7712" s="4" t="s">
        <v>11</v>
      </c>
      <c r="E7712" s="4" t="s">
        <v>18</v>
      </c>
      <c r="F7712" s="4" t="s">
        <v>1017</v>
      </c>
      <c r="G7712" s="4">
        <v>102.96</v>
      </c>
      <c r="H7712" s="4">
        <v>2</v>
      </c>
      <c r="I7712" s="4">
        <v>1.03</v>
      </c>
      <c r="J7712" s="5" t="str">
        <f t="shared" si="240"/>
        <v>Jun</v>
      </c>
      <c r="K7712" s="4">
        <f t="shared" si="241"/>
        <v>2024</v>
      </c>
    </row>
    <row r="7713" spans="1:11" ht="14.25" customHeight="1" x14ac:dyDescent="0.3">
      <c r="A7713" s="3">
        <v>45454</v>
      </c>
      <c r="B7713" s="4" t="s">
        <v>122</v>
      </c>
      <c r="C7713" s="4" t="s">
        <v>164</v>
      </c>
      <c r="D7713" s="4" t="s">
        <v>34</v>
      </c>
      <c r="E7713" s="4" t="s">
        <v>74</v>
      </c>
      <c r="F7713" s="4" t="s">
        <v>2024</v>
      </c>
      <c r="G7713" s="4">
        <v>174.42</v>
      </c>
      <c r="H7713" s="4">
        <v>3</v>
      </c>
      <c r="I7713" s="4">
        <v>41.86</v>
      </c>
      <c r="J7713" s="5" t="str">
        <f t="shared" si="240"/>
        <v>Jun</v>
      </c>
      <c r="K7713" s="4">
        <f t="shared" si="241"/>
        <v>2024</v>
      </c>
    </row>
    <row r="7714" spans="1:11" ht="14.25" customHeight="1" x14ac:dyDescent="0.3">
      <c r="A7714" s="3">
        <v>45454</v>
      </c>
      <c r="B7714" s="4" t="s">
        <v>1183</v>
      </c>
      <c r="C7714" s="4" t="s">
        <v>27</v>
      </c>
      <c r="D7714" s="4" t="s">
        <v>11</v>
      </c>
      <c r="E7714" s="4" t="s">
        <v>92</v>
      </c>
      <c r="F7714" s="4" t="s">
        <v>1274</v>
      </c>
      <c r="G7714" s="4">
        <v>61.44</v>
      </c>
      <c r="H7714" s="4">
        <v>3</v>
      </c>
      <c r="I7714" s="4">
        <v>16.59</v>
      </c>
      <c r="J7714" s="5" t="str">
        <f t="shared" si="240"/>
        <v>Jun</v>
      </c>
      <c r="K7714" s="4">
        <f t="shared" si="241"/>
        <v>2024</v>
      </c>
    </row>
    <row r="7715" spans="1:11" ht="14.25" customHeight="1" x14ac:dyDescent="0.3">
      <c r="A7715" s="3">
        <v>45454</v>
      </c>
      <c r="B7715" s="4" t="s">
        <v>1459</v>
      </c>
      <c r="C7715" s="4" t="s">
        <v>245</v>
      </c>
      <c r="D7715" s="4" t="s">
        <v>11</v>
      </c>
      <c r="E7715" s="4" t="s">
        <v>20</v>
      </c>
      <c r="F7715" s="4" t="s">
        <v>575</v>
      </c>
      <c r="G7715" s="4">
        <v>4.57</v>
      </c>
      <c r="H7715" s="4">
        <v>4</v>
      </c>
      <c r="I7715" s="4">
        <v>-3.81</v>
      </c>
      <c r="J7715" s="5" t="str">
        <f t="shared" si="240"/>
        <v>Jun</v>
      </c>
      <c r="K7715" s="4">
        <f t="shared" si="241"/>
        <v>2024</v>
      </c>
    </row>
    <row r="7716" spans="1:11" ht="14.25" customHeight="1" x14ac:dyDescent="0.3">
      <c r="A7716" s="3">
        <v>45455</v>
      </c>
      <c r="B7716" s="4" t="s">
        <v>32</v>
      </c>
      <c r="C7716" s="4" t="s">
        <v>30</v>
      </c>
      <c r="D7716" s="4" t="s">
        <v>11</v>
      </c>
      <c r="E7716" s="4" t="s">
        <v>20</v>
      </c>
      <c r="F7716" s="4" t="s">
        <v>701</v>
      </c>
      <c r="G7716" s="4">
        <v>91.2</v>
      </c>
      <c r="H7716" s="4">
        <v>3</v>
      </c>
      <c r="I7716" s="4">
        <v>41.95</v>
      </c>
      <c r="J7716" s="5" t="str">
        <f t="shared" si="240"/>
        <v>Jun</v>
      </c>
      <c r="K7716" s="4">
        <f t="shared" si="241"/>
        <v>2024</v>
      </c>
    </row>
    <row r="7717" spans="1:11" ht="14.25" customHeight="1" x14ac:dyDescent="0.3">
      <c r="A7717" s="3">
        <v>45455</v>
      </c>
      <c r="B7717" s="4" t="s">
        <v>32</v>
      </c>
      <c r="C7717" s="4" t="s">
        <v>30</v>
      </c>
      <c r="D7717" s="4" t="s">
        <v>34</v>
      </c>
      <c r="E7717" s="4" t="s">
        <v>145</v>
      </c>
      <c r="F7717" s="4" t="s">
        <v>2018</v>
      </c>
      <c r="G7717" s="4">
        <v>452.94</v>
      </c>
      <c r="H7717" s="4">
        <v>3</v>
      </c>
      <c r="I7717" s="4">
        <v>67.94</v>
      </c>
      <c r="J7717" s="5" t="str">
        <f t="shared" si="240"/>
        <v>Jun</v>
      </c>
      <c r="K7717" s="4">
        <f t="shared" si="241"/>
        <v>2024</v>
      </c>
    </row>
    <row r="7718" spans="1:11" ht="14.25" customHeight="1" x14ac:dyDescent="0.3">
      <c r="A7718" s="3">
        <v>45455</v>
      </c>
      <c r="B7718" s="4" t="s">
        <v>784</v>
      </c>
      <c r="C7718" s="4" t="s">
        <v>149</v>
      </c>
      <c r="D7718" s="4" t="s">
        <v>11</v>
      </c>
      <c r="E7718" s="4" t="s">
        <v>12</v>
      </c>
      <c r="F7718" s="4" t="s">
        <v>2523</v>
      </c>
      <c r="G7718" s="4">
        <v>19.04</v>
      </c>
      <c r="H7718" s="4">
        <v>4</v>
      </c>
      <c r="I7718" s="4">
        <v>9.33</v>
      </c>
      <c r="J7718" s="5" t="str">
        <f t="shared" si="240"/>
        <v>Jun</v>
      </c>
      <c r="K7718" s="4">
        <f t="shared" si="241"/>
        <v>2024</v>
      </c>
    </row>
    <row r="7719" spans="1:11" ht="14.25" customHeight="1" x14ac:dyDescent="0.3">
      <c r="A7719" s="3">
        <v>45455</v>
      </c>
      <c r="B7719" s="4" t="s">
        <v>784</v>
      </c>
      <c r="C7719" s="4" t="s">
        <v>149</v>
      </c>
      <c r="D7719" s="4" t="s">
        <v>11</v>
      </c>
      <c r="E7719" s="4" t="s">
        <v>20</v>
      </c>
      <c r="F7719" s="4" t="s">
        <v>705</v>
      </c>
      <c r="G7719" s="4">
        <v>13.13</v>
      </c>
      <c r="H7719" s="4">
        <v>3</v>
      </c>
      <c r="I7719" s="4">
        <v>4.2699999999999996</v>
      </c>
      <c r="J7719" s="5" t="str">
        <f t="shared" si="240"/>
        <v>Jun</v>
      </c>
      <c r="K7719" s="4">
        <f t="shared" si="241"/>
        <v>2024</v>
      </c>
    </row>
    <row r="7720" spans="1:11" ht="14.25" customHeight="1" x14ac:dyDescent="0.3">
      <c r="A7720" s="3">
        <v>45455</v>
      </c>
      <c r="B7720" s="4" t="s">
        <v>784</v>
      </c>
      <c r="C7720" s="4" t="s">
        <v>149</v>
      </c>
      <c r="D7720" s="4" t="s">
        <v>11</v>
      </c>
      <c r="E7720" s="4" t="s">
        <v>24</v>
      </c>
      <c r="F7720" s="4" t="s">
        <v>1889</v>
      </c>
      <c r="G7720" s="4">
        <v>64.14</v>
      </c>
      <c r="H7720" s="4">
        <v>3</v>
      </c>
      <c r="I7720" s="4">
        <v>16.68</v>
      </c>
      <c r="J7720" s="5" t="str">
        <f t="shared" si="240"/>
        <v>Jun</v>
      </c>
      <c r="K7720" s="4">
        <f t="shared" si="241"/>
        <v>2024</v>
      </c>
    </row>
    <row r="7721" spans="1:11" ht="14.25" customHeight="1" x14ac:dyDescent="0.3">
      <c r="A7721" s="3">
        <v>45455</v>
      </c>
      <c r="B7721" s="4" t="s">
        <v>784</v>
      </c>
      <c r="C7721" s="4" t="s">
        <v>149</v>
      </c>
      <c r="D7721" s="4" t="s">
        <v>34</v>
      </c>
      <c r="E7721" s="4" t="s">
        <v>35</v>
      </c>
      <c r="F7721" s="4" t="s">
        <v>1679</v>
      </c>
      <c r="G7721" s="4">
        <v>858.24</v>
      </c>
      <c r="H7721" s="4">
        <v>4</v>
      </c>
      <c r="I7721" s="4">
        <v>143.04</v>
      </c>
      <c r="J7721" s="5" t="str">
        <f t="shared" si="240"/>
        <v>Jun</v>
      </c>
      <c r="K7721" s="4">
        <f t="shared" si="241"/>
        <v>2024</v>
      </c>
    </row>
    <row r="7722" spans="1:11" ht="14.25" customHeight="1" x14ac:dyDescent="0.3">
      <c r="A7722" s="3">
        <v>45455</v>
      </c>
      <c r="B7722" s="4" t="s">
        <v>567</v>
      </c>
      <c r="C7722" s="4" t="s">
        <v>123</v>
      </c>
      <c r="D7722" s="4" t="s">
        <v>34</v>
      </c>
      <c r="E7722" s="4" t="s">
        <v>47</v>
      </c>
      <c r="F7722" s="4" t="s">
        <v>1355</v>
      </c>
      <c r="G7722" s="4">
        <v>17.09</v>
      </c>
      <c r="H7722" s="4">
        <v>2</v>
      </c>
      <c r="I7722" s="4">
        <v>1.07</v>
      </c>
      <c r="J7722" s="5" t="str">
        <f t="shared" si="240"/>
        <v>Jun</v>
      </c>
      <c r="K7722" s="4">
        <f t="shared" si="241"/>
        <v>2024</v>
      </c>
    </row>
    <row r="7723" spans="1:11" ht="14.25" customHeight="1" x14ac:dyDescent="0.3">
      <c r="A7723" s="3">
        <v>45455</v>
      </c>
      <c r="B7723" s="4" t="s">
        <v>1467</v>
      </c>
      <c r="C7723" s="4" t="s">
        <v>78</v>
      </c>
      <c r="D7723" s="4" t="s">
        <v>39</v>
      </c>
      <c r="E7723" s="4" t="s">
        <v>52</v>
      </c>
      <c r="F7723" s="4" t="s">
        <v>1939</v>
      </c>
      <c r="G7723" s="4">
        <v>63.92</v>
      </c>
      <c r="H7723" s="4">
        <v>2</v>
      </c>
      <c r="I7723" s="4">
        <v>19.18</v>
      </c>
      <c r="J7723" s="5" t="str">
        <f t="shared" si="240"/>
        <v>Jun</v>
      </c>
      <c r="K7723" s="4">
        <f t="shared" si="241"/>
        <v>2024</v>
      </c>
    </row>
    <row r="7724" spans="1:11" ht="14.25" customHeight="1" x14ac:dyDescent="0.3">
      <c r="A7724" s="3">
        <v>45455</v>
      </c>
      <c r="B7724" s="4" t="s">
        <v>1341</v>
      </c>
      <c r="C7724" s="4" t="s">
        <v>164</v>
      </c>
      <c r="D7724" s="4" t="s">
        <v>39</v>
      </c>
      <c r="E7724" s="4" t="s">
        <v>40</v>
      </c>
      <c r="F7724" s="4" t="s">
        <v>2290</v>
      </c>
      <c r="G7724" s="4">
        <v>71.98</v>
      </c>
      <c r="H7724" s="4">
        <v>3</v>
      </c>
      <c r="I7724" s="4">
        <v>9</v>
      </c>
      <c r="J7724" s="5" t="str">
        <f t="shared" si="240"/>
        <v>Jun</v>
      </c>
      <c r="K7724" s="4">
        <f t="shared" si="241"/>
        <v>2024</v>
      </c>
    </row>
    <row r="7725" spans="1:11" ht="14.25" customHeight="1" x14ac:dyDescent="0.3">
      <c r="A7725" s="3">
        <v>45455</v>
      </c>
      <c r="B7725" s="4" t="s">
        <v>1341</v>
      </c>
      <c r="C7725" s="4" t="s">
        <v>164</v>
      </c>
      <c r="D7725" s="4" t="s">
        <v>11</v>
      </c>
      <c r="E7725" s="4" t="s">
        <v>12</v>
      </c>
      <c r="F7725" s="4" t="s">
        <v>1130</v>
      </c>
      <c r="G7725" s="4">
        <v>19.440000000000001</v>
      </c>
      <c r="H7725" s="4">
        <v>3</v>
      </c>
      <c r="I7725" s="4">
        <v>9.33</v>
      </c>
      <c r="J7725" s="5" t="str">
        <f t="shared" si="240"/>
        <v>Jun</v>
      </c>
      <c r="K7725" s="4">
        <f t="shared" si="241"/>
        <v>2024</v>
      </c>
    </row>
    <row r="7726" spans="1:11" ht="14.25" customHeight="1" x14ac:dyDescent="0.3">
      <c r="A7726" s="3">
        <v>45455</v>
      </c>
      <c r="B7726" s="4" t="s">
        <v>1129</v>
      </c>
      <c r="C7726" s="4" t="s">
        <v>15</v>
      </c>
      <c r="D7726" s="4" t="s">
        <v>34</v>
      </c>
      <c r="E7726" s="4" t="s">
        <v>47</v>
      </c>
      <c r="F7726" s="4" t="s">
        <v>1532</v>
      </c>
      <c r="G7726" s="4">
        <v>8.86</v>
      </c>
      <c r="H7726" s="4">
        <v>3</v>
      </c>
      <c r="I7726" s="4">
        <v>-6.86</v>
      </c>
      <c r="J7726" s="5" t="str">
        <f t="shared" si="240"/>
        <v>Jun</v>
      </c>
      <c r="K7726" s="4">
        <f t="shared" si="241"/>
        <v>2024</v>
      </c>
    </row>
    <row r="7727" spans="1:11" ht="14.25" customHeight="1" x14ac:dyDescent="0.3">
      <c r="A7727" s="3">
        <v>45456</v>
      </c>
      <c r="B7727" s="4" t="s">
        <v>131</v>
      </c>
      <c r="C7727" s="4" t="s">
        <v>15</v>
      </c>
      <c r="D7727" s="4" t="s">
        <v>11</v>
      </c>
      <c r="E7727" s="4" t="s">
        <v>18</v>
      </c>
      <c r="F7727" s="4" t="s">
        <v>1017</v>
      </c>
      <c r="G7727" s="4">
        <v>164.74</v>
      </c>
      <c r="H7727" s="4">
        <v>4</v>
      </c>
      <c r="I7727" s="4">
        <v>-39.119999999999997</v>
      </c>
      <c r="J7727" s="5" t="str">
        <f t="shared" si="240"/>
        <v>Jun</v>
      </c>
      <c r="K7727" s="4">
        <f t="shared" si="241"/>
        <v>2024</v>
      </c>
    </row>
    <row r="7728" spans="1:11" ht="14.25" customHeight="1" x14ac:dyDescent="0.3">
      <c r="A7728" s="3">
        <v>45456</v>
      </c>
      <c r="B7728" s="4" t="s">
        <v>131</v>
      </c>
      <c r="C7728" s="4" t="s">
        <v>15</v>
      </c>
      <c r="D7728" s="4" t="s">
        <v>34</v>
      </c>
      <c r="E7728" s="4" t="s">
        <v>35</v>
      </c>
      <c r="F7728" s="4" t="s">
        <v>1256</v>
      </c>
      <c r="G7728" s="4">
        <v>470.3</v>
      </c>
      <c r="H7728" s="4">
        <v>7</v>
      </c>
      <c r="I7728" s="4">
        <v>-87.34</v>
      </c>
      <c r="J7728" s="5" t="str">
        <f t="shared" si="240"/>
        <v>Jun</v>
      </c>
      <c r="K7728" s="4">
        <f t="shared" si="241"/>
        <v>2024</v>
      </c>
    </row>
    <row r="7729" spans="1:11" ht="14.25" customHeight="1" x14ac:dyDescent="0.3">
      <c r="A7729" s="3">
        <v>45456</v>
      </c>
      <c r="B7729" s="4" t="s">
        <v>131</v>
      </c>
      <c r="C7729" s="4" t="s">
        <v>15</v>
      </c>
      <c r="D7729" s="4" t="s">
        <v>39</v>
      </c>
      <c r="E7729" s="4" t="s">
        <v>40</v>
      </c>
      <c r="F7729" s="4" t="s">
        <v>2290</v>
      </c>
      <c r="G7729" s="4">
        <v>47.98</v>
      </c>
      <c r="H7729" s="4">
        <v>2</v>
      </c>
      <c r="I7729" s="4">
        <v>6</v>
      </c>
      <c r="J7729" s="5" t="str">
        <f t="shared" si="240"/>
        <v>Jun</v>
      </c>
      <c r="K7729" s="4">
        <f t="shared" si="241"/>
        <v>2024</v>
      </c>
    </row>
    <row r="7730" spans="1:11" ht="14.25" customHeight="1" x14ac:dyDescent="0.3">
      <c r="A7730" s="3">
        <v>45456</v>
      </c>
      <c r="B7730" s="4" t="s">
        <v>651</v>
      </c>
      <c r="C7730" s="4" t="s">
        <v>55</v>
      </c>
      <c r="D7730" s="4" t="s">
        <v>11</v>
      </c>
      <c r="E7730" s="4" t="s">
        <v>24</v>
      </c>
      <c r="F7730" s="4" t="s">
        <v>2682</v>
      </c>
      <c r="G7730" s="4">
        <v>181.86</v>
      </c>
      <c r="H7730" s="4">
        <v>7</v>
      </c>
      <c r="I7730" s="4">
        <v>50.92</v>
      </c>
      <c r="J7730" s="5" t="str">
        <f t="shared" si="240"/>
        <v>Jun</v>
      </c>
      <c r="K7730" s="4">
        <f t="shared" si="241"/>
        <v>2024</v>
      </c>
    </row>
    <row r="7731" spans="1:11" ht="14.25" customHeight="1" x14ac:dyDescent="0.3">
      <c r="A7731" s="3">
        <v>45456</v>
      </c>
      <c r="B7731" s="4" t="s">
        <v>1826</v>
      </c>
      <c r="C7731" s="4" t="s">
        <v>164</v>
      </c>
      <c r="D7731" s="4" t="s">
        <v>34</v>
      </c>
      <c r="E7731" s="4" t="s">
        <v>35</v>
      </c>
      <c r="F7731" s="4" t="s">
        <v>1480</v>
      </c>
      <c r="G7731" s="4">
        <v>291.14</v>
      </c>
      <c r="H7731" s="4">
        <v>4</v>
      </c>
      <c r="I7731" s="4">
        <v>-25.47</v>
      </c>
      <c r="J7731" s="5" t="str">
        <f t="shared" si="240"/>
        <v>Jun</v>
      </c>
      <c r="K7731" s="4">
        <f t="shared" si="241"/>
        <v>2024</v>
      </c>
    </row>
    <row r="7732" spans="1:11" ht="14.25" customHeight="1" x14ac:dyDescent="0.3">
      <c r="A7732" s="3">
        <v>45458</v>
      </c>
      <c r="B7732" s="4" t="s">
        <v>2683</v>
      </c>
      <c r="C7732" s="4" t="s">
        <v>27</v>
      </c>
      <c r="D7732" s="4" t="s">
        <v>39</v>
      </c>
      <c r="E7732" s="4" t="s">
        <v>40</v>
      </c>
      <c r="F7732" s="4" t="s">
        <v>2408</v>
      </c>
      <c r="G7732" s="4">
        <v>47.98</v>
      </c>
      <c r="H7732" s="4">
        <v>3</v>
      </c>
      <c r="I7732" s="4">
        <v>4.8</v>
      </c>
      <c r="J7732" s="5" t="str">
        <f t="shared" si="240"/>
        <v>Jun</v>
      </c>
      <c r="K7732" s="4">
        <f t="shared" si="241"/>
        <v>2024</v>
      </c>
    </row>
    <row r="7733" spans="1:11" ht="14.25" customHeight="1" x14ac:dyDescent="0.3">
      <c r="A7733" s="3">
        <v>45458</v>
      </c>
      <c r="B7733" s="4" t="s">
        <v>683</v>
      </c>
      <c r="C7733" s="4" t="s">
        <v>15</v>
      </c>
      <c r="D7733" s="4" t="s">
        <v>11</v>
      </c>
      <c r="E7733" s="4" t="s">
        <v>24</v>
      </c>
      <c r="F7733" s="4" t="s">
        <v>1713</v>
      </c>
      <c r="G7733" s="4">
        <v>19.559999999999999</v>
      </c>
      <c r="H7733" s="4">
        <v>5</v>
      </c>
      <c r="I7733" s="4">
        <v>1.71</v>
      </c>
      <c r="J7733" s="5" t="str">
        <f t="shared" si="240"/>
        <v>Jun</v>
      </c>
      <c r="K7733" s="4">
        <f t="shared" si="241"/>
        <v>2024</v>
      </c>
    </row>
    <row r="7734" spans="1:11" ht="14.25" customHeight="1" x14ac:dyDescent="0.3">
      <c r="A7734" s="3">
        <v>45458</v>
      </c>
      <c r="B7734" s="4" t="s">
        <v>2388</v>
      </c>
      <c r="C7734" s="4" t="s">
        <v>27</v>
      </c>
      <c r="D7734" s="4" t="s">
        <v>11</v>
      </c>
      <c r="E7734" s="4" t="s">
        <v>24</v>
      </c>
      <c r="F7734" s="4" t="s">
        <v>31</v>
      </c>
      <c r="G7734" s="4">
        <v>4.26</v>
      </c>
      <c r="H7734" s="4">
        <v>1</v>
      </c>
      <c r="I7734" s="4">
        <v>1.75</v>
      </c>
      <c r="J7734" s="5" t="str">
        <f t="shared" si="240"/>
        <v>Jun</v>
      </c>
      <c r="K7734" s="4">
        <f t="shared" si="241"/>
        <v>2024</v>
      </c>
    </row>
    <row r="7735" spans="1:11" ht="14.25" customHeight="1" x14ac:dyDescent="0.3">
      <c r="A7735" s="3">
        <v>45458</v>
      </c>
      <c r="B7735" s="4" t="s">
        <v>724</v>
      </c>
      <c r="C7735" s="4" t="s">
        <v>315</v>
      </c>
      <c r="D7735" s="4" t="s">
        <v>11</v>
      </c>
      <c r="E7735" s="4" t="s">
        <v>16</v>
      </c>
      <c r="F7735" s="4" t="s">
        <v>409</v>
      </c>
      <c r="G7735" s="4">
        <v>44.4</v>
      </c>
      <c r="H7735" s="4">
        <v>3</v>
      </c>
      <c r="I7735" s="4">
        <v>22.2</v>
      </c>
      <c r="J7735" s="5" t="str">
        <f t="shared" si="240"/>
        <v>Jun</v>
      </c>
      <c r="K7735" s="4">
        <f t="shared" si="241"/>
        <v>2024</v>
      </c>
    </row>
    <row r="7736" spans="1:11" ht="14.25" customHeight="1" x14ac:dyDescent="0.3">
      <c r="A7736" s="3">
        <v>45458</v>
      </c>
      <c r="B7736" s="4" t="s">
        <v>724</v>
      </c>
      <c r="C7736" s="4" t="s">
        <v>315</v>
      </c>
      <c r="D7736" s="4" t="s">
        <v>11</v>
      </c>
      <c r="E7736" s="4" t="s">
        <v>18</v>
      </c>
      <c r="F7736" s="4" t="s">
        <v>1956</v>
      </c>
      <c r="G7736" s="4">
        <v>84.55</v>
      </c>
      <c r="H7736" s="4">
        <v>5</v>
      </c>
      <c r="I7736" s="4">
        <v>22.83</v>
      </c>
      <c r="J7736" s="5" t="str">
        <f t="shared" si="240"/>
        <v>Jun</v>
      </c>
      <c r="K7736" s="4">
        <f t="shared" si="241"/>
        <v>2024</v>
      </c>
    </row>
    <row r="7737" spans="1:11" ht="14.25" customHeight="1" x14ac:dyDescent="0.3">
      <c r="A7737" s="3">
        <v>45458</v>
      </c>
      <c r="B7737" s="4" t="s">
        <v>724</v>
      </c>
      <c r="C7737" s="4" t="s">
        <v>315</v>
      </c>
      <c r="D7737" s="4" t="s">
        <v>11</v>
      </c>
      <c r="E7737" s="4" t="s">
        <v>12</v>
      </c>
      <c r="F7737" s="4" t="s">
        <v>698</v>
      </c>
      <c r="G7737" s="4">
        <v>17.940000000000001</v>
      </c>
      <c r="H7737" s="4">
        <v>3</v>
      </c>
      <c r="I7737" s="4">
        <v>8.7899999999999991</v>
      </c>
      <c r="J7737" s="5" t="str">
        <f t="shared" si="240"/>
        <v>Jun</v>
      </c>
      <c r="K7737" s="4">
        <f t="shared" si="241"/>
        <v>2024</v>
      </c>
    </row>
    <row r="7738" spans="1:11" ht="14.25" customHeight="1" x14ac:dyDescent="0.3">
      <c r="A7738" s="3">
        <v>45458</v>
      </c>
      <c r="B7738" s="4" t="s">
        <v>357</v>
      </c>
      <c r="C7738" s="4" t="s">
        <v>27</v>
      </c>
      <c r="D7738" s="4" t="s">
        <v>39</v>
      </c>
      <c r="E7738" s="4" t="s">
        <v>40</v>
      </c>
      <c r="F7738" s="4" t="s">
        <v>1750</v>
      </c>
      <c r="G7738" s="4">
        <v>119.96</v>
      </c>
      <c r="H7738" s="4">
        <v>1</v>
      </c>
      <c r="I7738" s="4">
        <v>7.5</v>
      </c>
      <c r="J7738" s="5" t="str">
        <f t="shared" si="240"/>
        <v>Jun</v>
      </c>
      <c r="K7738" s="4">
        <f t="shared" si="241"/>
        <v>2024</v>
      </c>
    </row>
    <row r="7739" spans="1:11" ht="14.25" customHeight="1" x14ac:dyDescent="0.3">
      <c r="A7739" s="3">
        <v>45458</v>
      </c>
      <c r="B7739" s="4" t="s">
        <v>355</v>
      </c>
      <c r="C7739" s="4" t="s">
        <v>120</v>
      </c>
      <c r="D7739" s="4" t="s">
        <v>39</v>
      </c>
      <c r="E7739" s="4" t="s">
        <v>40</v>
      </c>
      <c r="F7739" s="4" t="s">
        <v>1864</v>
      </c>
      <c r="G7739" s="4">
        <v>239.98</v>
      </c>
      <c r="H7739" s="4">
        <v>3</v>
      </c>
      <c r="I7739" s="4">
        <v>27</v>
      </c>
      <c r="J7739" s="5" t="str">
        <f t="shared" si="240"/>
        <v>Jun</v>
      </c>
      <c r="K7739" s="4">
        <f t="shared" si="241"/>
        <v>2024</v>
      </c>
    </row>
    <row r="7740" spans="1:11" ht="14.25" customHeight="1" x14ac:dyDescent="0.3">
      <c r="A7740" s="3">
        <v>45458</v>
      </c>
      <c r="B7740" s="4" t="s">
        <v>355</v>
      </c>
      <c r="C7740" s="4" t="s">
        <v>120</v>
      </c>
      <c r="D7740" s="4" t="s">
        <v>34</v>
      </c>
      <c r="E7740" s="4" t="s">
        <v>47</v>
      </c>
      <c r="F7740" s="4" t="s">
        <v>1015</v>
      </c>
      <c r="G7740" s="4">
        <v>31.17</v>
      </c>
      <c r="H7740" s="4">
        <v>4</v>
      </c>
      <c r="I7740" s="4">
        <v>9.35</v>
      </c>
      <c r="J7740" s="5" t="str">
        <f t="shared" si="240"/>
        <v>Jun</v>
      </c>
      <c r="K7740" s="4">
        <f t="shared" si="241"/>
        <v>2024</v>
      </c>
    </row>
    <row r="7741" spans="1:11" ht="14.25" customHeight="1" x14ac:dyDescent="0.3">
      <c r="A7741" s="3">
        <v>45458</v>
      </c>
      <c r="B7741" s="4" t="s">
        <v>355</v>
      </c>
      <c r="C7741" s="4" t="s">
        <v>120</v>
      </c>
      <c r="D7741" s="4" t="s">
        <v>34</v>
      </c>
      <c r="E7741" s="4" t="s">
        <v>145</v>
      </c>
      <c r="F7741" s="4" t="s">
        <v>968</v>
      </c>
      <c r="G7741" s="4">
        <v>120.96</v>
      </c>
      <c r="H7741" s="4">
        <v>2</v>
      </c>
      <c r="I7741" s="4">
        <v>-28.22</v>
      </c>
      <c r="J7741" s="5" t="str">
        <f t="shared" si="240"/>
        <v>Jun</v>
      </c>
      <c r="K7741" s="4">
        <f t="shared" si="241"/>
        <v>2024</v>
      </c>
    </row>
    <row r="7742" spans="1:11" ht="14.25" customHeight="1" x14ac:dyDescent="0.3">
      <c r="A7742" s="3">
        <v>45458</v>
      </c>
      <c r="B7742" s="4" t="s">
        <v>355</v>
      </c>
      <c r="C7742" s="4" t="s">
        <v>120</v>
      </c>
      <c r="D7742" s="4" t="s">
        <v>39</v>
      </c>
      <c r="E7742" s="4" t="s">
        <v>40</v>
      </c>
      <c r="F7742" s="4" t="s">
        <v>1596</v>
      </c>
      <c r="G7742" s="4">
        <v>2239.94</v>
      </c>
      <c r="H7742" s="4">
        <v>8</v>
      </c>
      <c r="I7742" s="4">
        <v>223.99</v>
      </c>
      <c r="J7742" s="5" t="str">
        <f t="shared" si="240"/>
        <v>Jun</v>
      </c>
      <c r="K7742" s="4">
        <f t="shared" si="241"/>
        <v>2024</v>
      </c>
    </row>
    <row r="7743" spans="1:11" ht="14.25" customHeight="1" x14ac:dyDescent="0.3">
      <c r="A7743" s="3">
        <v>45458</v>
      </c>
      <c r="B7743" s="4" t="s">
        <v>355</v>
      </c>
      <c r="C7743" s="4" t="s">
        <v>120</v>
      </c>
      <c r="D7743" s="4" t="s">
        <v>11</v>
      </c>
      <c r="E7743" s="4" t="s">
        <v>92</v>
      </c>
      <c r="F7743" s="4" t="s">
        <v>658</v>
      </c>
      <c r="G7743" s="4">
        <v>76.61</v>
      </c>
      <c r="H7743" s="4">
        <v>8</v>
      </c>
      <c r="I7743" s="4">
        <v>6.7</v>
      </c>
      <c r="J7743" s="5" t="str">
        <f t="shared" si="240"/>
        <v>Jun</v>
      </c>
      <c r="K7743" s="4">
        <f t="shared" si="241"/>
        <v>2024</v>
      </c>
    </row>
    <row r="7744" spans="1:11" ht="14.25" customHeight="1" x14ac:dyDescent="0.3">
      <c r="A7744" s="3">
        <v>45458</v>
      </c>
      <c r="B7744" s="4" t="s">
        <v>355</v>
      </c>
      <c r="C7744" s="4" t="s">
        <v>120</v>
      </c>
      <c r="D7744" s="4" t="s">
        <v>11</v>
      </c>
      <c r="E7744" s="4" t="s">
        <v>18</v>
      </c>
      <c r="F7744" s="4" t="s">
        <v>308</v>
      </c>
      <c r="G7744" s="4">
        <v>142.78</v>
      </c>
      <c r="H7744" s="4">
        <v>1</v>
      </c>
      <c r="I7744" s="4">
        <v>17.850000000000001</v>
      </c>
      <c r="J7744" s="5" t="str">
        <f t="shared" si="240"/>
        <v>Jun</v>
      </c>
      <c r="K7744" s="4">
        <f t="shared" si="241"/>
        <v>2024</v>
      </c>
    </row>
    <row r="7745" spans="1:11" ht="14.25" customHeight="1" x14ac:dyDescent="0.3">
      <c r="A7745" s="3">
        <v>45458</v>
      </c>
      <c r="B7745" s="4" t="s">
        <v>355</v>
      </c>
      <c r="C7745" s="4" t="s">
        <v>120</v>
      </c>
      <c r="D7745" s="4" t="s">
        <v>11</v>
      </c>
      <c r="E7745" s="4" t="s">
        <v>12</v>
      </c>
      <c r="F7745" s="4" t="s">
        <v>1124</v>
      </c>
      <c r="G7745" s="4">
        <v>91.36</v>
      </c>
      <c r="H7745" s="4">
        <v>5</v>
      </c>
      <c r="I7745" s="4">
        <v>29.69</v>
      </c>
      <c r="J7745" s="5" t="str">
        <f t="shared" si="240"/>
        <v>Jun</v>
      </c>
      <c r="K7745" s="4">
        <f t="shared" si="241"/>
        <v>2024</v>
      </c>
    </row>
    <row r="7746" spans="1:11" ht="14.25" customHeight="1" x14ac:dyDescent="0.3">
      <c r="A7746" s="3">
        <v>45458</v>
      </c>
      <c r="B7746" s="4" t="s">
        <v>1173</v>
      </c>
      <c r="C7746" s="4" t="s">
        <v>245</v>
      </c>
      <c r="D7746" s="4" t="s">
        <v>34</v>
      </c>
      <c r="E7746" s="4" t="s">
        <v>35</v>
      </c>
      <c r="F7746" s="4" t="s">
        <v>1692</v>
      </c>
      <c r="G7746" s="4">
        <v>698.35</v>
      </c>
      <c r="H7746" s="4">
        <v>3</v>
      </c>
      <c r="I7746" s="4">
        <v>52.38</v>
      </c>
      <c r="J7746" s="5" t="str">
        <f t="shared" ref="J7746:J7809" si="242">TEXT(A7746,"mmm")</f>
        <v>Jun</v>
      </c>
      <c r="K7746" s="4">
        <f t="shared" si="241"/>
        <v>2024</v>
      </c>
    </row>
    <row r="7747" spans="1:11" ht="14.25" customHeight="1" x14ac:dyDescent="0.3">
      <c r="A7747" s="3">
        <v>45458</v>
      </c>
      <c r="B7747" s="4" t="s">
        <v>1173</v>
      </c>
      <c r="C7747" s="4" t="s">
        <v>245</v>
      </c>
      <c r="D7747" s="4" t="s">
        <v>34</v>
      </c>
      <c r="E7747" s="4" t="s">
        <v>74</v>
      </c>
      <c r="F7747" s="4" t="s">
        <v>1094</v>
      </c>
      <c r="G7747" s="4">
        <v>77.73</v>
      </c>
      <c r="H7747" s="4">
        <v>2</v>
      </c>
      <c r="I7747" s="4">
        <v>-3.89</v>
      </c>
      <c r="J7747" s="5" t="str">
        <f t="shared" si="242"/>
        <v>Jun</v>
      </c>
      <c r="K7747" s="4">
        <f t="shared" ref="K7747:K7810" si="243">YEAR((A7747))</f>
        <v>2024</v>
      </c>
    </row>
    <row r="7748" spans="1:11" ht="14.25" customHeight="1" x14ac:dyDescent="0.3">
      <c r="A7748" s="3">
        <v>45459</v>
      </c>
      <c r="B7748" s="4" t="s">
        <v>1883</v>
      </c>
      <c r="C7748" s="4" t="s">
        <v>245</v>
      </c>
      <c r="D7748" s="4" t="s">
        <v>11</v>
      </c>
      <c r="E7748" s="4" t="s">
        <v>24</v>
      </c>
      <c r="F7748" s="4" t="s">
        <v>2204</v>
      </c>
      <c r="G7748" s="4">
        <v>14.02</v>
      </c>
      <c r="H7748" s="4">
        <v>3</v>
      </c>
      <c r="I7748" s="4">
        <v>4.7300000000000004</v>
      </c>
      <c r="J7748" s="5" t="str">
        <f t="shared" si="242"/>
        <v>Jun</v>
      </c>
      <c r="K7748" s="4">
        <f t="shared" si="243"/>
        <v>2024</v>
      </c>
    </row>
    <row r="7749" spans="1:11" ht="14.25" customHeight="1" x14ac:dyDescent="0.3">
      <c r="A7749" s="3">
        <v>45459</v>
      </c>
      <c r="B7749" s="4" t="s">
        <v>857</v>
      </c>
      <c r="C7749" s="4" t="s">
        <v>33</v>
      </c>
      <c r="D7749" s="4" t="s">
        <v>34</v>
      </c>
      <c r="E7749" s="4" t="s">
        <v>35</v>
      </c>
      <c r="F7749" s="4" t="s">
        <v>1597</v>
      </c>
      <c r="G7749" s="4">
        <v>301.95999999999998</v>
      </c>
      <c r="H7749" s="4">
        <v>2</v>
      </c>
      <c r="I7749" s="4">
        <v>90.59</v>
      </c>
      <c r="J7749" s="5" t="str">
        <f t="shared" si="242"/>
        <v>Jun</v>
      </c>
      <c r="K7749" s="4">
        <f t="shared" si="243"/>
        <v>2024</v>
      </c>
    </row>
    <row r="7750" spans="1:11" ht="14.25" customHeight="1" x14ac:dyDescent="0.3">
      <c r="A7750" s="3">
        <v>45459</v>
      </c>
      <c r="B7750" s="4" t="s">
        <v>857</v>
      </c>
      <c r="C7750" s="4" t="s">
        <v>33</v>
      </c>
      <c r="D7750" s="4" t="s">
        <v>11</v>
      </c>
      <c r="E7750" s="4" t="s">
        <v>92</v>
      </c>
      <c r="F7750" s="4" t="s">
        <v>2684</v>
      </c>
      <c r="G7750" s="4">
        <v>180.66</v>
      </c>
      <c r="H7750" s="4">
        <v>3</v>
      </c>
      <c r="I7750" s="4">
        <v>50.58</v>
      </c>
      <c r="J7750" s="5" t="str">
        <f t="shared" si="242"/>
        <v>Jun</v>
      </c>
      <c r="K7750" s="4">
        <f t="shared" si="243"/>
        <v>2024</v>
      </c>
    </row>
    <row r="7751" spans="1:11" ht="14.25" customHeight="1" x14ac:dyDescent="0.3">
      <c r="A7751" s="3">
        <v>45459</v>
      </c>
      <c r="B7751" s="4" t="s">
        <v>857</v>
      </c>
      <c r="C7751" s="4" t="s">
        <v>33</v>
      </c>
      <c r="D7751" s="4" t="s">
        <v>39</v>
      </c>
      <c r="E7751" s="4" t="s">
        <v>40</v>
      </c>
      <c r="F7751" s="4" t="s">
        <v>520</v>
      </c>
      <c r="G7751" s="4">
        <v>191.98</v>
      </c>
      <c r="H7751" s="4">
        <v>2</v>
      </c>
      <c r="I7751" s="4">
        <v>51.83</v>
      </c>
      <c r="J7751" s="5" t="str">
        <f t="shared" si="242"/>
        <v>Jun</v>
      </c>
      <c r="K7751" s="4">
        <f t="shared" si="243"/>
        <v>2024</v>
      </c>
    </row>
    <row r="7752" spans="1:11" ht="14.25" customHeight="1" x14ac:dyDescent="0.3">
      <c r="A7752" s="3">
        <v>45459</v>
      </c>
      <c r="B7752" s="4" t="s">
        <v>857</v>
      </c>
      <c r="C7752" s="4" t="s">
        <v>33</v>
      </c>
      <c r="D7752" s="4" t="s">
        <v>39</v>
      </c>
      <c r="E7752" s="4" t="s">
        <v>40</v>
      </c>
      <c r="F7752" s="4" t="s">
        <v>1808</v>
      </c>
      <c r="G7752" s="4">
        <v>65.989999999999995</v>
      </c>
      <c r="H7752" s="4">
        <v>1</v>
      </c>
      <c r="I7752" s="4">
        <v>17.16</v>
      </c>
      <c r="J7752" s="5" t="str">
        <f t="shared" si="242"/>
        <v>Jun</v>
      </c>
      <c r="K7752" s="4">
        <f t="shared" si="243"/>
        <v>2024</v>
      </c>
    </row>
    <row r="7753" spans="1:11" ht="14.25" customHeight="1" x14ac:dyDescent="0.3">
      <c r="A7753" s="3">
        <v>45459</v>
      </c>
      <c r="B7753" s="4" t="s">
        <v>1129</v>
      </c>
      <c r="C7753" s="4" t="s">
        <v>27</v>
      </c>
      <c r="D7753" s="4" t="s">
        <v>34</v>
      </c>
      <c r="E7753" s="4" t="s">
        <v>35</v>
      </c>
      <c r="F7753" s="4" t="s">
        <v>660</v>
      </c>
      <c r="G7753" s="4">
        <v>1212.96</v>
      </c>
      <c r="H7753" s="4">
        <v>7</v>
      </c>
      <c r="I7753" s="4">
        <v>90.97</v>
      </c>
      <c r="J7753" s="5" t="str">
        <f t="shared" si="242"/>
        <v>Jun</v>
      </c>
      <c r="K7753" s="4">
        <f t="shared" si="243"/>
        <v>2024</v>
      </c>
    </row>
    <row r="7754" spans="1:11" ht="14.25" customHeight="1" x14ac:dyDescent="0.3">
      <c r="A7754" s="3">
        <v>45459</v>
      </c>
      <c r="B7754" s="4" t="s">
        <v>1129</v>
      </c>
      <c r="C7754" s="4" t="s">
        <v>27</v>
      </c>
      <c r="D7754" s="4" t="s">
        <v>11</v>
      </c>
      <c r="E7754" s="4" t="s">
        <v>12</v>
      </c>
      <c r="F7754" s="4" t="s">
        <v>1608</v>
      </c>
      <c r="G7754" s="4">
        <v>18.54</v>
      </c>
      <c r="H7754" s="4">
        <v>2</v>
      </c>
      <c r="I7754" s="4">
        <v>8.7100000000000009</v>
      </c>
      <c r="J7754" s="5" t="str">
        <f t="shared" si="242"/>
        <v>Jun</v>
      </c>
      <c r="K7754" s="4">
        <f t="shared" si="243"/>
        <v>2024</v>
      </c>
    </row>
    <row r="7755" spans="1:11" ht="14.25" customHeight="1" x14ac:dyDescent="0.3">
      <c r="A7755" s="3">
        <v>45459</v>
      </c>
      <c r="B7755" s="4" t="s">
        <v>1003</v>
      </c>
      <c r="C7755" s="4" t="s">
        <v>399</v>
      </c>
      <c r="D7755" s="4" t="s">
        <v>11</v>
      </c>
      <c r="E7755" s="4" t="s">
        <v>200</v>
      </c>
      <c r="F7755" s="4" t="s">
        <v>1960</v>
      </c>
      <c r="G7755" s="4">
        <v>16.68</v>
      </c>
      <c r="H7755" s="4">
        <v>2</v>
      </c>
      <c r="I7755" s="4">
        <v>4.34</v>
      </c>
      <c r="J7755" s="5" t="str">
        <f t="shared" si="242"/>
        <v>Jun</v>
      </c>
      <c r="K7755" s="4">
        <f t="shared" si="243"/>
        <v>2024</v>
      </c>
    </row>
    <row r="7756" spans="1:11" ht="14.25" customHeight="1" x14ac:dyDescent="0.3">
      <c r="A7756" s="3">
        <v>45459</v>
      </c>
      <c r="B7756" s="4" t="s">
        <v>1003</v>
      </c>
      <c r="C7756" s="4" t="s">
        <v>399</v>
      </c>
      <c r="D7756" s="4" t="s">
        <v>11</v>
      </c>
      <c r="E7756" s="4" t="s">
        <v>12</v>
      </c>
      <c r="F7756" s="4" t="s">
        <v>2638</v>
      </c>
      <c r="G7756" s="4">
        <v>19.440000000000001</v>
      </c>
      <c r="H7756" s="4">
        <v>3</v>
      </c>
      <c r="I7756" s="4">
        <v>9.33</v>
      </c>
      <c r="J7756" s="5" t="str">
        <f t="shared" si="242"/>
        <v>Jun</v>
      </c>
      <c r="K7756" s="4">
        <f t="shared" si="243"/>
        <v>2024</v>
      </c>
    </row>
    <row r="7757" spans="1:11" ht="14.25" customHeight="1" x14ac:dyDescent="0.3">
      <c r="A7757" s="3">
        <v>45459</v>
      </c>
      <c r="B7757" s="4" t="s">
        <v>1003</v>
      </c>
      <c r="C7757" s="4" t="s">
        <v>399</v>
      </c>
      <c r="D7757" s="4" t="s">
        <v>11</v>
      </c>
      <c r="E7757" s="4" t="s">
        <v>12</v>
      </c>
      <c r="F7757" s="4" t="s">
        <v>1697</v>
      </c>
      <c r="G7757" s="4">
        <v>192.16</v>
      </c>
      <c r="H7757" s="4">
        <v>4</v>
      </c>
      <c r="I7757" s="4">
        <v>92.24</v>
      </c>
      <c r="J7757" s="5" t="str">
        <f t="shared" si="242"/>
        <v>Jun</v>
      </c>
      <c r="K7757" s="4">
        <f t="shared" si="243"/>
        <v>2024</v>
      </c>
    </row>
    <row r="7758" spans="1:11" ht="14.25" customHeight="1" x14ac:dyDescent="0.3">
      <c r="A7758" s="3">
        <v>45459</v>
      </c>
      <c r="B7758" s="4" t="s">
        <v>1657</v>
      </c>
      <c r="C7758" s="4" t="s">
        <v>15</v>
      </c>
      <c r="D7758" s="4" t="s">
        <v>11</v>
      </c>
      <c r="E7758" s="4" t="s">
        <v>20</v>
      </c>
      <c r="F7758" s="4" t="s">
        <v>834</v>
      </c>
      <c r="G7758" s="4">
        <v>5.94</v>
      </c>
      <c r="H7758" s="4">
        <v>7</v>
      </c>
      <c r="I7758" s="4">
        <v>-8.9</v>
      </c>
      <c r="J7758" s="5" t="str">
        <f t="shared" si="242"/>
        <v>Jun</v>
      </c>
      <c r="K7758" s="4">
        <f t="shared" si="243"/>
        <v>2024</v>
      </c>
    </row>
    <row r="7759" spans="1:11" ht="14.25" customHeight="1" x14ac:dyDescent="0.3">
      <c r="A7759" s="3">
        <v>45459</v>
      </c>
      <c r="B7759" s="4" t="s">
        <v>1122</v>
      </c>
      <c r="C7759" s="4" t="s">
        <v>78</v>
      </c>
      <c r="D7759" s="4" t="s">
        <v>39</v>
      </c>
      <c r="E7759" s="4" t="s">
        <v>52</v>
      </c>
      <c r="F7759" s="4" t="s">
        <v>731</v>
      </c>
      <c r="G7759" s="4">
        <v>479.95</v>
      </c>
      <c r="H7759" s="4">
        <v>6</v>
      </c>
      <c r="I7759" s="4">
        <v>107.99</v>
      </c>
      <c r="J7759" s="5" t="str">
        <f t="shared" si="242"/>
        <v>Jun</v>
      </c>
      <c r="K7759" s="4">
        <f t="shared" si="243"/>
        <v>2024</v>
      </c>
    </row>
    <row r="7760" spans="1:11" ht="14.25" customHeight="1" x14ac:dyDescent="0.3">
      <c r="A7760" s="3">
        <v>45459</v>
      </c>
      <c r="B7760" s="4" t="s">
        <v>1122</v>
      </c>
      <c r="C7760" s="4" t="s">
        <v>78</v>
      </c>
      <c r="D7760" s="4" t="s">
        <v>11</v>
      </c>
      <c r="E7760" s="4" t="s">
        <v>24</v>
      </c>
      <c r="F7760" s="4" t="s">
        <v>266</v>
      </c>
      <c r="G7760" s="4">
        <v>23.92</v>
      </c>
      <c r="H7760" s="4">
        <v>5</v>
      </c>
      <c r="I7760" s="4">
        <v>1.79</v>
      </c>
      <c r="J7760" s="5" t="str">
        <f t="shared" si="242"/>
        <v>Jun</v>
      </c>
      <c r="K7760" s="4">
        <f t="shared" si="243"/>
        <v>2024</v>
      </c>
    </row>
    <row r="7761" spans="1:11" ht="14.25" customHeight="1" x14ac:dyDescent="0.3">
      <c r="A7761" s="3">
        <v>45460</v>
      </c>
      <c r="B7761" s="4" t="s">
        <v>1207</v>
      </c>
      <c r="C7761" s="4" t="s">
        <v>27</v>
      </c>
      <c r="D7761" s="4" t="s">
        <v>11</v>
      </c>
      <c r="E7761" s="4" t="s">
        <v>20</v>
      </c>
      <c r="F7761" s="4" t="s">
        <v>1309</v>
      </c>
      <c r="G7761" s="4">
        <v>51.31</v>
      </c>
      <c r="H7761" s="4">
        <v>3</v>
      </c>
      <c r="I7761" s="4">
        <v>17.96</v>
      </c>
      <c r="J7761" s="5" t="str">
        <f t="shared" si="242"/>
        <v>Jun</v>
      </c>
      <c r="K7761" s="4">
        <f t="shared" si="243"/>
        <v>2024</v>
      </c>
    </row>
    <row r="7762" spans="1:11" ht="14.25" customHeight="1" x14ac:dyDescent="0.3">
      <c r="A7762" s="3">
        <v>45460</v>
      </c>
      <c r="B7762" s="4" t="s">
        <v>1334</v>
      </c>
      <c r="C7762" s="4" t="s">
        <v>164</v>
      </c>
      <c r="D7762" s="4" t="s">
        <v>34</v>
      </c>
      <c r="E7762" s="4" t="s">
        <v>47</v>
      </c>
      <c r="F7762" s="4" t="s">
        <v>2153</v>
      </c>
      <c r="G7762" s="4">
        <v>155.25</v>
      </c>
      <c r="H7762" s="4">
        <v>3</v>
      </c>
      <c r="I7762" s="4">
        <v>46.58</v>
      </c>
      <c r="J7762" s="5" t="str">
        <f t="shared" si="242"/>
        <v>Jun</v>
      </c>
      <c r="K7762" s="4">
        <f t="shared" si="243"/>
        <v>2024</v>
      </c>
    </row>
    <row r="7763" spans="1:11" ht="14.25" customHeight="1" x14ac:dyDescent="0.3">
      <c r="A7763" s="3">
        <v>45460</v>
      </c>
      <c r="B7763" s="4" t="s">
        <v>1334</v>
      </c>
      <c r="C7763" s="4" t="s">
        <v>164</v>
      </c>
      <c r="D7763" s="4" t="s">
        <v>11</v>
      </c>
      <c r="E7763" s="4" t="s">
        <v>18</v>
      </c>
      <c r="F7763" s="4" t="s">
        <v>1328</v>
      </c>
      <c r="G7763" s="4">
        <v>14.03</v>
      </c>
      <c r="H7763" s="4">
        <v>1</v>
      </c>
      <c r="I7763" s="4">
        <v>4.07</v>
      </c>
      <c r="J7763" s="5" t="str">
        <f t="shared" si="242"/>
        <v>Jun</v>
      </c>
      <c r="K7763" s="4">
        <f t="shared" si="243"/>
        <v>2024</v>
      </c>
    </row>
    <row r="7764" spans="1:11" ht="14.25" customHeight="1" x14ac:dyDescent="0.3">
      <c r="A7764" s="3">
        <v>45460</v>
      </c>
      <c r="B7764" s="4" t="s">
        <v>1483</v>
      </c>
      <c r="C7764" s="4" t="s">
        <v>15</v>
      </c>
      <c r="D7764" s="4" t="s">
        <v>11</v>
      </c>
      <c r="E7764" s="4" t="s">
        <v>12</v>
      </c>
      <c r="F7764" s="4" t="s">
        <v>2451</v>
      </c>
      <c r="G7764" s="4">
        <v>12.22</v>
      </c>
      <c r="H7764" s="4">
        <v>2</v>
      </c>
      <c r="I7764" s="4">
        <v>4.43</v>
      </c>
      <c r="J7764" s="5" t="str">
        <f t="shared" si="242"/>
        <v>Jun</v>
      </c>
      <c r="K7764" s="4">
        <f t="shared" si="243"/>
        <v>2024</v>
      </c>
    </row>
    <row r="7765" spans="1:11" ht="14.25" customHeight="1" x14ac:dyDescent="0.3">
      <c r="A7765" s="3">
        <v>45460</v>
      </c>
      <c r="B7765" s="4" t="s">
        <v>1483</v>
      </c>
      <c r="C7765" s="4" t="s">
        <v>15</v>
      </c>
      <c r="D7765" s="4" t="s">
        <v>11</v>
      </c>
      <c r="E7765" s="4" t="s">
        <v>20</v>
      </c>
      <c r="F7765" s="4" t="s">
        <v>899</v>
      </c>
      <c r="G7765" s="4">
        <v>2.2999999999999998</v>
      </c>
      <c r="H7765" s="4">
        <v>4</v>
      </c>
      <c r="I7765" s="4">
        <v>-3.57</v>
      </c>
      <c r="J7765" s="5" t="str">
        <f t="shared" si="242"/>
        <v>Jun</v>
      </c>
      <c r="K7765" s="4">
        <f t="shared" si="243"/>
        <v>2024</v>
      </c>
    </row>
    <row r="7766" spans="1:11" ht="14.25" customHeight="1" x14ac:dyDescent="0.3">
      <c r="A7766" s="3">
        <v>45460</v>
      </c>
      <c r="B7766" s="4" t="s">
        <v>1483</v>
      </c>
      <c r="C7766" s="4" t="s">
        <v>15</v>
      </c>
      <c r="D7766" s="4" t="s">
        <v>11</v>
      </c>
      <c r="E7766" s="4" t="s">
        <v>20</v>
      </c>
      <c r="F7766" s="4" t="s">
        <v>611</v>
      </c>
      <c r="G7766" s="4">
        <v>9.36</v>
      </c>
      <c r="H7766" s="4">
        <v>4</v>
      </c>
      <c r="I7766" s="4">
        <v>-16.38</v>
      </c>
      <c r="J7766" s="5" t="str">
        <f t="shared" si="242"/>
        <v>Jun</v>
      </c>
      <c r="K7766" s="4">
        <f t="shared" si="243"/>
        <v>2024</v>
      </c>
    </row>
    <row r="7767" spans="1:11" ht="14.25" customHeight="1" x14ac:dyDescent="0.3">
      <c r="A7767" s="3">
        <v>45460</v>
      </c>
      <c r="B7767" s="4" t="s">
        <v>1193</v>
      </c>
      <c r="C7767" s="4" t="s">
        <v>278</v>
      </c>
      <c r="D7767" s="4" t="s">
        <v>11</v>
      </c>
      <c r="E7767" s="4" t="s">
        <v>18</v>
      </c>
      <c r="F7767" s="4" t="s">
        <v>2344</v>
      </c>
      <c r="G7767" s="4">
        <v>146.35</v>
      </c>
      <c r="H7767" s="4">
        <v>3</v>
      </c>
      <c r="I7767" s="4">
        <v>-32.93</v>
      </c>
      <c r="J7767" s="5" t="str">
        <f t="shared" si="242"/>
        <v>Jun</v>
      </c>
      <c r="K7767" s="4">
        <f t="shared" si="243"/>
        <v>2024</v>
      </c>
    </row>
    <row r="7768" spans="1:11" ht="14.25" customHeight="1" x14ac:dyDescent="0.3">
      <c r="A7768" s="3">
        <v>45460</v>
      </c>
      <c r="B7768" s="4" t="s">
        <v>215</v>
      </c>
      <c r="C7768" s="4" t="s">
        <v>149</v>
      </c>
      <c r="D7768" s="4" t="s">
        <v>39</v>
      </c>
      <c r="E7768" s="4" t="s">
        <v>302</v>
      </c>
      <c r="F7768" s="4" t="s">
        <v>2685</v>
      </c>
      <c r="G7768" s="4">
        <v>3404.5</v>
      </c>
      <c r="H7768" s="4">
        <v>5</v>
      </c>
      <c r="I7768" s="4">
        <v>1668.21</v>
      </c>
      <c r="J7768" s="5" t="str">
        <f t="shared" si="242"/>
        <v>Jun</v>
      </c>
      <c r="K7768" s="4">
        <f t="shared" si="243"/>
        <v>2024</v>
      </c>
    </row>
    <row r="7769" spans="1:11" ht="14.25" customHeight="1" x14ac:dyDescent="0.3">
      <c r="A7769" s="3">
        <v>45460</v>
      </c>
      <c r="B7769" s="4" t="s">
        <v>215</v>
      </c>
      <c r="C7769" s="4" t="s">
        <v>149</v>
      </c>
      <c r="D7769" s="4" t="s">
        <v>39</v>
      </c>
      <c r="E7769" s="4" t="s">
        <v>52</v>
      </c>
      <c r="F7769" s="4" t="s">
        <v>2686</v>
      </c>
      <c r="G7769" s="4">
        <v>101.34</v>
      </c>
      <c r="H7769" s="4">
        <v>3</v>
      </c>
      <c r="I7769" s="4">
        <v>8.11</v>
      </c>
      <c r="J7769" s="5" t="str">
        <f t="shared" si="242"/>
        <v>Jun</v>
      </c>
      <c r="K7769" s="4">
        <f t="shared" si="243"/>
        <v>2024</v>
      </c>
    </row>
    <row r="7770" spans="1:11" ht="14.25" customHeight="1" x14ac:dyDescent="0.3">
      <c r="A7770" s="3">
        <v>45461</v>
      </c>
      <c r="B7770" s="4" t="s">
        <v>1831</v>
      </c>
      <c r="C7770" s="4" t="s">
        <v>27</v>
      </c>
      <c r="D7770" s="4" t="s">
        <v>34</v>
      </c>
      <c r="E7770" s="4" t="s">
        <v>74</v>
      </c>
      <c r="F7770" s="4" t="s">
        <v>1637</v>
      </c>
      <c r="G7770" s="4">
        <v>917.92</v>
      </c>
      <c r="H7770" s="4">
        <v>9</v>
      </c>
      <c r="I7770" s="4">
        <v>75.59</v>
      </c>
      <c r="J7770" s="5" t="str">
        <f t="shared" si="242"/>
        <v>Jun</v>
      </c>
      <c r="K7770" s="4">
        <f t="shared" si="243"/>
        <v>2024</v>
      </c>
    </row>
    <row r="7771" spans="1:11" ht="14.25" customHeight="1" x14ac:dyDescent="0.3">
      <c r="A7771" s="3">
        <v>45461</v>
      </c>
      <c r="B7771" s="4" t="s">
        <v>1831</v>
      </c>
      <c r="C7771" s="4" t="s">
        <v>27</v>
      </c>
      <c r="D7771" s="4" t="s">
        <v>11</v>
      </c>
      <c r="E7771" s="4" t="s">
        <v>12</v>
      </c>
      <c r="F7771" s="4" t="s">
        <v>2394</v>
      </c>
      <c r="G7771" s="4">
        <v>38.880000000000003</v>
      </c>
      <c r="H7771" s="4">
        <v>6</v>
      </c>
      <c r="I7771" s="4">
        <v>19.05</v>
      </c>
      <c r="J7771" s="5" t="str">
        <f t="shared" si="242"/>
        <v>Jun</v>
      </c>
      <c r="K7771" s="4">
        <f t="shared" si="243"/>
        <v>2024</v>
      </c>
    </row>
    <row r="7772" spans="1:11" ht="14.25" customHeight="1" x14ac:dyDescent="0.3">
      <c r="A7772" s="3">
        <v>45461</v>
      </c>
      <c r="B7772" s="4" t="s">
        <v>2083</v>
      </c>
      <c r="C7772" s="4" t="s">
        <v>10</v>
      </c>
      <c r="D7772" s="4" t="s">
        <v>11</v>
      </c>
      <c r="E7772" s="4" t="s">
        <v>12</v>
      </c>
      <c r="F7772" s="4" t="s">
        <v>1126</v>
      </c>
      <c r="G7772" s="4">
        <v>74.349999999999994</v>
      </c>
      <c r="H7772" s="4">
        <v>3</v>
      </c>
      <c r="I7772" s="4">
        <v>23.24</v>
      </c>
      <c r="J7772" s="5" t="str">
        <f t="shared" si="242"/>
        <v>Jun</v>
      </c>
      <c r="K7772" s="4">
        <f t="shared" si="243"/>
        <v>2024</v>
      </c>
    </row>
    <row r="7773" spans="1:11" ht="14.25" customHeight="1" x14ac:dyDescent="0.3">
      <c r="A7773" s="3">
        <v>45462</v>
      </c>
      <c r="B7773" s="4" t="s">
        <v>1424</v>
      </c>
      <c r="C7773" s="4" t="s">
        <v>149</v>
      </c>
      <c r="D7773" s="4" t="s">
        <v>11</v>
      </c>
      <c r="E7773" s="4" t="s">
        <v>12</v>
      </c>
      <c r="F7773" s="4" t="s">
        <v>2358</v>
      </c>
      <c r="G7773" s="4">
        <v>97.82</v>
      </c>
      <c r="H7773" s="4">
        <v>2</v>
      </c>
      <c r="I7773" s="4">
        <v>45.98</v>
      </c>
      <c r="J7773" s="5" t="str">
        <f t="shared" si="242"/>
        <v>Jun</v>
      </c>
      <c r="K7773" s="4">
        <f t="shared" si="243"/>
        <v>2024</v>
      </c>
    </row>
    <row r="7774" spans="1:11" ht="14.25" customHeight="1" x14ac:dyDescent="0.3">
      <c r="A7774" s="3">
        <v>45462</v>
      </c>
      <c r="B7774" s="4" t="s">
        <v>1424</v>
      </c>
      <c r="C7774" s="4" t="s">
        <v>149</v>
      </c>
      <c r="D7774" s="4" t="s">
        <v>39</v>
      </c>
      <c r="E7774" s="4" t="s">
        <v>52</v>
      </c>
      <c r="F7774" s="4" t="s">
        <v>1461</v>
      </c>
      <c r="G7774" s="4">
        <v>103.12</v>
      </c>
      <c r="H7774" s="4">
        <v>8</v>
      </c>
      <c r="I7774" s="4">
        <v>10.31</v>
      </c>
      <c r="J7774" s="5" t="str">
        <f t="shared" si="242"/>
        <v>Jun</v>
      </c>
      <c r="K7774" s="4">
        <f t="shared" si="243"/>
        <v>2024</v>
      </c>
    </row>
    <row r="7775" spans="1:11" ht="14.25" customHeight="1" x14ac:dyDescent="0.3">
      <c r="A7775" s="3">
        <v>45462</v>
      </c>
      <c r="B7775" s="4" t="s">
        <v>809</v>
      </c>
      <c r="C7775" s="4" t="s">
        <v>10</v>
      </c>
      <c r="D7775" s="4" t="s">
        <v>11</v>
      </c>
      <c r="E7775" s="4" t="s">
        <v>200</v>
      </c>
      <c r="F7775" s="4" t="s">
        <v>2080</v>
      </c>
      <c r="G7775" s="4">
        <v>11.18</v>
      </c>
      <c r="H7775" s="4">
        <v>1</v>
      </c>
      <c r="I7775" s="4">
        <v>0.84</v>
      </c>
      <c r="J7775" s="5" t="str">
        <f t="shared" si="242"/>
        <v>Jun</v>
      </c>
      <c r="K7775" s="4">
        <f t="shared" si="243"/>
        <v>2024</v>
      </c>
    </row>
    <row r="7776" spans="1:11" ht="14.25" customHeight="1" x14ac:dyDescent="0.3">
      <c r="A7776" s="3">
        <v>45462</v>
      </c>
      <c r="B7776" s="4" t="s">
        <v>809</v>
      </c>
      <c r="C7776" s="4" t="s">
        <v>10</v>
      </c>
      <c r="D7776" s="4" t="s">
        <v>11</v>
      </c>
      <c r="E7776" s="4" t="s">
        <v>18</v>
      </c>
      <c r="F7776" s="4" t="s">
        <v>1645</v>
      </c>
      <c r="G7776" s="4">
        <v>153.58000000000001</v>
      </c>
      <c r="H7776" s="4">
        <v>2</v>
      </c>
      <c r="I7776" s="4">
        <v>-32.64</v>
      </c>
      <c r="J7776" s="5" t="str">
        <f t="shared" si="242"/>
        <v>Jun</v>
      </c>
      <c r="K7776" s="4">
        <f t="shared" si="243"/>
        <v>2024</v>
      </c>
    </row>
    <row r="7777" spans="1:11" ht="14.25" customHeight="1" x14ac:dyDescent="0.3">
      <c r="A7777" s="3">
        <v>45462</v>
      </c>
      <c r="B7777" s="4" t="s">
        <v>1459</v>
      </c>
      <c r="C7777" s="4" t="s">
        <v>10</v>
      </c>
      <c r="D7777" s="4" t="s">
        <v>11</v>
      </c>
      <c r="E7777" s="4" t="s">
        <v>92</v>
      </c>
      <c r="F7777" s="4" t="s">
        <v>2367</v>
      </c>
      <c r="G7777" s="4">
        <v>2.2599999999999998</v>
      </c>
      <c r="H7777" s="4">
        <v>1</v>
      </c>
      <c r="I7777" s="4">
        <v>-5.21</v>
      </c>
      <c r="J7777" s="5" t="str">
        <f t="shared" si="242"/>
        <v>Jun</v>
      </c>
      <c r="K7777" s="4">
        <f t="shared" si="243"/>
        <v>2024</v>
      </c>
    </row>
    <row r="7778" spans="1:11" ht="14.25" customHeight="1" x14ac:dyDescent="0.3">
      <c r="A7778" s="3">
        <v>45462</v>
      </c>
      <c r="B7778" s="4" t="s">
        <v>1459</v>
      </c>
      <c r="C7778" s="4" t="s">
        <v>10</v>
      </c>
      <c r="D7778" s="4" t="s">
        <v>11</v>
      </c>
      <c r="E7778" s="4" t="s">
        <v>92</v>
      </c>
      <c r="F7778" s="4" t="s">
        <v>1928</v>
      </c>
      <c r="G7778" s="4">
        <v>0.44</v>
      </c>
      <c r="H7778" s="4">
        <v>1</v>
      </c>
      <c r="I7778" s="4">
        <v>-1.1100000000000001</v>
      </c>
      <c r="J7778" s="5" t="str">
        <f t="shared" si="242"/>
        <v>Jun</v>
      </c>
      <c r="K7778" s="4">
        <f t="shared" si="243"/>
        <v>2024</v>
      </c>
    </row>
    <row r="7779" spans="1:11" ht="14.25" customHeight="1" x14ac:dyDescent="0.3">
      <c r="A7779" s="3">
        <v>45462</v>
      </c>
      <c r="B7779" s="4" t="s">
        <v>1459</v>
      </c>
      <c r="C7779" s="4" t="s">
        <v>10</v>
      </c>
      <c r="D7779" s="4" t="s">
        <v>11</v>
      </c>
      <c r="E7779" s="4" t="s">
        <v>12</v>
      </c>
      <c r="F7779" s="4" t="s">
        <v>2613</v>
      </c>
      <c r="G7779" s="4">
        <v>146.18</v>
      </c>
      <c r="H7779" s="4">
        <v>8</v>
      </c>
      <c r="I7779" s="4">
        <v>47.51</v>
      </c>
      <c r="J7779" s="5" t="str">
        <f t="shared" si="242"/>
        <v>Jun</v>
      </c>
      <c r="K7779" s="4">
        <f t="shared" si="243"/>
        <v>2024</v>
      </c>
    </row>
    <row r="7780" spans="1:11" ht="14.25" customHeight="1" x14ac:dyDescent="0.3">
      <c r="A7780" s="3">
        <v>45462</v>
      </c>
      <c r="B7780" s="4" t="s">
        <v>433</v>
      </c>
      <c r="C7780" s="4" t="s">
        <v>78</v>
      </c>
      <c r="D7780" s="4" t="s">
        <v>34</v>
      </c>
      <c r="E7780" s="4" t="s">
        <v>35</v>
      </c>
      <c r="F7780" s="4" t="s">
        <v>2182</v>
      </c>
      <c r="G7780" s="4">
        <v>760.12</v>
      </c>
      <c r="H7780" s="4">
        <v>6</v>
      </c>
      <c r="I7780" s="4">
        <v>-43.44</v>
      </c>
      <c r="J7780" s="5" t="str">
        <f t="shared" si="242"/>
        <v>Jun</v>
      </c>
      <c r="K7780" s="4">
        <f t="shared" si="243"/>
        <v>2024</v>
      </c>
    </row>
    <row r="7781" spans="1:11" ht="14.25" customHeight="1" x14ac:dyDescent="0.3">
      <c r="A7781" s="3">
        <v>45462</v>
      </c>
      <c r="B7781" s="4" t="s">
        <v>433</v>
      </c>
      <c r="C7781" s="4" t="s">
        <v>78</v>
      </c>
      <c r="D7781" s="4" t="s">
        <v>34</v>
      </c>
      <c r="E7781" s="4" t="s">
        <v>47</v>
      </c>
      <c r="F7781" s="4" t="s">
        <v>2310</v>
      </c>
      <c r="G7781" s="4">
        <v>38.78</v>
      </c>
      <c r="H7781" s="4">
        <v>3</v>
      </c>
      <c r="I7781" s="4">
        <v>7.27</v>
      </c>
      <c r="J7781" s="5" t="str">
        <f t="shared" si="242"/>
        <v>Jun</v>
      </c>
      <c r="K7781" s="4">
        <f t="shared" si="243"/>
        <v>2024</v>
      </c>
    </row>
    <row r="7782" spans="1:11" ht="14.25" customHeight="1" x14ac:dyDescent="0.3">
      <c r="A7782" s="3">
        <v>45462</v>
      </c>
      <c r="B7782" s="4" t="s">
        <v>433</v>
      </c>
      <c r="C7782" s="4" t="s">
        <v>78</v>
      </c>
      <c r="D7782" s="4" t="s">
        <v>39</v>
      </c>
      <c r="E7782" s="4" t="s">
        <v>52</v>
      </c>
      <c r="F7782" s="4" t="s">
        <v>1510</v>
      </c>
      <c r="G7782" s="4">
        <v>122.33</v>
      </c>
      <c r="H7782" s="4">
        <v>9</v>
      </c>
      <c r="I7782" s="4">
        <v>1.53</v>
      </c>
      <c r="J7782" s="5" t="str">
        <f t="shared" si="242"/>
        <v>Jun</v>
      </c>
      <c r="K7782" s="4">
        <f t="shared" si="243"/>
        <v>2024</v>
      </c>
    </row>
    <row r="7783" spans="1:11" ht="14.25" customHeight="1" x14ac:dyDescent="0.3">
      <c r="A7783" s="3">
        <v>45462</v>
      </c>
      <c r="B7783" s="4" t="s">
        <v>167</v>
      </c>
      <c r="C7783" s="4" t="s">
        <v>10</v>
      </c>
      <c r="D7783" s="4" t="s">
        <v>11</v>
      </c>
      <c r="E7783" s="4" t="s">
        <v>20</v>
      </c>
      <c r="F7783" s="4" t="s">
        <v>2226</v>
      </c>
      <c r="G7783" s="4">
        <v>6.89</v>
      </c>
      <c r="H7783" s="4">
        <v>3</v>
      </c>
      <c r="I7783" s="4">
        <v>-11.02</v>
      </c>
      <c r="J7783" s="5" t="str">
        <f t="shared" si="242"/>
        <v>Jun</v>
      </c>
      <c r="K7783" s="4">
        <f t="shared" si="243"/>
        <v>2024</v>
      </c>
    </row>
    <row r="7784" spans="1:11" ht="14.25" customHeight="1" x14ac:dyDescent="0.3">
      <c r="A7784" s="3">
        <v>45462</v>
      </c>
      <c r="B7784" s="4" t="s">
        <v>167</v>
      </c>
      <c r="C7784" s="4" t="s">
        <v>10</v>
      </c>
      <c r="D7784" s="4" t="s">
        <v>34</v>
      </c>
      <c r="E7784" s="4" t="s">
        <v>145</v>
      </c>
      <c r="F7784" s="4" t="s">
        <v>476</v>
      </c>
      <c r="G7784" s="4">
        <v>457.49</v>
      </c>
      <c r="H7784" s="4">
        <v>3</v>
      </c>
      <c r="I7784" s="4">
        <v>-84.96</v>
      </c>
      <c r="J7784" s="5" t="str">
        <f t="shared" si="242"/>
        <v>Jun</v>
      </c>
      <c r="K7784" s="4">
        <f t="shared" si="243"/>
        <v>2024</v>
      </c>
    </row>
    <row r="7785" spans="1:11" ht="14.25" customHeight="1" x14ac:dyDescent="0.3">
      <c r="A7785" s="3">
        <v>45462</v>
      </c>
      <c r="B7785" s="4" t="s">
        <v>2548</v>
      </c>
      <c r="C7785" s="4" t="s">
        <v>149</v>
      </c>
      <c r="D7785" s="4" t="s">
        <v>11</v>
      </c>
      <c r="E7785" s="4" t="s">
        <v>18</v>
      </c>
      <c r="F7785" s="4" t="s">
        <v>418</v>
      </c>
      <c r="G7785" s="4">
        <v>129.30000000000001</v>
      </c>
      <c r="H7785" s="4">
        <v>2</v>
      </c>
      <c r="I7785" s="4">
        <v>6.47</v>
      </c>
      <c r="J7785" s="5" t="str">
        <f t="shared" si="242"/>
        <v>Jun</v>
      </c>
      <c r="K7785" s="4">
        <f t="shared" si="243"/>
        <v>2024</v>
      </c>
    </row>
    <row r="7786" spans="1:11" ht="14.25" customHeight="1" x14ac:dyDescent="0.3">
      <c r="A7786" s="3">
        <v>45462</v>
      </c>
      <c r="B7786" s="4" t="s">
        <v>2548</v>
      </c>
      <c r="C7786" s="4" t="s">
        <v>149</v>
      </c>
      <c r="D7786" s="4" t="s">
        <v>11</v>
      </c>
      <c r="E7786" s="4" t="s">
        <v>20</v>
      </c>
      <c r="F7786" s="4" t="s">
        <v>189</v>
      </c>
      <c r="G7786" s="4">
        <v>11.57</v>
      </c>
      <c r="H7786" s="4">
        <v>3</v>
      </c>
      <c r="I7786" s="4">
        <v>3.76</v>
      </c>
      <c r="J7786" s="5" t="str">
        <f t="shared" si="242"/>
        <v>Jun</v>
      </c>
      <c r="K7786" s="4">
        <f t="shared" si="243"/>
        <v>2024</v>
      </c>
    </row>
    <row r="7787" spans="1:11" ht="14.25" customHeight="1" x14ac:dyDescent="0.3">
      <c r="A7787" s="3">
        <v>45462</v>
      </c>
      <c r="B7787" s="4" t="s">
        <v>680</v>
      </c>
      <c r="C7787" s="4" t="s">
        <v>27</v>
      </c>
      <c r="D7787" s="4" t="s">
        <v>34</v>
      </c>
      <c r="E7787" s="4" t="s">
        <v>47</v>
      </c>
      <c r="F7787" s="4" t="s">
        <v>209</v>
      </c>
      <c r="G7787" s="4">
        <v>50.32</v>
      </c>
      <c r="H7787" s="4">
        <v>4</v>
      </c>
      <c r="I7787" s="4">
        <v>21.13</v>
      </c>
      <c r="J7787" s="5" t="str">
        <f t="shared" si="242"/>
        <v>Jun</v>
      </c>
      <c r="K7787" s="4">
        <f t="shared" si="243"/>
        <v>2024</v>
      </c>
    </row>
    <row r="7788" spans="1:11" ht="14.25" customHeight="1" x14ac:dyDescent="0.3">
      <c r="A7788" s="3">
        <v>45462</v>
      </c>
      <c r="B7788" s="4" t="s">
        <v>680</v>
      </c>
      <c r="C7788" s="4" t="s">
        <v>27</v>
      </c>
      <c r="D7788" s="4" t="s">
        <v>11</v>
      </c>
      <c r="E7788" s="4" t="s">
        <v>12</v>
      </c>
      <c r="F7788" s="4" t="s">
        <v>2645</v>
      </c>
      <c r="G7788" s="4">
        <v>24.56</v>
      </c>
      <c r="H7788" s="4">
        <v>2</v>
      </c>
      <c r="I7788" s="4">
        <v>11.54</v>
      </c>
      <c r="J7788" s="5" t="str">
        <f t="shared" si="242"/>
        <v>Jun</v>
      </c>
      <c r="K7788" s="4">
        <f t="shared" si="243"/>
        <v>2024</v>
      </c>
    </row>
    <row r="7789" spans="1:11" ht="14.25" customHeight="1" x14ac:dyDescent="0.3">
      <c r="A7789" s="3">
        <v>45463</v>
      </c>
      <c r="B7789" s="4" t="s">
        <v>1727</v>
      </c>
      <c r="C7789" s="4" t="s">
        <v>177</v>
      </c>
      <c r="D7789" s="4" t="s">
        <v>39</v>
      </c>
      <c r="E7789" s="4" t="s">
        <v>52</v>
      </c>
      <c r="F7789" s="4" t="s">
        <v>2002</v>
      </c>
      <c r="G7789" s="4">
        <v>239.97</v>
      </c>
      <c r="H7789" s="4">
        <v>3</v>
      </c>
      <c r="I7789" s="4">
        <v>71.989999999999995</v>
      </c>
      <c r="J7789" s="5" t="str">
        <f t="shared" si="242"/>
        <v>Jun</v>
      </c>
      <c r="K7789" s="4">
        <f t="shared" si="243"/>
        <v>2024</v>
      </c>
    </row>
    <row r="7790" spans="1:11" ht="14.25" customHeight="1" x14ac:dyDescent="0.3">
      <c r="A7790" s="3">
        <v>45463</v>
      </c>
      <c r="B7790" s="4" t="s">
        <v>1727</v>
      </c>
      <c r="C7790" s="4" t="s">
        <v>177</v>
      </c>
      <c r="D7790" s="4" t="s">
        <v>11</v>
      </c>
      <c r="E7790" s="4" t="s">
        <v>16</v>
      </c>
      <c r="F7790" s="4" t="s">
        <v>17</v>
      </c>
      <c r="G7790" s="4">
        <v>9.82</v>
      </c>
      <c r="H7790" s="4">
        <v>2</v>
      </c>
      <c r="I7790" s="4">
        <v>4.8099999999999996</v>
      </c>
      <c r="J7790" s="5" t="str">
        <f t="shared" si="242"/>
        <v>Jun</v>
      </c>
      <c r="K7790" s="4">
        <f t="shared" si="243"/>
        <v>2024</v>
      </c>
    </row>
    <row r="7791" spans="1:11" ht="14.25" customHeight="1" x14ac:dyDescent="0.3">
      <c r="A7791" s="3">
        <v>45463</v>
      </c>
      <c r="B7791" s="4" t="s">
        <v>1951</v>
      </c>
      <c r="C7791" s="4" t="s">
        <v>149</v>
      </c>
      <c r="D7791" s="4" t="s">
        <v>39</v>
      </c>
      <c r="E7791" s="4" t="s">
        <v>52</v>
      </c>
      <c r="F7791" s="4" t="s">
        <v>1921</v>
      </c>
      <c r="G7791" s="4">
        <v>149.94999999999999</v>
      </c>
      <c r="H7791" s="4">
        <v>5</v>
      </c>
      <c r="I7791" s="4">
        <v>15</v>
      </c>
      <c r="J7791" s="5" t="str">
        <f t="shared" si="242"/>
        <v>Jun</v>
      </c>
      <c r="K7791" s="4">
        <f t="shared" si="243"/>
        <v>2024</v>
      </c>
    </row>
    <row r="7792" spans="1:11" ht="14.25" customHeight="1" x14ac:dyDescent="0.3">
      <c r="A7792" s="3">
        <v>45463</v>
      </c>
      <c r="B7792" s="4" t="s">
        <v>1951</v>
      </c>
      <c r="C7792" s="4" t="s">
        <v>149</v>
      </c>
      <c r="D7792" s="4" t="s">
        <v>11</v>
      </c>
      <c r="E7792" s="4" t="s">
        <v>20</v>
      </c>
      <c r="F7792" s="4" t="s">
        <v>952</v>
      </c>
      <c r="G7792" s="4">
        <v>51.31</v>
      </c>
      <c r="H7792" s="4">
        <v>3</v>
      </c>
      <c r="I7792" s="4">
        <v>18.600000000000001</v>
      </c>
      <c r="J7792" s="5" t="str">
        <f t="shared" si="242"/>
        <v>Jun</v>
      </c>
      <c r="K7792" s="4">
        <f t="shared" si="243"/>
        <v>2024</v>
      </c>
    </row>
    <row r="7793" spans="1:11" ht="14.25" customHeight="1" x14ac:dyDescent="0.3">
      <c r="A7793" s="3">
        <v>45463</v>
      </c>
      <c r="B7793" s="4" t="s">
        <v>195</v>
      </c>
      <c r="C7793" s="4" t="s">
        <v>78</v>
      </c>
      <c r="D7793" s="4" t="s">
        <v>11</v>
      </c>
      <c r="E7793" s="4" t="s">
        <v>12</v>
      </c>
      <c r="F7793" s="4" t="s">
        <v>1130</v>
      </c>
      <c r="G7793" s="4">
        <v>31.1</v>
      </c>
      <c r="H7793" s="4">
        <v>6</v>
      </c>
      <c r="I7793" s="4">
        <v>10.89</v>
      </c>
      <c r="J7793" s="5" t="str">
        <f t="shared" si="242"/>
        <v>Jun</v>
      </c>
      <c r="K7793" s="4">
        <f t="shared" si="243"/>
        <v>2024</v>
      </c>
    </row>
    <row r="7794" spans="1:11" ht="14.25" customHeight="1" x14ac:dyDescent="0.3">
      <c r="A7794" s="3">
        <v>45463</v>
      </c>
      <c r="B7794" s="4" t="s">
        <v>195</v>
      </c>
      <c r="C7794" s="4" t="s">
        <v>78</v>
      </c>
      <c r="D7794" s="4" t="s">
        <v>11</v>
      </c>
      <c r="E7794" s="4" t="s">
        <v>24</v>
      </c>
      <c r="F7794" s="4" t="s">
        <v>317</v>
      </c>
      <c r="G7794" s="4">
        <v>5.25</v>
      </c>
      <c r="H7794" s="4">
        <v>2</v>
      </c>
      <c r="I7794" s="4">
        <v>0.59</v>
      </c>
      <c r="J7794" s="5" t="str">
        <f t="shared" si="242"/>
        <v>Jun</v>
      </c>
      <c r="K7794" s="4">
        <f t="shared" si="243"/>
        <v>2024</v>
      </c>
    </row>
    <row r="7795" spans="1:11" ht="14.25" customHeight="1" x14ac:dyDescent="0.3">
      <c r="A7795" s="3">
        <v>45463</v>
      </c>
      <c r="B7795" s="4" t="s">
        <v>487</v>
      </c>
      <c r="C7795" s="4" t="s">
        <v>123</v>
      </c>
      <c r="D7795" s="4" t="s">
        <v>11</v>
      </c>
      <c r="E7795" s="4" t="s">
        <v>18</v>
      </c>
      <c r="F7795" s="4" t="s">
        <v>2673</v>
      </c>
      <c r="G7795" s="4">
        <v>4.46</v>
      </c>
      <c r="H7795" s="4">
        <v>1</v>
      </c>
      <c r="I7795" s="4">
        <v>0.33</v>
      </c>
      <c r="J7795" s="5" t="str">
        <f t="shared" si="242"/>
        <v>Jun</v>
      </c>
      <c r="K7795" s="4">
        <f t="shared" si="243"/>
        <v>2024</v>
      </c>
    </row>
    <row r="7796" spans="1:11" ht="14.25" customHeight="1" x14ac:dyDescent="0.3">
      <c r="A7796" s="3">
        <v>45463</v>
      </c>
      <c r="B7796" s="4" t="s">
        <v>651</v>
      </c>
      <c r="C7796" s="4" t="s">
        <v>55</v>
      </c>
      <c r="D7796" s="4" t="s">
        <v>11</v>
      </c>
      <c r="E7796" s="4" t="s">
        <v>12</v>
      </c>
      <c r="F7796" s="4" t="s">
        <v>2538</v>
      </c>
      <c r="G7796" s="4">
        <v>32.4</v>
      </c>
      <c r="H7796" s="4">
        <v>5</v>
      </c>
      <c r="I7796" s="4">
        <v>15.55</v>
      </c>
      <c r="J7796" s="5" t="str">
        <f t="shared" si="242"/>
        <v>Jun</v>
      </c>
      <c r="K7796" s="4">
        <f t="shared" si="243"/>
        <v>2024</v>
      </c>
    </row>
    <row r="7797" spans="1:11" ht="14.25" customHeight="1" x14ac:dyDescent="0.3">
      <c r="A7797" s="3">
        <v>45463</v>
      </c>
      <c r="B7797" s="4" t="s">
        <v>651</v>
      </c>
      <c r="C7797" s="4" t="s">
        <v>55</v>
      </c>
      <c r="D7797" s="4" t="s">
        <v>39</v>
      </c>
      <c r="E7797" s="4" t="s">
        <v>40</v>
      </c>
      <c r="F7797" s="4" t="s">
        <v>1114</v>
      </c>
      <c r="G7797" s="4">
        <v>503.96</v>
      </c>
      <c r="H7797" s="4">
        <v>4</v>
      </c>
      <c r="I7797" s="4">
        <v>125.99</v>
      </c>
      <c r="J7797" s="5" t="str">
        <f t="shared" si="242"/>
        <v>Jun</v>
      </c>
      <c r="K7797" s="4">
        <f t="shared" si="243"/>
        <v>2024</v>
      </c>
    </row>
    <row r="7798" spans="1:11" ht="14.25" customHeight="1" x14ac:dyDescent="0.3">
      <c r="A7798" s="3">
        <v>45464</v>
      </c>
      <c r="B7798" s="4" t="s">
        <v>307</v>
      </c>
      <c r="C7798" s="4" t="s">
        <v>78</v>
      </c>
      <c r="D7798" s="4" t="s">
        <v>34</v>
      </c>
      <c r="E7798" s="4" t="s">
        <v>47</v>
      </c>
      <c r="F7798" s="4" t="s">
        <v>489</v>
      </c>
      <c r="G7798" s="4">
        <v>17.920000000000002</v>
      </c>
      <c r="H7798" s="4">
        <v>5</v>
      </c>
      <c r="I7798" s="4">
        <v>2.46</v>
      </c>
      <c r="J7798" s="5" t="str">
        <f t="shared" si="242"/>
        <v>Jun</v>
      </c>
      <c r="K7798" s="4">
        <f t="shared" si="243"/>
        <v>2024</v>
      </c>
    </row>
    <row r="7799" spans="1:11" ht="14.25" customHeight="1" x14ac:dyDescent="0.3">
      <c r="A7799" s="3">
        <v>45464</v>
      </c>
      <c r="B7799" s="4" t="s">
        <v>307</v>
      </c>
      <c r="C7799" s="4" t="s">
        <v>78</v>
      </c>
      <c r="D7799" s="4" t="s">
        <v>11</v>
      </c>
      <c r="E7799" s="4" t="s">
        <v>20</v>
      </c>
      <c r="F7799" s="4" t="s">
        <v>2218</v>
      </c>
      <c r="G7799" s="4">
        <v>41.26</v>
      </c>
      <c r="H7799" s="4">
        <v>6</v>
      </c>
      <c r="I7799" s="4">
        <v>-34.380000000000003</v>
      </c>
      <c r="J7799" s="5" t="str">
        <f t="shared" si="242"/>
        <v>Jun</v>
      </c>
      <c r="K7799" s="4">
        <f t="shared" si="243"/>
        <v>2024</v>
      </c>
    </row>
    <row r="7800" spans="1:11" ht="14.25" customHeight="1" x14ac:dyDescent="0.3">
      <c r="A7800" s="3">
        <v>45464</v>
      </c>
      <c r="B7800" s="4" t="s">
        <v>1494</v>
      </c>
      <c r="C7800" s="4" t="s">
        <v>2687</v>
      </c>
      <c r="D7800" s="4" t="s">
        <v>11</v>
      </c>
      <c r="E7800" s="4" t="s">
        <v>20</v>
      </c>
      <c r="F7800" s="4" t="s">
        <v>469</v>
      </c>
      <c r="G7800" s="4">
        <v>82.4</v>
      </c>
      <c r="H7800" s="4">
        <v>5</v>
      </c>
      <c r="I7800" s="4">
        <v>40.380000000000003</v>
      </c>
      <c r="J7800" s="5" t="str">
        <f t="shared" si="242"/>
        <v>Jun</v>
      </c>
      <c r="K7800" s="4">
        <f t="shared" si="243"/>
        <v>2024</v>
      </c>
    </row>
    <row r="7801" spans="1:11" ht="14.25" customHeight="1" x14ac:dyDescent="0.3">
      <c r="A7801" s="3">
        <v>45464</v>
      </c>
      <c r="B7801" s="4" t="s">
        <v>1494</v>
      </c>
      <c r="C7801" s="4" t="s">
        <v>2687</v>
      </c>
      <c r="D7801" s="4" t="s">
        <v>11</v>
      </c>
      <c r="E7801" s="4" t="s">
        <v>20</v>
      </c>
      <c r="F7801" s="4" t="s">
        <v>436</v>
      </c>
      <c r="G7801" s="4">
        <v>6.24</v>
      </c>
      <c r="H7801" s="4">
        <v>2</v>
      </c>
      <c r="I7801" s="4">
        <v>3.06</v>
      </c>
      <c r="J7801" s="5" t="str">
        <f t="shared" si="242"/>
        <v>Jun</v>
      </c>
      <c r="K7801" s="4">
        <f t="shared" si="243"/>
        <v>2024</v>
      </c>
    </row>
    <row r="7802" spans="1:11" ht="14.25" customHeight="1" x14ac:dyDescent="0.3">
      <c r="A7802" s="3">
        <v>45464</v>
      </c>
      <c r="B7802" s="4" t="s">
        <v>1494</v>
      </c>
      <c r="C7802" s="4" t="s">
        <v>2687</v>
      </c>
      <c r="D7802" s="4" t="s">
        <v>11</v>
      </c>
      <c r="E7802" s="4" t="s">
        <v>12</v>
      </c>
      <c r="F7802" s="4" t="s">
        <v>2220</v>
      </c>
      <c r="G7802" s="4">
        <v>447.84</v>
      </c>
      <c r="H7802" s="4">
        <v>8</v>
      </c>
      <c r="I7802" s="4">
        <v>219.44</v>
      </c>
      <c r="J7802" s="5" t="str">
        <f t="shared" si="242"/>
        <v>Jun</v>
      </c>
      <c r="K7802" s="4">
        <f t="shared" si="243"/>
        <v>2024</v>
      </c>
    </row>
    <row r="7803" spans="1:11" ht="14.25" customHeight="1" x14ac:dyDescent="0.3">
      <c r="A7803" s="3">
        <v>45465</v>
      </c>
      <c r="B7803" s="4" t="s">
        <v>907</v>
      </c>
      <c r="C7803" s="4" t="s">
        <v>123</v>
      </c>
      <c r="D7803" s="4" t="s">
        <v>11</v>
      </c>
      <c r="E7803" s="4" t="s">
        <v>63</v>
      </c>
      <c r="F7803" s="4" t="s">
        <v>1350</v>
      </c>
      <c r="G7803" s="4">
        <v>37.61</v>
      </c>
      <c r="H7803" s="4">
        <v>3</v>
      </c>
      <c r="I7803" s="4">
        <v>12.69</v>
      </c>
      <c r="J7803" s="5" t="str">
        <f t="shared" si="242"/>
        <v>Jun</v>
      </c>
      <c r="K7803" s="4">
        <f t="shared" si="243"/>
        <v>2024</v>
      </c>
    </row>
    <row r="7804" spans="1:11" ht="14.25" customHeight="1" x14ac:dyDescent="0.3">
      <c r="A7804" s="3">
        <v>45465</v>
      </c>
      <c r="B7804" s="4" t="s">
        <v>1541</v>
      </c>
      <c r="C7804" s="4" t="s">
        <v>23</v>
      </c>
      <c r="D7804" s="4" t="s">
        <v>11</v>
      </c>
      <c r="E7804" s="4" t="s">
        <v>20</v>
      </c>
      <c r="F7804" s="4" t="s">
        <v>2226</v>
      </c>
      <c r="G7804" s="4">
        <v>10.33</v>
      </c>
      <c r="H7804" s="4">
        <v>3</v>
      </c>
      <c r="I7804" s="4">
        <v>-7.58</v>
      </c>
      <c r="J7804" s="5" t="str">
        <f t="shared" si="242"/>
        <v>Jun</v>
      </c>
      <c r="K7804" s="4">
        <f t="shared" si="243"/>
        <v>2024</v>
      </c>
    </row>
    <row r="7805" spans="1:11" ht="14.25" customHeight="1" x14ac:dyDescent="0.3">
      <c r="A7805" s="3">
        <v>45465</v>
      </c>
      <c r="B7805" s="4" t="s">
        <v>1541</v>
      </c>
      <c r="C7805" s="4" t="s">
        <v>23</v>
      </c>
      <c r="D7805" s="4" t="s">
        <v>11</v>
      </c>
      <c r="E7805" s="4" t="s">
        <v>20</v>
      </c>
      <c r="F7805" s="4" t="s">
        <v>781</v>
      </c>
      <c r="G7805" s="4">
        <v>31.16</v>
      </c>
      <c r="H7805" s="4">
        <v>5</v>
      </c>
      <c r="I7805" s="4">
        <v>-23.89</v>
      </c>
      <c r="J7805" s="5" t="str">
        <f t="shared" si="242"/>
        <v>Jun</v>
      </c>
      <c r="K7805" s="4">
        <f t="shared" si="243"/>
        <v>2024</v>
      </c>
    </row>
    <row r="7806" spans="1:11" ht="14.25" customHeight="1" x14ac:dyDescent="0.3">
      <c r="A7806" s="3">
        <v>45465</v>
      </c>
      <c r="B7806" s="4" t="s">
        <v>1541</v>
      </c>
      <c r="C7806" s="4" t="s">
        <v>23</v>
      </c>
      <c r="D7806" s="4" t="s">
        <v>11</v>
      </c>
      <c r="E7806" s="4" t="s">
        <v>18</v>
      </c>
      <c r="F7806" s="4" t="s">
        <v>2673</v>
      </c>
      <c r="G7806" s="4">
        <v>8.93</v>
      </c>
      <c r="H7806" s="4">
        <v>2</v>
      </c>
      <c r="I7806" s="4">
        <v>0.67</v>
      </c>
      <c r="J7806" s="5" t="str">
        <f t="shared" si="242"/>
        <v>Jun</v>
      </c>
      <c r="K7806" s="4">
        <f t="shared" si="243"/>
        <v>2024</v>
      </c>
    </row>
    <row r="7807" spans="1:11" ht="14.25" customHeight="1" x14ac:dyDescent="0.3">
      <c r="A7807" s="3">
        <v>45465</v>
      </c>
      <c r="B7807" s="4" t="s">
        <v>1652</v>
      </c>
      <c r="C7807" s="4" t="s">
        <v>15</v>
      </c>
      <c r="D7807" s="4" t="s">
        <v>11</v>
      </c>
      <c r="E7807" s="4" t="s">
        <v>20</v>
      </c>
      <c r="F7807" s="4" t="s">
        <v>1197</v>
      </c>
      <c r="G7807" s="4">
        <v>3.04</v>
      </c>
      <c r="H7807" s="4">
        <v>3</v>
      </c>
      <c r="I7807" s="4">
        <v>-5.01</v>
      </c>
      <c r="J7807" s="5" t="str">
        <f t="shared" si="242"/>
        <v>Jun</v>
      </c>
      <c r="K7807" s="4">
        <f t="shared" si="243"/>
        <v>2024</v>
      </c>
    </row>
    <row r="7808" spans="1:11" ht="14.25" customHeight="1" x14ac:dyDescent="0.3">
      <c r="A7808" s="3">
        <v>45465</v>
      </c>
      <c r="B7808" s="4" t="s">
        <v>301</v>
      </c>
      <c r="C7808" s="4" t="s">
        <v>110</v>
      </c>
      <c r="D7808" s="4" t="s">
        <v>34</v>
      </c>
      <c r="E7808" s="4" t="s">
        <v>35</v>
      </c>
      <c r="F7808" s="4" t="s">
        <v>864</v>
      </c>
      <c r="G7808" s="4">
        <v>487.96</v>
      </c>
      <c r="H7808" s="4">
        <v>2</v>
      </c>
      <c r="I7808" s="4">
        <v>146.38999999999999</v>
      </c>
      <c r="J7808" s="5" t="str">
        <f t="shared" si="242"/>
        <v>Jun</v>
      </c>
      <c r="K7808" s="4">
        <f t="shared" si="243"/>
        <v>2024</v>
      </c>
    </row>
    <row r="7809" spans="1:11" ht="14.25" customHeight="1" x14ac:dyDescent="0.3">
      <c r="A7809" s="3">
        <v>45467</v>
      </c>
      <c r="B7809" s="4" t="s">
        <v>1084</v>
      </c>
      <c r="C7809" s="4" t="s">
        <v>78</v>
      </c>
      <c r="D7809" s="4" t="s">
        <v>11</v>
      </c>
      <c r="E7809" s="4" t="s">
        <v>12</v>
      </c>
      <c r="F7809" s="4" t="s">
        <v>2499</v>
      </c>
      <c r="G7809" s="4">
        <v>21.74</v>
      </c>
      <c r="H7809" s="4">
        <v>3</v>
      </c>
      <c r="I7809" s="4">
        <v>6.8</v>
      </c>
      <c r="J7809" s="5" t="str">
        <f t="shared" si="242"/>
        <v>Jun</v>
      </c>
      <c r="K7809" s="4">
        <f t="shared" si="243"/>
        <v>2024</v>
      </c>
    </row>
    <row r="7810" spans="1:11" ht="14.25" customHeight="1" x14ac:dyDescent="0.3">
      <c r="A7810" s="3">
        <v>45467</v>
      </c>
      <c r="B7810" s="4" t="s">
        <v>2455</v>
      </c>
      <c r="C7810" s="4" t="s">
        <v>27</v>
      </c>
      <c r="D7810" s="4" t="s">
        <v>11</v>
      </c>
      <c r="E7810" s="4" t="s">
        <v>24</v>
      </c>
      <c r="F7810" s="4" t="s">
        <v>1117</v>
      </c>
      <c r="G7810" s="4">
        <v>95.92</v>
      </c>
      <c r="H7810" s="4">
        <v>8</v>
      </c>
      <c r="I7810" s="4">
        <v>25.9</v>
      </c>
      <c r="J7810" s="5" t="str">
        <f t="shared" ref="J7810:J7873" si="244">TEXT(A7810,"mmm")</f>
        <v>Jun</v>
      </c>
      <c r="K7810" s="4">
        <f t="shared" si="243"/>
        <v>2024</v>
      </c>
    </row>
    <row r="7811" spans="1:11" ht="14.25" customHeight="1" x14ac:dyDescent="0.3">
      <c r="A7811" s="3">
        <v>45467</v>
      </c>
      <c r="B7811" s="4" t="s">
        <v>241</v>
      </c>
      <c r="C7811" s="4" t="s">
        <v>27</v>
      </c>
      <c r="D7811" s="4" t="s">
        <v>11</v>
      </c>
      <c r="E7811" s="4" t="s">
        <v>24</v>
      </c>
      <c r="F7811" s="4" t="s">
        <v>759</v>
      </c>
      <c r="G7811" s="4">
        <v>385.6</v>
      </c>
      <c r="H7811" s="4">
        <v>8</v>
      </c>
      <c r="I7811" s="4">
        <v>111.82</v>
      </c>
      <c r="J7811" s="5" t="str">
        <f t="shared" si="244"/>
        <v>Jun</v>
      </c>
      <c r="K7811" s="4">
        <f t="shared" ref="K7811:K7874" si="245">YEAR((A7811))</f>
        <v>2024</v>
      </c>
    </row>
    <row r="7812" spans="1:11" ht="14.25" customHeight="1" x14ac:dyDescent="0.3">
      <c r="A7812" s="3">
        <v>45467</v>
      </c>
      <c r="B7812" s="4" t="s">
        <v>241</v>
      </c>
      <c r="C7812" s="4" t="s">
        <v>27</v>
      </c>
      <c r="D7812" s="4" t="s">
        <v>11</v>
      </c>
      <c r="E7812" s="4" t="s">
        <v>24</v>
      </c>
      <c r="F7812" s="4" t="s">
        <v>76</v>
      </c>
      <c r="G7812" s="4">
        <v>35.82</v>
      </c>
      <c r="H7812" s="4">
        <v>9</v>
      </c>
      <c r="I7812" s="4">
        <v>11.82</v>
      </c>
      <c r="J7812" s="5" t="str">
        <f t="shared" si="244"/>
        <v>Jun</v>
      </c>
      <c r="K7812" s="4">
        <f t="shared" si="245"/>
        <v>2024</v>
      </c>
    </row>
    <row r="7813" spans="1:11" ht="14.25" customHeight="1" x14ac:dyDescent="0.3">
      <c r="A7813" s="3">
        <v>45467</v>
      </c>
      <c r="B7813" s="4" t="s">
        <v>680</v>
      </c>
      <c r="C7813" s="4" t="s">
        <v>149</v>
      </c>
      <c r="D7813" s="4" t="s">
        <v>34</v>
      </c>
      <c r="E7813" s="4" t="s">
        <v>47</v>
      </c>
      <c r="F7813" s="4" t="s">
        <v>2442</v>
      </c>
      <c r="G7813" s="4">
        <v>276.69</v>
      </c>
      <c r="H7813" s="4">
        <v>3</v>
      </c>
      <c r="I7813" s="4">
        <v>49.8</v>
      </c>
      <c r="J7813" s="5" t="str">
        <f t="shared" si="244"/>
        <v>Jun</v>
      </c>
      <c r="K7813" s="4">
        <f t="shared" si="245"/>
        <v>2024</v>
      </c>
    </row>
    <row r="7814" spans="1:11" ht="14.25" customHeight="1" x14ac:dyDescent="0.3">
      <c r="A7814" s="3">
        <v>45467</v>
      </c>
      <c r="B7814" s="4" t="s">
        <v>680</v>
      </c>
      <c r="C7814" s="4" t="s">
        <v>149</v>
      </c>
      <c r="D7814" s="4" t="s">
        <v>34</v>
      </c>
      <c r="E7814" s="4" t="s">
        <v>35</v>
      </c>
      <c r="F7814" s="4" t="s">
        <v>1839</v>
      </c>
      <c r="G7814" s="4">
        <v>172.76</v>
      </c>
      <c r="H7814" s="4">
        <v>2</v>
      </c>
      <c r="I7814" s="4">
        <v>32.630000000000003</v>
      </c>
      <c r="J7814" s="5" t="str">
        <f t="shared" si="244"/>
        <v>Jun</v>
      </c>
      <c r="K7814" s="4">
        <f t="shared" si="245"/>
        <v>2024</v>
      </c>
    </row>
    <row r="7815" spans="1:11" ht="14.25" customHeight="1" x14ac:dyDescent="0.3">
      <c r="A7815" s="3">
        <v>45467</v>
      </c>
      <c r="B7815" s="4" t="s">
        <v>1720</v>
      </c>
      <c r="C7815" s="4" t="s">
        <v>15</v>
      </c>
      <c r="D7815" s="4" t="s">
        <v>11</v>
      </c>
      <c r="E7815" s="4" t="s">
        <v>20</v>
      </c>
      <c r="F7815" s="4" t="s">
        <v>37</v>
      </c>
      <c r="G7815" s="4">
        <v>182.99</v>
      </c>
      <c r="H7815" s="4">
        <v>3</v>
      </c>
      <c r="I7815" s="4">
        <v>-320.24</v>
      </c>
      <c r="J7815" s="5" t="str">
        <f t="shared" si="244"/>
        <v>Jun</v>
      </c>
      <c r="K7815" s="4">
        <f t="shared" si="245"/>
        <v>2024</v>
      </c>
    </row>
    <row r="7816" spans="1:11" ht="14.25" customHeight="1" x14ac:dyDescent="0.3">
      <c r="A7816" s="3">
        <v>45467</v>
      </c>
      <c r="B7816" s="4" t="s">
        <v>1720</v>
      </c>
      <c r="C7816" s="4" t="s">
        <v>15</v>
      </c>
      <c r="D7816" s="4" t="s">
        <v>11</v>
      </c>
      <c r="E7816" s="4" t="s">
        <v>12</v>
      </c>
      <c r="F7816" s="4" t="s">
        <v>242</v>
      </c>
      <c r="G7816" s="4">
        <v>10.27</v>
      </c>
      <c r="H7816" s="4">
        <v>3</v>
      </c>
      <c r="I7816" s="4">
        <v>3.21</v>
      </c>
      <c r="J7816" s="5" t="str">
        <f t="shared" si="244"/>
        <v>Jun</v>
      </c>
      <c r="K7816" s="4">
        <f t="shared" si="245"/>
        <v>2024</v>
      </c>
    </row>
    <row r="7817" spans="1:11" ht="14.25" customHeight="1" x14ac:dyDescent="0.3">
      <c r="A7817" s="3">
        <v>45467</v>
      </c>
      <c r="B7817" s="4" t="s">
        <v>277</v>
      </c>
      <c r="C7817" s="4" t="s">
        <v>27</v>
      </c>
      <c r="D7817" s="4" t="s">
        <v>11</v>
      </c>
      <c r="E7817" s="4" t="s">
        <v>43</v>
      </c>
      <c r="F7817" s="4" t="s">
        <v>506</v>
      </c>
      <c r="G7817" s="4">
        <v>2.88</v>
      </c>
      <c r="H7817" s="4">
        <v>1</v>
      </c>
      <c r="I7817" s="4">
        <v>1.35</v>
      </c>
      <c r="J7817" s="5" t="str">
        <f t="shared" si="244"/>
        <v>Jun</v>
      </c>
      <c r="K7817" s="4">
        <f t="shared" si="245"/>
        <v>2024</v>
      </c>
    </row>
    <row r="7818" spans="1:11" ht="14.25" customHeight="1" x14ac:dyDescent="0.3">
      <c r="A7818" s="3">
        <v>45467</v>
      </c>
      <c r="B7818" s="4" t="s">
        <v>822</v>
      </c>
      <c r="C7818" s="4" t="s">
        <v>1529</v>
      </c>
      <c r="D7818" s="4" t="s">
        <v>11</v>
      </c>
      <c r="E7818" s="4" t="s">
        <v>20</v>
      </c>
      <c r="F7818" s="4" t="s">
        <v>368</v>
      </c>
      <c r="G7818" s="4">
        <v>102.93</v>
      </c>
      <c r="H7818" s="4">
        <v>3</v>
      </c>
      <c r="I7818" s="4">
        <v>48.38</v>
      </c>
      <c r="J7818" s="5" t="str">
        <f t="shared" si="244"/>
        <v>Jun</v>
      </c>
      <c r="K7818" s="4">
        <f t="shared" si="245"/>
        <v>2024</v>
      </c>
    </row>
    <row r="7819" spans="1:11" ht="14.25" customHeight="1" x14ac:dyDescent="0.3">
      <c r="A7819" s="3">
        <v>45468</v>
      </c>
      <c r="B7819" s="4" t="s">
        <v>2580</v>
      </c>
      <c r="C7819" s="4" t="s">
        <v>91</v>
      </c>
      <c r="D7819" s="4" t="s">
        <v>11</v>
      </c>
      <c r="E7819" s="4" t="s">
        <v>16</v>
      </c>
      <c r="F7819" s="4" t="s">
        <v>1259</v>
      </c>
      <c r="G7819" s="4">
        <v>71.040000000000006</v>
      </c>
      <c r="H7819" s="4">
        <v>6</v>
      </c>
      <c r="I7819" s="4">
        <v>26.64</v>
      </c>
      <c r="J7819" s="5" t="str">
        <f t="shared" si="244"/>
        <v>Jun</v>
      </c>
      <c r="K7819" s="4">
        <f t="shared" si="245"/>
        <v>2024</v>
      </c>
    </row>
    <row r="7820" spans="1:11" ht="14.25" customHeight="1" x14ac:dyDescent="0.3">
      <c r="A7820" s="3">
        <v>45468</v>
      </c>
      <c r="B7820" s="4" t="s">
        <v>2580</v>
      </c>
      <c r="C7820" s="4" t="s">
        <v>91</v>
      </c>
      <c r="D7820" s="4" t="s">
        <v>11</v>
      </c>
      <c r="E7820" s="4" t="s">
        <v>24</v>
      </c>
      <c r="F7820" s="4" t="s">
        <v>1844</v>
      </c>
      <c r="G7820" s="4">
        <v>5.34</v>
      </c>
      <c r="H7820" s="4">
        <v>2</v>
      </c>
      <c r="I7820" s="4">
        <v>0.73</v>
      </c>
      <c r="J7820" s="5" t="str">
        <f t="shared" si="244"/>
        <v>Jun</v>
      </c>
      <c r="K7820" s="4">
        <f t="shared" si="245"/>
        <v>2024</v>
      </c>
    </row>
    <row r="7821" spans="1:11" ht="14.25" customHeight="1" x14ac:dyDescent="0.3">
      <c r="A7821" s="3">
        <v>45468</v>
      </c>
      <c r="B7821" s="4" t="s">
        <v>2580</v>
      </c>
      <c r="C7821" s="4" t="s">
        <v>91</v>
      </c>
      <c r="D7821" s="4" t="s">
        <v>11</v>
      </c>
      <c r="E7821" s="4" t="s">
        <v>43</v>
      </c>
      <c r="F7821" s="4" t="s">
        <v>234</v>
      </c>
      <c r="G7821" s="4">
        <v>11.3</v>
      </c>
      <c r="H7821" s="4">
        <v>3</v>
      </c>
      <c r="I7821" s="4">
        <v>-2.12</v>
      </c>
      <c r="J7821" s="5" t="str">
        <f t="shared" si="244"/>
        <v>Jun</v>
      </c>
      <c r="K7821" s="4">
        <f t="shared" si="245"/>
        <v>2024</v>
      </c>
    </row>
    <row r="7822" spans="1:11" ht="14.25" customHeight="1" x14ac:dyDescent="0.3">
      <c r="A7822" s="3">
        <v>45468</v>
      </c>
      <c r="B7822" s="4" t="s">
        <v>1528</v>
      </c>
      <c r="C7822" s="4" t="s">
        <v>164</v>
      </c>
      <c r="D7822" s="4" t="s">
        <v>34</v>
      </c>
      <c r="E7822" s="4" t="s">
        <v>145</v>
      </c>
      <c r="F7822" s="4" t="s">
        <v>476</v>
      </c>
      <c r="G7822" s="4">
        <v>871.4</v>
      </c>
      <c r="H7822" s="4">
        <v>4</v>
      </c>
      <c r="I7822" s="4">
        <v>148.13999999999999</v>
      </c>
      <c r="J7822" s="5" t="str">
        <f t="shared" si="244"/>
        <v>Jun</v>
      </c>
      <c r="K7822" s="4">
        <f t="shared" si="245"/>
        <v>2024</v>
      </c>
    </row>
    <row r="7823" spans="1:11" ht="14.25" customHeight="1" x14ac:dyDescent="0.3">
      <c r="A7823" s="3">
        <v>45468</v>
      </c>
      <c r="B7823" s="4" t="s">
        <v>2156</v>
      </c>
      <c r="C7823" s="4" t="s">
        <v>15</v>
      </c>
      <c r="D7823" s="4" t="s">
        <v>39</v>
      </c>
      <c r="E7823" s="4" t="s">
        <v>40</v>
      </c>
      <c r="F7823" s="4" t="s">
        <v>745</v>
      </c>
      <c r="G7823" s="4">
        <v>148.47999999999999</v>
      </c>
      <c r="H7823" s="4">
        <v>2</v>
      </c>
      <c r="I7823" s="4">
        <v>16.7</v>
      </c>
      <c r="J7823" s="5" t="str">
        <f t="shared" si="244"/>
        <v>Jun</v>
      </c>
      <c r="K7823" s="4">
        <f t="shared" si="245"/>
        <v>2024</v>
      </c>
    </row>
    <row r="7824" spans="1:11" ht="14.25" customHeight="1" x14ac:dyDescent="0.3">
      <c r="A7824" s="3">
        <v>45468</v>
      </c>
      <c r="B7824" s="4" t="s">
        <v>1341</v>
      </c>
      <c r="C7824" s="4" t="s">
        <v>149</v>
      </c>
      <c r="D7824" s="4" t="s">
        <v>34</v>
      </c>
      <c r="E7824" s="4" t="s">
        <v>74</v>
      </c>
      <c r="F7824" s="4" t="s">
        <v>1344</v>
      </c>
      <c r="G7824" s="4">
        <v>400.78</v>
      </c>
      <c r="H7824" s="4">
        <v>1</v>
      </c>
      <c r="I7824" s="4">
        <v>-5.01</v>
      </c>
      <c r="J7824" s="5" t="str">
        <f t="shared" si="244"/>
        <v>Jun</v>
      </c>
      <c r="K7824" s="4">
        <f t="shared" si="245"/>
        <v>2024</v>
      </c>
    </row>
    <row r="7825" spans="1:11" ht="14.25" customHeight="1" x14ac:dyDescent="0.3">
      <c r="A7825" s="3">
        <v>45469</v>
      </c>
      <c r="B7825" s="4" t="s">
        <v>2037</v>
      </c>
      <c r="C7825" s="4" t="s">
        <v>27</v>
      </c>
      <c r="D7825" s="4" t="s">
        <v>11</v>
      </c>
      <c r="E7825" s="4" t="s">
        <v>18</v>
      </c>
      <c r="F7825" s="4" t="s">
        <v>251</v>
      </c>
      <c r="G7825" s="4">
        <v>83.76</v>
      </c>
      <c r="H7825" s="4">
        <v>12</v>
      </c>
      <c r="I7825" s="4">
        <v>1.68</v>
      </c>
      <c r="J7825" s="5" t="str">
        <f t="shared" si="244"/>
        <v>Jun</v>
      </c>
      <c r="K7825" s="4">
        <f t="shared" si="245"/>
        <v>2024</v>
      </c>
    </row>
    <row r="7826" spans="1:11" ht="14.25" customHeight="1" x14ac:dyDescent="0.3">
      <c r="A7826" s="3">
        <v>45469</v>
      </c>
      <c r="B7826" s="4" t="s">
        <v>456</v>
      </c>
      <c r="C7826" s="4" t="s">
        <v>110</v>
      </c>
      <c r="D7826" s="4" t="s">
        <v>11</v>
      </c>
      <c r="E7826" s="4" t="s">
        <v>12</v>
      </c>
      <c r="F7826" s="4" t="s">
        <v>739</v>
      </c>
      <c r="G7826" s="4">
        <v>4.54</v>
      </c>
      <c r="H7826" s="4">
        <v>1</v>
      </c>
      <c r="I7826" s="4">
        <v>2.04</v>
      </c>
      <c r="J7826" s="5" t="str">
        <f t="shared" si="244"/>
        <v>Jun</v>
      </c>
      <c r="K7826" s="4">
        <f t="shared" si="245"/>
        <v>2024</v>
      </c>
    </row>
    <row r="7827" spans="1:11" ht="14.25" customHeight="1" x14ac:dyDescent="0.3">
      <c r="A7827" s="3">
        <v>45469</v>
      </c>
      <c r="B7827" s="4" t="s">
        <v>456</v>
      </c>
      <c r="C7827" s="4" t="s">
        <v>110</v>
      </c>
      <c r="D7827" s="4" t="s">
        <v>11</v>
      </c>
      <c r="E7827" s="4" t="s">
        <v>24</v>
      </c>
      <c r="F7827" s="4" t="s">
        <v>949</v>
      </c>
      <c r="G7827" s="4">
        <v>15.92</v>
      </c>
      <c r="H7827" s="4">
        <v>4</v>
      </c>
      <c r="I7827" s="4">
        <v>5.41</v>
      </c>
      <c r="J7827" s="5" t="str">
        <f t="shared" si="244"/>
        <v>Jun</v>
      </c>
      <c r="K7827" s="4">
        <f t="shared" si="245"/>
        <v>2024</v>
      </c>
    </row>
    <row r="7828" spans="1:11" ht="14.25" customHeight="1" x14ac:dyDescent="0.3">
      <c r="A7828" s="3">
        <v>45469</v>
      </c>
      <c r="B7828" s="4" t="s">
        <v>456</v>
      </c>
      <c r="C7828" s="4" t="s">
        <v>110</v>
      </c>
      <c r="D7828" s="4" t="s">
        <v>39</v>
      </c>
      <c r="E7828" s="4" t="s">
        <v>40</v>
      </c>
      <c r="F7828" s="4" t="s">
        <v>703</v>
      </c>
      <c r="G7828" s="4">
        <v>543.91999999999996</v>
      </c>
      <c r="H7828" s="4">
        <v>8</v>
      </c>
      <c r="I7828" s="4">
        <v>135.97999999999999</v>
      </c>
      <c r="J7828" s="5" t="str">
        <f t="shared" si="244"/>
        <v>Jun</v>
      </c>
      <c r="K7828" s="4">
        <f t="shared" si="245"/>
        <v>2024</v>
      </c>
    </row>
    <row r="7829" spans="1:11" ht="14.25" customHeight="1" x14ac:dyDescent="0.3">
      <c r="A7829" s="3">
        <v>45469</v>
      </c>
      <c r="B7829" s="4" t="s">
        <v>2183</v>
      </c>
      <c r="C7829" s="4" t="s">
        <v>129</v>
      </c>
      <c r="D7829" s="4" t="s">
        <v>34</v>
      </c>
      <c r="E7829" s="4" t="s">
        <v>47</v>
      </c>
      <c r="F7829" s="4" t="s">
        <v>2140</v>
      </c>
      <c r="G7829" s="4">
        <v>526.45000000000005</v>
      </c>
      <c r="H7829" s="4">
        <v>5</v>
      </c>
      <c r="I7829" s="4">
        <v>31.59</v>
      </c>
      <c r="J7829" s="5" t="str">
        <f t="shared" si="244"/>
        <v>Jun</v>
      </c>
      <c r="K7829" s="4">
        <f t="shared" si="245"/>
        <v>2024</v>
      </c>
    </row>
    <row r="7830" spans="1:11" ht="14.25" customHeight="1" x14ac:dyDescent="0.3">
      <c r="A7830" s="3">
        <v>45469</v>
      </c>
      <c r="B7830" s="4" t="s">
        <v>1211</v>
      </c>
      <c r="C7830" s="4" t="s">
        <v>278</v>
      </c>
      <c r="D7830" s="4" t="s">
        <v>39</v>
      </c>
      <c r="E7830" s="4" t="s">
        <v>52</v>
      </c>
      <c r="F7830" s="4" t="s">
        <v>2158</v>
      </c>
      <c r="G7830" s="4">
        <v>431.93</v>
      </c>
      <c r="H7830" s="4">
        <v>9</v>
      </c>
      <c r="I7830" s="4">
        <v>64.790000000000006</v>
      </c>
      <c r="J7830" s="5" t="str">
        <f t="shared" si="244"/>
        <v>Jun</v>
      </c>
      <c r="K7830" s="4">
        <f t="shared" si="245"/>
        <v>2024</v>
      </c>
    </row>
    <row r="7831" spans="1:11" ht="14.25" customHeight="1" x14ac:dyDescent="0.3">
      <c r="A7831" s="3">
        <v>45469</v>
      </c>
      <c r="B7831" s="4" t="s">
        <v>768</v>
      </c>
      <c r="C7831" s="4" t="s">
        <v>149</v>
      </c>
      <c r="D7831" s="4" t="s">
        <v>39</v>
      </c>
      <c r="E7831" s="4" t="s">
        <v>40</v>
      </c>
      <c r="F7831" s="4" t="s">
        <v>767</v>
      </c>
      <c r="G7831" s="4">
        <v>239.97</v>
      </c>
      <c r="H7831" s="4">
        <v>3</v>
      </c>
      <c r="I7831" s="4">
        <v>67.19</v>
      </c>
      <c r="J7831" s="5" t="str">
        <f t="shared" si="244"/>
        <v>Jun</v>
      </c>
      <c r="K7831" s="4">
        <f t="shared" si="245"/>
        <v>2024</v>
      </c>
    </row>
    <row r="7832" spans="1:11" ht="14.25" customHeight="1" x14ac:dyDescent="0.3">
      <c r="A7832" s="3">
        <v>45469</v>
      </c>
      <c r="B7832" s="4" t="s">
        <v>1271</v>
      </c>
      <c r="C7832" s="4" t="s">
        <v>23</v>
      </c>
      <c r="D7832" s="4" t="s">
        <v>39</v>
      </c>
      <c r="E7832" s="4" t="s">
        <v>40</v>
      </c>
      <c r="F7832" s="4" t="s">
        <v>1419</v>
      </c>
      <c r="G7832" s="4">
        <v>358.2</v>
      </c>
      <c r="H7832" s="4">
        <v>3</v>
      </c>
      <c r="I7832" s="4">
        <v>41.79</v>
      </c>
      <c r="J7832" s="5" t="str">
        <f t="shared" si="244"/>
        <v>Jun</v>
      </c>
      <c r="K7832" s="4">
        <f t="shared" si="245"/>
        <v>2024</v>
      </c>
    </row>
    <row r="7833" spans="1:11" ht="14.25" customHeight="1" x14ac:dyDescent="0.3">
      <c r="A7833" s="3">
        <v>45469</v>
      </c>
      <c r="B7833" s="4" t="s">
        <v>1271</v>
      </c>
      <c r="C7833" s="4" t="s">
        <v>23</v>
      </c>
      <c r="D7833" s="4" t="s">
        <v>39</v>
      </c>
      <c r="E7833" s="4" t="s">
        <v>40</v>
      </c>
      <c r="F7833" s="4" t="s">
        <v>1537</v>
      </c>
      <c r="G7833" s="4">
        <v>545.91999999999996</v>
      </c>
      <c r="H7833" s="4">
        <v>14</v>
      </c>
      <c r="I7833" s="4">
        <v>72.790000000000006</v>
      </c>
      <c r="J7833" s="5" t="str">
        <f t="shared" si="244"/>
        <v>Jun</v>
      </c>
      <c r="K7833" s="4">
        <f t="shared" si="245"/>
        <v>2024</v>
      </c>
    </row>
    <row r="7834" spans="1:11" ht="14.25" customHeight="1" x14ac:dyDescent="0.3">
      <c r="A7834" s="3">
        <v>45469</v>
      </c>
      <c r="B7834" s="4" t="s">
        <v>2265</v>
      </c>
      <c r="C7834" s="4" t="s">
        <v>123</v>
      </c>
      <c r="D7834" s="4" t="s">
        <v>11</v>
      </c>
      <c r="E7834" s="4" t="s">
        <v>16</v>
      </c>
      <c r="F7834" s="4" t="s">
        <v>1432</v>
      </c>
      <c r="G7834" s="4">
        <v>13.87</v>
      </c>
      <c r="H7834" s="4">
        <v>6</v>
      </c>
      <c r="I7834" s="4">
        <v>4.68</v>
      </c>
      <c r="J7834" s="5" t="str">
        <f t="shared" si="244"/>
        <v>Jun</v>
      </c>
      <c r="K7834" s="4">
        <f t="shared" si="245"/>
        <v>2024</v>
      </c>
    </row>
    <row r="7835" spans="1:11" ht="14.25" customHeight="1" x14ac:dyDescent="0.3">
      <c r="A7835" s="3">
        <v>45469</v>
      </c>
      <c r="B7835" s="4" t="s">
        <v>2265</v>
      </c>
      <c r="C7835" s="4" t="s">
        <v>123</v>
      </c>
      <c r="D7835" s="4" t="s">
        <v>34</v>
      </c>
      <c r="E7835" s="4" t="s">
        <v>35</v>
      </c>
      <c r="F7835" s="4" t="s">
        <v>2266</v>
      </c>
      <c r="G7835" s="4">
        <v>273.55</v>
      </c>
      <c r="H7835" s="4">
        <v>3</v>
      </c>
      <c r="I7835" s="4">
        <v>-13.68</v>
      </c>
      <c r="J7835" s="5" t="str">
        <f t="shared" si="244"/>
        <v>Jun</v>
      </c>
      <c r="K7835" s="4">
        <f t="shared" si="245"/>
        <v>2024</v>
      </c>
    </row>
    <row r="7836" spans="1:11" ht="14.25" customHeight="1" x14ac:dyDescent="0.3">
      <c r="A7836" s="3">
        <v>45469</v>
      </c>
      <c r="B7836" s="4" t="s">
        <v>1426</v>
      </c>
      <c r="C7836" s="4" t="s">
        <v>149</v>
      </c>
      <c r="D7836" s="4" t="s">
        <v>11</v>
      </c>
      <c r="E7836" s="4" t="s">
        <v>18</v>
      </c>
      <c r="F7836" s="4" t="s">
        <v>838</v>
      </c>
      <c r="G7836" s="4">
        <v>272.94</v>
      </c>
      <c r="H7836" s="4">
        <v>3</v>
      </c>
      <c r="I7836" s="4">
        <v>0</v>
      </c>
      <c r="J7836" s="5" t="str">
        <f t="shared" si="244"/>
        <v>Jun</v>
      </c>
      <c r="K7836" s="4">
        <f t="shared" si="245"/>
        <v>2024</v>
      </c>
    </row>
    <row r="7837" spans="1:11" ht="14.25" customHeight="1" x14ac:dyDescent="0.3">
      <c r="A7837" s="3">
        <v>45469</v>
      </c>
      <c r="B7837" s="4" t="s">
        <v>475</v>
      </c>
      <c r="C7837" s="4" t="s">
        <v>149</v>
      </c>
      <c r="D7837" s="4" t="s">
        <v>11</v>
      </c>
      <c r="E7837" s="4" t="s">
        <v>20</v>
      </c>
      <c r="F7837" s="4" t="s">
        <v>697</v>
      </c>
      <c r="G7837" s="4">
        <v>102.37</v>
      </c>
      <c r="H7837" s="4">
        <v>2</v>
      </c>
      <c r="I7837" s="4">
        <v>37.11</v>
      </c>
      <c r="J7837" s="5" t="str">
        <f t="shared" si="244"/>
        <v>Jun</v>
      </c>
      <c r="K7837" s="4">
        <f t="shared" si="245"/>
        <v>2024</v>
      </c>
    </row>
    <row r="7838" spans="1:11" ht="14.25" customHeight="1" x14ac:dyDescent="0.3">
      <c r="A7838" s="3">
        <v>45469</v>
      </c>
      <c r="B7838" s="4" t="s">
        <v>475</v>
      </c>
      <c r="C7838" s="4" t="s">
        <v>149</v>
      </c>
      <c r="D7838" s="4" t="s">
        <v>11</v>
      </c>
      <c r="E7838" s="4" t="s">
        <v>200</v>
      </c>
      <c r="F7838" s="4" t="s">
        <v>2593</v>
      </c>
      <c r="G7838" s="4">
        <v>28.4</v>
      </c>
      <c r="H7838" s="4">
        <v>5</v>
      </c>
      <c r="I7838" s="4">
        <v>8.24</v>
      </c>
      <c r="J7838" s="5" t="str">
        <f t="shared" si="244"/>
        <v>Jun</v>
      </c>
      <c r="K7838" s="4">
        <f t="shared" si="245"/>
        <v>2024</v>
      </c>
    </row>
    <row r="7839" spans="1:11" ht="14.25" customHeight="1" x14ac:dyDescent="0.3">
      <c r="A7839" s="3">
        <v>45469</v>
      </c>
      <c r="B7839" s="4" t="s">
        <v>475</v>
      </c>
      <c r="C7839" s="4" t="s">
        <v>149</v>
      </c>
      <c r="D7839" s="4" t="s">
        <v>11</v>
      </c>
      <c r="E7839" s="4" t="s">
        <v>18</v>
      </c>
      <c r="F7839" s="4" t="s">
        <v>308</v>
      </c>
      <c r="G7839" s="4">
        <v>713.88</v>
      </c>
      <c r="H7839" s="4">
        <v>4</v>
      </c>
      <c r="I7839" s="4">
        <v>214.16</v>
      </c>
      <c r="J7839" s="5" t="str">
        <f t="shared" si="244"/>
        <v>Jun</v>
      </c>
      <c r="K7839" s="4">
        <f t="shared" si="245"/>
        <v>2024</v>
      </c>
    </row>
    <row r="7840" spans="1:11" ht="14.25" customHeight="1" x14ac:dyDescent="0.3">
      <c r="A7840" s="3">
        <v>45469</v>
      </c>
      <c r="B7840" s="4" t="s">
        <v>475</v>
      </c>
      <c r="C7840" s="4" t="s">
        <v>149</v>
      </c>
      <c r="D7840" s="4" t="s">
        <v>11</v>
      </c>
      <c r="E7840" s="4" t="s">
        <v>12</v>
      </c>
      <c r="F7840" s="4" t="s">
        <v>1901</v>
      </c>
      <c r="G7840" s="4">
        <v>68.52</v>
      </c>
      <c r="H7840" s="4">
        <v>3</v>
      </c>
      <c r="I7840" s="4">
        <v>31.52</v>
      </c>
      <c r="J7840" s="5" t="str">
        <f t="shared" si="244"/>
        <v>Jun</v>
      </c>
      <c r="K7840" s="4">
        <f t="shared" si="245"/>
        <v>2024</v>
      </c>
    </row>
    <row r="7841" spans="1:11" ht="14.25" customHeight="1" x14ac:dyDescent="0.3">
      <c r="A7841" s="3">
        <v>45470</v>
      </c>
      <c r="B7841" s="4" t="s">
        <v>1338</v>
      </c>
      <c r="C7841" s="4" t="s">
        <v>149</v>
      </c>
      <c r="D7841" s="4" t="s">
        <v>34</v>
      </c>
      <c r="E7841" s="4" t="s">
        <v>35</v>
      </c>
      <c r="F7841" s="4" t="s">
        <v>793</v>
      </c>
      <c r="G7841" s="4">
        <v>191.65</v>
      </c>
      <c r="H7841" s="4">
        <v>3</v>
      </c>
      <c r="I7841" s="4">
        <v>31.94</v>
      </c>
      <c r="J7841" s="5" t="str">
        <f t="shared" si="244"/>
        <v>Jun</v>
      </c>
      <c r="K7841" s="4">
        <f t="shared" si="245"/>
        <v>2024</v>
      </c>
    </row>
    <row r="7842" spans="1:11" ht="14.25" customHeight="1" x14ac:dyDescent="0.3">
      <c r="A7842" s="3">
        <v>45470</v>
      </c>
      <c r="B7842" s="4" t="s">
        <v>709</v>
      </c>
      <c r="C7842" s="4" t="s">
        <v>996</v>
      </c>
      <c r="D7842" s="4" t="s">
        <v>11</v>
      </c>
      <c r="E7842" s="4" t="s">
        <v>12</v>
      </c>
      <c r="F7842" s="4" t="s">
        <v>1701</v>
      </c>
      <c r="G7842" s="4">
        <v>20.07</v>
      </c>
      <c r="H7842" s="4">
        <v>3</v>
      </c>
      <c r="I7842" s="4">
        <v>9.23</v>
      </c>
      <c r="J7842" s="5" t="str">
        <f t="shared" si="244"/>
        <v>Jun</v>
      </c>
      <c r="K7842" s="4">
        <f t="shared" si="245"/>
        <v>2024</v>
      </c>
    </row>
    <row r="7843" spans="1:11" ht="14.25" customHeight="1" x14ac:dyDescent="0.3">
      <c r="A7843" s="3">
        <v>45470</v>
      </c>
      <c r="B7843" s="4" t="s">
        <v>671</v>
      </c>
      <c r="C7843" s="4" t="s">
        <v>164</v>
      </c>
      <c r="D7843" s="4" t="s">
        <v>11</v>
      </c>
      <c r="E7843" s="4" t="s">
        <v>12</v>
      </c>
      <c r="F7843" s="4" t="s">
        <v>1944</v>
      </c>
      <c r="G7843" s="4">
        <v>19.440000000000001</v>
      </c>
      <c r="H7843" s="4">
        <v>3</v>
      </c>
      <c r="I7843" s="4">
        <v>9.33</v>
      </c>
      <c r="J7843" s="5" t="str">
        <f t="shared" si="244"/>
        <v>Jun</v>
      </c>
      <c r="K7843" s="4">
        <f t="shared" si="245"/>
        <v>2024</v>
      </c>
    </row>
    <row r="7844" spans="1:11" ht="14.25" customHeight="1" x14ac:dyDescent="0.3">
      <c r="A7844" s="3">
        <v>45470</v>
      </c>
      <c r="B7844" s="4" t="s">
        <v>671</v>
      </c>
      <c r="C7844" s="4" t="s">
        <v>164</v>
      </c>
      <c r="D7844" s="4" t="s">
        <v>34</v>
      </c>
      <c r="E7844" s="4" t="s">
        <v>47</v>
      </c>
      <c r="F7844" s="4" t="s">
        <v>2008</v>
      </c>
      <c r="G7844" s="4">
        <v>126.3</v>
      </c>
      <c r="H7844" s="4">
        <v>3</v>
      </c>
      <c r="I7844" s="4">
        <v>40.42</v>
      </c>
      <c r="J7844" s="5" t="str">
        <f t="shared" si="244"/>
        <v>Jun</v>
      </c>
      <c r="K7844" s="4">
        <f t="shared" si="245"/>
        <v>2024</v>
      </c>
    </row>
    <row r="7845" spans="1:11" ht="14.25" customHeight="1" x14ac:dyDescent="0.3">
      <c r="A7845" s="3">
        <v>45470</v>
      </c>
      <c r="B7845" s="4" t="s">
        <v>671</v>
      </c>
      <c r="C7845" s="4" t="s">
        <v>164</v>
      </c>
      <c r="D7845" s="4" t="s">
        <v>39</v>
      </c>
      <c r="E7845" s="4" t="s">
        <v>52</v>
      </c>
      <c r="F7845" s="4" t="s">
        <v>1628</v>
      </c>
      <c r="G7845" s="4">
        <v>1287.45</v>
      </c>
      <c r="H7845" s="4">
        <v>5</v>
      </c>
      <c r="I7845" s="4">
        <v>244.62</v>
      </c>
      <c r="J7845" s="5" t="str">
        <f t="shared" si="244"/>
        <v>Jun</v>
      </c>
      <c r="K7845" s="4">
        <f t="shared" si="245"/>
        <v>2024</v>
      </c>
    </row>
    <row r="7846" spans="1:11" ht="14.25" customHeight="1" x14ac:dyDescent="0.3">
      <c r="A7846" s="3">
        <v>45472</v>
      </c>
      <c r="B7846" s="4" t="s">
        <v>291</v>
      </c>
      <c r="C7846" s="4" t="s">
        <v>27</v>
      </c>
      <c r="D7846" s="4" t="s">
        <v>11</v>
      </c>
      <c r="E7846" s="4" t="s">
        <v>18</v>
      </c>
      <c r="F7846" s="4" t="s">
        <v>2110</v>
      </c>
      <c r="G7846" s="4">
        <v>1295.78</v>
      </c>
      <c r="H7846" s="4">
        <v>2</v>
      </c>
      <c r="I7846" s="4">
        <v>310.99</v>
      </c>
      <c r="J7846" s="5" t="str">
        <f t="shared" si="244"/>
        <v>Jun</v>
      </c>
      <c r="K7846" s="4">
        <f t="shared" si="245"/>
        <v>2024</v>
      </c>
    </row>
    <row r="7847" spans="1:11" ht="14.25" customHeight="1" x14ac:dyDescent="0.3">
      <c r="A7847" s="3">
        <v>45472</v>
      </c>
      <c r="B7847" s="4" t="s">
        <v>419</v>
      </c>
      <c r="C7847" s="4" t="s">
        <v>315</v>
      </c>
      <c r="D7847" s="4" t="s">
        <v>11</v>
      </c>
      <c r="E7847" s="4" t="s">
        <v>92</v>
      </c>
      <c r="F7847" s="4" t="s">
        <v>2316</v>
      </c>
      <c r="G7847" s="4">
        <v>362.94</v>
      </c>
      <c r="H7847" s="4">
        <v>3</v>
      </c>
      <c r="I7847" s="4">
        <v>90.74</v>
      </c>
      <c r="J7847" s="5" t="str">
        <f t="shared" si="244"/>
        <v>Jun</v>
      </c>
      <c r="K7847" s="4">
        <f t="shared" si="245"/>
        <v>2024</v>
      </c>
    </row>
    <row r="7848" spans="1:11" ht="14.25" customHeight="1" x14ac:dyDescent="0.3">
      <c r="A7848" s="3">
        <v>45472</v>
      </c>
      <c r="B7848" s="4" t="s">
        <v>419</v>
      </c>
      <c r="C7848" s="4" t="s">
        <v>315</v>
      </c>
      <c r="D7848" s="4" t="s">
        <v>11</v>
      </c>
      <c r="E7848" s="4" t="s">
        <v>20</v>
      </c>
      <c r="F7848" s="4" t="s">
        <v>1370</v>
      </c>
      <c r="G7848" s="4">
        <v>11.54</v>
      </c>
      <c r="H7848" s="4">
        <v>2</v>
      </c>
      <c r="I7848" s="4">
        <v>5.77</v>
      </c>
      <c r="J7848" s="5" t="str">
        <f t="shared" si="244"/>
        <v>Jun</v>
      </c>
      <c r="K7848" s="4">
        <f t="shared" si="245"/>
        <v>2024</v>
      </c>
    </row>
    <row r="7849" spans="1:11" ht="14.25" customHeight="1" x14ac:dyDescent="0.3">
      <c r="A7849" s="3">
        <v>45472</v>
      </c>
      <c r="B7849" s="4" t="s">
        <v>630</v>
      </c>
      <c r="C7849" s="4" t="s">
        <v>27</v>
      </c>
      <c r="D7849" s="4" t="s">
        <v>11</v>
      </c>
      <c r="E7849" s="4" t="s">
        <v>20</v>
      </c>
      <c r="F7849" s="4" t="s">
        <v>1139</v>
      </c>
      <c r="G7849" s="4">
        <v>312.55</v>
      </c>
      <c r="H7849" s="4">
        <v>9</v>
      </c>
      <c r="I7849" s="4">
        <v>101.58</v>
      </c>
      <c r="J7849" s="5" t="str">
        <f t="shared" si="244"/>
        <v>Jun</v>
      </c>
      <c r="K7849" s="4">
        <f t="shared" si="245"/>
        <v>2024</v>
      </c>
    </row>
    <row r="7850" spans="1:11" ht="14.25" customHeight="1" x14ac:dyDescent="0.3">
      <c r="A7850" s="3">
        <v>45472</v>
      </c>
      <c r="B7850" s="4" t="s">
        <v>1446</v>
      </c>
      <c r="C7850" s="4" t="s">
        <v>10</v>
      </c>
      <c r="D7850" s="4" t="s">
        <v>11</v>
      </c>
      <c r="E7850" s="4" t="s">
        <v>12</v>
      </c>
      <c r="F7850" s="4" t="s">
        <v>2384</v>
      </c>
      <c r="G7850" s="4">
        <v>5.18</v>
      </c>
      <c r="H7850" s="4">
        <v>1</v>
      </c>
      <c r="I7850" s="4">
        <v>1.81</v>
      </c>
      <c r="J7850" s="5" t="str">
        <f t="shared" si="244"/>
        <v>Jun</v>
      </c>
      <c r="K7850" s="4">
        <f t="shared" si="245"/>
        <v>2024</v>
      </c>
    </row>
    <row r="7851" spans="1:11" ht="14.25" customHeight="1" x14ac:dyDescent="0.3">
      <c r="A7851" s="3">
        <v>45472</v>
      </c>
      <c r="B7851" s="4" t="s">
        <v>1563</v>
      </c>
      <c r="C7851" s="4" t="s">
        <v>27</v>
      </c>
      <c r="D7851" s="4" t="s">
        <v>11</v>
      </c>
      <c r="E7851" s="4" t="s">
        <v>20</v>
      </c>
      <c r="F7851" s="4" t="s">
        <v>121</v>
      </c>
      <c r="G7851" s="4">
        <v>895.92</v>
      </c>
      <c r="H7851" s="4">
        <v>5</v>
      </c>
      <c r="I7851" s="4">
        <v>302.37</v>
      </c>
      <c r="J7851" s="5" t="str">
        <f t="shared" si="244"/>
        <v>Jun</v>
      </c>
      <c r="K7851" s="4">
        <f t="shared" si="245"/>
        <v>2024</v>
      </c>
    </row>
    <row r="7852" spans="1:11" ht="14.25" customHeight="1" x14ac:dyDescent="0.3">
      <c r="A7852" s="3">
        <v>45472</v>
      </c>
      <c r="B7852" s="4" t="s">
        <v>1563</v>
      </c>
      <c r="C7852" s="4" t="s">
        <v>27</v>
      </c>
      <c r="D7852" s="4" t="s">
        <v>11</v>
      </c>
      <c r="E7852" s="4" t="s">
        <v>18</v>
      </c>
      <c r="F7852" s="4" t="s">
        <v>1560</v>
      </c>
      <c r="G7852" s="4">
        <v>130.71</v>
      </c>
      <c r="H7852" s="4">
        <v>3</v>
      </c>
      <c r="I7852" s="4">
        <v>39.21</v>
      </c>
      <c r="J7852" s="5" t="str">
        <f t="shared" si="244"/>
        <v>Jun</v>
      </c>
      <c r="K7852" s="4">
        <f t="shared" si="245"/>
        <v>2024</v>
      </c>
    </row>
    <row r="7853" spans="1:11" ht="14.25" customHeight="1" x14ac:dyDescent="0.3">
      <c r="A7853" s="3">
        <v>45472</v>
      </c>
      <c r="B7853" s="4" t="s">
        <v>1563</v>
      </c>
      <c r="C7853" s="4" t="s">
        <v>27</v>
      </c>
      <c r="D7853" s="4" t="s">
        <v>11</v>
      </c>
      <c r="E7853" s="4" t="s">
        <v>24</v>
      </c>
      <c r="F7853" s="4" t="s">
        <v>2607</v>
      </c>
      <c r="G7853" s="4">
        <v>11.68</v>
      </c>
      <c r="H7853" s="4">
        <v>2</v>
      </c>
      <c r="I7853" s="4">
        <v>3.04</v>
      </c>
      <c r="J7853" s="5" t="str">
        <f t="shared" si="244"/>
        <v>Jun</v>
      </c>
      <c r="K7853" s="4">
        <f t="shared" si="245"/>
        <v>2024</v>
      </c>
    </row>
    <row r="7854" spans="1:11" ht="14.25" customHeight="1" x14ac:dyDescent="0.3">
      <c r="A7854" s="3">
        <v>45472</v>
      </c>
      <c r="B7854" s="4" t="s">
        <v>1563</v>
      </c>
      <c r="C7854" s="4" t="s">
        <v>27</v>
      </c>
      <c r="D7854" s="4" t="s">
        <v>39</v>
      </c>
      <c r="E7854" s="4" t="s">
        <v>52</v>
      </c>
      <c r="F7854" s="4" t="s">
        <v>213</v>
      </c>
      <c r="G7854" s="4">
        <v>62.31</v>
      </c>
      <c r="H7854" s="4">
        <v>3</v>
      </c>
      <c r="I7854" s="4">
        <v>22.43</v>
      </c>
      <c r="J7854" s="5" t="str">
        <f t="shared" si="244"/>
        <v>Jun</v>
      </c>
      <c r="K7854" s="4">
        <f t="shared" si="245"/>
        <v>2024</v>
      </c>
    </row>
    <row r="7855" spans="1:11" ht="14.25" customHeight="1" x14ac:dyDescent="0.3">
      <c r="A7855" s="3">
        <v>45472</v>
      </c>
      <c r="B7855" s="4" t="s">
        <v>2265</v>
      </c>
      <c r="C7855" s="4" t="s">
        <v>613</v>
      </c>
      <c r="D7855" s="4" t="s">
        <v>34</v>
      </c>
      <c r="E7855" s="4" t="s">
        <v>74</v>
      </c>
      <c r="F7855" s="4" t="s">
        <v>1909</v>
      </c>
      <c r="G7855" s="4">
        <v>638.82000000000005</v>
      </c>
      <c r="H7855" s="4">
        <v>9</v>
      </c>
      <c r="I7855" s="4">
        <v>185.26</v>
      </c>
      <c r="J7855" s="5" t="str">
        <f t="shared" si="244"/>
        <v>Jun</v>
      </c>
      <c r="K7855" s="4">
        <f t="shared" si="245"/>
        <v>2024</v>
      </c>
    </row>
    <row r="7856" spans="1:11" ht="14.25" customHeight="1" x14ac:dyDescent="0.3">
      <c r="A7856" s="3">
        <v>45472</v>
      </c>
      <c r="B7856" s="4" t="s">
        <v>2265</v>
      </c>
      <c r="C7856" s="4" t="s">
        <v>613</v>
      </c>
      <c r="D7856" s="4" t="s">
        <v>11</v>
      </c>
      <c r="E7856" s="4" t="s">
        <v>200</v>
      </c>
      <c r="F7856" s="4" t="s">
        <v>1053</v>
      </c>
      <c r="G7856" s="4">
        <v>30.69</v>
      </c>
      <c r="H7856" s="4">
        <v>3</v>
      </c>
      <c r="I7856" s="4">
        <v>7.98</v>
      </c>
      <c r="J7856" s="5" t="str">
        <f t="shared" si="244"/>
        <v>Jun</v>
      </c>
      <c r="K7856" s="4">
        <f t="shared" si="245"/>
        <v>2024</v>
      </c>
    </row>
    <row r="7857" spans="1:11" ht="14.25" customHeight="1" x14ac:dyDescent="0.3">
      <c r="A7857" s="3">
        <v>45472</v>
      </c>
      <c r="B7857" s="4" t="s">
        <v>2265</v>
      </c>
      <c r="C7857" s="4" t="s">
        <v>613</v>
      </c>
      <c r="D7857" s="4" t="s">
        <v>34</v>
      </c>
      <c r="E7857" s="4" t="s">
        <v>47</v>
      </c>
      <c r="F7857" s="4" t="s">
        <v>2557</v>
      </c>
      <c r="G7857" s="4">
        <v>25.16</v>
      </c>
      <c r="H7857" s="4">
        <v>2</v>
      </c>
      <c r="I7857" s="4">
        <v>8.5500000000000007</v>
      </c>
      <c r="J7857" s="5" t="str">
        <f t="shared" si="244"/>
        <v>Jun</v>
      </c>
      <c r="K7857" s="4">
        <f t="shared" si="245"/>
        <v>2024</v>
      </c>
    </row>
    <row r="7858" spans="1:11" ht="14.25" customHeight="1" x14ac:dyDescent="0.3">
      <c r="A7858" s="3">
        <v>45472</v>
      </c>
      <c r="B7858" s="4" t="s">
        <v>945</v>
      </c>
      <c r="C7858" s="4" t="s">
        <v>10</v>
      </c>
      <c r="D7858" s="4" t="s">
        <v>11</v>
      </c>
      <c r="E7858" s="4" t="s">
        <v>92</v>
      </c>
      <c r="F7858" s="4" t="s">
        <v>534</v>
      </c>
      <c r="G7858" s="4">
        <v>21.39</v>
      </c>
      <c r="H7858" s="4">
        <v>2</v>
      </c>
      <c r="I7858" s="4">
        <v>-54.55</v>
      </c>
      <c r="J7858" s="5" t="str">
        <f t="shared" si="244"/>
        <v>Jun</v>
      </c>
      <c r="K7858" s="4">
        <f t="shared" si="245"/>
        <v>2024</v>
      </c>
    </row>
    <row r="7859" spans="1:11" ht="14.25" customHeight="1" x14ac:dyDescent="0.3">
      <c r="A7859" s="3">
        <v>45472</v>
      </c>
      <c r="B7859" s="4" t="s">
        <v>945</v>
      </c>
      <c r="C7859" s="4" t="s">
        <v>10</v>
      </c>
      <c r="D7859" s="4" t="s">
        <v>34</v>
      </c>
      <c r="E7859" s="4" t="s">
        <v>145</v>
      </c>
      <c r="F7859" s="4" t="s">
        <v>950</v>
      </c>
      <c r="G7859" s="4">
        <v>307.31</v>
      </c>
      <c r="H7859" s="4">
        <v>3</v>
      </c>
      <c r="I7859" s="4">
        <v>-39.51</v>
      </c>
      <c r="J7859" s="5" t="str">
        <f t="shared" si="244"/>
        <v>Jun</v>
      </c>
      <c r="K7859" s="4">
        <f t="shared" si="245"/>
        <v>2024</v>
      </c>
    </row>
    <row r="7860" spans="1:11" ht="14.25" customHeight="1" x14ac:dyDescent="0.3">
      <c r="A7860" s="3">
        <v>45472</v>
      </c>
      <c r="B7860" s="4" t="s">
        <v>945</v>
      </c>
      <c r="C7860" s="4" t="s">
        <v>10</v>
      </c>
      <c r="D7860" s="4" t="s">
        <v>34</v>
      </c>
      <c r="E7860" s="4" t="s">
        <v>74</v>
      </c>
      <c r="F7860" s="4" t="s">
        <v>2198</v>
      </c>
      <c r="G7860" s="4">
        <v>410</v>
      </c>
      <c r="H7860" s="4">
        <v>3</v>
      </c>
      <c r="I7860" s="4">
        <v>-96.47</v>
      </c>
      <c r="J7860" s="5" t="str">
        <f t="shared" si="244"/>
        <v>Jun</v>
      </c>
      <c r="K7860" s="4">
        <f t="shared" si="245"/>
        <v>2024</v>
      </c>
    </row>
    <row r="7861" spans="1:11" ht="14.25" customHeight="1" x14ac:dyDescent="0.3">
      <c r="A7861" s="3">
        <v>45473</v>
      </c>
      <c r="B7861" s="4" t="s">
        <v>2145</v>
      </c>
      <c r="C7861" s="4" t="s">
        <v>126</v>
      </c>
      <c r="D7861" s="4" t="s">
        <v>11</v>
      </c>
      <c r="E7861" s="4" t="s">
        <v>20</v>
      </c>
      <c r="F7861" s="4" t="s">
        <v>2155</v>
      </c>
      <c r="G7861" s="4">
        <v>75.790000000000006</v>
      </c>
      <c r="H7861" s="4">
        <v>3</v>
      </c>
      <c r="I7861" s="4">
        <v>25.58</v>
      </c>
      <c r="J7861" s="5" t="str">
        <f t="shared" si="244"/>
        <v>Jun</v>
      </c>
      <c r="K7861" s="4">
        <f t="shared" si="245"/>
        <v>2024</v>
      </c>
    </row>
    <row r="7862" spans="1:11" ht="14.25" customHeight="1" x14ac:dyDescent="0.3">
      <c r="A7862" s="3">
        <v>45473</v>
      </c>
      <c r="B7862" s="4" t="s">
        <v>1023</v>
      </c>
      <c r="C7862" s="4" t="s">
        <v>149</v>
      </c>
      <c r="D7862" s="4" t="s">
        <v>34</v>
      </c>
      <c r="E7862" s="4" t="s">
        <v>145</v>
      </c>
      <c r="F7862" s="4" t="s">
        <v>1703</v>
      </c>
      <c r="G7862" s="4">
        <v>1044.6300000000001</v>
      </c>
      <c r="H7862" s="4">
        <v>5</v>
      </c>
      <c r="I7862" s="4">
        <v>-295.98</v>
      </c>
      <c r="J7862" s="5" t="str">
        <f t="shared" si="244"/>
        <v>Jun</v>
      </c>
      <c r="K7862" s="4">
        <f t="shared" si="245"/>
        <v>2024</v>
      </c>
    </row>
    <row r="7863" spans="1:11" ht="14.25" customHeight="1" x14ac:dyDescent="0.3">
      <c r="A7863" s="3">
        <v>45473</v>
      </c>
      <c r="B7863" s="4" t="s">
        <v>1781</v>
      </c>
      <c r="C7863" s="4" t="s">
        <v>149</v>
      </c>
      <c r="D7863" s="4" t="s">
        <v>11</v>
      </c>
      <c r="E7863" s="4" t="s">
        <v>18</v>
      </c>
      <c r="F7863" s="4" t="s">
        <v>2005</v>
      </c>
      <c r="G7863" s="4">
        <v>248.57</v>
      </c>
      <c r="H7863" s="4">
        <v>7</v>
      </c>
      <c r="I7863" s="4">
        <v>67.11</v>
      </c>
      <c r="J7863" s="5" t="str">
        <f t="shared" si="244"/>
        <v>Jun</v>
      </c>
      <c r="K7863" s="4">
        <f t="shared" si="245"/>
        <v>2024</v>
      </c>
    </row>
    <row r="7864" spans="1:11" ht="14.25" customHeight="1" x14ac:dyDescent="0.3">
      <c r="A7864" s="3">
        <v>45473</v>
      </c>
      <c r="B7864" s="4" t="s">
        <v>1781</v>
      </c>
      <c r="C7864" s="4" t="s">
        <v>149</v>
      </c>
      <c r="D7864" s="4" t="s">
        <v>34</v>
      </c>
      <c r="E7864" s="4" t="s">
        <v>47</v>
      </c>
      <c r="F7864" s="4" t="s">
        <v>1698</v>
      </c>
      <c r="G7864" s="4">
        <v>22.23</v>
      </c>
      <c r="H7864" s="4">
        <v>1</v>
      </c>
      <c r="I7864" s="4">
        <v>9.7799999999999994</v>
      </c>
      <c r="J7864" s="5" t="str">
        <f t="shared" si="244"/>
        <v>Jun</v>
      </c>
      <c r="K7864" s="4">
        <f t="shared" si="245"/>
        <v>2024</v>
      </c>
    </row>
    <row r="7865" spans="1:11" ht="14.25" customHeight="1" x14ac:dyDescent="0.3">
      <c r="A7865" s="3">
        <v>45473</v>
      </c>
      <c r="B7865" s="4" t="s">
        <v>925</v>
      </c>
      <c r="C7865" s="4" t="s">
        <v>15</v>
      </c>
      <c r="D7865" s="4" t="s">
        <v>39</v>
      </c>
      <c r="E7865" s="4" t="s">
        <v>40</v>
      </c>
      <c r="F7865" s="4" t="s">
        <v>1695</v>
      </c>
      <c r="G7865" s="4">
        <v>1001.58</v>
      </c>
      <c r="H7865" s="4">
        <v>2</v>
      </c>
      <c r="I7865" s="4">
        <v>125.2</v>
      </c>
      <c r="J7865" s="5" t="str">
        <f t="shared" si="244"/>
        <v>Jun</v>
      </c>
      <c r="K7865" s="4">
        <f t="shared" si="245"/>
        <v>2024</v>
      </c>
    </row>
    <row r="7866" spans="1:11" ht="14.25" customHeight="1" x14ac:dyDescent="0.3">
      <c r="A7866" s="3">
        <v>45473</v>
      </c>
      <c r="B7866" s="4" t="s">
        <v>925</v>
      </c>
      <c r="C7866" s="4" t="s">
        <v>15</v>
      </c>
      <c r="D7866" s="4" t="s">
        <v>34</v>
      </c>
      <c r="E7866" s="4" t="s">
        <v>35</v>
      </c>
      <c r="F7866" s="4" t="s">
        <v>1454</v>
      </c>
      <c r="G7866" s="4">
        <v>569.05999999999995</v>
      </c>
      <c r="H7866" s="4">
        <v>3</v>
      </c>
      <c r="I7866" s="4">
        <v>-178.85</v>
      </c>
      <c r="J7866" s="5" t="str">
        <f t="shared" si="244"/>
        <v>Jun</v>
      </c>
      <c r="K7866" s="4">
        <f t="shared" si="245"/>
        <v>2024</v>
      </c>
    </row>
    <row r="7867" spans="1:11" ht="14.25" customHeight="1" x14ac:dyDescent="0.3">
      <c r="A7867" s="3">
        <v>45473</v>
      </c>
      <c r="B7867" s="4" t="s">
        <v>925</v>
      </c>
      <c r="C7867" s="4" t="s">
        <v>15</v>
      </c>
      <c r="D7867" s="4" t="s">
        <v>34</v>
      </c>
      <c r="E7867" s="4" t="s">
        <v>47</v>
      </c>
      <c r="F7867" s="4" t="s">
        <v>1905</v>
      </c>
      <c r="G7867" s="4">
        <v>14.22</v>
      </c>
      <c r="H7867" s="4">
        <v>2</v>
      </c>
      <c r="I7867" s="4">
        <v>-10.31</v>
      </c>
      <c r="J7867" s="5" t="str">
        <f t="shared" si="244"/>
        <v>Jun</v>
      </c>
      <c r="K7867" s="4">
        <f t="shared" si="245"/>
        <v>2024</v>
      </c>
    </row>
    <row r="7868" spans="1:11" ht="14.25" customHeight="1" x14ac:dyDescent="0.3">
      <c r="A7868" s="3">
        <v>45473</v>
      </c>
      <c r="B7868" s="4" t="s">
        <v>2544</v>
      </c>
      <c r="C7868" s="4" t="s">
        <v>120</v>
      </c>
      <c r="D7868" s="4" t="s">
        <v>34</v>
      </c>
      <c r="E7868" s="4" t="s">
        <v>47</v>
      </c>
      <c r="F7868" s="4" t="s">
        <v>913</v>
      </c>
      <c r="G7868" s="4">
        <v>19.52</v>
      </c>
      <c r="H7868" s="4">
        <v>2</v>
      </c>
      <c r="I7868" s="4">
        <v>5.37</v>
      </c>
      <c r="J7868" s="5" t="str">
        <f t="shared" si="244"/>
        <v>Jun</v>
      </c>
      <c r="K7868" s="4">
        <f t="shared" si="245"/>
        <v>2024</v>
      </c>
    </row>
    <row r="7869" spans="1:11" ht="14.25" customHeight="1" x14ac:dyDescent="0.3">
      <c r="A7869" s="3">
        <v>45473</v>
      </c>
      <c r="B7869" s="4" t="s">
        <v>1301</v>
      </c>
      <c r="C7869" s="4" t="s">
        <v>27</v>
      </c>
      <c r="D7869" s="4" t="s">
        <v>34</v>
      </c>
      <c r="E7869" s="4" t="s">
        <v>74</v>
      </c>
      <c r="F7869" s="4" t="s">
        <v>155</v>
      </c>
      <c r="G7869" s="4">
        <v>436</v>
      </c>
      <c r="H7869" s="4">
        <v>3</v>
      </c>
      <c r="I7869" s="4">
        <v>5.13</v>
      </c>
      <c r="J7869" s="5" t="str">
        <f t="shared" si="244"/>
        <v>Jun</v>
      </c>
      <c r="K7869" s="4">
        <f t="shared" si="245"/>
        <v>2024</v>
      </c>
    </row>
    <row r="7870" spans="1:11" ht="14.25" customHeight="1" x14ac:dyDescent="0.3">
      <c r="A7870" s="3">
        <v>45473</v>
      </c>
      <c r="B7870" s="4" t="s">
        <v>1371</v>
      </c>
      <c r="C7870" s="4" t="s">
        <v>27</v>
      </c>
      <c r="D7870" s="4" t="s">
        <v>11</v>
      </c>
      <c r="E7870" s="4" t="s">
        <v>12</v>
      </c>
      <c r="F7870" s="4" t="s">
        <v>360</v>
      </c>
      <c r="G7870" s="4">
        <v>204.95</v>
      </c>
      <c r="H7870" s="4">
        <v>5</v>
      </c>
      <c r="I7870" s="4">
        <v>100.43</v>
      </c>
      <c r="J7870" s="5" t="str">
        <f t="shared" si="244"/>
        <v>Jun</v>
      </c>
      <c r="K7870" s="4">
        <f t="shared" si="245"/>
        <v>2024</v>
      </c>
    </row>
    <row r="7871" spans="1:11" ht="14.25" customHeight="1" x14ac:dyDescent="0.3">
      <c r="A7871" s="3">
        <v>45473</v>
      </c>
      <c r="B7871" s="4" t="s">
        <v>171</v>
      </c>
      <c r="C7871" s="4" t="s">
        <v>149</v>
      </c>
      <c r="D7871" s="4" t="s">
        <v>11</v>
      </c>
      <c r="E7871" s="4" t="s">
        <v>18</v>
      </c>
      <c r="F7871" s="4" t="s">
        <v>1384</v>
      </c>
      <c r="G7871" s="4">
        <v>1085.42</v>
      </c>
      <c r="H7871" s="4">
        <v>7</v>
      </c>
      <c r="I7871" s="4">
        <v>282.20999999999998</v>
      </c>
      <c r="J7871" s="5" t="str">
        <f t="shared" si="244"/>
        <v>Jun</v>
      </c>
      <c r="K7871" s="4">
        <f t="shared" si="245"/>
        <v>2024</v>
      </c>
    </row>
    <row r="7872" spans="1:11" ht="14.25" customHeight="1" x14ac:dyDescent="0.3">
      <c r="A7872" s="3">
        <v>45474</v>
      </c>
      <c r="B7872" s="4" t="s">
        <v>1385</v>
      </c>
      <c r="C7872" s="4" t="s">
        <v>129</v>
      </c>
      <c r="D7872" s="4" t="s">
        <v>11</v>
      </c>
      <c r="E7872" s="4" t="s">
        <v>18</v>
      </c>
      <c r="F7872" s="4" t="s">
        <v>586</v>
      </c>
      <c r="G7872" s="4">
        <v>443.92</v>
      </c>
      <c r="H7872" s="4">
        <v>4</v>
      </c>
      <c r="I7872" s="4">
        <v>13.32</v>
      </c>
      <c r="J7872" s="5" t="str">
        <f t="shared" si="244"/>
        <v>Jul</v>
      </c>
      <c r="K7872" s="4">
        <f t="shared" si="245"/>
        <v>2024</v>
      </c>
    </row>
    <row r="7873" spans="1:11" ht="14.25" customHeight="1" x14ac:dyDescent="0.3">
      <c r="A7873" s="3">
        <v>45474</v>
      </c>
      <c r="B7873" s="4" t="s">
        <v>1385</v>
      </c>
      <c r="C7873" s="4" t="s">
        <v>129</v>
      </c>
      <c r="D7873" s="4" t="s">
        <v>11</v>
      </c>
      <c r="E7873" s="4" t="s">
        <v>20</v>
      </c>
      <c r="F7873" s="4" t="s">
        <v>528</v>
      </c>
      <c r="G7873" s="4">
        <v>169.99</v>
      </c>
      <c r="H7873" s="4">
        <v>1</v>
      </c>
      <c r="I7873" s="4">
        <v>78.2</v>
      </c>
      <c r="J7873" s="5" t="str">
        <f t="shared" si="244"/>
        <v>Jul</v>
      </c>
      <c r="K7873" s="4">
        <f t="shared" si="245"/>
        <v>2024</v>
      </c>
    </row>
    <row r="7874" spans="1:11" ht="14.25" customHeight="1" x14ac:dyDescent="0.3">
      <c r="A7874" s="3">
        <v>45474</v>
      </c>
      <c r="B7874" s="4" t="s">
        <v>1385</v>
      </c>
      <c r="C7874" s="4" t="s">
        <v>129</v>
      </c>
      <c r="D7874" s="4" t="s">
        <v>11</v>
      </c>
      <c r="E7874" s="4" t="s">
        <v>12</v>
      </c>
      <c r="F7874" s="4" t="s">
        <v>493</v>
      </c>
      <c r="G7874" s="4">
        <v>25.92</v>
      </c>
      <c r="H7874" s="4">
        <v>4</v>
      </c>
      <c r="I7874" s="4">
        <v>12.44</v>
      </c>
      <c r="J7874" s="5" t="str">
        <f t="shared" ref="J7874:J7937" si="246">TEXT(A7874,"mmm")</f>
        <v>Jul</v>
      </c>
      <c r="K7874" s="4">
        <f t="shared" si="245"/>
        <v>2024</v>
      </c>
    </row>
    <row r="7875" spans="1:11" ht="14.25" customHeight="1" x14ac:dyDescent="0.3">
      <c r="A7875" s="3">
        <v>45475</v>
      </c>
      <c r="B7875" s="4" t="s">
        <v>963</v>
      </c>
      <c r="C7875" s="4" t="s">
        <v>10</v>
      </c>
      <c r="D7875" s="4" t="s">
        <v>11</v>
      </c>
      <c r="E7875" s="4" t="s">
        <v>12</v>
      </c>
      <c r="F7875" s="4" t="s">
        <v>1989</v>
      </c>
      <c r="G7875" s="4">
        <v>163.96</v>
      </c>
      <c r="H7875" s="4">
        <v>5</v>
      </c>
      <c r="I7875" s="4">
        <v>59.44</v>
      </c>
      <c r="J7875" s="5" t="str">
        <f t="shared" si="246"/>
        <v>Jul</v>
      </c>
      <c r="K7875" s="4">
        <f t="shared" ref="K7875:K7938" si="247">YEAR((A7875))</f>
        <v>2024</v>
      </c>
    </row>
    <row r="7876" spans="1:11" ht="14.25" customHeight="1" x14ac:dyDescent="0.3">
      <c r="A7876" s="3">
        <v>45475</v>
      </c>
      <c r="B7876" s="4" t="s">
        <v>963</v>
      </c>
      <c r="C7876" s="4" t="s">
        <v>10</v>
      </c>
      <c r="D7876" s="4" t="s">
        <v>11</v>
      </c>
      <c r="E7876" s="4" t="s">
        <v>20</v>
      </c>
      <c r="F7876" s="4" t="s">
        <v>914</v>
      </c>
      <c r="G7876" s="4">
        <v>5.23</v>
      </c>
      <c r="H7876" s="4">
        <v>4</v>
      </c>
      <c r="I7876" s="4">
        <v>-8.11</v>
      </c>
      <c r="J7876" s="5" t="str">
        <f t="shared" si="246"/>
        <v>Jul</v>
      </c>
      <c r="K7876" s="4">
        <f t="shared" si="247"/>
        <v>2024</v>
      </c>
    </row>
    <row r="7877" spans="1:11" ht="14.25" customHeight="1" x14ac:dyDescent="0.3">
      <c r="A7877" s="3">
        <v>45476</v>
      </c>
      <c r="B7877" s="4" t="s">
        <v>2688</v>
      </c>
      <c r="C7877" s="4" t="s">
        <v>30</v>
      </c>
      <c r="D7877" s="4" t="s">
        <v>34</v>
      </c>
      <c r="E7877" s="4" t="s">
        <v>47</v>
      </c>
      <c r="F7877" s="4" t="s">
        <v>1837</v>
      </c>
      <c r="G7877" s="4">
        <v>23.99</v>
      </c>
      <c r="H7877" s="4">
        <v>1</v>
      </c>
      <c r="I7877" s="4">
        <v>5.52</v>
      </c>
      <c r="J7877" s="5" t="str">
        <f t="shared" si="246"/>
        <v>Jul</v>
      </c>
      <c r="K7877" s="4">
        <f t="shared" si="247"/>
        <v>2024</v>
      </c>
    </row>
    <row r="7878" spans="1:11" ht="14.25" customHeight="1" x14ac:dyDescent="0.3">
      <c r="A7878" s="3">
        <v>45476</v>
      </c>
      <c r="B7878" s="4" t="s">
        <v>2688</v>
      </c>
      <c r="C7878" s="4" t="s">
        <v>30</v>
      </c>
      <c r="D7878" s="4" t="s">
        <v>39</v>
      </c>
      <c r="E7878" s="4" t="s">
        <v>40</v>
      </c>
      <c r="F7878" s="4" t="s">
        <v>520</v>
      </c>
      <c r="G7878" s="4">
        <v>287.97000000000003</v>
      </c>
      <c r="H7878" s="4">
        <v>3</v>
      </c>
      <c r="I7878" s="4">
        <v>77.75</v>
      </c>
      <c r="J7878" s="5" t="str">
        <f t="shared" si="246"/>
        <v>Jul</v>
      </c>
      <c r="K7878" s="4">
        <f t="shared" si="247"/>
        <v>2024</v>
      </c>
    </row>
    <row r="7879" spans="1:11" ht="14.25" customHeight="1" x14ac:dyDescent="0.3">
      <c r="A7879" s="3">
        <v>45476</v>
      </c>
      <c r="B7879" s="4" t="s">
        <v>1891</v>
      </c>
      <c r="C7879" s="4" t="s">
        <v>245</v>
      </c>
      <c r="D7879" s="4" t="s">
        <v>11</v>
      </c>
      <c r="E7879" s="4" t="s">
        <v>24</v>
      </c>
      <c r="F7879" s="4" t="s">
        <v>76</v>
      </c>
      <c r="G7879" s="4">
        <v>9.5500000000000007</v>
      </c>
      <c r="H7879" s="4">
        <v>3</v>
      </c>
      <c r="I7879" s="4">
        <v>1.55</v>
      </c>
      <c r="J7879" s="5" t="str">
        <f t="shared" si="246"/>
        <v>Jul</v>
      </c>
      <c r="K7879" s="4">
        <f t="shared" si="247"/>
        <v>2024</v>
      </c>
    </row>
    <row r="7880" spans="1:11" ht="14.25" customHeight="1" x14ac:dyDescent="0.3">
      <c r="A7880" s="3">
        <v>45476</v>
      </c>
      <c r="B7880" s="4" t="s">
        <v>437</v>
      </c>
      <c r="C7880" s="4" t="s">
        <v>10</v>
      </c>
      <c r="D7880" s="4" t="s">
        <v>39</v>
      </c>
      <c r="E7880" s="4" t="s">
        <v>40</v>
      </c>
      <c r="F7880" s="4" t="s">
        <v>721</v>
      </c>
      <c r="G7880" s="4">
        <v>167.97</v>
      </c>
      <c r="H7880" s="4">
        <v>4</v>
      </c>
      <c r="I7880" s="4">
        <v>62.99</v>
      </c>
      <c r="J7880" s="5" t="str">
        <f t="shared" si="246"/>
        <v>Jul</v>
      </c>
      <c r="K7880" s="4">
        <f t="shared" si="247"/>
        <v>2024</v>
      </c>
    </row>
    <row r="7881" spans="1:11" ht="14.25" customHeight="1" x14ac:dyDescent="0.3">
      <c r="A7881" s="3">
        <v>45476</v>
      </c>
      <c r="B7881" s="4" t="s">
        <v>483</v>
      </c>
      <c r="C7881" s="4" t="s">
        <v>10</v>
      </c>
      <c r="D7881" s="4" t="s">
        <v>11</v>
      </c>
      <c r="E7881" s="4" t="s">
        <v>12</v>
      </c>
      <c r="F7881" s="4" t="s">
        <v>264</v>
      </c>
      <c r="G7881" s="4">
        <v>273.89999999999998</v>
      </c>
      <c r="H7881" s="4">
        <v>7</v>
      </c>
      <c r="I7881" s="4">
        <v>92.44</v>
      </c>
      <c r="J7881" s="5" t="str">
        <f t="shared" si="246"/>
        <v>Jul</v>
      </c>
      <c r="K7881" s="4">
        <f t="shared" si="247"/>
        <v>2024</v>
      </c>
    </row>
    <row r="7882" spans="1:11" ht="14.25" customHeight="1" x14ac:dyDescent="0.3">
      <c r="A7882" s="3">
        <v>45476</v>
      </c>
      <c r="B7882" s="4" t="s">
        <v>483</v>
      </c>
      <c r="C7882" s="4" t="s">
        <v>10</v>
      </c>
      <c r="D7882" s="4" t="s">
        <v>39</v>
      </c>
      <c r="E7882" s="4" t="s">
        <v>302</v>
      </c>
      <c r="F7882" s="4" t="s">
        <v>2689</v>
      </c>
      <c r="G7882" s="4">
        <v>597.13</v>
      </c>
      <c r="H7882" s="4">
        <v>3</v>
      </c>
      <c r="I7882" s="4">
        <v>49.76</v>
      </c>
      <c r="J7882" s="5" t="str">
        <f t="shared" si="246"/>
        <v>Jul</v>
      </c>
      <c r="K7882" s="4">
        <f t="shared" si="247"/>
        <v>2024</v>
      </c>
    </row>
    <row r="7883" spans="1:11" ht="14.25" customHeight="1" x14ac:dyDescent="0.3">
      <c r="A7883" s="3">
        <v>45476</v>
      </c>
      <c r="B7883" s="4" t="s">
        <v>383</v>
      </c>
      <c r="C7883" s="4" t="s">
        <v>399</v>
      </c>
      <c r="D7883" s="4" t="s">
        <v>34</v>
      </c>
      <c r="E7883" s="4" t="s">
        <v>47</v>
      </c>
      <c r="F7883" s="4" t="s">
        <v>570</v>
      </c>
      <c r="G7883" s="4">
        <v>545.85</v>
      </c>
      <c r="H7883" s="4">
        <v>9</v>
      </c>
      <c r="I7883" s="4">
        <v>114.63</v>
      </c>
      <c r="J7883" s="5" t="str">
        <f t="shared" si="246"/>
        <v>Jul</v>
      </c>
      <c r="K7883" s="4">
        <f t="shared" si="247"/>
        <v>2024</v>
      </c>
    </row>
    <row r="7884" spans="1:11" ht="14.25" customHeight="1" x14ac:dyDescent="0.3">
      <c r="A7884" s="3">
        <v>45476</v>
      </c>
      <c r="B7884" s="4" t="s">
        <v>1223</v>
      </c>
      <c r="C7884" s="4" t="s">
        <v>78</v>
      </c>
      <c r="D7884" s="4" t="s">
        <v>11</v>
      </c>
      <c r="E7884" s="4" t="s">
        <v>12</v>
      </c>
      <c r="F7884" s="4" t="s">
        <v>13</v>
      </c>
      <c r="G7884" s="4">
        <v>32.9</v>
      </c>
      <c r="H7884" s="4">
        <v>4</v>
      </c>
      <c r="I7884" s="4">
        <v>11.1</v>
      </c>
      <c r="J7884" s="5" t="str">
        <f t="shared" si="246"/>
        <v>Jul</v>
      </c>
      <c r="K7884" s="4">
        <f t="shared" si="247"/>
        <v>2024</v>
      </c>
    </row>
    <row r="7885" spans="1:11" ht="14.25" customHeight="1" x14ac:dyDescent="0.3">
      <c r="A7885" s="3">
        <v>45476</v>
      </c>
      <c r="B7885" s="4" t="s">
        <v>1223</v>
      </c>
      <c r="C7885" s="4" t="s">
        <v>78</v>
      </c>
      <c r="D7885" s="4" t="s">
        <v>34</v>
      </c>
      <c r="E7885" s="4" t="s">
        <v>145</v>
      </c>
      <c r="F7885" s="4" t="s">
        <v>790</v>
      </c>
      <c r="G7885" s="4">
        <v>215.15</v>
      </c>
      <c r="H7885" s="4">
        <v>2</v>
      </c>
      <c r="I7885" s="4">
        <v>-103.99</v>
      </c>
      <c r="J7885" s="5" t="str">
        <f t="shared" si="246"/>
        <v>Jul</v>
      </c>
      <c r="K7885" s="4">
        <f t="shared" si="247"/>
        <v>2024</v>
      </c>
    </row>
    <row r="7886" spans="1:11" ht="14.25" customHeight="1" x14ac:dyDescent="0.3">
      <c r="A7886" s="3">
        <v>45476</v>
      </c>
      <c r="B7886" s="4" t="s">
        <v>1223</v>
      </c>
      <c r="C7886" s="4" t="s">
        <v>78</v>
      </c>
      <c r="D7886" s="4" t="s">
        <v>11</v>
      </c>
      <c r="E7886" s="4" t="s">
        <v>12</v>
      </c>
      <c r="F7886" s="4" t="s">
        <v>1353</v>
      </c>
      <c r="G7886" s="4">
        <v>30.96</v>
      </c>
      <c r="H7886" s="4">
        <v>6</v>
      </c>
      <c r="I7886" s="4">
        <v>11.22</v>
      </c>
      <c r="J7886" s="5" t="str">
        <f t="shared" si="246"/>
        <v>Jul</v>
      </c>
      <c r="K7886" s="4">
        <f t="shared" si="247"/>
        <v>2024</v>
      </c>
    </row>
    <row r="7887" spans="1:11" ht="14.25" customHeight="1" x14ac:dyDescent="0.3">
      <c r="A7887" s="3">
        <v>45476</v>
      </c>
      <c r="B7887" s="4" t="s">
        <v>1332</v>
      </c>
      <c r="C7887" s="4" t="s">
        <v>164</v>
      </c>
      <c r="D7887" s="4" t="s">
        <v>39</v>
      </c>
      <c r="E7887" s="4" t="s">
        <v>52</v>
      </c>
      <c r="F7887" s="4" t="s">
        <v>84</v>
      </c>
      <c r="G7887" s="4">
        <v>59.98</v>
      </c>
      <c r="H7887" s="4">
        <v>2</v>
      </c>
      <c r="I7887" s="4">
        <v>26.39</v>
      </c>
      <c r="J7887" s="5" t="str">
        <f t="shared" si="246"/>
        <v>Jul</v>
      </c>
      <c r="K7887" s="4">
        <f t="shared" si="247"/>
        <v>2024</v>
      </c>
    </row>
    <row r="7888" spans="1:11" ht="14.25" customHeight="1" x14ac:dyDescent="0.3">
      <c r="A7888" s="3">
        <v>45476</v>
      </c>
      <c r="B7888" s="4" t="s">
        <v>1332</v>
      </c>
      <c r="C7888" s="4" t="s">
        <v>164</v>
      </c>
      <c r="D7888" s="4" t="s">
        <v>39</v>
      </c>
      <c r="E7888" s="4" t="s">
        <v>302</v>
      </c>
      <c r="F7888" s="4" t="s">
        <v>2462</v>
      </c>
      <c r="G7888" s="4">
        <v>2395.1999999999998</v>
      </c>
      <c r="H7888" s="4">
        <v>6</v>
      </c>
      <c r="I7888" s="4">
        <v>209.58</v>
      </c>
      <c r="J7888" s="5" t="str">
        <f t="shared" si="246"/>
        <v>Jul</v>
      </c>
      <c r="K7888" s="4">
        <f t="shared" si="247"/>
        <v>2024</v>
      </c>
    </row>
    <row r="7889" spans="1:11" ht="14.25" customHeight="1" x14ac:dyDescent="0.3">
      <c r="A7889" s="3">
        <v>45476</v>
      </c>
      <c r="B7889" s="4" t="s">
        <v>1332</v>
      </c>
      <c r="C7889" s="4" t="s">
        <v>164</v>
      </c>
      <c r="D7889" s="4" t="s">
        <v>39</v>
      </c>
      <c r="E7889" s="4" t="s">
        <v>52</v>
      </c>
      <c r="F7889" s="4" t="s">
        <v>1875</v>
      </c>
      <c r="G7889" s="4">
        <v>1687.8</v>
      </c>
      <c r="H7889" s="4">
        <v>4</v>
      </c>
      <c r="I7889" s="4">
        <v>742.63</v>
      </c>
      <c r="J7889" s="5" t="str">
        <f t="shared" si="246"/>
        <v>Jul</v>
      </c>
      <c r="K7889" s="4">
        <f t="shared" si="247"/>
        <v>2024</v>
      </c>
    </row>
    <row r="7890" spans="1:11" ht="14.25" customHeight="1" x14ac:dyDescent="0.3">
      <c r="A7890" s="3">
        <v>45476</v>
      </c>
      <c r="B7890" s="4" t="s">
        <v>1332</v>
      </c>
      <c r="C7890" s="4" t="s">
        <v>164</v>
      </c>
      <c r="D7890" s="4" t="s">
        <v>39</v>
      </c>
      <c r="E7890" s="4" t="s">
        <v>40</v>
      </c>
      <c r="F7890" s="4" t="s">
        <v>529</v>
      </c>
      <c r="G7890" s="4">
        <v>7.99</v>
      </c>
      <c r="H7890" s="4">
        <v>1</v>
      </c>
      <c r="I7890" s="4">
        <v>2.7</v>
      </c>
      <c r="J7890" s="5" t="str">
        <f t="shared" si="246"/>
        <v>Jul</v>
      </c>
      <c r="K7890" s="4">
        <f t="shared" si="247"/>
        <v>2024</v>
      </c>
    </row>
    <row r="7891" spans="1:11" ht="14.25" customHeight="1" x14ac:dyDescent="0.3">
      <c r="A7891" s="3">
        <v>45476</v>
      </c>
      <c r="B7891" s="4" t="s">
        <v>1177</v>
      </c>
      <c r="C7891" s="4" t="s">
        <v>434</v>
      </c>
      <c r="D7891" s="4" t="s">
        <v>39</v>
      </c>
      <c r="E7891" s="4" t="s">
        <v>52</v>
      </c>
      <c r="F7891" s="4" t="s">
        <v>2034</v>
      </c>
      <c r="G7891" s="4">
        <v>258.89999999999998</v>
      </c>
      <c r="H7891" s="4">
        <v>10</v>
      </c>
      <c r="I7891" s="4">
        <v>93.2</v>
      </c>
      <c r="J7891" s="5" t="str">
        <f t="shared" si="246"/>
        <v>Jul</v>
      </c>
      <c r="K7891" s="4">
        <f t="shared" si="247"/>
        <v>2024</v>
      </c>
    </row>
    <row r="7892" spans="1:11" ht="14.25" customHeight="1" x14ac:dyDescent="0.3">
      <c r="A7892" s="3">
        <v>45476</v>
      </c>
      <c r="B7892" s="4" t="s">
        <v>1177</v>
      </c>
      <c r="C7892" s="4" t="s">
        <v>434</v>
      </c>
      <c r="D7892" s="4" t="s">
        <v>11</v>
      </c>
      <c r="E7892" s="4" t="s">
        <v>12</v>
      </c>
      <c r="F7892" s="4" t="s">
        <v>936</v>
      </c>
      <c r="G7892" s="4">
        <v>24.56</v>
      </c>
      <c r="H7892" s="4">
        <v>2</v>
      </c>
      <c r="I7892" s="4">
        <v>11.54</v>
      </c>
      <c r="J7892" s="5" t="str">
        <f t="shared" si="246"/>
        <v>Jul</v>
      </c>
      <c r="K7892" s="4">
        <f t="shared" si="247"/>
        <v>2024</v>
      </c>
    </row>
    <row r="7893" spans="1:11" ht="14.25" customHeight="1" x14ac:dyDescent="0.3">
      <c r="A7893" s="3">
        <v>45476</v>
      </c>
      <c r="B7893" s="4" t="s">
        <v>1084</v>
      </c>
      <c r="C7893" s="4" t="s">
        <v>27</v>
      </c>
      <c r="D7893" s="4" t="s">
        <v>34</v>
      </c>
      <c r="E7893" s="4" t="s">
        <v>47</v>
      </c>
      <c r="F7893" s="4" t="s">
        <v>1952</v>
      </c>
      <c r="G7893" s="4">
        <v>129.38999999999999</v>
      </c>
      <c r="H7893" s="4">
        <v>3</v>
      </c>
      <c r="I7893" s="4">
        <v>54.34</v>
      </c>
      <c r="J7893" s="5" t="str">
        <f t="shared" si="246"/>
        <v>Jul</v>
      </c>
      <c r="K7893" s="4">
        <f t="shared" si="247"/>
        <v>2024</v>
      </c>
    </row>
    <row r="7894" spans="1:11" ht="14.25" customHeight="1" x14ac:dyDescent="0.3">
      <c r="A7894" s="3">
        <v>45476</v>
      </c>
      <c r="B7894" s="4" t="s">
        <v>437</v>
      </c>
      <c r="C7894" s="4" t="s">
        <v>27</v>
      </c>
      <c r="D7894" s="4" t="s">
        <v>11</v>
      </c>
      <c r="E7894" s="4" t="s">
        <v>18</v>
      </c>
      <c r="F7894" s="4" t="s">
        <v>1756</v>
      </c>
      <c r="G7894" s="4">
        <v>87.92</v>
      </c>
      <c r="H7894" s="4">
        <v>4</v>
      </c>
      <c r="I7894" s="4">
        <v>0.88</v>
      </c>
      <c r="J7894" s="5" t="str">
        <f t="shared" si="246"/>
        <v>Jul</v>
      </c>
      <c r="K7894" s="4">
        <f t="shared" si="247"/>
        <v>2024</v>
      </c>
    </row>
    <row r="7895" spans="1:11" ht="14.25" customHeight="1" x14ac:dyDescent="0.3">
      <c r="A7895" s="3">
        <v>45476</v>
      </c>
      <c r="B7895" s="4" t="s">
        <v>1991</v>
      </c>
      <c r="C7895" s="4" t="s">
        <v>245</v>
      </c>
      <c r="D7895" s="4" t="s">
        <v>39</v>
      </c>
      <c r="E7895" s="4" t="s">
        <v>52</v>
      </c>
      <c r="F7895" s="4" t="s">
        <v>1011</v>
      </c>
      <c r="G7895" s="4">
        <v>24</v>
      </c>
      <c r="H7895" s="4">
        <v>2</v>
      </c>
      <c r="I7895" s="4">
        <v>-2.7</v>
      </c>
      <c r="J7895" s="5" t="str">
        <f t="shared" si="246"/>
        <v>Jul</v>
      </c>
      <c r="K7895" s="4">
        <f t="shared" si="247"/>
        <v>2024</v>
      </c>
    </row>
    <row r="7896" spans="1:11" ht="14.25" customHeight="1" x14ac:dyDescent="0.3">
      <c r="A7896" s="3">
        <v>45476</v>
      </c>
      <c r="B7896" s="4" t="s">
        <v>1813</v>
      </c>
      <c r="C7896" s="4" t="s">
        <v>685</v>
      </c>
      <c r="D7896" s="4" t="s">
        <v>34</v>
      </c>
      <c r="E7896" s="4" t="s">
        <v>47</v>
      </c>
      <c r="F7896" s="4" t="s">
        <v>1397</v>
      </c>
      <c r="G7896" s="4">
        <v>102.3</v>
      </c>
      <c r="H7896" s="4">
        <v>1</v>
      </c>
      <c r="I7896" s="4">
        <v>26.6</v>
      </c>
      <c r="J7896" s="5" t="str">
        <f t="shared" si="246"/>
        <v>Jul</v>
      </c>
      <c r="K7896" s="4">
        <f t="shared" si="247"/>
        <v>2024</v>
      </c>
    </row>
    <row r="7897" spans="1:11" ht="14.25" customHeight="1" x14ac:dyDescent="0.3">
      <c r="A7897" s="3">
        <v>45478</v>
      </c>
      <c r="B7897" s="4" t="s">
        <v>2042</v>
      </c>
      <c r="C7897" s="4" t="s">
        <v>10</v>
      </c>
      <c r="D7897" s="4" t="s">
        <v>34</v>
      </c>
      <c r="E7897" s="4" t="s">
        <v>47</v>
      </c>
      <c r="F7897" s="4" t="s">
        <v>2442</v>
      </c>
      <c r="G7897" s="4">
        <v>332.03</v>
      </c>
      <c r="H7897" s="4">
        <v>9</v>
      </c>
      <c r="I7897" s="4">
        <v>-348.63</v>
      </c>
      <c r="J7897" s="5" t="str">
        <f t="shared" si="246"/>
        <v>Jul</v>
      </c>
      <c r="K7897" s="4">
        <f t="shared" si="247"/>
        <v>2024</v>
      </c>
    </row>
    <row r="7898" spans="1:11" ht="14.25" customHeight="1" x14ac:dyDescent="0.3">
      <c r="A7898" s="3">
        <v>45478</v>
      </c>
      <c r="B7898" s="4" t="s">
        <v>2042</v>
      </c>
      <c r="C7898" s="4" t="s">
        <v>10</v>
      </c>
      <c r="D7898" s="4" t="s">
        <v>11</v>
      </c>
      <c r="E7898" s="4" t="s">
        <v>20</v>
      </c>
      <c r="F7898" s="4" t="s">
        <v>248</v>
      </c>
      <c r="G7898" s="4">
        <v>11.39</v>
      </c>
      <c r="H7898" s="4">
        <v>9</v>
      </c>
      <c r="I7898" s="4">
        <v>-17.66</v>
      </c>
      <c r="J7898" s="5" t="str">
        <f t="shared" si="246"/>
        <v>Jul</v>
      </c>
      <c r="K7898" s="4">
        <f t="shared" si="247"/>
        <v>2024</v>
      </c>
    </row>
    <row r="7899" spans="1:11" ht="14.25" customHeight="1" x14ac:dyDescent="0.3">
      <c r="A7899" s="3">
        <v>45478</v>
      </c>
      <c r="B7899" s="4" t="s">
        <v>2042</v>
      </c>
      <c r="C7899" s="4" t="s">
        <v>10</v>
      </c>
      <c r="D7899" s="4" t="s">
        <v>11</v>
      </c>
      <c r="E7899" s="4" t="s">
        <v>12</v>
      </c>
      <c r="F7899" s="4" t="s">
        <v>2547</v>
      </c>
      <c r="G7899" s="4">
        <v>15.55</v>
      </c>
      <c r="H7899" s="4">
        <v>3</v>
      </c>
      <c r="I7899" s="4">
        <v>5.64</v>
      </c>
      <c r="J7899" s="5" t="str">
        <f t="shared" si="246"/>
        <v>Jul</v>
      </c>
      <c r="K7899" s="4">
        <f t="shared" si="247"/>
        <v>2024</v>
      </c>
    </row>
    <row r="7900" spans="1:11" ht="14.25" customHeight="1" x14ac:dyDescent="0.3">
      <c r="A7900" s="3">
        <v>45478</v>
      </c>
      <c r="B7900" s="4" t="s">
        <v>2042</v>
      </c>
      <c r="C7900" s="4" t="s">
        <v>10</v>
      </c>
      <c r="D7900" s="4" t="s">
        <v>11</v>
      </c>
      <c r="E7900" s="4" t="s">
        <v>12</v>
      </c>
      <c r="F7900" s="4" t="s">
        <v>327</v>
      </c>
      <c r="G7900" s="4">
        <v>31.1</v>
      </c>
      <c r="H7900" s="4">
        <v>6</v>
      </c>
      <c r="I7900" s="4">
        <v>11.28</v>
      </c>
      <c r="J7900" s="5" t="str">
        <f t="shared" si="246"/>
        <v>Jul</v>
      </c>
      <c r="K7900" s="4">
        <f t="shared" si="247"/>
        <v>2024</v>
      </c>
    </row>
    <row r="7901" spans="1:11" ht="14.25" customHeight="1" x14ac:dyDescent="0.3">
      <c r="A7901" s="3">
        <v>45478</v>
      </c>
      <c r="B7901" s="4" t="s">
        <v>2042</v>
      </c>
      <c r="C7901" s="4" t="s">
        <v>10</v>
      </c>
      <c r="D7901" s="4" t="s">
        <v>11</v>
      </c>
      <c r="E7901" s="4" t="s">
        <v>20</v>
      </c>
      <c r="F7901" s="4" t="s">
        <v>2155</v>
      </c>
      <c r="G7901" s="4">
        <v>6.32</v>
      </c>
      <c r="H7901" s="4">
        <v>1</v>
      </c>
      <c r="I7901" s="4">
        <v>-10.42</v>
      </c>
      <c r="J7901" s="5" t="str">
        <f t="shared" si="246"/>
        <v>Jul</v>
      </c>
      <c r="K7901" s="4">
        <f t="shared" si="247"/>
        <v>2024</v>
      </c>
    </row>
    <row r="7902" spans="1:11" ht="14.25" customHeight="1" x14ac:dyDescent="0.3">
      <c r="A7902" s="3">
        <v>45478</v>
      </c>
      <c r="B7902" s="4" t="s">
        <v>389</v>
      </c>
      <c r="C7902" s="4" t="s">
        <v>996</v>
      </c>
      <c r="D7902" s="4" t="s">
        <v>39</v>
      </c>
      <c r="E7902" s="4" t="s">
        <v>40</v>
      </c>
      <c r="F7902" s="4" t="s">
        <v>2408</v>
      </c>
      <c r="G7902" s="4">
        <v>79.959999999999994</v>
      </c>
      <c r="H7902" s="4">
        <v>4</v>
      </c>
      <c r="I7902" s="4">
        <v>22.39</v>
      </c>
      <c r="J7902" s="5" t="str">
        <f t="shared" si="246"/>
        <v>Jul</v>
      </c>
      <c r="K7902" s="4">
        <f t="shared" si="247"/>
        <v>2024</v>
      </c>
    </row>
    <row r="7903" spans="1:11" ht="14.25" customHeight="1" x14ac:dyDescent="0.3">
      <c r="A7903" s="3">
        <v>45479</v>
      </c>
      <c r="B7903" s="4" t="s">
        <v>1495</v>
      </c>
      <c r="C7903" s="4" t="s">
        <v>23</v>
      </c>
      <c r="D7903" s="4" t="s">
        <v>11</v>
      </c>
      <c r="E7903" s="4" t="s">
        <v>20</v>
      </c>
      <c r="F7903" s="4" t="s">
        <v>150</v>
      </c>
      <c r="G7903" s="4">
        <v>2.95</v>
      </c>
      <c r="H7903" s="4">
        <v>2</v>
      </c>
      <c r="I7903" s="4">
        <v>-2.2599999999999998</v>
      </c>
      <c r="J7903" s="5" t="str">
        <f t="shared" si="246"/>
        <v>Jul</v>
      </c>
      <c r="K7903" s="4">
        <f t="shared" si="247"/>
        <v>2024</v>
      </c>
    </row>
    <row r="7904" spans="1:11" ht="14.25" customHeight="1" x14ac:dyDescent="0.3">
      <c r="A7904" s="3">
        <v>45479</v>
      </c>
      <c r="B7904" s="4" t="s">
        <v>1495</v>
      </c>
      <c r="C7904" s="4" t="s">
        <v>23</v>
      </c>
      <c r="D7904" s="4" t="s">
        <v>11</v>
      </c>
      <c r="E7904" s="4" t="s">
        <v>12</v>
      </c>
      <c r="F7904" s="4" t="s">
        <v>1961</v>
      </c>
      <c r="G7904" s="4">
        <v>16.059999999999999</v>
      </c>
      <c r="H7904" s="4">
        <v>3</v>
      </c>
      <c r="I7904" s="4">
        <v>5.82</v>
      </c>
      <c r="J7904" s="5" t="str">
        <f t="shared" si="246"/>
        <v>Jul</v>
      </c>
      <c r="K7904" s="4">
        <f t="shared" si="247"/>
        <v>2024</v>
      </c>
    </row>
    <row r="7905" spans="1:11" ht="14.25" customHeight="1" x14ac:dyDescent="0.3">
      <c r="A7905" s="3">
        <v>45479</v>
      </c>
      <c r="B7905" s="4" t="s">
        <v>1511</v>
      </c>
      <c r="C7905" s="4" t="s">
        <v>123</v>
      </c>
      <c r="D7905" s="4" t="s">
        <v>34</v>
      </c>
      <c r="E7905" s="4" t="s">
        <v>35</v>
      </c>
      <c r="F7905" s="4" t="s">
        <v>918</v>
      </c>
      <c r="G7905" s="4">
        <v>239.24</v>
      </c>
      <c r="H7905" s="4">
        <v>1</v>
      </c>
      <c r="I7905" s="4">
        <v>23.92</v>
      </c>
      <c r="J7905" s="5" t="str">
        <f t="shared" si="246"/>
        <v>Jul</v>
      </c>
      <c r="K7905" s="4">
        <f t="shared" si="247"/>
        <v>2024</v>
      </c>
    </row>
    <row r="7906" spans="1:11" ht="14.25" customHeight="1" x14ac:dyDescent="0.3">
      <c r="A7906" s="3">
        <v>45479</v>
      </c>
      <c r="B7906" s="4" t="s">
        <v>1546</v>
      </c>
      <c r="C7906" s="4" t="s">
        <v>27</v>
      </c>
      <c r="D7906" s="4" t="s">
        <v>34</v>
      </c>
      <c r="E7906" s="4" t="s">
        <v>35</v>
      </c>
      <c r="F7906" s="4" t="s">
        <v>2596</v>
      </c>
      <c r="G7906" s="4">
        <v>122.14</v>
      </c>
      <c r="H7906" s="4">
        <v>3</v>
      </c>
      <c r="I7906" s="4">
        <v>-13.74</v>
      </c>
      <c r="J7906" s="5" t="str">
        <f t="shared" si="246"/>
        <v>Jul</v>
      </c>
      <c r="K7906" s="4">
        <f t="shared" si="247"/>
        <v>2024</v>
      </c>
    </row>
    <row r="7907" spans="1:11" ht="14.25" customHeight="1" x14ac:dyDescent="0.3">
      <c r="A7907" s="3">
        <v>45480</v>
      </c>
      <c r="B7907" s="4" t="s">
        <v>1122</v>
      </c>
      <c r="C7907" s="4" t="s">
        <v>149</v>
      </c>
      <c r="D7907" s="4" t="s">
        <v>11</v>
      </c>
      <c r="E7907" s="4" t="s">
        <v>20</v>
      </c>
      <c r="F7907" s="4" t="s">
        <v>1630</v>
      </c>
      <c r="G7907" s="4">
        <v>17.47</v>
      </c>
      <c r="H7907" s="4">
        <v>3</v>
      </c>
      <c r="I7907" s="4">
        <v>6.33</v>
      </c>
      <c r="J7907" s="5" t="str">
        <f t="shared" si="246"/>
        <v>Jul</v>
      </c>
      <c r="K7907" s="4">
        <f t="shared" si="247"/>
        <v>2024</v>
      </c>
    </row>
    <row r="7908" spans="1:11" ht="14.25" customHeight="1" x14ac:dyDescent="0.3">
      <c r="A7908" s="3">
        <v>45480</v>
      </c>
      <c r="B7908" s="4" t="s">
        <v>2033</v>
      </c>
      <c r="C7908" s="4" t="s">
        <v>1529</v>
      </c>
      <c r="D7908" s="4" t="s">
        <v>39</v>
      </c>
      <c r="E7908" s="4" t="s">
        <v>52</v>
      </c>
      <c r="F7908" s="4" t="s">
        <v>243</v>
      </c>
      <c r="G7908" s="4">
        <v>252</v>
      </c>
      <c r="H7908" s="4">
        <v>4</v>
      </c>
      <c r="I7908" s="4">
        <v>93.24</v>
      </c>
      <c r="J7908" s="5" t="str">
        <f t="shared" si="246"/>
        <v>Jul</v>
      </c>
      <c r="K7908" s="4">
        <f t="shared" si="247"/>
        <v>2024</v>
      </c>
    </row>
    <row r="7909" spans="1:11" ht="14.25" customHeight="1" x14ac:dyDescent="0.3">
      <c r="A7909" s="3">
        <v>45480</v>
      </c>
      <c r="B7909" s="4" t="s">
        <v>1751</v>
      </c>
      <c r="C7909" s="4" t="s">
        <v>23</v>
      </c>
      <c r="D7909" s="4" t="s">
        <v>34</v>
      </c>
      <c r="E7909" s="4" t="s">
        <v>74</v>
      </c>
      <c r="F7909" s="4" t="s">
        <v>2024</v>
      </c>
      <c r="G7909" s="4">
        <v>87.21</v>
      </c>
      <c r="H7909" s="4">
        <v>3</v>
      </c>
      <c r="I7909" s="4">
        <v>-45.35</v>
      </c>
      <c r="J7909" s="5" t="str">
        <f t="shared" si="246"/>
        <v>Jul</v>
      </c>
      <c r="K7909" s="4">
        <f t="shared" si="247"/>
        <v>2024</v>
      </c>
    </row>
    <row r="7910" spans="1:11" ht="14.25" customHeight="1" x14ac:dyDescent="0.3">
      <c r="A7910" s="3">
        <v>45480</v>
      </c>
      <c r="B7910" s="4" t="s">
        <v>1751</v>
      </c>
      <c r="C7910" s="4" t="s">
        <v>23</v>
      </c>
      <c r="D7910" s="4" t="s">
        <v>11</v>
      </c>
      <c r="E7910" s="4" t="s">
        <v>12</v>
      </c>
      <c r="F7910" s="4" t="s">
        <v>1203</v>
      </c>
      <c r="G7910" s="4">
        <v>15.55</v>
      </c>
      <c r="H7910" s="4">
        <v>3</v>
      </c>
      <c r="I7910" s="4">
        <v>5.44</v>
      </c>
      <c r="J7910" s="5" t="str">
        <f t="shared" si="246"/>
        <v>Jul</v>
      </c>
      <c r="K7910" s="4">
        <f t="shared" si="247"/>
        <v>2024</v>
      </c>
    </row>
    <row r="7911" spans="1:11" ht="14.25" customHeight="1" x14ac:dyDescent="0.3">
      <c r="A7911" s="3">
        <v>45480</v>
      </c>
      <c r="B7911" s="4" t="s">
        <v>1751</v>
      </c>
      <c r="C7911" s="4" t="s">
        <v>23</v>
      </c>
      <c r="D7911" s="4" t="s">
        <v>39</v>
      </c>
      <c r="E7911" s="4" t="s">
        <v>40</v>
      </c>
      <c r="F7911" s="4" t="s">
        <v>1018</v>
      </c>
      <c r="G7911" s="4">
        <v>683.99</v>
      </c>
      <c r="H7911" s="4">
        <v>2</v>
      </c>
      <c r="I7911" s="4">
        <v>-114</v>
      </c>
      <c r="J7911" s="5" t="str">
        <f t="shared" si="246"/>
        <v>Jul</v>
      </c>
      <c r="K7911" s="4">
        <f t="shared" si="247"/>
        <v>2024</v>
      </c>
    </row>
    <row r="7912" spans="1:11" ht="14.25" customHeight="1" x14ac:dyDescent="0.3">
      <c r="A7912" s="3">
        <v>45480</v>
      </c>
      <c r="B7912" s="4" t="s">
        <v>1751</v>
      </c>
      <c r="C7912" s="4" t="s">
        <v>23</v>
      </c>
      <c r="D7912" s="4" t="s">
        <v>11</v>
      </c>
      <c r="E7912" s="4" t="s">
        <v>18</v>
      </c>
      <c r="F7912" s="4" t="s">
        <v>2673</v>
      </c>
      <c r="G7912" s="4">
        <v>13.39</v>
      </c>
      <c r="H7912" s="4">
        <v>3</v>
      </c>
      <c r="I7912" s="4">
        <v>1</v>
      </c>
      <c r="J7912" s="5" t="str">
        <f t="shared" si="246"/>
        <v>Jul</v>
      </c>
      <c r="K7912" s="4">
        <f t="shared" si="247"/>
        <v>2024</v>
      </c>
    </row>
    <row r="7913" spans="1:11" ht="14.25" customHeight="1" x14ac:dyDescent="0.3">
      <c r="A7913" s="3">
        <v>45480</v>
      </c>
      <c r="B7913" s="4" t="s">
        <v>1751</v>
      </c>
      <c r="C7913" s="4" t="s">
        <v>23</v>
      </c>
      <c r="D7913" s="4" t="s">
        <v>39</v>
      </c>
      <c r="E7913" s="4" t="s">
        <v>52</v>
      </c>
      <c r="F7913" s="4" t="s">
        <v>2330</v>
      </c>
      <c r="G7913" s="4">
        <v>16.78</v>
      </c>
      <c r="H7913" s="4">
        <v>3</v>
      </c>
      <c r="I7913" s="4">
        <v>4.82</v>
      </c>
      <c r="J7913" s="5" t="str">
        <f t="shared" si="246"/>
        <v>Jul</v>
      </c>
      <c r="K7913" s="4">
        <f t="shared" si="247"/>
        <v>2024</v>
      </c>
    </row>
    <row r="7914" spans="1:11" ht="14.25" customHeight="1" x14ac:dyDescent="0.3">
      <c r="A7914" s="3">
        <v>45480</v>
      </c>
      <c r="B7914" s="4" t="s">
        <v>1751</v>
      </c>
      <c r="C7914" s="4" t="s">
        <v>23</v>
      </c>
      <c r="D7914" s="4" t="s">
        <v>39</v>
      </c>
      <c r="E7914" s="4" t="s">
        <v>52</v>
      </c>
      <c r="F7914" s="4" t="s">
        <v>1787</v>
      </c>
      <c r="G7914" s="4">
        <v>527.91999999999996</v>
      </c>
      <c r="H7914" s="4">
        <v>2</v>
      </c>
      <c r="I7914" s="4">
        <v>85.79</v>
      </c>
      <c r="J7914" s="5" t="str">
        <f t="shared" si="246"/>
        <v>Jul</v>
      </c>
      <c r="K7914" s="4">
        <f t="shared" si="247"/>
        <v>2024</v>
      </c>
    </row>
    <row r="7915" spans="1:11" ht="14.25" customHeight="1" x14ac:dyDescent="0.3">
      <c r="A7915" s="3">
        <v>45480</v>
      </c>
      <c r="B7915" s="4" t="s">
        <v>1196</v>
      </c>
      <c r="C7915" s="4" t="s">
        <v>27</v>
      </c>
      <c r="D7915" s="4" t="s">
        <v>11</v>
      </c>
      <c r="E7915" s="4" t="s">
        <v>43</v>
      </c>
      <c r="F7915" s="4" t="s">
        <v>2307</v>
      </c>
      <c r="G7915" s="4">
        <v>5.94</v>
      </c>
      <c r="H7915" s="4">
        <v>3</v>
      </c>
      <c r="I7915" s="4">
        <v>0.12</v>
      </c>
      <c r="J7915" s="5" t="str">
        <f t="shared" si="246"/>
        <v>Jul</v>
      </c>
      <c r="K7915" s="4">
        <f t="shared" si="247"/>
        <v>2024</v>
      </c>
    </row>
    <row r="7916" spans="1:11" ht="14.25" customHeight="1" x14ac:dyDescent="0.3">
      <c r="A7916" s="3">
        <v>45481</v>
      </c>
      <c r="B7916" s="4" t="s">
        <v>683</v>
      </c>
      <c r="C7916" s="4" t="s">
        <v>434</v>
      </c>
      <c r="D7916" s="4" t="s">
        <v>11</v>
      </c>
      <c r="E7916" s="4" t="s">
        <v>24</v>
      </c>
      <c r="F7916" s="4" t="s">
        <v>354</v>
      </c>
      <c r="G7916" s="4">
        <v>7.56</v>
      </c>
      <c r="H7916" s="4">
        <v>3</v>
      </c>
      <c r="I7916" s="4">
        <v>3.1</v>
      </c>
      <c r="J7916" s="5" t="str">
        <f t="shared" si="246"/>
        <v>Jul</v>
      </c>
      <c r="K7916" s="4">
        <f t="shared" si="247"/>
        <v>2024</v>
      </c>
    </row>
    <row r="7917" spans="1:11" ht="14.25" customHeight="1" x14ac:dyDescent="0.3">
      <c r="A7917" s="3">
        <v>45481</v>
      </c>
      <c r="B7917" s="4" t="s">
        <v>683</v>
      </c>
      <c r="C7917" s="4" t="s">
        <v>434</v>
      </c>
      <c r="D7917" s="4" t="s">
        <v>11</v>
      </c>
      <c r="E7917" s="4" t="s">
        <v>12</v>
      </c>
      <c r="F7917" s="4" t="s">
        <v>625</v>
      </c>
      <c r="G7917" s="4">
        <v>24.56</v>
      </c>
      <c r="H7917" s="4">
        <v>2</v>
      </c>
      <c r="I7917" s="4">
        <v>11.54</v>
      </c>
      <c r="J7917" s="5" t="str">
        <f t="shared" si="246"/>
        <v>Jul</v>
      </c>
      <c r="K7917" s="4">
        <f t="shared" si="247"/>
        <v>2024</v>
      </c>
    </row>
    <row r="7918" spans="1:11" ht="14.25" customHeight="1" x14ac:dyDescent="0.3">
      <c r="A7918" s="3">
        <v>45481</v>
      </c>
      <c r="B7918" s="4" t="s">
        <v>683</v>
      </c>
      <c r="C7918" s="4" t="s">
        <v>434</v>
      </c>
      <c r="D7918" s="4" t="s">
        <v>11</v>
      </c>
      <c r="E7918" s="4" t="s">
        <v>24</v>
      </c>
      <c r="F7918" s="4" t="s">
        <v>258</v>
      </c>
      <c r="G7918" s="4">
        <v>12.96</v>
      </c>
      <c r="H7918" s="4">
        <v>2</v>
      </c>
      <c r="I7918" s="4">
        <v>4.1500000000000004</v>
      </c>
      <c r="J7918" s="5" t="str">
        <f t="shared" si="246"/>
        <v>Jul</v>
      </c>
      <c r="K7918" s="4">
        <f t="shared" si="247"/>
        <v>2024</v>
      </c>
    </row>
    <row r="7919" spans="1:11" ht="14.25" customHeight="1" x14ac:dyDescent="0.3">
      <c r="A7919" s="3">
        <v>45481</v>
      </c>
      <c r="B7919" s="4" t="s">
        <v>1223</v>
      </c>
      <c r="C7919" s="4" t="s">
        <v>27</v>
      </c>
      <c r="D7919" s="4" t="s">
        <v>34</v>
      </c>
      <c r="E7919" s="4" t="s">
        <v>47</v>
      </c>
      <c r="F7919" s="4" t="s">
        <v>1391</v>
      </c>
      <c r="G7919" s="4">
        <v>145.9</v>
      </c>
      <c r="H7919" s="4">
        <v>5</v>
      </c>
      <c r="I7919" s="4">
        <v>62.74</v>
      </c>
      <c r="J7919" s="5" t="str">
        <f t="shared" si="246"/>
        <v>Jul</v>
      </c>
      <c r="K7919" s="4">
        <f t="shared" si="247"/>
        <v>2024</v>
      </c>
    </row>
    <row r="7920" spans="1:11" ht="14.25" customHeight="1" x14ac:dyDescent="0.3">
      <c r="A7920" s="3">
        <v>45481</v>
      </c>
      <c r="B7920" s="4" t="s">
        <v>2690</v>
      </c>
      <c r="C7920" s="4" t="s">
        <v>164</v>
      </c>
      <c r="D7920" s="4" t="s">
        <v>34</v>
      </c>
      <c r="E7920" s="4" t="s">
        <v>47</v>
      </c>
      <c r="F7920" s="4" t="s">
        <v>2036</v>
      </c>
      <c r="G7920" s="4">
        <v>198.46</v>
      </c>
      <c r="H7920" s="4">
        <v>2</v>
      </c>
      <c r="I7920" s="4">
        <v>99.23</v>
      </c>
      <c r="J7920" s="5" t="str">
        <f t="shared" si="246"/>
        <v>Jul</v>
      </c>
      <c r="K7920" s="4">
        <f t="shared" si="247"/>
        <v>2024</v>
      </c>
    </row>
    <row r="7921" spans="1:11" ht="14.25" customHeight="1" x14ac:dyDescent="0.3">
      <c r="A7921" s="3">
        <v>45481</v>
      </c>
      <c r="B7921" s="4" t="s">
        <v>2690</v>
      </c>
      <c r="C7921" s="4" t="s">
        <v>164</v>
      </c>
      <c r="D7921" s="4" t="s">
        <v>11</v>
      </c>
      <c r="E7921" s="4" t="s">
        <v>16</v>
      </c>
      <c r="F7921" s="4" t="s">
        <v>814</v>
      </c>
      <c r="G7921" s="4">
        <v>786.48</v>
      </c>
      <c r="H7921" s="4">
        <v>8</v>
      </c>
      <c r="I7921" s="4">
        <v>385.38</v>
      </c>
      <c r="J7921" s="5" t="str">
        <f t="shared" si="246"/>
        <v>Jul</v>
      </c>
      <c r="K7921" s="4">
        <f t="shared" si="247"/>
        <v>2024</v>
      </c>
    </row>
    <row r="7922" spans="1:11" ht="14.25" customHeight="1" x14ac:dyDescent="0.3">
      <c r="A7922" s="3">
        <v>45481</v>
      </c>
      <c r="B7922" s="4" t="s">
        <v>2690</v>
      </c>
      <c r="C7922" s="4" t="s">
        <v>164</v>
      </c>
      <c r="D7922" s="4" t="s">
        <v>11</v>
      </c>
      <c r="E7922" s="4" t="s">
        <v>20</v>
      </c>
      <c r="F7922" s="4" t="s">
        <v>1649</v>
      </c>
      <c r="G7922" s="4">
        <v>23.17</v>
      </c>
      <c r="H7922" s="4">
        <v>2</v>
      </c>
      <c r="I7922" s="4">
        <v>7.82</v>
      </c>
      <c r="J7922" s="5" t="str">
        <f t="shared" si="246"/>
        <v>Jul</v>
      </c>
      <c r="K7922" s="4">
        <f t="shared" si="247"/>
        <v>2024</v>
      </c>
    </row>
    <row r="7923" spans="1:11" ht="14.25" customHeight="1" x14ac:dyDescent="0.3">
      <c r="A7923" s="3">
        <v>45481</v>
      </c>
      <c r="B7923" s="4" t="s">
        <v>2690</v>
      </c>
      <c r="C7923" s="4" t="s">
        <v>164</v>
      </c>
      <c r="D7923" s="4" t="s">
        <v>39</v>
      </c>
      <c r="E7923" s="4" t="s">
        <v>52</v>
      </c>
      <c r="F7923" s="4" t="s">
        <v>2398</v>
      </c>
      <c r="G7923" s="4">
        <v>50</v>
      </c>
      <c r="H7923" s="4">
        <v>2</v>
      </c>
      <c r="I7923" s="4">
        <v>10.5</v>
      </c>
      <c r="J7923" s="5" t="str">
        <f t="shared" si="246"/>
        <v>Jul</v>
      </c>
      <c r="K7923" s="4">
        <f t="shared" si="247"/>
        <v>2024</v>
      </c>
    </row>
    <row r="7924" spans="1:11" ht="14.25" customHeight="1" x14ac:dyDescent="0.3">
      <c r="A7924" s="3">
        <v>45481</v>
      </c>
      <c r="B7924" s="4" t="s">
        <v>1093</v>
      </c>
      <c r="C7924" s="4" t="s">
        <v>27</v>
      </c>
      <c r="D7924" s="4" t="s">
        <v>11</v>
      </c>
      <c r="E7924" s="4" t="s">
        <v>16</v>
      </c>
      <c r="F7924" s="4" t="s">
        <v>1025</v>
      </c>
      <c r="G7924" s="4">
        <v>75.180000000000007</v>
      </c>
      <c r="H7924" s="4">
        <v>6</v>
      </c>
      <c r="I7924" s="4">
        <v>35.33</v>
      </c>
      <c r="J7924" s="5" t="str">
        <f t="shared" si="246"/>
        <v>Jul</v>
      </c>
      <c r="K7924" s="4">
        <f t="shared" si="247"/>
        <v>2024</v>
      </c>
    </row>
    <row r="7925" spans="1:11" ht="14.25" customHeight="1" x14ac:dyDescent="0.3">
      <c r="A7925" s="3">
        <v>45481</v>
      </c>
      <c r="B7925" s="4" t="s">
        <v>230</v>
      </c>
      <c r="C7925" s="4" t="s">
        <v>164</v>
      </c>
      <c r="D7925" s="4" t="s">
        <v>34</v>
      </c>
      <c r="E7925" s="4" t="s">
        <v>47</v>
      </c>
      <c r="F7925" s="4" t="s">
        <v>1543</v>
      </c>
      <c r="G7925" s="4">
        <v>15.84</v>
      </c>
      <c r="H7925" s="4">
        <v>3</v>
      </c>
      <c r="I7925" s="4">
        <v>4.91</v>
      </c>
      <c r="J7925" s="5" t="str">
        <f t="shared" si="246"/>
        <v>Jul</v>
      </c>
      <c r="K7925" s="4">
        <f t="shared" si="247"/>
        <v>2024</v>
      </c>
    </row>
    <row r="7926" spans="1:11" ht="14.25" customHeight="1" x14ac:dyDescent="0.3">
      <c r="A7926" s="3">
        <v>45481</v>
      </c>
      <c r="B7926" s="4" t="s">
        <v>230</v>
      </c>
      <c r="C7926" s="4" t="s">
        <v>164</v>
      </c>
      <c r="D7926" s="4" t="s">
        <v>11</v>
      </c>
      <c r="E7926" s="4" t="s">
        <v>20</v>
      </c>
      <c r="F7926" s="4" t="s">
        <v>311</v>
      </c>
      <c r="G7926" s="4">
        <v>86.38</v>
      </c>
      <c r="H7926" s="4">
        <v>3</v>
      </c>
      <c r="I7926" s="4">
        <v>30.23</v>
      </c>
      <c r="J7926" s="5" t="str">
        <f t="shared" si="246"/>
        <v>Jul</v>
      </c>
      <c r="K7926" s="4">
        <f t="shared" si="247"/>
        <v>2024</v>
      </c>
    </row>
    <row r="7927" spans="1:11" ht="14.25" customHeight="1" x14ac:dyDescent="0.3">
      <c r="A7927" s="3">
        <v>45481</v>
      </c>
      <c r="B7927" s="4" t="s">
        <v>230</v>
      </c>
      <c r="C7927" s="4" t="s">
        <v>164</v>
      </c>
      <c r="D7927" s="4" t="s">
        <v>11</v>
      </c>
      <c r="E7927" s="4" t="s">
        <v>24</v>
      </c>
      <c r="F7927" s="4" t="s">
        <v>226</v>
      </c>
      <c r="G7927" s="4">
        <v>18.239999999999998</v>
      </c>
      <c r="H7927" s="4">
        <v>3</v>
      </c>
      <c r="I7927" s="4">
        <v>6.2</v>
      </c>
      <c r="J7927" s="5" t="str">
        <f t="shared" si="246"/>
        <v>Jul</v>
      </c>
      <c r="K7927" s="4">
        <f t="shared" si="247"/>
        <v>2024</v>
      </c>
    </row>
    <row r="7928" spans="1:11" ht="14.25" customHeight="1" x14ac:dyDescent="0.3">
      <c r="A7928" s="3">
        <v>45481</v>
      </c>
      <c r="B7928" s="4" t="s">
        <v>230</v>
      </c>
      <c r="C7928" s="4" t="s">
        <v>164</v>
      </c>
      <c r="D7928" s="4" t="s">
        <v>11</v>
      </c>
      <c r="E7928" s="4" t="s">
        <v>24</v>
      </c>
      <c r="F7928" s="4" t="s">
        <v>459</v>
      </c>
      <c r="G7928" s="4">
        <v>13.12</v>
      </c>
      <c r="H7928" s="4">
        <v>4</v>
      </c>
      <c r="I7928" s="4">
        <v>4.33</v>
      </c>
      <c r="J7928" s="5" t="str">
        <f t="shared" si="246"/>
        <v>Jul</v>
      </c>
      <c r="K7928" s="4">
        <f t="shared" si="247"/>
        <v>2024</v>
      </c>
    </row>
    <row r="7929" spans="1:11" ht="14.25" customHeight="1" x14ac:dyDescent="0.3">
      <c r="A7929" s="3">
        <v>45481</v>
      </c>
      <c r="B7929" s="4" t="s">
        <v>2439</v>
      </c>
      <c r="C7929" s="4" t="s">
        <v>59</v>
      </c>
      <c r="D7929" s="4" t="s">
        <v>34</v>
      </c>
      <c r="E7929" s="4" t="s">
        <v>47</v>
      </c>
      <c r="F7929" s="4" t="s">
        <v>1936</v>
      </c>
      <c r="G7929" s="4">
        <v>83.92</v>
      </c>
      <c r="H7929" s="4">
        <v>4</v>
      </c>
      <c r="I7929" s="4">
        <v>5.87</v>
      </c>
      <c r="J7929" s="5" t="str">
        <f t="shared" si="246"/>
        <v>Jul</v>
      </c>
      <c r="K7929" s="4">
        <f t="shared" si="247"/>
        <v>2024</v>
      </c>
    </row>
    <row r="7930" spans="1:11" ht="14.25" customHeight="1" x14ac:dyDescent="0.3">
      <c r="A7930" s="3">
        <v>45481</v>
      </c>
      <c r="B7930" s="4" t="s">
        <v>2439</v>
      </c>
      <c r="C7930" s="4" t="s">
        <v>59</v>
      </c>
      <c r="D7930" s="4" t="s">
        <v>39</v>
      </c>
      <c r="E7930" s="4" t="s">
        <v>52</v>
      </c>
      <c r="F7930" s="4" t="s">
        <v>1063</v>
      </c>
      <c r="G7930" s="4">
        <v>141.9</v>
      </c>
      <c r="H7930" s="4">
        <v>5</v>
      </c>
      <c r="I7930" s="4">
        <v>58.18</v>
      </c>
      <c r="J7930" s="5" t="str">
        <f t="shared" si="246"/>
        <v>Jul</v>
      </c>
      <c r="K7930" s="4">
        <f t="shared" si="247"/>
        <v>2024</v>
      </c>
    </row>
    <row r="7931" spans="1:11" ht="14.25" customHeight="1" x14ac:dyDescent="0.3">
      <c r="A7931" s="3">
        <v>45481</v>
      </c>
      <c r="B7931" s="4" t="s">
        <v>2439</v>
      </c>
      <c r="C7931" s="4" t="s">
        <v>59</v>
      </c>
      <c r="D7931" s="4" t="s">
        <v>34</v>
      </c>
      <c r="E7931" s="4" t="s">
        <v>47</v>
      </c>
      <c r="F7931" s="4" t="s">
        <v>956</v>
      </c>
      <c r="G7931" s="4">
        <v>39.979999999999997</v>
      </c>
      <c r="H7931" s="4">
        <v>2</v>
      </c>
      <c r="I7931" s="4">
        <v>9.1999999999999993</v>
      </c>
      <c r="J7931" s="5" t="str">
        <f t="shared" si="246"/>
        <v>Jul</v>
      </c>
      <c r="K7931" s="4">
        <f t="shared" si="247"/>
        <v>2024</v>
      </c>
    </row>
    <row r="7932" spans="1:11" ht="14.25" customHeight="1" x14ac:dyDescent="0.3">
      <c r="A7932" s="3">
        <v>45481</v>
      </c>
      <c r="B7932" s="4" t="s">
        <v>2439</v>
      </c>
      <c r="C7932" s="4" t="s">
        <v>59</v>
      </c>
      <c r="D7932" s="4" t="s">
        <v>11</v>
      </c>
      <c r="E7932" s="4" t="s">
        <v>24</v>
      </c>
      <c r="F7932" s="4" t="s">
        <v>1527</v>
      </c>
      <c r="G7932" s="4">
        <v>28.91</v>
      </c>
      <c r="H7932" s="4">
        <v>7</v>
      </c>
      <c r="I7932" s="4">
        <v>8.67</v>
      </c>
      <c r="J7932" s="5" t="str">
        <f t="shared" si="246"/>
        <v>Jul</v>
      </c>
      <c r="K7932" s="4">
        <f t="shared" si="247"/>
        <v>2024</v>
      </c>
    </row>
    <row r="7933" spans="1:11" ht="14.25" customHeight="1" x14ac:dyDescent="0.3">
      <c r="A7933" s="3">
        <v>45481</v>
      </c>
      <c r="B7933" s="4" t="s">
        <v>2439</v>
      </c>
      <c r="C7933" s="4" t="s">
        <v>59</v>
      </c>
      <c r="D7933" s="4" t="s">
        <v>11</v>
      </c>
      <c r="E7933" s="4" t="s">
        <v>24</v>
      </c>
      <c r="F7933" s="4" t="s">
        <v>600</v>
      </c>
      <c r="G7933" s="4">
        <v>174.95</v>
      </c>
      <c r="H7933" s="4">
        <v>5</v>
      </c>
      <c r="I7933" s="4">
        <v>45.49</v>
      </c>
      <c r="J7933" s="5" t="str">
        <f t="shared" si="246"/>
        <v>Jul</v>
      </c>
      <c r="K7933" s="4">
        <f t="shared" si="247"/>
        <v>2024</v>
      </c>
    </row>
    <row r="7934" spans="1:11" ht="14.25" customHeight="1" x14ac:dyDescent="0.3">
      <c r="A7934" s="3">
        <v>45481</v>
      </c>
      <c r="B7934" s="4" t="s">
        <v>1209</v>
      </c>
      <c r="C7934" s="4" t="s">
        <v>164</v>
      </c>
      <c r="D7934" s="4" t="s">
        <v>11</v>
      </c>
      <c r="E7934" s="4" t="s">
        <v>12</v>
      </c>
      <c r="F7934" s="4" t="s">
        <v>625</v>
      </c>
      <c r="G7934" s="4">
        <v>52.76</v>
      </c>
      <c r="H7934" s="4">
        <v>2</v>
      </c>
      <c r="I7934" s="4">
        <v>24.27</v>
      </c>
      <c r="J7934" s="5" t="str">
        <f t="shared" si="246"/>
        <v>Jul</v>
      </c>
      <c r="K7934" s="4">
        <f t="shared" si="247"/>
        <v>2024</v>
      </c>
    </row>
    <row r="7935" spans="1:11" ht="14.25" customHeight="1" x14ac:dyDescent="0.3">
      <c r="A7935" s="3">
        <v>45482</v>
      </c>
      <c r="B7935" s="4" t="s">
        <v>683</v>
      </c>
      <c r="C7935" s="4" t="s">
        <v>91</v>
      </c>
      <c r="D7935" s="4" t="s">
        <v>11</v>
      </c>
      <c r="E7935" s="4" t="s">
        <v>20</v>
      </c>
      <c r="F7935" s="4" t="s">
        <v>205</v>
      </c>
      <c r="G7935" s="4">
        <v>1.08</v>
      </c>
      <c r="H7935" s="4">
        <v>2</v>
      </c>
      <c r="I7935" s="4">
        <v>-0.79</v>
      </c>
      <c r="J7935" s="5" t="str">
        <f t="shared" si="246"/>
        <v>Jul</v>
      </c>
      <c r="K7935" s="4">
        <f t="shared" si="247"/>
        <v>2024</v>
      </c>
    </row>
    <row r="7936" spans="1:11" ht="14.25" customHeight="1" x14ac:dyDescent="0.3">
      <c r="A7936" s="3">
        <v>45482</v>
      </c>
      <c r="B7936" s="4" t="s">
        <v>873</v>
      </c>
      <c r="C7936" s="4" t="s">
        <v>15</v>
      </c>
      <c r="D7936" s="4" t="s">
        <v>11</v>
      </c>
      <c r="E7936" s="4" t="s">
        <v>24</v>
      </c>
      <c r="F7936" s="4" t="s">
        <v>2691</v>
      </c>
      <c r="G7936" s="4">
        <v>8.84</v>
      </c>
      <c r="H7936" s="4">
        <v>5</v>
      </c>
      <c r="I7936" s="4">
        <v>2.98</v>
      </c>
      <c r="J7936" s="5" t="str">
        <f t="shared" si="246"/>
        <v>Jul</v>
      </c>
      <c r="K7936" s="4">
        <f t="shared" si="247"/>
        <v>2024</v>
      </c>
    </row>
    <row r="7937" spans="1:11" ht="14.25" customHeight="1" x14ac:dyDescent="0.3">
      <c r="A7937" s="3">
        <v>45482</v>
      </c>
      <c r="B7937" s="4" t="s">
        <v>873</v>
      </c>
      <c r="C7937" s="4" t="s">
        <v>15</v>
      </c>
      <c r="D7937" s="4" t="s">
        <v>11</v>
      </c>
      <c r="E7937" s="4" t="s">
        <v>92</v>
      </c>
      <c r="F7937" s="4" t="s">
        <v>2621</v>
      </c>
      <c r="G7937" s="4">
        <v>58.46</v>
      </c>
      <c r="H7937" s="4">
        <v>9</v>
      </c>
      <c r="I7937" s="4">
        <v>-146.16</v>
      </c>
      <c r="J7937" s="5" t="str">
        <f t="shared" si="246"/>
        <v>Jul</v>
      </c>
      <c r="K7937" s="4">
        <f t="shared" si="247"/>
        <v>2024</v>
      </c>
    </row>
    <row r="7938" spans="1:11" ht="14.25" customHeight="1" x14ac:dyDescent="0.3">
      <c r="A7938" s="3">
        <v>45482</v>
      </c>
      <c r="B7938" s="4" t="s">
        <v>681</v>
      </c>
      <c r="C7938" s="4" t="s">
        <v>15</v>
      </c>
      <c r="D7938" s="4" t="s">
        <v>11</v>
      </c>
      <c r="E7938" s="4" t="s">
        <v>18</v>
      </c>
      <c r="F7938" s="4" t="s">
        <v>144</v>
      </c>
      <c r="G7938" s="4">
        <v>228.92</v>
      </c>
      <c r="H7938" s="4">
        <v>5</v>
      </c>
      <c r="I7938" s="4">
        <v>14.31</v>
      </c>
      <c r="J7938" s="5" t="str">
        <f t="shared" ref="J7938:J8001" si="248">TEXT(A7938,"mmm")</f>
        <v>Jul</v>
      </c>
      <c r="K7938" s="4">
        <f t="shared" si="247"/>
        <v>2024</v>
      </c>
    </row>
    <row r="7939" spans="1:11" ht="14.25" customHeight="1" x14ac:dyDescent="0.3">
      <c r="A7939" s="3">
        <v>45482</v>
      </c>
      <c r="B7939" s="4" t="s">
        <v>336</v>
      </c>
      <c r="C7939" s="4" t="s">
        <v>129</v>
      </c>
      <c r="D7939" s="4" t="s">
        <v>34</v>
      </c>
      <c r="E7939" s="4" t="s">
        <v>47</v>
      </c>
      <c r="F7939" s="4" t="s">
        <v>2140</v>
      </c>
      <c r="G7939" s="4">
        <v>526.45000000000005</v>
      </c>
      <c r="H7939" s="4">
        <v>5</v>
      </c>
      <c r="I7939" s="4">
        <v>31.59</v>
      </c>
      <c r="J7939" s="5" t="str">
        <f t="shared" si="248"/>
        <v>Jul</v>
      </c>
      <c r="K7939" s="4">
        <f t="shared" ref="K7939:K8002" si="249">YEAR((A7939))</f>
        <v>2024</v>
      </c>
    </row>
    <row r="7940" spans="1:11" ht="14.25" customHeight="1" x14ac:dyDescent="0.3">
      <c r="A7940" s="3">
        <v>45482</v>
      </c>
      <c r="B7940" s="4" t="s">
        <v>1623</v>
      </c>
      <c r="C7940" s="4" t="s">
        <v>613</v>
      </c>
      <c r="D7940" s="4" t="s">
        <v>11</v>
      </c>
      <c r="E7940" s="4" t="s">
        <v>12</v>
      </c>
      <c r="F7940" s="4" t="s">
        <v>2301</v>
      </c>
      <c r="G7940" s="4">
        <v>274.8</v>
      </c>
      <c r="H7940" s="4">
        <v>5</v>
      </c>
      <c r="I7940" s="4">
        <v>134.65</v>
      </c>
      <c r="J7940" s="5" t="str">
        <f t="shared" si="248"/>
        <v>Jul</v>
      </c>
      <c r="K7940" s="4">
        <f t="shared" si="249"/>
        <v>2024</v>
      </c>
    </row>
    <row r="7941" spans="1:11" ht="14.25" customHeight="1" x14ac:dyDescent="0.3">
      <c r="A7941" s="3">
        <v>45482</v>
      </c>
      <c r="B7941" s="4" t="s">
        <v>1623</v>
      </c>
      <c r="C7941" s="4" t="s">
        <v>613</v>
      </c>
      <c r="D7941" s="4" t="s">
        <v>11</v>
      </c>
      <c r="E7941" s="4" t="s">
        <v>18</v>
      </c>
      <c r="F7941" s="4" t="s">
        <v>1870</v>
      </c>
      <c r="G7941" s="4">
        <v>195.64</v>
      </c>
      <c r="H7941" s="4">
        <v>4</v>
      </c>
      <c r="I7941" s="4">
        <v>3.91</v>
      </c>
      <c r="J7941" s="5" t="str">
        <f t="shared" si="248"/>
        <v>Jul</v>
      </c>
      <c r="K7941" s="4">
        <f t="shared" si="249"/>
        <v>2024</v>
      </c>
    </row>
    <row r="7942" spans="1:11" ht="14.25" customHeight="1" x14ac:dyDescent="0.3">
      <c r="A7942" s="3">
        <v>45482</v>
      </c>
      <c r="B7942" s="4" t="s">
        <v>1623</v>
      </c>
      <c r="C7942" s="4" t="s">
        <v>613</v>
      </c>
      <c r="D7942" s="4" t="s">
        <v>39</v>
      </c>
      <c r="E7942" s="4" t="s">
        <v>40</v>
      </c>
      <c r="F7942" s="4" t="s">
        <v>1518</v>
      </c>
      <c r="G7942" s="4">
        <v>257.98</v>
      </c>
      <c r="H7942" s="4">
        <v>2</v>
      </c>
      <c r="I7942" s="4">
        <v>74.81</v>
      </c>
      <c r="J7942" s="5" t="str">
        <f t="shared" si="248"/>
        <v>Jul</v>
      </c>
      <c r="K7942" s="4">
        <f t="shared" si="249"/>
        <v>2024</v>
      </c>
    </row>
    <row r="7943" spans="1:11" ht="14.25" customHeight="1" x14ac:dyDescent="0.3">
      <c r="A7943" s="3">
        <v>45482</v>
      </c>
      <c r="B7943" s="4" t="s">
        <v>1623</v>
      </c>
      <c r="C7943" s="4" t="s">
        <v>613</v>
      </c>
      <c r="D7943" s="4" t="s">
        <v>11</v>
      </c>
      <c r="E7943" s="4" t="s">
        <v>24</v>
      </c>
      <c r="F7943" s="4" t="s">
        <v>526</v>
      </c>
      <c r="G7943" s="4">
        <v>119.04</v>
      </c>
      <c r="H7943" s="4">
        <v>6</v>
      </c>
      <c r="I7943" s="4">
        <v>48.81</v>
      </c>
      <c r="J7943" s="5" t="str">
        <f t="shared" si="248"/>
        <v>Jul</v>
      </c>
      <c r="K7943" s="4">
        <f t="shared" si="249"/>
        <v>2024</v>
      </c>
    </row>
    <row r="7944" spans="1:11" ht="14.25" customHeight="1" x14ac:dyDescent="0.3">
      <c r="A7944" s="3">
        <v>45483</v>
      </c>
      <c r="B7944" s="4" t="s">
        <v>2101</v>
      </c>
      <c r="C7944" s="4" t="s">
        <v>30</v>
      </c>
      <c r="D7944" s="4" t="s">
        <v>34</v>
      </c>
      <c r="E7944" s="4" t="s">
        <v>47</v>
      </c>
      <c r="F7944" s="4" t="s">
        <v>1168</v>
      </c>
      <c r="G7944" s="4">
        <v>18.84</v>
      </c>
      <c r="H7944" s="4">
        <v>3</v>
      </c>
      <c r="I7944" s="4">
        <v>7.91</v>
      </c>
      <c r="J7944" s="5" t="str">
        <f t="shared" si="248"/>
        <v>Jul</v>
      </c>
      <c r="K7944" s="4">
        <f t="shared" si="249"/>
        <v>2024</v>
      </c>
    </row>
    <row r="7945" spans="1:11" ht="14.25" customHeight="1" x14ac:dyDescent="0.3">
      <c r="A7945" s="3">
        <v>45483</v>
      </c>
      <c r="B7945" s="4" t="s">
        <v>696</v>
      </c>
      <c r="C7945" s="4" t="s">
        <v>15</v>
      </c>
      <c r="D7945" s="4" t="s">
        <v>11</v>
      </c>
      <c r="E7945" s="4" t="s">
        <v>18</v>
      </c>
      <c r="F7945" s="4" t="s">
        <v>1400</v>
      </c>
      <c r="G7945" s="4">
        <v>298.45999999999998</v>
      </c>
      <c r="H7945" s="4">
        <v>6</v>
      </c>
      <c r="I7945" s="4">
        <v>26.12</v>
      </c>
      <c r="J7945" s="5" t="str">
        <f t="shared" si="248"/>
        <v>Jul</v>
      </c>
      <c r="K7945" s="4">
        <f t="shared" si="249"/>
        <v>2024</v>
      </c>
    </row>
    <row r="7946" spans="1:11" ht="14.25" customHeight="1" x14ac:dyDescent="0.3">
      <c r="A7946" s="3">
        <v>45483</v>
      </c>
      <c r="B7946" s="4" t="s">
        <v>369</v>
      </c>
      <c r="C7946" s="4" t="s">
        <v>30</v>
      </c>
      <c r="D7946" s="4" t="s">
        <v>11</v>
      </c>
      <c r="E7946" s="4" t="s">
        <v>92</v>
      </c>
      <c r="F7946" s="4" t="s">
        <v>1838</v>
      </c>
      <c r="G7946" s="4">
        <v>41.91</v>
      </c>
      <c r="H7946" s="4">
        <v>3</v>
      </c>
      <c r="I7946" s="4">
        <v>10.9</v>
      </c>
      <c r="J7946" s="5" t="str">
        <f t="shared" si="248"/>
        <v>Jul</v>
      </c>
      <c r="K7946" s="4">
        <f t="shared" si="249"/>
        <v>2024</v>
      </c>
    </row>
    <row r="7947" spans="1:11" ht="14.25" customHeight="1" x14ac:dyDescent="0.3">
      <c r="A7947" s="3">
        <v>45484</v>
      </c>
      <c r="B7947" s="4" t="s">
        <v>1736</v>
      </c>
      <c r="C7947" s="4" t="s">
        <v>27</v>
      </c>
      <c r="D7947" s="4" t="s">
        <v>11</v>
      </c>
      <c r="E7947" s="4" t="s">
        <v>16</v>
      </c>
      <c r="F7947" s="4" t="s">
        <v>56</v>
      </c>
      <c r="G7947" s="4">
        <v>8.67</v>
      </c>
      <c r="H7947" s="4">
        <v>3</v>
      </c>
      <c r="I7947" s="4">
        <v>4.07</v>
      </c>
      <c r="J7947" s="5" t="str">
        <f t="shared" si="248"/>
        <v>Jul</v>
      </c>
      <c r="K7947" s="4">
        <f t="shared" si="249"/>
        <v>2024</v>
      </c>
    </row>
    <row r="7948" spans="1:11" ht="14.25" customHeight="1" x14ac:dyDescent="0.3">
      <c r="A7948" s="3">
        <v>45484</v>
      </c>
      <c r="B7948" s="4" t="s">
        <v>1433</v>
      </c>
      <c r="C7948" s="4" t="s">
        <v>149</v>
      </c>
      <c r="D7948" s="4" t="s">
        <v>39</v>
      </c>
      <c r="E7948" s="4" t="s">
        <v>52</v>
      </c>
      <c r="F7948" s="4" t="s">
        <v>388</v>
      </c>
      <c r="G7948" s="4">
        <v>132.6</v>
      </c>
      <c r="H7948" s="4">
        <v>6</v>
      </c>
      <c r="I7948" s="4">
        <v>17.239999999999998</v>
      </c>
      <c r="J7948" s="5" t="str">
        <f t="shared" si="248"/>
        <v>Jul</v>
      </c>
      <c r="K7948" s="4">
        <f t="shared" si="249"/>
        <v>2024</v>
      </c>
    </row>
    <row r="7949" spans="1:11" ht="14.25" customHeight="1" x14ac:dyDescent="0.3">
      <c r="A7949" s="3">
        <v>45484</v>
      </c>
      <c r="B7949" s="4" t="s">
        <v>848</v>
      </c>
      <c r="C7949" s="4" t="s">
        <v>395</v>
      </c>
      <c r="D7949" s="4" t="s">
        <v>11</v>
      </c>
      <c r="E7949" s="4" t="s">
        <v>24</v>
      </c>
      <c r="F7949" s="4" t="s">
        <v>207</v>
      </c>
      <c r="G7949" s="4">
        <v>30.32</v>
      </c>
      <c r="H7949" s="4">
        <v>4</v>
      </c>
      <c r="I7949" s="4">
        <v>11.82</v>
      </c>
      <c r="J7949" s="5" t="str">
        <f t="shared" si="248"/>
        <v>Jul</v>
      </c>
      <c r="K7949" s="4">
        <f t="shared" si="249"/>
        <v>2024</v>
      </c>
    </row>
    <row r="7950" spans="1:11" ht="14.25" customHeight="1" x14ac:dyDescent="0.3">
      <c r="A7950" s="3">
        <v>45484</v>
      </c>
      <c r="B7950" s="4" t="s">
        <v>427</v>
      </c>
      <c r="C7950" s="4" t="s">
        <v>27</v>
      </c>
      <c r="D7950" s="4" t="s">
        <v>39</v>
      </c>
      <c r="E7950" s="4" t="s">
        <v>52</v>
      </c>
      <c r="F7950" s="4" t="s">
        <v>1628</v>
      </c>
      <c r="G7950" s="4">
        <v>1287.45</v>
      </c>
      <c r="H7950" s="4">
        <v>5</v>
      </c>
      <c r="I7950" s="4">
        <v>244.62</v>
      </c>
      <c r="J7950" s="5" t="str">
        <f t="shared" si="248"/>
        <v>Jul</v>
      </c>
      <c r="K7950" s="4">
        <f t="shared" si="249"/>
        <v>2024</v>
      </c>
    </row>
    <row r="7951" spans="1:11" ht="14.25" customHeight="1" x14ac:dyDescent="0.3">
      <c r="A7951" s="3">
        <v>45484</v>
      </c>
      <c r="B7951" s="4" t="s">
        <v>427</v>
      </c>
      <c r="C7951" s="4" t="s">
        <v>27</v>
      </c>
      <c r="D7951" s="4" t="s">
        <v>11</v>
      </c>
      <c r="E7951" s="4" t="s">
        <v>92</v>
      </c>
      <c r="F7951" s="4" t="s">
        <v>2395</v>
      </c>
      <c r="G7951" s="4">
        <v>168.1</v>
      </c>
      <c r="H7951" s="4">
        <v>5</v>
      </c>
      <c r="I7951" s="4">
        <v>43.71</v>
      </c>
      <c r="J7951" s="5" t="str">
        <f t="shared" si="248"/>
        <v>Jul</v>
      </c>
      <c r="K7951" s="4">
        <f t="shared" si="249"/>
        <v>2024</v>
      </c>
    </row>
    <row r="7952" spans="1:11" ht="14.25" customHeight="1" x14ac:dyDescent="0.3">
      <c r="A7952" s="3">
        <v>45484</v>
      </c>
      <c r="B7952" s="4" t="s">
        <v>1038</v>
      </c>
      <c r="C7952" s="4" t="s">
        <v>27</v>
      </c>
      <c r="D7952" s="4" t="s">
        <v>39</v>
      </c>
      <c r="E7952" s="4" t="s">
        <v>40</v>
      </c>
      <c r="F7952" s="4" t="s">
        <v>2467</v>
      </c>
      <c r="G7952" s="4">
        <v>71.95</v>
      </c>
      <c r="H7952" s="4">
        <v>6</v>
      </c>
      <c r="I7952" s="4">
        <v>5.4</v>
      </c>
      <c r="J7952" s="5" t="str">
        <f t="shared" si="248"/>
        <v>Jul</v>
      </c>
      <c r="K7952" s="4">
        <f t="shared" si="249"/>
        <v>2024</v>
      </c>
    </row>
    <row r="7953" spans="1:11" ht="14.25" customHeight="1" x14ac:dyDescent="0.3">
      <c r="A7953" s="3">
        <v>45484</v>
      </c>
      <c r="B7953" s="4" t="s">
        <v>1038</v>
      </c>
      <c r="C7953" s="4" t="s">
        <v>27</v>
      </c>
      <c r="D7953" s="4" t="s">
        <v>11</v>
      </c>
      <c r="E7953" s="4" t="s">
        <v>20</v>
      </c>
      <c r="F7953" s="4" t="s">
        <v>49</v>
      </c>
      <c r="G7953" s="4">
        <v>29.8</v>
      </c>
      <c r="H7953" s="4">
        <v>5</v>
      </c>
      <c r="I7953" s="4">
        <v>9.31</v>
      </c>
      <c r="J7953" s="5" t="str">
        <f t="shared" si="248"/>
        <v>Jul</v>
      </c>
      <c r="K7953" s="4">
        <f t="shared" si="249"/>
        <v>2024</v>
      </c>
    </row>
    <row r="7954" spans="1:11" ht="14.25" customHeight="1" x14ac:dyDescent="0.3">
      <c r="A7954" s="3">
        <v>45485</v>
      </c>
      <c r="B7954" s="4" t="s">
        <v>602</v>
      </c>
      <c r="C7954" s="4" t="s">
        <v>78</v>
      </c>
      <c r="D7954" s="4" t="s">
        <v>11</v>
      </c>
      <c r="E7954" s="4" t="s">
        <v>12</v>
      </c>
      <c r="F7954" s="4" t="s">
        <v>1914</v>
      </c>
      <c r="G7954" s="4">
        <v>3.82</v>
      </c>
      <c r="H7954" s="4">
        <v>1</v>
      </c>
      <c r="I7954" s="4">
        <v>1.19</v>
      </c>
      <c r="J7954" s="5" t="str">
        <f t="shared" si="248"/>
        <v>Jul</v>
      </c>
      <c r="K7954" s="4">
        <f t="shared" si="249"/>
        <v>2024</v>
      </c>
    </row>
    <row r="7955" spans="1:11" ht="14.25" customHeight="1" x14ac:dyDescent="0.3">
      <c r="A7955" s="3">
        <v>45486</v>
      </c>
      <c r="B7955" s="4" t="s">
        <v>935</v>
      </c>
      <c r="C7955" s="4" t="s">
        <v>23</v>
      </c>
      <c r="D7955" s="4" t="s">
        <v>39</v>
      </c>
      <c r="E7955" s="4" t="s">
        <v>40</v>
      </c>
      <c r="F7955" s="4" t="s">
        <v>930</v>
      </c>
      <c r="G7955" s="4">
        <v>39.590000000000003</v>
      </c>
      <c r="H7955" s="4">
        <v>1</v>
      </c>
      <c r="I7955" s="4">
        <v>-7.26</v>
      </c>
      <c r="J7955" s="5" t="str">
        <f t="shared" si="248"/>
        <v>Jul</v>
      </c>
      <c r="K7955" s="4">
        <f t="shared" si="249"/>
        <v>2024</v>
      </c>
    </row>
    <row r="7956" spans="1:11" ht="14.25" customHeight="1" x14ac:dyDescent="0.3">
      <c r="A7956" s="3">
        <v>45486</v>
      </c>
      <c r="B7956" s="4" t="s">
        <v>935</v>
      </c>
      <c r="C7956" s="4" t="s">
        <v>23</v>
      </c>
      <c r="D7956" s="4" t="s">
        <v>34</v>
      </c>
      <c r="E7956" s="4" t="s">
        <v>47</v>
      </c>
      <c r="F7956" s="4" t="s">
        <v>1269</v>
      </c>
      <c r="G7956" s="4">
        <v>91.01</v>
      </c>
      <c r="H7956" s="4">
        <v>9</v>
      </c>
      <c r="I7956" s="4">
        <v>19.34</v>
      </c>
      <c r="J7956" s="5" t="str">
        <f t="shared" si="248"/>
        <v>Jul</v>
      </c>
      <c r="K7956" s="4">
        <f t="shared" si="249"/>
        <v>2024</v>
      </c>
    </row>
    <row r="7957" spans="1:11" ht="14.25" customHeight="1" x14ac:dyDescent="0.3">
      <c r="A7957" s="3">
        <v>45486</v>
      </c>
      <c r="B7957" s="4" t="s">
        <v>1260</v>
      </c>
      <c r="C7957" s="4" t="s">
        <v>1283</v>
      </c>
      <c r="D7957" s="4" t="s">
        <v>11</v>
      </c>
      <c r="E7957" s="4" t="s">
        <v>18</v>
      </c>
      <c r="F7957" s="4" t="s">
        <v>1757</v>
      </c>
      <c r="G7957" s="4">
        <v>360.38</v>
      </c>
      <c r="H7957" s="4">
        <v>2</v>
      </c>
      <c r="I7957" s="4">
        <v>93.7</v>
      </c>
      <c r="J7957" s="5" t="str">
        <f t="shared" si="248"/>
        <v>Jul</v>
      </c>
      <c r="K7957" s="4">
        <f t="shared" si="249"/>
        <v>2024</v>
      </c>
    </row>
    <row r="7958" spans="1:11" ht="14.25" customHeight="1" x14ac:dyDescent="0.3">
      <c r="A7958" s="3">
        <v>45486</v>
      </c>
      <c r="B7958" s="4" t="s">
        <v>1260</v>
      </c>
      <c r="C7958" s="4" t="s">
        <v>1283</v>
      </c>
      <c r="D7958" s="4" t="s">
        <v>11</v>
      </c>
      <c r="E7958" s="4" t="s">
        <v>12</v>
      </c>
      <c r="F7958" s="4" t="s">
        <v>2648</v>
      </c>
      <c r="G7958" s="4">
        <v>13.56</v>
      </c>
      <c r="H7958" s="4">
        <v>2</v>
      </c>
      <c r="I7958" s="4">
        <v>6.24</v>
      </c>
      <c r="J7958" s="5" t="str">
        <f t="shared" si="248"/>
        <v>Jul</v>
      </c>
      <c r="K7958" s="4">
        <f t="shared" si="249"/>
        <v>2024</v>
      </c>
    </row>
    <row r="7959" spans="1:11" ht="14.25" customHeight="1" x14ac:dyDescent="0.3">
      <c r="A7959" s="3">
        <v>45487</v>
      </c>
      <c r="B7959" s="4" t="s">
        <v>1471</v>
      </c>
      <c r="C7959" s="4" t="s">
        <v>27</v>
      </c>
      <c r="D7959" s="4" t="s">
        <v>11</v>
      </c>
      <c r="E7959" s="4" t="s">
        <v>20</v>
      </c>
      <c r="F7959" s="4" t="s">
        <v>1291</v>
      </c>
      <c r="G7959" s="4">
        <v>4.45</v>
      </c>
      <c r="H7959" s="4">
        <v>2</v>
      </c>
      <c r="I7959" s="4">
        <v>1.45</v>
      </c>
      <c r="J7959" s="5" t="str">
        <f t="shared" si="248"/>
        <v>Jul</v>
      </c>
      <c r="K7959" s="4">
        <f t="shared" si="249"/>
        <v>2024</v>
      </c>
    </row>
    <row r="7960" spans="1:11" ht="14.25" customHeight="1" x14ac:dyDescent="0.3">
      <c r="A7960" s="3">
        <v>45487</v>
      </c>
      <c r="B7960" s="4" t="s">
        <v>1471</v>
      </c>
      <c r="C7960" s="4" t="s">
        <v>27</v>
      </c>
      <c r="D7960" s="4" t="s">
        <v>34</v>
      </c>
      <c r="E7960" s="4" t="s">
        <v>47</v>
      </c>
      <c r="F7960" s="4" t="s">
        <v>2442</v>
      </c>
      <c r="G7960" s="4">
        <v>276.69</v>
      </c>
      <c r="H7960" s="4">
        <v>3</v>
      </c>
      <c r="I7960" s="4">
        <v>49.8</v>
      </c>
      <c r="J7960" s="5" t="str">
        <f t="shared" si="248"/>
        <v>Jul</v>
      </c>
      <c r="K7960" s="4">
        <f t="shared" si="249"/>
        <v>2024</v>
      </c>
    </row>
    <row r="7961" spans="1:11" ht="14.25" customHeight="1" x14ac:dyDescent="0.3">
      <c r="A7961" s="3">
        <v>45487</v>
      </c>
      <c r="B7961" s="4" t="s">
        <v>1471</v>
      </c>
      <c r="C7961" s="4" t="s">
        <v>27</v>
      </c>
      <c r="D7961" s="4" t="s">
        <v>11</v>
      </c>
      <c r="E7961" s="4" t="s">
        <v>43</v>
      </c>
      <c r="F7961" s="4" t="s">
        <v>1796</v>
      </c>
      <c r="G7961" s="4">
        <v>4.96</v>
      </c>
      <c r="H7961" s="4">
        <v>4</v>
      </c>
      <c r="I7961" s="4">
        <v>2.33</v>
      </c>
      <c r="J7961" s="5" t="str">
        <f t="shared" si="248"/>
        <v>Jul</v>
      </c>
      <c r="K7961" s="4">
        <f t="shared" si="249"/>
        <v>2024</v>
      </c>
    </row>
    <row r="7962" spans="1:11" ht="14.25" customHeight="1" x14ac:dyDescent="0.3">
      <c r="A7962" s="3">
        <v>45487</v>
      </c>
      <c r="B7962" s="4" t="s">
        <v>1471</v>
      </c>
      <c r="C7962" s="4" t="s">
        <v>27</v>
      </c>
      <c r="D7962" s="4" t="s">
        <v>11</v>
      </c>
      <c r="E7962" s="4" t="s">
        <v>24</v>
      </c>
      <c r="F7962" s="4" t="s">
        <v>1201</v>
      </c>
      <c r="G7962" s="4">
        <v>71.92</v>
      </c>
      <c r="H7962" s="4">
        <v>4</v>
      </c>
      <c r="I7962" s="4">
        <v>20.86</v>
      </c>
      <c r="J7962" s="5" t="str">
        <f t="shared" si="248"/>
        <v>Jul</v>
      </c>
      <c r="K7962" s="4">
        <f t="shared" si="249"/>
        <v>2024</v>
      </c>
    </row>
    <row r="7963" spans="1:11" ht="14.25" customHeight="1" x14ac:dyDescent="0.3">
      <c r="A7963" s="3">
        <v>45487</v>
      </c>
      <c r="B7963" s="4" t="s">
        <v>1471</v>
      </c>
      <c r="C7963" s="4" t="s">
        <v>27</v>
      </c>
      <c r="D7963" s="4" t="s">
        <v>34</v>
      </c>
      <c r="E7963" s="4" t="s">
        <v>47</v>
      </c>
      <c r="F7963" s="4" t="s">
        <v>1694</v>
      </c>
      <c r="G7963" s="4">
        <v>18.84</v>
      </c>
      <c r="H7963" s="4">
        <v>3</v>
      </c>
      <c r="I7963" s="4">
        <v>7.91</v>
      </c>
      <c r="J7963" s="5" t="str">
        <f t="shared" si="248"/>
        <v>Jul</v>
      </c>
      <c r="K7963" s="4">
        <f t="shared" si="249"/>
        <v>2024</v>
      </c>
    </row>
    <row r="7964" spans="1:11" ht="14.25" customHeight="1" x14ac:dyDescent="0.3">
      <c r="A7964" s="3">
        <v>45487</v>
      </c>
      <c r="B7964" s="4" t="s">
        <v>1471</v>
      </c>
      <c r="C7964" s="4" t="s">
        <v>27</v>
      </c>
      <c r="D7964" s="4" t="s">
        <v>39</v>
      </c>
      <c r="E7964" s="4" t="s">
        <v>52</v>
      </c>
      <c r="F7964" s="4" t="s">
        <v>2515</v>
      </c>
      <c r="G7964" s="4">
        <v>140.97</v>
      </c>
      <c r="H7964" s="4">
        <v>3</v>
      </c>
      <c r="I7964" s="4">
        <v>19.739999999999998</v>
      </c>
      <c r="J7964" s="5" t="str">
        <f t="shared" si="248"/>
        <v>Jul</v>
      </c>
      <c r="K7964" s="4">
        <f t="shared" si="249"/>
        <v>2024</v>
      </c>
    </row>
    <row r="7965" spans="1:11" ht="14.25" customHeight="1" x14ac:dyDescent="0.3">
      <c r="A7965" s="3">
        <v>45487</v>
      </c>
      <c r="B7965" s="4" t="s">
        <v>1471</v>
      </c>
      <c r="C7965" s="4" t="s">
        <v>27</v>
      </c>
      <c r="D7965" s="4" t="s">
        <v>39</v>
      </c>
      <c r="E7965" s="4" t="s">
        <v>40</v>
      </c>
      <c r="F7965" s="4" t="s">
        <v>41</v>
      </c>
      <c r="G7965" s="4">
        <v>470.38</v>
      </c>
      <c r="H7965" s="4">
        <v>3</v>
      </c>
      <c r="I7965" s="4">
        <v>52.92</v>
      </c>
      <c r="J7965" s="5" t="str">
        <f t="shared" si="248"/>
        <v>Jul</v>
      </c>
      <c r="K7965" s="4">
        <f t="shared" si="249"/>
        <v>2024</v>
      </c>
    </row>
    <row r="7966" spans="1:11" ht="14.25" customHeight="1" x14ac:dyDescent="0.3">
      <c r="A7966" s="3">
        <v>45487</v>
      </c>
      <c r="B7966" s="4" t="s">
        <v>537</v>
      </c>
      <c r="C7966" s="4" t="s">
        <v>78</v>
      </c>
      <c r="D7966" s="4" t="s">
        <v>11</v>
      </c>
      <c r="E7966" s="4" t="s">
        <v>12</v>
      </c>
      <c r="F7966" s="4" t="s">
        <v>2417</v>
      </c>
      <c r="G7966" s="4">
        <v>9.25</v>
      </c>
      <c r="H7966" s="4">
        <v>2</v>
      </c>
      <c r="I7966" s="4">
        <v>3.35</v>
      </c>
      <c r="J7966" s="5" t="str">
        <f t="shared" si="248"/>
        <v>Jul</v>
      </c>
      <c r="K7966" s="4">
        <f t="shared" si="249"/>
        <v>2024</v>
      </c>
    </row>
    <row r="7967" spans="1:11" ht="14.25" customHeight="1" x14ac:dyDescent="0.3">
      <c r="A7967" s="3">
        <v>45487</v>
      </c>
      <c r="B7967" s="4" t="s">
        <v>537</v>
      </c>
      <c r="C7967" s="4" t="s">
        <v>78</v>
      </c>
      <c r="D7967" s="4" t="s">
        <v>39</v>
      </c>
      <c r="E7967" s="4" t="s">
        <v>40</v>
      </c>
      <c r="F7967" s="4" t="s">
        <v>1596</v>
      </c>
      <c r="G7967" s="4">
        <v>1889.95</v>
      </c>
      <c r="H7967" s="4">
        <v>9</v>
      </c>
      <c r="I7967" s="4">
        <v>-377.99</v>
      </c>
      <c r="J7967" s="5" t="str">
        <f t="shared" si="248"/>
        <v>Jul</v>
      </c>
      <c r="K7967" s="4">
        <f t="shared" si="249"/>
        <v>2024</v>
      </c>
    </row>
    <row r="7968" spans="1:11" ht="14.25" customHeight="1" x14ac:dyDescent="0.3">
      <c r="A7968" s="3">
        <v>45487</v>
      </c>
      <c r="B7968" s="4" t="s">
        <v>537</v>
      </c>
      <c r="C7968" s="4" t="s">
        <v>78</v>
      </c>
      <c r="D7968" s="4" t="s">
        <v>11</v>
      </c>
      <c r="E7968" s="4" t="s">
        <v>18</v>
      </c>
      <c r="F7968" s="4" t="s">
        <v>463</v>
      </c>
      <c r="G7968" s="4">
        <v>62.04</v>
      </c>
      <c r="H7968" s="4">
        <v>5</v>
      </c>
      <c r="I7968" s="4">
        <v>4.6500000000000004</v>
      </c>
      <c r="J7968" s="5" t="str">
        <f t="shared" si="248"/>
        <v>Jul</v>
      </c>
      <c r="K7968" s="4">
        <f t="shared" si="249"/>
        <v>2024</v>
      </c>
    </row>
    <row r="7969" spans="1:11" ht="14.25" customHeight="1" x14ac:dyDescent="0.3">
      <c r="A7969" s="3">
        <v>45487</v>
      </c>
      <c r="B7969" s="4" t="s">
        <v>537</v>
      </c>
      <c r="C7969" s="4" t="s">
        <v>78</v>
      </c>
      <c r="D7969" s="4" t="s">
        <v>34</v>
      </c>
      <c r="E7969" s="4" t="s">
        <v>47</v>
      </c>
      <c r="F7969" s="4" t="s">
        <v>2036</v>
      </c>
      <c r="G7969" s="4">
        <v>396.92</v>
      </c>
      <c r="H7969" s="4">
        <v>5</v>
      </c>
      <c r="I7969" s="4">
        <v>148.85</v>
      </c>
      <c r="J7969" s="5" t="str">
        <f t="shared" si="248"/>
        <v>Jul</v>
      </c>
      <c r="K7969" s="4">
        <f t="shared" si="249"/>
        <v>2024</v>
      </c>
    </row>
    <row r="7970" spans="1:11" ht="14.25" customHeight="1" x14ac:dyDescent="0.3">
      <c r="A7970" s="3">
        <v>45487</v>
      </c>
      <c r="B7970" s="4" t="s">
        <v>537</v>
      </c>
      <c r="C7970" s="4" t="s">
        <v>78</v>
      </c>
      <c r="D7970" s="4" t="s">
        <v>11</v>
      </c>
      <c r="E7970" s="4" t="s">
        <v>18</v>
      </c>
      <c r="F7970" s="4" t="s">
        <v>725</v>
      </c>
      <c r="G7970" s="4">
        <v>239.46</v>
      </c>
      <c r="H7970" s="4">
        <v>7</v>
      </c>
      <c r="I7970" s="4">
        <v>17.96</v>
      </c>
      <c r="J7970" s="5" t="str">
        <f t="shared" si="248"/>
        <v>Jul</v>
      </c>
      <c r="K7970" s="4">
        <f t="shared" si="249"/>
        <v>2024</v>
      </c>
    </row>
    <row r="7971" spans="1:11" ht="14.25" customHeight="1" x14ac:dyDescent="0.3">
      <c r="A7971" s="3">
        <v>45487</v>
      </c>
      <c r="B7971" s="4" t="s">
        <v>537</v>
      </c>
      <c r="C7971" s="4" t="s">
        <v>78</v>
      </c>
      <c r="D7971" s="4" t="s">
        <v>11</v>
      </c>
      <c r="E7971" s="4" t="s">
        <v>24</v>
      </c>
      <c r="F7971" s="4" t="s">
        <v>459</v>
      </c>
      <c r="G7971" s="4">
        <v>13.12</v>
      </c>
      <c r="H7971" s="4">
        <v>5</v>
      </c>
      <c r="I7971" s="4">
        <v>2.13</v>
      </c>
      <c r="J7971" s="5" t="str">
        <f t="shared" si="248"/>
        <v>Jul</v>
      </c>
      <c r="K7971" s="4">
        <f t="shared" si="249"/>
        <v>2024</v>
      </c>
    </row>
    <row r="7972" spans="1:11" ht="14.25" customHeight="1" x14ac:dyDescent="0.3">
      <c r="A7972" s="3">
        <v>45488</v>
      </c>
      <c r="B7972" s="4" t="s">
        <v>736</v>
      </c>
      <c r="C7972" s="4" t="s">
        <v>59</v>
      </c>
      <c r="D7972" s="4" t="s">
        <v>11</v>
      </c>
      <c r="E7972" s="4" t="s">
        <v>20</v>
      </c>
      <c r="F7972" s="4" t="s">
        <v>21</v>
      </c>
      <c r="G7972" s="4">
        <v>26.55</v>
      </c>
      <c r="H7972" s="4">
        <v>3</v>
      </c>
      <c r="I7972" s="4">
        <v>13.01</v>
      </c>
      <c r="J7972" s="5" t="str">
        <f t="shared" si="248"/>
        <v>Jul</v>
      </c>
      <c r="K7972" s="4">
        <f t="shared" si="249"/>
        <v>2024</v>
      </c>
    </row>
    <row r="7973" spans="1:11" ht="14.25" customHeight="1" x14ac:dyDescent="0.3">
      <c r="A7973" s="3">
        <v>45488</v>
      </c>
      <c r="B7973" s="4" t="s">
        <v>736</v>
      </c>
      <c r="C7973" s="4" t="s">
        <v>59</v>
      </c>
      <c r="D7973" s="4" t="s">
        <v>34</v>
      </c>
      <c r="E7973" s="4" t="s">
        <v>145</v>
      </c>
      <c r="F7973" s="4" t="s">
        <v>1333</v>
      </c>
      <c r="G7973" s="4">
        <v>310.44</v>
      </c>
      <c r="H7973" s="4">
        <v>3</v>
      </c>
      <c r="I7973" s="4">
        <v>-48.78</v>
      </c>
      <c r="J7973" s="5" t="str">
        <f t="shared" si="248"/>
        <v>Jul</v>
      </c>
      <c r="K7973" s="4">
        <f t="shared" si="249"/>
        <v>2024</v>
      </c>
    </row>
    <row r="7974" spans="1:11" ht="14.25" customHeight="1" x14ac:dyDescent="0.3">
      <c r="A7974" s="3">
        <v>45488</v>
      </c>
      <c r="B7974" s="4" t="s">
        <v>514</v>
      </c>
      <c r="C7974" s="4" t="s">
        <v>149</v>
      </c>
      <c r="D7974" s="4" t="s">
        <v>11</v>
      </c>
      <c r="E7974" s="4" t="s">
        <v>24</v>
      </c>
      <c r="F7974" s="4" t="s">
        <v>2360</v>
      </c>
      <c r="G7974" s="4">
        <v>6.56</v>
      </c>
      <c r="H7974" s="4">
        <v>2</v>
      </c>
      <c r="I7974" s="4">
        <v>1.9</v>
      </c>
      <c r="J7974" s="5" t="str">
        <f t="shared" si="248"/>
        <v>Jul</v>
      </c>
      <c r="K7974" s="4">
        <f t="shared" si="249"/>
        <v>2024</v>
      </c>
    </row>
    <row r="7975" spans="1:11" ht="14.25" customHeight="1" x14ac:dyDescent="0.3">
      <c r="A7975" s="3">
        <v>45488</v>
      </c>
      <c r="B7975" s="4" t="s">
        <v>514</v>
      </c>
      <c r="C7975" s="4" t="s">
        <v>149</v>
      </c>
      <c r="D7975" s="4" t="s">
        <v>11</v>
      </c>
      <c r="E7975" s="4" t="s">
        <v>16</v>
      </c>
      <c r="F7975" s="4" t="s">
        <v>1740</v>
      </c>
      <c r="G7975" s="4">
        <v>7.83</v>
      </c>
      <c r="H7975" s="4">
        <v>3</v>
      </c>
      <c r="I7975" s="4">
        <v>3.6</v>
      </c>
      <c r="J7975" s="5" t="str">
        <f t="shared" si="248"/>
        <v>Jul</v>
      </c>
      <c r="K7975" s="4">
        <f t="shared" si="249"/>
        <v>2024</v>
      </c>
    </row>
    <row r="7976" spans="1:11" ht="14.25" customHeight="1" x14ac:dyDescent="0.3">
      <c r="A7976" s="3">
        <v>45488</v>
      </c>
      <c r="B7976" s="4" t="s">
        <v>514</v>
      </c>
      <c r="C7976" s="4" t="s">
        <v>149</v>
      </c>
      <c r="D7976" s="4" t="s">
        <v>39</v>
      </c>
      <c r="E7976" s="4" t="s">
        <v>52</v>
      </c>
      <c r="F7976" s="4" t="s">
        <v>1836</v>
      </c>
      <c r="G7976" s="4">
        <v>41.9</v>
      </c>
      <c r="H7976" s="4">
        <v>2</v>
      </c>
      <c r="I7976" s="4">
        <v>8.8000000000000007</v>
      </c>
      <c r="J7976" s="5" t="str">
        <f t="shared" si="248"/>
        <v>Jul</v>
      </c>
      <c r="K7976" s="4">
        <f t="shared" si="249"/>
        <v>2024</v>
      </c>
    </row>
    <row r="7977" spans="1:11" ht="14.25" customHeight="1" x14ac:dyDescent="0.3">
      <c r="A7977" s="3">
        <v>45488</v>
      </c>
      <c r="B7977" s="4" t="s">
        <v>514</v>
      </c>
      <c r="C7977" s="4" t="s">
        <v>149</v>
      </c>
      <c r="D7977" s="4" t="s">
        <v>34</v>
      </c>
      <c r="E7977" s="4" t="s">
        <v>35</v>
      </c>
      <c r="F7977" s="4" t="s">
        <v>1942</v>
      </c>
      <c r="G7977" s="4">
        <v>664.15</v>
      </c>
      <c r="H7977" s="4">
        <v>6</v>
      </c>
      <c r="I7977" s="4">
        <v>88.55</v>
      </c>
      <c r="J7977" s="5" t="str">
        <f t="shared" si="248"/>
        <v>Jul</v>
      </c>
      <c r="K7977" s="4">
        <f t="shared" si="249"/>
        <v>2024</v>
      </c>
    </row>
    <row r="7978" spans="1:11" ht="14.25" customHeight="1" x14ac:dyDescent="0.3">
      <c r="A7978" s="3">
        <v>45488</v>
      </c>
      <c r="B7978" s="4" t="s">
        <v>514</v>
      </c>
      <c r="C7978" s="4" t="s">
        <v>149</v>
      </c>
      <c r="D7978" s="4" t="s">
        <v>11</v>
      </c>
      <c r="E7978" s="4" t="s">
        <v>12</v>
      </c>
      <c r="F7978" s="4" t="s">
        <v>1488</v>
      </c>
      <c r="G7978" s="4">
        <v>8.9600000000000009</v>
      </c>
      <c r="H7978" s="4">
        <v>2</v>
      </c>
      <c r="I7978" s="4">
        <v>4.3899999999999997</v>
      </c>
      <c r="J7978" s="5" t="str">
        <f t="shared" si="248"/>
        <v>Jul</v>
      </c>
      <c r="K7978" s="4">
        <f t="shared" si="249"/>
        <v>2024</v>
      </c>
    </row>
    <row r="7979" spans="1:11" ht="14.25" customHeight="1" x14ac:dyDescent="0.3">
      <c r="A7979" s="3">
        <v>45488</v>
      </c>
      <c r="B7979" s="4" t="s">
        <v>1070</v>
      </c>
      <c r="C7979" s="4" t="s">
        <v>55</v>
      </c>
      <c r="D7979" s="4" t="s">
        <v>11</v>
      </c>
      <c r="E7979" s="4" t="s">
        <v>92</v>
      </c>
      <c r="F7979" s="4" t="s">
        <v>1382</v>
      </c>
      <c r="G7979" s="4">
        <v>179.94</v>
      </c>
      <c r="H7979" s="4">
        <v>3</v>
      </c>
      <c r="I7979" s="4">
        <v>50.38</v>
      </c>
      <c r="J7979" s="5" t="str">
        <f t="shared" si="248"/>
        <v>Jul</v>
      </c>
      <c r="K7979" s="4">
        <f t="shared" si="249"/>
        <v>2024</v>
      </c>
    </row>
    <row r="7980" spans="1:11" ht="14.25" customHeight="1" x14ac:dyDescent="0.3">
      <c r="A7980" s="3">
        <v>45488</v>
      </c>
      <c r="B7980" s="4" t="s">
        <v>1070</v>
      </c>
      <c r="C7980" s="4" t="s">
        <v>55</v>
      </c>
      <c r="D7980" s="4" t="s">
        <v>34</v>
      </c>
      <c r="E7980" s="4" t="s">
        <v>145</v>
      </c>
      <c r="F7980" s="4" t="s">
        <v>942</v>
      </c>
      <c r="G7980" s="4">
        <v>872.94</v>
      </c>
      <c r="H7980" s="4">
        <v>3</v>
      </c>
      <c r="I7980" s="4">
        <v>157.13</v>
      </c>
      <c r="J7980" s="5" t="str">
        <f t="shared" si="248"/>
        <v>Jul</v>
      </c>
      <c r="K7980" s="4">
        <f t="shared" si="249"/>
        <v>2024</v>
      </c>
    </row>
    <row r="7981" spans="1:11" ht="14.25" customHeight="1" x14ac:dyDescent="0.3">
      <c r="A7981" s="3">
        <v>45488</v>
      </c>
      <c r="B7981" s="4" t="s">
        <v>1070</v>
      </c>
      <c r="C7981" s="4" t="s">
        <v>55</v>
      </c>
      <c r="D7981" s="4" t="s">
        <v>11</v>
      </c>
      <c r="E7981" s="4" t="s">
        <v>12</v>
      </c>
      <c r="F7981" s="4" t="s">
        <v>708</v>
      </c>
      <c r="G7981" s="4">
        <v>12.96</v>
      </c>
      <c r="H7981" s="4">
        <v>2</v>
      </c>
      <c r="I7981" s="4">
        <v>6.22</v>
      </c>
      <c r="J7981" s="5" t="str">
        <f t="shared" si="248"/>
        <v>Jul</v>
      </c>
      <c r="K7981" s="4">
        <f t="shared" si="249"/>
        <v>2024</v>
      </c>
    </row>
    <row r="7982" spans="1:11" ht="14.25" customHeight="1" x14ac:dyDescent="0.3">
      <c r="A7982" s="3">
        <v>45489</v>
      </c>
      <c r="B7982" s="4" t="s">
        <v>1273</v>
      </c>
      <c r="C7982" s="4" t="s">
        <v>23</v>
      </c>
      <c r="D7982" s="4" t="s">
        <v>34</v>
      </c>
      <c r="E7982" s="4" t="s">
        <v>35</v>
      </c>
      <c r="F7982" s="4" t="s">
        <v>1425</v>
      </c>
      <c r="G7982" s="4">
        <v>71.37</v>
      </c>
      <c r="H7982" s="4">
        <v>2</v>
      </c>
      <c r="I7982" s="4">
        <v>-1.02</v>
      </c>
      <c r="J7982" s="5" t="str">
        <f t="shared" si="248"/>
        <v>Jul</v>
      </c>
      <c r="K7982" s="4">
        <f t="shared" si="249"/>
        <v>2024</v>
      </c>
    </row>
    <row r="7983" spans="1:11" ht="14.25" customHeight="1" x14ac:dyDescent="0.3">
      <c r="A7983" s="3">
        <v>45489</v>
      </c>
      <c r="B7983" s="4" t="s">
        <v>492</v>
      </c>
      <c r="C7983" s="4" t="s">
        <v>15</v>
      </c>
      <c r="D7983" s="4" t="s">
        <v>11</v>
      </c>
      <c r="E7983" s="4" t="s">
        <v>24</v>
      </c>
      <c r="F7983" s="4" t="s">
        <v>2351</v>
      </c>
      <c r="G7983" s="4">
        <v>2.91</v>
      </c>
      <c r="H7983" s="4">
        <v>2</v>
      </c>
      <c r="I7983" s="4">
        <v>0.91</v>
      </c>
      <c r="J7983" s="5" t="str">
        <f t="shared" si="248"/>
        <v>Jul</v>
      </c>
      <c r="K7983" s="4">
        <f t="shared" si="249"/>
        <v>2024</v>
      </c>
    </row>
    <row r="7984" spans="1:11" ht="14.25" customHeight="1" x14ac:dyDescent="0.3">
      <c r="A7984" s="3">
        <v>45489</v>
      </c>
      <c r="B7984" s="4" t="s">
        <v>182</v>
      </c>
      <c r="C7984" s="4" t="s">
        <v>245</v>
      </c>
      <c r="D7984" s="4" t="s">
        <v>34</v>
      </c>
      <c r="E7984" s="4" t="s">
        <v>35</v>
      </c>
      <c r="F7984" s="4" t="s">
        <v>1876</v>
      </c>
      <c r="G7984" s="4">
        <v>242.35</v>
      </c>
      <c r="H7984" s="4">
        <v>3</v>
      </c>
      <c r="I7984" s="4">
        <v>15.15</v>
      </c>
      <c r="J7984" s="5" t="str">
        <f t="shared" si="248"/>
        <v>Jul</v>
      </c>
      <c r="K7984" s="4">
        <f t="shared" si="249"/>
        <v>2024</v>
      </c>
    </row>
    <row r="7985" spans="1:11" ht="14.25" customHeight="1" x14ac:dyDescent="0.3">
      <c r="A7985" s="3">
        <v>45490</v>
      </c>
      <c r="B7985" s="4" t="s">
        <v>2126</v>
      </c>
      <c r="C7985" s="4" t="s">
        <v>123</v>
      </c>
      <c r="D7985" s="4" t="s">
        <v>34</v>
      </c>
      <c r="E7985" s="4" t="s">
        <v>47</v>
      </c>
      <c r="F7985" s="4" t="s">
        <v>2480</v>
      </c>
      <c r="G7985" s="4">
        <v>7.9</v>
      </c>
      <c r="H7985" s="4">
        <v>2</v>
      </c>
      <c r="I7985" s="4">
        <v>2.17</v>
      </c>
      <c r="J7985" s="5" t="str">
        <f t="shared" si="248"/>
        <v>Jul</v>
      </c>
      <c r="K7985" s="4">
        <f t="shared" si="249"/>
        <v>2024</v>
      </c>
    </row>
    <row r="7986" spans="1:11" ht="14.25" customHeight="1" x14ac:dyDescent="0.3">
      <c r="A7986" s="3">
        <v>45490</v>
      </c>
      <c r="B7986" s="4" t="s">
        <v>2432</v>
      </c>
      <c r="C7986" s="4" t="s">
        <v>149</v>
      </c>
      <c r="D7986" s="4" t="s">
        <v>39</v>
      </c>
      <c r="E7986" s="4" t="s">
        <v>40</v>
      </c>
      <c r="F7986" s="4" t="s">
        <v>2628</v>
      </c>
      <c r="G7986" s="4">
        <v>269.98</v>
      </c>
      <c r="H7986" s="4">
        <v>2</v>
      </c>
      <c r="I7986" s="4">
        <v>67.5</v>
      </c>
      <c r="J7986" s="5" t="str">
        <f t="shared" si="248"/>
        <v>Jul</v>
      </c>
      <c r="K7986" s="4">
        <f t="shared" si="249"/>
        <v>2024</v>
      </c>
    </row>
    <row r="7987" spans="1:11" ht="14.25" customHeight="1" x14ac:dyDescent="0.3">
      <c r="A7987" s="3">
        <v>45490</v>
      </c>
      <c r="B7987" s="4" t="s">
        <v>2432</v>
      </c>
      <c r="C7987" s="4" t="s">
        <v>149</v>
      </c>
      <c r="D7987" s="4" t="s">
        <v>11</v>
      </c>
      <c r="E7987" s="4" t="s">
        <v>12</v>
      </c>
      <c r="F7987" s="4" t="s">
        <v>647</v>
      </c>
      <c r="G7987" s="4">
        <v>99.9</v>
      </c>
      <c r="H7987" s="4">
        <v>5</v>
      </c>
      <c r="I7987" s="4">
        <v>47.95</v>
      </c>
      <c r="J7987" s="5" t="str">
        <f t="shared" si="248"/>
        <v>Jul</v>
      </c>
      <c r="K7987" s="4">
        <f t="shared" si="249"/>
        <v>2024</v>
      </c>
    </row>
    <row r="7988" spans="1:11" ht="14.25" customHeight="1" x14ac:dyDescent="0.3">
      <c r="A7988" s="3">
        <v>45490</v>
      </c>
      <c r="B7988" s="4" t="s">
        <v>2432</v>
      </c>
      <c r="C7988" s="4" t="s">
        <v>149</v>
      </c>
      <c r="D7988" s="4" t="s">
        <v>34</v>
      </c>
      <c r="E7988" s="4" t="s">
        <v>47</v>
      </c>
      <c r="F7988" s="4" t="s">
        <v>2513</v>
      </c>
      <c r="G7988" s="4">
        <v>39.08</v>
      </c>
      <c r="H7988" s="4">
        <v>4</v>
      </c>
      <c r="I7988" s="4">
        <v>14.46</v>
      </c>
      <c r="J7988" s="5" t="str">
        <f t="shared" si="248"/>
        <v>Jul</v>
      </c>
      <c r="K7988" s="4">
        <f t="shared" si="249"/>
        <v>2024</v>
      </c>
    </row>
    <row r="7989" spans="1:11" ht="14.25" customHeight="1" x14ac:dyDescent="0.3">
      <c r="A7989" s="3">
        <v>45490</v>
      </c>
      <c r="B7989" s="4" t="s">
        <v>1003</v>
      </c>
      <c r="C7989" s="4" t="s">
        <v>27</v>
      </c>
      <c r="D7989" s="4" t="s">
        <v>39</v>
      </c>
      <c r="E7989" s="4" t="s">
        <v>603</v>
      </c>
      <c r="F7989" s="4" t="s">
        <v>604</v>
      </c>
      <c r="G7989" s="4">
        <v>479.98</v>
      </c>
      <c r="H7989" s="4">
        <v>2</v>
      </c>
      <c r="I7989" s="4">
        <v>90</v>
      </c>
      <c r="J7989" s="5" t="str">
        <f t="shared" si="248"/>
        <v>Jul</v>
      </c>
      <c r="K7989" s="4">
        <f t="shared" si="249"/>
        <v>2024</v>
      </c>
    </row>
    <row r="7990" spans="1:11" ht="14.25" customHeight="1" x14ac:dyDescent="0.3">
      <c r="A7990" s="3">
        <v>45490</v>
      </c>
      <c r="B7990" s="4" t="s">
        <v>669</v>
      </c>
      <c r="C7990" s="4" t="s">
        <v>27</v>
      </c>
      <c r="D7990" s="4" t="s">
        <v>11</v>
      </c>
      <c r="E7990" s="4" t="s">
        <v>12</v>
      </c>
      <c r="F7990" s="4" t="s">
        <v>1619</v>
      </c>
      <c r="G7990" s="4">
        <v>32.4</v>
      </c>
      <c r="H7990" s="4">
        <v>5</v>
      </c>
      <c r="I7990" s="4">
        <v>15.55</v>
      </c>
      <c r="J7990" s="5" t="str">
        <f t="shared" si="248"/>
        <v>Jul</v>
      </c>
      <c r="K7990" s="4">
        <f t="shared" si="249"/>
        <v>2024</v>
      </c>
    </row>
    <row r="7991" spans="1:11" ht="14.25" customHeight="1" x14ac:dyDescent="0.3">
      <c r="A7991" s="3">
        <v>45490</v>
      </c>
      <c r="B7991" s="4" t="s">
        <v>669</v>
      </c>
      <c r="C7991" s="4" t="s">
        <v>27</v>
      </c>
      <c r="D7991" s="4" t="s">
        <v>11</v>
      </c>
      <c r="E7991" s="4" t="s">
        <v>63</v>
      </c>
      <c r="F7991" s="4" t="s">
        <v>1667</v>
      </c>
      <c r="G7991" s="4">
        <v>57.9</v>
      </c>
      <c r="H7991" s="4">
        <v>5</v>
      </c>
      <c r="I7991" s="4">
        <v>28.95</v>
      </c>
      <c r="J7991" s="5" t="str">
        <f t="shared" si="248"/>
        <v>Jul</v>
      </c>
      <c r="K7991" s="4">
        <f t="shared" si="249"/>
        <v>2024</v>
      </c>
    </row>
    <row r="7992" spans="1:11" ht="14.25" customHeight="1" x14ac:dyDescent="0.3">
      <c r="A7992" s="3">
        <v>45490</v>
      </c>
      <c r="B7992" s="4" t="s">
        <v>669</v>
      </c>
      <c r="C7992" s="4" t="s">
        <v>27</v>
      </c>
      <c r="D7992" s="4" t="s">
        <v>11</v>
      </c>
      <c r="E7992" s="4" t="s">
        <v>18</v>
      </c>
      <c r="F7992" s="4" t="s">
        <v>408</v>
      </c>
      <c r="G7992" s="4">
        <v>10.56</v>
      </c>
      <c r="H7992" s="4">
        <v>2</v>
      </c>
      <c r="I7992" s="4">
        <v>0</v>
      </c>
      <c r="J7992" s="5" t="str">
        <f t="shared" si="248"/>
        <v>Jul</v>
      </c>
      <c r="K7992" s="4">
        <f t="shared" si="249"/>
        <v>2024</v>
      </c>
    </row>
    <row r="7993" spans="1:11" ht="14.25" customHeight="1" x14ac:dyDescent="0.3">
      <c r="A7993" s="3">
        <v>45490</v>
      </c>
      <c r="B7993" s="4" t="s">
        <v>669</v>
      </c>
      <c r="C7993" s="4" t="s">
        <v>27</v>
      </c>
      <c r="D7993" s="4" t="s">
        <v>34</v>
      </c>
      <c r="E7993" s="4" t="s">
        <v>74</v>
      </c>
      <c r="F7993" s="4" t="s">
        <v>1872</v>
      </c>
      <c r="G7993" s="4">
        <v>1194.17</v>
      </c>
      <c r="H7993" s="4">
        <v>5</v>
      </c>
      <c r="I7993" s="4">
        <v>210.74</v>
      </c>
      <c r="J7993" s="5" t="str">
        <f t="shared" si="248"/>
        <v>Jul</v>
      </c>
      <c r="K7993" s="4">
        <f t="shared" si="249"/>
        <v>2024</v>
      </c>
    </row>
    <row r="7994" spans="1:11" ht="14.25" customHeight="1" x14ac:dyDescent="0.3">
      <c r="A7994" s="3">
        <v>45491</v>
      </c>
      <c r="B7994" s="4" t="s">
        <v>1616</v>
      </c>
      <c r="C7994" s="4" t="s">
        <v>95</v>
      </c>
      <c r="D7994" s="4" t="s">
        <v>34</v>
      </c>
      <c r="E7994" s="4" t="s">
        <v>145</v>
      </c>
      <c r="F7994" s="4" t="s">
        <v>1812</v>
      </c>
      <c r="G7994" s="4">
        <v>801.6</v>
      </c>
      <c r="H7994" s="4">
        <v>5</v>
      </c>
      <c r="I7994" s="4">
        <v>-448.9</v>
      </c>
      <c r="J7994" s="5" t="str">
        <f t="shared" si="248"/>
        <v>Jul</v>
      </c>
      <c r="K7994" s="4">
        <f t="shared" si="249"/>
        <v>2024</v>
      </c>
    </row>
    <row r="7995" spans="1:11" ht="14.25" customHeight="1" x14ac:dyDescent="0.3">
      <c r="A7995" s="3">
        <v>45491</v>
      </c>
      <c r="B7995" s="4" t="s">
        <v>1616</v>
      </c>
      <c r="C7995" s="4" t="s">
        <v>95</v>
      </c>
      <c r="D7995" s="4" t="s">
        <v>34</v>
      </c>
      <c r="E7995" s="4" t="s">
        <v>35</v>
      </c>
      <c r="F7995" s="4" t="s">
        <v>1876</v>
      </c>
      <c r="G7995" s="4">
        <v>161.57</v>
      </c>
      <c r="H7995" s="4">
        <v>2</v>
      </c>
      <c r="I7995" s="4">
        <v>10.1</v>
      </c>
      <c r="J7995" s="5" t="str">
        <f t="shared" si="248"/>
        <v>Jul</v>
      </c>
      <c r="K7995" s="4">
        <f t="shared" si="249"/>
        <v>2024</v>
      </c>
    </row>
    <row r="7996" spans="1:11" ht="14.25" customHeight="1" x14ac:dyDescent="0.3">
      <c r="A7996" s="3">
        <v>45491</v>
      </c>
      <c r="B7996" s="4" t="s">
        <v>1616</v>
      </c>
      <c r="C7996" s="4" t="s">
        <v>95</v>
      </c>
      <c r="D7996" s="4" t="s">
        <v>11</v>
      </c>
      <c r="E7996" s="4" t="s">
        <v>12</v>
      </c>
      <c r="F7996" s="4" t="s">
        <v>1141</v>
      </c>
      <c r="G7996" s="4">
        <v>16.100000000000001</v>
      </c>
      <c r="H7996" s="4">
        <v>2</v>
      </c>
      <c r="I7996" s="4">
        <v>5.23</v>
      </c>
      <c r="J7996" s="5" t="str">
        <f t="shared" si="248"/>
        <v>Jul</v>
      </c>
      <c r="K7996" s="4">
        <f t="shared" si="249"/>
        <v>2024</v>
      </c>
    </row>
    <row r="7997" spans="1:11" ht="14.25" customHeight="1" x14ac:dyDescent="0.3">
      <c r="A7997" s="3">
        <v>45491</v>
      </c>
      <c r="B7997" s="4" t="s">
        <v>1616</v>
      </c>
      <c r="C7997" s="4" t="s">
        <v>95</v>
      </c>
      <c r="D7997" s="4" t="s">
        <v>11</v>
      </c>
      <c r="E7997" s="4" t="s">
        <v>20</v>
      </c>
      <c r="F7997" s="4" t="s">
        <v>1700</v>
      </c>
      <c r="G7997" s="4">
        <v>7.66</v>
      </c>
      <c r="H7997" s="4">
        <v>4</v>
      </c>
      <c r="I7997" s="4">
        <v>-6.12</v>
      </c>
      <c r="J7997" s="5" t="str">
        <f t="shared" si="248"/>
        <v>Jul</v>
      </c>
      <c r="K7997" s="4">
        <f t="shared" si="249"/>
        <v>2024</v>
      </c>
    </row>
    <row r="7998" spans="1:11" ht="14.25" customHeight="1" x14ac:dyDescent="0.3">
      <c r="A7998" s="3">
        <v>45491</v>
      </c>
      <c r="B7998" s="4" t="s">
        <v>1616</v>
      </c>
      <c r="C7998" s="4" t="s">
        <v>95</v>
      </c>
      <c r="D7998" s="4" t="s">
        <v>34</v>
      </c>
      <c r="E7998" s="4" t="s">
        <v>35</v>
      </c>
      <c r="F7998" s="4" t="s">
        <v>1805</v>
      </c>
      <c r="G7998" s="4">
        <v>311.98</v>
      </c>
      <c r="H7998" s="4">
        <v>3</v>
      </c>
      <c r="I7998" s="4">
        <v>-42.9</v>
      </c>
      <c r="J7998" s="5" t="str">
        <f t="shared" si="248"/>
        <v>Jul</v>
      </c>
      <c r="K7998" s="4">
        <f t="shared" si="249"/>
        <v>2024</v>
      </c>
    </row>
    <row r="7999" spans="1:11" ht="14.25" customHeight="1" x14ac:dyDescent="0.3">
      <c r="A7999" s="3">
        <v>45491</v>
      </c>
      <c r="B7999" s="4" t="s">
        <v>58</v>
      </c>
      <c r="C7999" s="4" t="s">
        <v>23</v>
      </c>
      <c r="D7999" s="4" t="s">
        <v>39</v>
      </c>
      <c r="E7999" s="4" t="s">
        <v>603</v>
      </c>
      <c r="F7999" s="4" t="s">
        <v>2010</v>
      </c>
      <c r="G7999" s="4">
        <v>599.97</v>
      </c>
      <c r="H7999" s="4">
        <v>5</v>
      </c>
      <c r="I7999" s="4">
        <v>70</v>
      </c>
      <c r="J7999" s="5" t="str">
        <f t="shared" si="248"/>
        <v>Jul</v>
      </c>
      <c r="K7999" s="4">
        <f t="shared" si="249"/>
        <v>2024</v>
      </c>
    </row>
    <row r="8000" spans="1:11" ht="14.25" customHeight="1" x14ac:dyDescent="0.3">
      <c r="A8000" s="3">
        <v>45491</v>
      </c>
      <c r="B8000" s="4" t="s">
        <v>58</v>
      </c>
      <c r="C8000" s="4" t="s">
        <v>23</v>
      </c>
      <c r="D8000" s="4" t="s">
        <v>34</v>
      </c>
      <c r="E8000" s="4" t="s">
        <v>35</v>
      </c>
      <c r="F8000" s="4" t="s">
        <v>793</v>
      </c>
      <c r="G8000" s="4">
        <v>198.74</v>
      </c>
      <c r="H8000" s="4">
        <v>4</v>
      </c>
      <c r="I8000" s="4">
        <v>-14.2</v>
      </c>
      <c r="J8000" s="5" t="str">
        <f t="shared" si="248"/>
        <v>Jul</v>
      </c>
      <c r="K8000" s="4">
        <f t="shared" si="249"/>
        <v>2024</v>
      </c>
    </row>
    <row r="8001" spans="1:11" ht="14.25" customHeight="1" x14ac:dyDescent="0.3">
      <c r="A8001" s="3">
        <v>45491</v>
      </c>
      <c r="B8001" s="4" t="s">
        <v>58</v>
      </c>
      <c r="C8001" s="4" t="s">
        <v>23</v>
      </c>
      <c r="D8001" s="4" t="s">
        <v>11</v>
      </c>
      <c r="E8001" s="4" t="s">
        <v>200</v>
      </c>
      <c r="F8001" s="4" t="s">
        <v>1137</v>
      </c>
      <c r="G8001" s="4">
        <v>9.18</v>
      </c>
      <c r="H8001" s="4">
        <v>2</v>
      </c>
      <c r="I8001" s="4">
        <v>1.1499999999999999</v>
      </c>
      <c r="J8001" s="5" t="str">
        <f t="shared" si="248"/>
        <v>Jul</v>
      </c>
      <c r="K8001" s="4">
        <f t="shared" si="249"/>
        <v>2024</v>
      </c>
    </row>
    <row r="8002" spans="1:11" ht="14.25" customHeight="1" x14ac:dyDescent="0.3">
      <c r="A8002" s="3">
        <v>45493</v>
      </c>
      <c r="B8002" s="4" t="s">
        <v>791</v>
      </c>
      <c r="C8002" s="4" t="s">
        <v>15</v>
      </c>
      <c r="D8002" s="4" t="s">
        <v>11</v>
      </c>
      <c r="E8002" s="4" t="s">
        <v>18</v>
      </c>
      <c r="F8002" s="4" t="s">
        <v>1560</v>
      </c>
      <c r="G8002" s="4">
        <v>69.709999999999994</v>
      </c>
      <c r="H8002" s="4">
        <v>2</v>
      </c>
      <c r="I8002" s="4">
        <v>8.7100000000000009</v>
      </c>
      <c r="J8002" s="5" t="str">
        <f t="shared" ref="J8002:J8065" si="250">TEXT(A8002,"mmm")</f>
        <v>Jul</v>
      </c>
      <c r="K8002" s="4">
        <f t="shared" si="249"/>
        <v>2024</v>
      </c>
    </row>
    <row r="8003" spans="1:11" ht="14.25" customHeight="1" x14ac:dyDescent="0.3">
      <c r="A8003" s="3">
        <v>45493</v>
      </c>
      <c r="B8003" s="4" t="s">
        <v>791</v>
      </c>
      <c r="C8003" s="4" t="s">
        <v>15</v>
      </c>
      <c r="D8003" s="4" t="s">
        <v>34</v>
      </c>
      <c r="E8003" s="4" t="s">
        <v>47</v>
      </c>
      <c r="F8003" s="4" t="s">
        <v>773</v>
      </c>
      <c r="G8003" s="4">
        <v>8.7899999999999991</v>
      </c>
      <c r="H8003" s="4">
        <v>1</v>
      </c>
      <c r="I8003" s="4">
        <v>-5.71</v>
      </c>
      <c r="J8003" s="5" t="str">
        <f t="shared" si="250"/>
        <v>Jul</v>
      </c>
      <c r="K8003" s="4">
        <f t="shared" ref="K8003:K8066" si="251">YEAR((A8003))</f>
        <v>2024</v>
      </c>
    </row>
    <row r="8004" spans="1:11" ht="14.25" customHeight="1" x14ac:dyDescent="0.3">
      <c r="A8004" s="3">
        <v>45493</v>
      </c>
      <c r="B8004" s="4" t="s">
        <v>1741</v>
      </c>
      <c r="C8004" s="4" t="s">
        <v>140</v>
      </c>
      <c r="D8004" s="4" t="s">
        <v>11</v>
      </c>
      <c r="E8004" s="4" t="s">
        <v>16</v>
      </c>
      <c r="F8004" s="4" t="s">
        <v>2030</v>
      </c>
      <c r="G8004" s="4">
        <v>14.62</v>
      </c>
      <c r="H8004" s="4">
        <v>2</v>
      </c>
      <c r="I8004" s="4">
        <v>6.87</v>
      </c>
      <c r="J8004" s="5" t="str">
        <f t="shared" si="250"/>
        <v>Jul</v>
      </c>
      <c r="K8004" s="4">
        <f t="shared" si="251"/>
        <v>2024</v>
      </c>
    </row>
    <row r="8005" spans="1:11" ht="14.25" customHeight="1" x14ac:dyDescent="0.3">
      <c r="A8005" s="3">
        <v>45493</v>
      </c>
      <c r="B8005" s="4" t="s">
        <v>1741</v>
      </c>
      <c r="C8005" s="4" t="s">
        <v>140</v>
      </c>
      <c r="D8005" s="4" t="s">
        <v>11</v>
      </c>
      <c r="E8005" s="4" t="s">
        <v>92</v>
      </c>
      <c r="F8005" s="4" t="s">
        <v>711</v>
      </c>
      <c r="G8005" s="4">
        <v>416.32</v>
      </c>
      <c r="H8005" s="4">
        <v>2</v>
      </c>
      <c r="I8005" s="4">
        <v>112.41</v>
      </c>
      <c r="J8005" s="5" t="str">
        <f t="shared" si="250"/>
        <v>Jul</v>
      </c>
      <c r="K8005" s="4">
        <f t="shared" si="251"/>
        <v>2024</v>
      </c>
    </row>
    <row r="8006" spans="1:11" ht="14.25" customHeight="1" x14ac:dyDescent="0.3">
      <c r="A8006" s="3">
        <v>45493</v>
      </c>
      <c r="B8006" s="4" t="s">
        <v>1741</v>
      </c>
      <c r="C8006" s="4" t="s">
        <v>140</v>
      </c>
      <c r="D8006" s="4" t="s">
        <v>11</v>
      </c>
      <c r="E8006" s="4" t="s">
        <v>20</v>
      </c>
      <c r="F8006" s="4" t="s">
        <v>2292</v>
      </c>
      <c r="G8006" s="4">
        <v>43</v>
      </c>
      <c r="H8006" s="4">
        <v>5</v>
      </c>
      <c r="I8006" s="4">
        <v>20.21</v>
      </c>
      <c r="J8006" s="5" t="str">
        <f t="shared" si="250"/>
        <v>Jul</v>
      </c>
      <c r="K8006" s="4">
        <f t="shared" si="251"/>
        <v>2024</v>
      </c>
    </row>
    <row r="8007" spans="1:11" ht="14.25" customHeight="1" x14ac:dyDescent="0.3">
      <c r="A8007" s="3">
        <v>45493</v>
      </c>
      <c r="B8007" s="4" t="s">
        <v>1741</v>
      </c>
      <c r="C8007" s="4" t="s">
        <v>140</v>
      </c>
      <c r="D8007" s="4" t="s">
        <v>34</v>
      </c>
      <c r="E8007" s="4" t="s">
        <v>35</v>
      </c>
      <c r="F8007" s="4" t="s">
        <v>1128</v>
      </c>
      <c r="G8007" s="4">
        <v>182.94</v>
      </c>
      <c r="H8007" s="4">
        <v>3</v>
      </c>
      <c r="I8007" s="4">
        <v>27.44</v>
      </c>
      <c r="J8007" s="5" t="str">
        <f t="shared" si="250"/>
        <v>Jul</v>
      </c>
      <c r="K8007" s="4">
        <f t="shared" si="251"/>
        <v>2024</v>
      </c>
    </row>
    <row r="8008" spans="1:11" ht="14.25" customHeight="1" x14ac:dyDescent="0.3">
      <c r="A8008" s="3">
        <v>45493</v>
      </c>
      <c r="B8008" s="4" t="s">
        <v>1741</v>
      </c>
      <c r="C8008" s="4" t="s">
        <v>140</v>
      </c>
      <c r="D8008" s="4" t="s">
        <v>11</v>
      </c>
      <c r="E8008" s="4" t="s">
        <v>20</v>
      </c>
      <c r="F8008" s="4" t="s">
        <v>1998</v>
      </c>
      <c r="G8008" s="4">
        <v>60.83</v>
      </c>
      <c r="H8008" s="4">
        <v>7</v>
      </c>
      <c r="I8008" s="4">
        <v>30.42</v>
      </c>
      <c r="J8008" s="5" t="str">
        <f t="shared" si="250"/>
        <v>Jul</v>
      </c>
      <c r="K8008" s="4">
        <f t="shared" si="251"/>
        <v>2024</v>
      </c>
    </row>
    <row r="8009" spans="1:11" ht="14.25" customHeight="1" x14ac:dyDescent="0.3">
      <c r="A8009" s="3">
        <v>45493</v>
      </c>
      <c r="B8009" s="4" t="s">
        <v>1741</v>
      </c>
      <c r="C8009" s="4" t="s">
        <v>140</v>
      </c>
      <c r="D8009" s="4" t="s">
        <v>39</v>
      </c>
      <c r="E8009" s="4" t="s">
        <v>52</v>
      </c>
      <c r="F8009" s="4" t="s">
        <v>2081</v>
      </c>
      <c r="G8009" s="4">
        <v>389.97</v>
      </c>
      <c r="H8009" s="4">
        <v>3</v>
      </c>
      <c r="I8009" s="4">
        <v>132.59</v>
      </c>
      <c r="J8009" s="5" t="str">
        <f t="shared" si="250"/>
        <v>Jul</v>
      </c>
      <c r="K8009" s="4">
        <f t="shared" si="251"/>
        <v>2024</v>
      </c>
    </row>
    <row r="8010" spans="1:11" ht="14.25" customHeight="1" x14ac:dyDescent="0.3">
      <c r="A8010" s="3">
        <v>45493</v>
      </c>
      <c r="B8010" s="4" t="s">
        <v>1401</v>
      </c>
      <c r="C8010" s="4" t="s">
        <v>315</v>
      </c>
      <c r="D8010" s="4" t="s">
        <v>11</v>
      </c>
      <c r="E8010" s="4" t="s">
        <v>20</v>
      </c>
      <c r="F8010" s="4" t="s">
        <v>1103</v>
      </c>
      <c r="G8010" s="4">
        <v>735.98</v>
      </c>
      <c r="H8010" s="4">
        <v>2</v>
      </c>
      <c r="I8010" s="4">
        <v>331.19</v>
      </c>
      <c r="J8010" s="5" t="str">
        <f t="shared" si="250"/>
        <v>Jul</v>
      </c>
      <c r="K8010" s="4">
        <f t="shared" si="251"/>
        <v>2024</v>
      </c>
    </row>
    <row r="8011" spans="1:11" ht="14.25" customHeight="1" x14ac:dyDescent="0.3">
      <c r="A8011" s="3">
        <v>45493</v>
      </c>
      <c r="B8011" s="4" t="s">
        <v>891</v>
      </c>
      <c r="C8011" s="4" t="s">
        <v>149</v>
      </c>
      <c r="D8011" s="4" t="s">
        <v>11</v>
      </c>
      <c r="E8011" s="4" t="s">
        <v>12</v>
      </c>
      <c r="F8011" s="4" t="s">
        <v>1981</v>
      </c>
      <c r="G8011" s="4">
        <v>13.36</v>
      </c>
      <c r="H8011" s="4">
        <v>2</v>
      </c>
      <c r="I8011" s="4">
        <v>6.41</v>
      </c>
      <c r="J8011" s="5" t="str">
        <f t="shared" si="250"/>
        <v>Jul</v>
      </c>
      <c r="K8011" s="4">
        <f t="shared" si="251"/>
        <v>2024</v>
      </c>
    </row>
    <row r="8012" spans="1:11" ht="14.25" customHeight="1" x14ac:dyDescent="0.3">
      <c r="A8012" s="3">
        <v>45493</v>
      </c>
      <c r="B8012" s="4" t="s">
        <v>891</v>
      </c>
      <c r="C8012" s="4" t="s">
        <v>149</v>
      </c>
      <c r="D8012" s="4" t="s">
        <v>34</v>
      </c>
      <c r="E8012" s="4" t="s">
        <v>35</v>
      </c>
      <c r="F8012" s="4" t="s">
        <v>273</v>
      </c>
      <c r="G8012" s="4">
        <v>163.76</v>
      </c>
      <c r="H8012" s="4">
        <v>2</v>
      </c>
      <c r="I8012" s="4">
        <v>25.47</v>
      </c>
      <c r="J8012" s="5" t="str">
        <f t="shared" si="250"/>
        <v>Jul</v>
      </c>
      <c r="K8012" s="4">
        <f t="shared" si="251"/>
        <v>2024</v>
      </c>
    </row>
    <row r="8013" spans="1:11" ht="14.25" customHeight="1" x14ac:dyDescent="0.3">
      <c r="A8013" s="3">
        <v>45493</v>
      </c>
      <c r="B8013" s="4" t="s">
        <v>891</v>
      </c>
      <c r="C8013" s="4" t="s">
        <v>149</v>
      </c>
      <c r="D8013" s="4" t="s">
        <v>34</v>
      </c>
      <c r="E8013" s="4" t="s">
        <v>47</v>
      </c>
      <c r="F8013" s="4" t="s">
        <v>479</v>
      </c>
      <c r="G8013" s="4">
        <v>183.92</v>
      </c>
      <c r="H8013" s="4">
        <v>4</v>
      </c>
      <c r="I8013" s="4">
        <v>31.27</v>
      </c>
      <c r="J8013" s="5" t="str">
        <f t="shared" si="250"/>
        <v>Jul</v>
      </c>
      <c r="K8013" s="4">
        <f t="shared" si="251"/>
        <v>2024</v>
      </c>
    </row>
    <row r="8014" spans="1:11" ht="14.25" customHeight="1" x14ac:dyDescent="0.3">
      <c r="A8014" s="3">
        <v>45494</v>
      </c>
      <c r="B8014" s="4" t="s">
        <v>1826</v>
      </c>
      <c r="C8014" s="4" t="s">
        <v>177</v>
      </c>
      <c r="D8014" s="4" t="s">
        <v>11</v>
      </c>
      <c r="E8014" s="4" t="s">
        <v>12</v>
      </c>
      <c r="F8014" s="4" t="s">
        <v>1159</v>
      </c>
      <c r="G8014" s="4">
        <v>6.48</v>
      </c>
      <c r="H8014" s="4">
        <v>1</v>
      </c>
      <c r="I8014" s="4">
        <v>3.18</v>
      </c>
      <c r="J8014" s="5" t="str">
        <f t="shared" si="250"/>
        <v>Jul</v>
      </c>
      <c r="K8014" s="4">
        <f t="shared" si="251"/>
        <v>2024</v>
      </c>
    </row>
    <row r="8015" spans="1:11" ht="14.25" customHeight="1" x14ac:dyDescent="0.3">
      <c r="A8015" s="3">
        <v>45494</v>
      </c>
      <c r="B8015" s="4" t="s">
        <v>1828</v>
      </c>
      <c r="C8015" s="4" t="s">
        <v>296</v>
      </c>
      <c r="D8015" s="4" t="s">
        <v>39</v>
      </c>
      <c r="E8015" s="4" t="s">
        <v>40</v>
      </c>
      <c r="F8015" s="4" t="s">
        <v>2603</v>
      </c>
      <c r="G8015" s="4">
        <v>71.930000000000007</v>
      </c>
      <c r="H8015" s="4">
        <v>9</v>
      </c>
      <c r="I8015" s="4">
        <v>6.29</v>
      </c>
      <c r="J8015" s="5" t="str">
        <f t="shared" si="250"/>
        <v>Jul</v>
      </c>
      <c r="K8015" s="4">
        <f t="shared" si="251"/>
        <v>2024</v>
      </c>
    </row>
    <row r="8016" spans="1:11" ht="14.25" customHeight="1" x14ac:dyDescent="0.3">
      <c r="A8016" s="3">
        <v>45494</v>
      </c>
      <c r="B8016" s="4" t="s">
        <v>1828</v>
      </c>
      <c r="C8016" s="4" t="s">
        <v>296</v>
      </c>
      <c r="D8016" s="4" t="s">
        <v>11</v>
      </c>
      <c r="E8016" s="4" t="s">
        <v>24</v>
      </c>
      <c r="F8016" s="4" t="s">
        <v>279</v>
      </c>
      <c r="G8016" s="4">
        <v>25.99</v>
      </c>
      <c r="H8016" s="4">
        <v>1</v>
      </c>
      <c r="I8016" s="4">
        <v>7.54</v>
      </c>
      <c r="J8016" s="5" t="str">
        <f t="shared" si="250"/>
        <v>Jul</v>
      </c>
      <c r="K8016" s="4">
        <f t="shared" si="251"/>
        <v>2024</v>
      </c>
    </row>
    <row r="8017" spans="1:11" ht="14.25" customHeight="1" x14ac:dyDescent="0.3">
      <c r="A8017" s="3">
        <v>45494</v>
      </c>
      <c r="B8017" s="4" t="s">
        <v>2482</v>
      </c>
      <c r="C8017" s="4" t="s">
        <v>78</v>
      </c>
      <c r="D8017" s="4" t="s">
        <v>11</v>
      </c>
      <c r="E8017" s="4" t="s">
        <v>20</v>
      </c>
      <c r="F8017" s="4" t="s">
        <v>911</v>
      </c>
      <c r="G8017" s="4">
        <v>33.93</v>
      </c>
      <c r="H8017" s="4">
        <v>3</v>
      </c>
      <c r="I8017" s="4">
        <v>-22.62</v>
      </c>
      <c r="J8017" s="5" t="str">
        <f t="shared" si="250"/>
        <v>Jul</v>
      </c>
      <c r="K8017" s="4">
        <f t="shared" si="251"/>
        <v>2024</v>
      </c>
    </row>
    <row r="8018" spans="1:11" ht="14.25" customHeight="1" x14ac:dyDescent="0.3">
      <c r="A8018" s="3">
        <v>45494</v>
      </c>
      <c r="B8018" s="4" t="s">
        <v>2482</v>
      </c>
      <c r="C8018" s="4" t="s">
        <v>78</v>
      </c>
      <c r="D8018" s="4" t="s">
        <v>11</v>
      </c>
      <c r="E8018" s="4" t="s">
        <v>18</v>
      </c>
      <c r="F8018" s="4" t="s">
        <v>2608</v>
      </c>
      <c r="G8018" s="4">
        <v>222.32</v>
      </c>
      <c r="H8018" s="4">
        <v>7</v>
      </c>
      <c r="I8018" s="4">
        <v>25.01</v>
      </c>
      <c r="J8018" s="5" t="str">
        <f t="shared" si="250"/>
        <v>Jul</v>
      </c>
      <c r="K8018" s="4">
        <f t="shared" si="251"/>
        <v>2024</v>
      </c>
    </row>
    <row r="8019" spans="1:11" ht="14.25" customHeight="1" x14ac:dyDescent="0.3">
      <c r="A8019" s="3">
        <v>45494</v>
      </c>
      <c r="B8019" s="4" t="s">
        <v>2482</v>
      </c>
      <c r="C8019" s="4" t="s">
        <v>78</v>
      </c>
      <c r="D8019" s="4" t="s">
        <v>39</v>
      </c>
      <c r="E8019" s="4" t="s">
        <v>40</v>
      </c>
      <c r="F8019" s="4" t="s">
        <v>2106</v>
      </c>
      <c r="G8019" s="4">
        <v>210.56</v>
      </c>
      <c r="H8019" s="4">
        <v>6</v>
      </c>
      <c r="I8019" s="4">
        <v>-52.64</v>
      </c>
      <c r="J8019" s="5" t="str">
        <f t="shared" si="250"/>
        <v>Jul</v>
      </c>
      <c r="K8019" s="4">
        <f t="shared" si="251"/>
        <v>2024</v>
      </c>
    </row>
    <row r="8020" spans="1:11" ht="14.25" customHeight="1" x14ac:dyDescent="0.3">
      <c r="A8020" s="3">
        <v>45494</v>
      </c>
      <c r="B8020" s="4" t="s">
        <v>1528</v>
      </c>
      <c r="C8020" s="4" t="s">
        <v>55</v>
      </c>
      <c r="D8020" s="4" t="s">
        <v>11</v>
      </c>
      <c r="E8020" s="4" t="s">
        <v>24</v>
      </c>
      <c r="F8020" s="4" t="s">
        <v>2453</v>
      </c>
      <c r="G8020" s="4">
        <v>101.94</v>
      </c>
      <c r="H8020" s="4">
        <v>6</v>
      </c>
      <c r="I8020" s="4">
        <v>29.56</v>
      </c>
      <c r="J8020" s="5" t="str">
        <f t="shared" si="250"/>
        <v>Jul</v>
      </c>
      <c r="K8020" s="4">
        <f t="shared" si="251"/>
        <v>2024</v>
      </c>
    </row>
    <row r="8021" spans="1:11" ht="14.25" customHeight="1" x14ac:dyDescent="0.3">
      <c r="A8021" s="3">
        <v>45494</v>
      </c>
      <c r="B8021" s="4" t="s">
        <v>1528</v>
      </c>
      <c r="C8021" s="4" t="s">
        <v>55</v>
      </c>
      <c r="D8021" s="4" t="s">
        <v>39</v>
      </c>
      <c r="E8021" s="4" t="s">
        <v>40</v>
      </c>
      <c r="F8021" s="4" t="s">
        <v>703</v>
      </c>
      <c r="G8021" s="4">
        <v>271.95999999999998</v>
      </c>
      <c r="H8021" s="4">
        <v>4</v>
      </c>
      <c r="I8021" s="4">
        <v>67.989999999999995</v>
      </c>
      <c r="J8021" s="5" t="str">
        <f t="shared" si="250"/>
        <v>Jul</v>
      </c>
      <c r="K8021" s="4">
        <f t="shared" si="251"/>
        <v>2024</v>
      </c>
    </row>
    <row r="8022" spans="1:11" ht="14.25" customHeight="1" x14ac:dyDescent="0.3">
      <c r="A8022" s="3">
        <v>45494</v>
      </c>
      <c r="B8022" s="4" t="s">
        <v>1528</v>
      </c>
      <c r="C8022" s="4" t="s">
        <v>55</v>
      </c>
      <c r="D8022" s="4" t="s">
        <v>34</v>
      </c>
      <c r="E8022" s="4" t="s">
        <v>47</v>
      </c>
      <c r="F8022" s="4" t="s">
        <v>1155</v>
      </c>
      <c r="G8022" s="4">
        <v>8.8000000000000007</v>
      </c>
      <c r="H8022" s="4">
        <v>5</v>
      </c>
      <c r="I8022" s="4">
        <v>3.87</v>
      </c>
      <c r="J8022" s="5" t="str">
        <f t="shared" si="250"/>
        <v>Jul</v>
      </c>
      <c r="K8022" s="4">
        <f t="shared" si="251"/>
        <v>2024</v>
      </c>
    </row>
    <row r="8023" spans="1:11" ht="14.25" customHeight="1" x14ac:dyDescent="0.3">
      <c r="A8023" s="3">
        <v>45494</v>
      </c>
      <c r="B8023" s="4" t="s">
        <v>1528</v>
      </c>
      <c r="C8023" s="4" t="s">
        <v>55</v>
      </c>
      <c r="D8023" s="4" t="s">
        <v>11</v>
      </c>
      <c r="E8023" s="4" t="s">
        <v>24</v>
      </c>
      <c r="F8023" s="4" t="s">
        <v>317</v>
      </c>
      <c r="G8023" s="4">
        <v>19.68</v>
      </c>
      <c r="H8023" s="4">
        <v>6</v>
      </c>
      <c r="I8023" s="4">
        <v>5.71</v>
      </c>
      <c r="J8023" s="5" t="str">
        <f t="shared" si="250"/>
        <v>Jul</v>
      </c>
      <c r="K8023" s="4">
        <f t="shared" si="251"/>
        <v>2024</v>
      </c>
    </row>
    <row r="8024" spans="1:11" ht="14.25" customHeight="1" x14ac:dyDescent="0.3">
      <c r="A8024" s="3">
        <v>45494</v>
      </c>
      <c r="B8024" s="4" t="s">
        <v>1528</v>
      </c>
      <c r="C8024" s="4" t="s">
        <v>55</v>
      </c>
      <c r="D8024" s="4" t="s">
        <v>34</v>
      </c>
      <c r="E8024" s="4" t="s">
        <v>74</v>
      </c>
      <c r="F8024" s="4" t="s">
        <v>2494</v>
      </c>
      <c r="G8024" s="4">
        <v>302.94</v>
      </c>
      <c r="H8024" s="4">
        <v>3</v>
      </c>
      <c r="I8024" s="4">
        <v>69.680000000000007</v>
      </c>
      <c r="J8024" s="5" t="str">
        <f t="shared" si="250"/>
        <v>Jul</v>
      </c>
      <c r="K8024" s="4">
        <f t="shared" si="251"/>
        <v>2024</v>
      </c>
    </row>
    <row r="8025" spans="1:11" ht="14.25" customHeight="1" x14ac:dyDescent="0.3">
      <c r="A8025" s="3">
        <v>45494</v>
      </c>
      <c r="B8025" s="4" t="s">
        <v>1528</v>
      </c>
      <c r="C8025" s="4" t="s">
        <v>55</v>
      </c>
      <c r="D8025" s="4" t="s">
        <v>11</v>
      </c>
      <c r="E8025" s="4" t="s">
        <v>20</v>
      </c>
      <c r="F8025" s="4" t="s">
        <v>897</v>
      </c>
      <c r="G8025" s="4">
        <v>14.94</v>
      </c>
      <c r="H8025" s="4">
        <v>3</v>
      </c>
      <c r="I8025" s="4">
        <v>7.17</v>
      </c>
      <c r="J8025" s="5" t="str">
        <f t="shared" si="250"/>
        <v>Jul</v>
      </c>
      <c r="K8025" s="4">
        <f t="shared" si="251"/>
        <v>2024</v>
      </c>
    </row>
    <row r="8026" spans="1:11" ht="14.25" customHeight="1" x14ac:dyDescent="0.3">
      <c r="A8026" s="3">
        <v>45494</v>
      </c>
      <c r="B8026" s="4" t="s">
        <v>1528</v>
      </c>
      <c r="C8026" s="4" t="s">
        <v>55</v>
      </c>
      <c r="D8026" s="4" t="s">
        <v>11</v>
      </c>
      <c r="E8026" s="4" t="s">
        <v>200</v>
      </c>
      <c r="F8026" s="4" t="s">
        <v>2497</v>
      </c>
      <c r="G8026" s="4">
        <v>231.72</v>
      </c>
      <c r="H8026" s="4">
        <v>2</v>
      </c>
      <c r="I8026" s="4">
        <v>11.59</v>
      </c>
      <c r="J8026" s="5" t="str">
        <f t="shared" si="250"/>
        <v>Jul</v>
      </c>
      <c r="K8026" s="4">
        <f t="shared" si="251"/>
        <v>2024</v>
      </c>
    </row>
    <row r="8027" spans="1:11" ht="14.25" customHeight="1" x14ac:dyDescent="0.3">
      <c r="A8027" s="3">
        <v>45494</v>
      </c>
      <c r="B8027" s="4" t="s">
        <v>2126</v>
      </c>
      <c r="C8027" s="4" t="s">
        <v>27</v>
      </c>
      <c r="D8027" s="4" t="s">
        <v>11</v>
      </c>
      <c r="E8027" s="4" t="s">
        <v>12</v>
      </c>
      <c r="F8027" s="4" t="s">
        <v>2692</v>
      </c>
      <c r="G8027" s="4">
        <v>16.34</v>
      </c>
      <c r="H8027" s="4">
        <v>2</v>
      </c>
      <c r="I8027" s="4">
        <v>7.68</v>
      </c>
      <c r="J8027" s="5" t="str">
        <f t="shared" si="250"/>
        <v>Jul</v>
      </c>
      <c r="K8027" s="4">
        <f t="shared" si="251"/>
        <v>2024</v>
      </c>
    </row>
    <row r="8028" spans="1:11" ht="14.25" customHeight="1" x14ac:dyDescent="0.3">
      <c r="A8028" s="3">
        <v>45494</v>
      </c>
      <c r="B8028" s="4" t="s">
        <v>2126</v>
      </c>
      <c r="C8028" s="4" t="s">
        <v>27</v>
      </c>
      <c r="D8028" s="4" t="s">
        <v>34</v>
      </c>
      <c r="E8028" s="4" t="s">
        <v>35</v>
      </c>
      <c r="F8028" s="4" t="s">
        <v>723</v>
      </c>
      <c r="G8028" s="4">
        <v>225.3</v>
      </c>
      <c r="H8028" s="4">
        <v>2</v>
      </c>
      <c r="I8028" s="4">
        <v>22.53</v>
      </c>
      <c r="J8028" s="5" t="str">
        <f t="shared" si="250"/>
        <v>Jul</v>
      </c>
      <c r="K8028" s="4">
        <f t="shared" si="251"/>
        <v>2024</v>
      </c>
    </row>
    <row r="8029" spans="1:11" ht="14.25" customHeight="1" x14ac:dyDescent="0.3">
      <c r="A8029" s="3">
        <v>45494</v>
      </c>
      <c r="B8029" s="4" t="s">
        <v>2126</v>
      </c>
      <c r="C8029" s="4" t="s">
        <v>27</v>
      </c>
      <c r="D8029" s="4" t="s">
        <v>11</v>
      </c>
      <c r="E8029" s="4" t="s">
        <v>20</v>
      </c>
      <c r="F8029" s="4" t="s">
        <v>1029</v>
      </c>
      <c r="G8029" s="4">
        <v>50.35</v>
      </c>
      <c r="H8029" s="4">
        <v>3</v>
      </c>
      <c r="I8029" s="4">
        <v>17.62</v>
      </c>
      <c r="J8029" s="5" t="str">
        <f t="shared" si="250"/>
        <v>Jul</v>
      </c>
      <c r="K8029" s="4">
        <f t="shared" si="251"/>
        <v>2024</v>
      </c>
    </row>
    <row r="8030" spans="1:11" ht="14.25" customHeight="1" x14ac:dyDescent="0.3">
      <c r="A8030" s="3">
        <v>45494</v>
      </c>
      <c r="B8030" s="4" t="s">
        <v>602</v>
      </c>
      <c r="C8030" s="4" t="s">
        <v>149</v>
      </c>
      <c r="D8030" s="4" t="s">
        <v>11</v>
      </c>
      <c r="E8030" s="4" t="s">
        <v>92</v>
      </c>
      <c r="F8030" s="4" t="s">
        <v>1975</v>
      </c>
      <c r="G8030" s="4">
        <v>17.48</v>
      </c>
      <c r="H8030" s="4">
        <v>4</v>
      </c>
      <c r="I8030" s="4">
        <v>4.54</v>
      </c>
      <c r="J8030" s="5" t="str">
        <f t="shared" si="250"/>
        <v>Jul</v>
      </c>
      <c r="K8030" s="4">
        <f t="shared" si="251"/>
        <v>2024</v>
      </c>
    </row>
    <row r="8031" spans="1:11" ht="14.25" customHeight="1" x14ac:dyDescent="0.3">
      <c r="A8031" s="3">
        <v>45494</v>
      </c>
      <c r="B8031" s="4" t="s">
        <v>891</v>
      </c>
      <c r="C8031" s="4" t="s">
        <v>27</v>
      </c>
      <c r="D8031" s="4" t="s">
        <v>11</v>
      </c>
      <c r="E8031" s="4" t="s">
        <v>24</v>
      </c>
      <c r="F8031" s="4" t="s">
        <v>841</v>
      </c>
      <c r="G8031" s="4">
        <v>3.52</v>
      </c>
      <c r="H8031" s="4">
        <v>2</v>
      </c>
      <c r="I8031" s="4">
        <v>1.69</v>
      </c>
      <c r="J8031" s="5" t="str">
        <f t="shared" si="250"/>
        <v>Jul</v>
      </c>
      <c r="K8031" s="4">
        <f t="shared" si="251"/>
        <v>2024</v>
      </c>
    </row>
    <row r="8032" spans="1:11" ht="14.25" customHeight="1" x14ac:dyDescent="0.3">
      <c r="A8032" s="3">
        <v>45494</v>
      </c>
      <c r="B8032" s="4" t="s">
        <v>891</v>
      </c>
      <c r="C8032" s="4" t="s">
        <v>27</v>
      </c>
      <c r="D8032" s="4" t="s">
        <v>39</v>
      </c>
      <c r="E8032" s="4" t="s">
        <v>40</v>
      </c>
      <c r="F8032" s="4" t="s">
        <v>1266</v>
      </c>
      <c r="G8032" s="4">
        <v>1626.19</v>
      </c>
      <c r="H8032" s="4">
        <v>9</v>
      </c>
      <c r="I8032" s="4">
        <v>121.96</v>
      </c>
      <c r="J8032" s="5" t="str">
        <f t="shared" si="250"/>
        <v>Jul</v>
      </c>
      <c r="K8032" s="4">
        <f t="shared" si="251"/>
        <v>2024</v>
      </c>
    </row>
    <row r="8033" spans="1:11" ht="14.25" customHeight="1" x14ac:dyDescent="0.3">
      <c r="A8033" s="3">
        <v>45494</v>
      </c>
      <c r="B8033" s="4" t="s">
        <v>1104</v>
      </c>
      <c r="C8033" s="4" t="s">
        <v>10</v>
      </c>
      <c r="D8033" s="4" t="s">
        <v>34</v>
      </c>
      <c r="E8033" s="4" t="s">
        <v>145</v>
      </c>
      <c r="F8033" s="4" t="s">
        <v>1830</v>
      </c>
      <c r="G8033" s="4">
        <v>124.4</v>
      </c>
      <c r="H8033" s="4">
        <v>4</v>
      </c>
      <c r="I8033" s="4">
        <v>-21.33</v>
      </c>
      <c r="J8033" s="5" t="str">
        <f t="shared" si="250"/>
        <v>Jul</v>
      </c>
      <c r="K8033" s="4">
        <f t="shared" si="251"/>
        <v>2024</v>
      </c>
    </row>
    <row r="8034" spans="1:11" ht="14.25" customHeight="1" x14ac:dyDescent="0.3">
      <c r="A8034" s="3">
        <v>45494</v>
      </c>
      <c r="B8034" s="4" t="s">
        <v>817</v>
      </c>
      <c r="C8034" s="4" t="s">
        <v>15</v>
      </c>
      <c r="D8034" s="4" t="s">
        <v>11</v>
      </c>
      <c r="E8034" s="4" t="s">
        <v>20</v>
      </c>
      <c r="F8034" s="4" t="s">
        <v>1302</v>
      </c>
      <c r="G8034" s="4">
        <v>2.86</v>
      </c>
      <c r="H8034" s="4">
        <v>4</v>
      </c>
      <c r="I8034" s="4">
        <v>-4.58</v>
      </c>
      <c r="J8034" s="5" t="str">
        <f t="shared" si="250"/>
        <v>Jul</v>
      </c>
      <c r="K8034" s="4">
        <f t="shared" si="251"/>
        <v>2024</v>
      </c>
    </row>
    <row r="8035" spans="1:11" ht="14.25" customHeight="1" x14ac:dyDescent="0.3">
      <c r="A8035" s="3">
        <v>45494</v>
      </c>
      <c r="B8035" s="4" t="s">
        <v>817</v>
      </c>
      <c r="C8035" s="4" t="s">
        <v>15</v>
      </c>
      <c r="D8035" s="4" t="s">
        <v>11</v>
      </c>
      <c r="E8035" s="4" t="s">
        <v>20</v>
      </c>
      <c r="F8035" s="4" t="s">
        <v>269</v>
      </c>
      <c r="G8035" s="4">
        <v>94.19</v>
      </c>
      <c r="H8035" s="4">
        <v>7</v>
      </c>
      <c r="I8035" s="4">
        <v>-164.84</v>
      </c>
      <c r="J8035" s="5" t="str">
        <f t="shared" si="250"/>
        <v>Jul</v>
      </c>
      <c r="K8035" s="4">
        <f t="shared" si="251"/>
        <v>2024</v>
      </c>
    </row>
    <row r="8036" spans="1:11" ht="14.25" customHeight="1" x14ac:dyDescent="0.3">
      <c r="A8036" s="3">
        <v>45494</v>
      </c>
      <c r="B8036" s="4" t="s">
        <v>1279</v>
      </c>
      <c r="C8036" s="4" t="s">
        <v>15</v>
      </c>
      <c r="D8036" s="4" t="s">
        <v>11</v>
      </c>
      <c r="E8036" s="4" t="s">
        <v>20</v>
      </c>
      <c r="F8036" s="4" t="s">
        <v>846</v>
      </c>
      <c r="G8036" s="4">
        <v>2.11</v>
      </c>
      <c r="H8036" s="4">
        <v>2</v>
      </c>
      <c r="I8036" s="4">
        <v>-3.38</v>
      </c>
      <c r="J8036" s="5" t="str">
        <f t="shared" si="250"/>
        <v>Jul</v>
      </c>
      <c r="K8036" s="4">
        <f t="shared" si="251"/>
        <v>2024</v>
      </c>
    </row>
    <row r="8037" spans="1:11" ht="14.25" customHeight="1" x14ac:dyDescent="0.3">
      <c r="A8037" s="3">
        <v>45495</v>
      </c>
      <c r="B8037" s="4" t="s">
        <v>1495</v>
      </c>
      <c r="C8037" s="4" t="s">
        <v>149</v>
      </c>
      <c r="D8037" s="4" t="s">
        <v>39</v>
      </c>
      <c r="E8037" s="4" t="s">
        <v>40</v>
      </c>
      <c r="F8037" s="4" t="s">
        <v>529</v>
      </c>
      <c r="G8037" s="4">
        <v>29.97</v>
      </c>
      <c r="H8037" s="4">
        <v>3</v>
      </c>
      <c r="I8037" s="4">
        <v>14.09</v>
      </c>
      <c r="J8037" s="5" t="str">
        <f t="shared" si="250"/>
        <v>Jul</v>
      </c>
      <c r="K8037" s="4">
        <f t="shared" si="251"/>
        <v>2024</v>
      </c>
    </row>
    <row r="8038" spans="1:11" ht="14.25" customHeight="1" x14ac:dyDescent="0.3">
      <c r="A8038" s="3">
        <v>45495</v>
      </c>
      <c r="B8038" s="4" t="s">
        <v>161</v>
      </c>
      <c r="C8038" s="4" t="s">
        <v>15</v>
      </c>
      <c r="D8038" s="4" t="s">
        <v>34</v>
      </c>
      <c r="E8038" s="4" t="s">
        <v>35</v>
      </c>
      <c r="F8038" s="4" t="s">
        <v>994</v>
      </c>
      <c r="G8038" s="4">
        <v>526.34</v>
      </c>
      <c r="H8038" s="4">
        <v>4</v>
      </c>
      <c r="I8038" s="4">
        <v>-75.19</v>
      </c>
      <c r="J8038" s="5" t="str">
        <f t="shared" si="250"/>
        <v>Jul</v>
      </c>
      <c r="K8038" s="4">
        <f t="shared" si="251"/>
        <v>2024</v>
      </c>
    </row>
    <row r="8039" spans="1:11" ht="14.25" customHeight="1" x14ac:dyDescent="0.3">
      <c r="A8039" s="3">
        <v>45496</v>
      </c>
      <c r="B8039" s="4" t="s">
        <v>319</v>
      </c>
      <c r="C8039" s="4" t="s">
        <v>149</v>
      </c>
      <c r="D8039" s="4" t="s">
        <v>11</v>
      </c>
      <c r="E8039" s="4" t="s">
        <v>20</v>
      </c>
      <c r="F8039" s="4" t="s">
        <v>705</v>
      </c>
      <c r="G8039" s="4">
        <v>13.13</v>
      </c>
      <c r="H8039" s="4">
        <v>3</v>
      </c>
      <c r="I8039" s="4">
        <v>4.2699999999999996</v>
      </c>
      <c r="J8039" s="5" t="str">
        <f t="shared" si="250"/>
        <v>Jul</v>
      </c>
      <c r="K8039" s="4">
        <f t="shared" si="251"/>
        <v>2024</v>
      </c>
    </row>
    <row r="8040" spans="1:11" ht="14.25" customHeight="1" x14ac:dyDescent="0.3">
      <c r="A8040" s="3">
        <v>45496</v>
      </c>
      <c r="B8040" s="4" t="s">
        <v>1138</v>
      </c>
      <c r="C8040" s="4" t="s">
        <v>129</v>
      </c>
      <c r="D8040" s="4" t="s">
        <v>11</v>
      </c>
      <c r="E8040" s="4" t="s">
        <v>24</v>
      </c>
      <c r="F8040" s="4" t="s">
        <v>2204</v>
      </c>
      <c r="G8040" s="4">
        <v>11.68</v>
      </c>
      <c r="H8040" s="4">
        <v>2</v>
      </c>
      <c r="I8040" s="4">
        <v>5.49</v>
      </c>
      <c r="J8040" s="5" t="str">
        <f t="shared" si="250"/>
        <v>Jul</v>
      </c>
      <c r="K8040" s="4">
        <f t="shared" si="251"/>
        <v>2024</v>
      </c>
    </row>
    <row r="8041" spans="1:11" ht="14.25" customHeight="1" x14ac:dyDescent="0.3">
      <c r="A8041" s="3">
        <v>45496</v>
      </c>
      <c r="B8041" s="4" t="s">
        <v>1138</v>
      </c>
      <c r="C8041" s="4" t="s">
        <v>129</v>
      </c>
      <c r="D8041" s="4" t="s">
        <v>39</v>
      </c>
      <c r="E8041" s="4" t="s">
        <v>52</v>
      </c>
      <c r="F8041" s="4" t="s">
        <v>1725</v>
      </c>
      <c r="G8041" s="4">
        <v>159.75</v>
      </c>
      <c r="H8041" s="4">
        <v>5</v>
      </c>
      <c r="I8041" s="4">
        <v>11.18</v>
      </c>
      <c r="J8041" s="5" t="str">
        <f t="shared" si="250"/>
        <v>Jul</v>
      </c>
      <c r="K8041" s="4">
        <f t="shared" si="251"/>
        <v>2024</v>
      </c>
    </row>
    <row r="8042" spans="1:11" ht="14.25" customHeight="1" x14ac:dyDescent="0.3">
      <c r="A8042" s="3">
        <v>45496</v>
      </c>
      <c r="B8042" s="4" t="s">
        <v>1230</v>
      </c>
      <c r="C8042" s="4" t="s">
        <v>149</v>
      </c>
      <c r="D8042" s="4" t="s">
        <v>11</v>
      </c>
      <c r="E8042" s="4" t="s">
        <v>16</v>
      </c>
      <c r="F8042" s="4" t="s">
        <v>1709</v>
      </c>
      <c r="G8042" s="4">
        <v>41.4</v>
      </c>
      <c r="H8042" s="4">
        <v>4</v>
      </c>
      <c r="I8042" s="4">
        <v>19.87</v>
      </c>
      <c r="J8042" s="5" t="str">
        <f t="shared" si="250"/>
        <v>Jul</v>
      </c>
      <c r="K8042" s="4">
        <f t="shared" si="251"/>
        <v>2024</v>
      </c>
    </row>
    <row r="8043" spans="1:11" ht="14.25" customHeight="1" x14ac:dyDescent="0.3">
      <c r="A8043" s="3">
        <v>45496</v>
      </c>
      <c r="B8043" s="4" t="s">
        <v>180</v>
      </c>
      <c r="C8043" s="4" t="s">
        <v>149</v>
      </c>
      <c r="D8043" s="4" t="s">
        <v>11</v>
      </c>
      <c r="E8043" s="4" t="s">
        <v>20</v>
      </c>
      <c r="F8043" s="4" t="s">
        <v>2200</v>
      </c>
      <c r="G8043" s="4">
        <v>13.92</v>
      </c>
      <c r="H8043" s="4">
        <v>3</v>
      </c>
      <c r="I8043" s="4">
        <v>4.3499999999999996</v>
      </c>
      <c r="J8043" s="5" t="str">
        <f t="shared" si="250"/>
        <v>Jul</v>
      </c>
      <c r="K8043" s="4">
        <f t="shared" si="251"/>
        <v>2024</v>
      </c>
    </row>
    <row r="8044" spans="1:11" ht="14.25" customHeight="1" x14ac:dyDescent="0.3">
      <c r="A8044" s="3">
        <v>45496</v>
      </c>
      <c r="B8044" s="4" t="s">
        <v>2298</v>
      </c>
      <c r="C8044" s="4" t="s">
        <v>15</v>
      </c>
      <c r="D8044" s="4" t="s">
        <v>11</v>
      </c>
      <c r="E8044" s="4" t="s">
        <v>12</v>
      </c>
      <c r="F8044" s="4" t="s">
        <v>335</v>
      </c>
      <c r="G8044" s="4">
        <v>63.31</v>
      </c>
      <c r="H8044" s="4">
        <v>3</v>
      </c>
      <c r="I8044" s="4">
        <v>20.58</v>
      </c>
      <c r="J8044" s="5" t="str">
        <f t="shared" si="250"/>
        <v>Jul</v>
      </c>
      <c r="K8044" s="4">
        <f t="shared" si="251"/>
        <v>2024</v>
      </c>
    </row>
    <row r="8045" spans="1:11" ht="14.25" customHeight="1" x14ac:dyDescent="0.3">
      <c r="A8045" s="3">
        <v>45496</v>
      </c>
      <c r="B8045" s="4" t="s">
        <v>2188</v>
      </c>
      <c r="C8045" s="4" t="s">
        <v>157</v>
      </c>
      <c r="D8045" s="4" t="s">
        <v>39</v>
      </c>
      <c r="E8045" s="4" t="s">
        <v>52</v>
      </c>
      <c r="F8045" s="4" t="s">
        <v>198</v>
      </c>
      <c r="G8045" s="4">
        <v>399.95</v>
      </c>
      <c r="H8045" s="4">
        <v>5</v>
      </c>
      <c r="I8045" s="4">
        <v>143.97999999999999</v>
      </c>
      <c r="J8045" s="5" t="str">
        <f t="shared" si="250"/>
        <v>Jul</v>
      </c>
      <c r="K8045" s="4">
        <f t="shared" si="251"/>
        <v>2024</v>
      </c>
    </row>
    <row r="8046" spans="1:11" ht="14.25" customHeight="1" x14ac:dyDescent="0.3">
      <c r="A8046" s="3">
        <v>45496</v>
      </c>
      <c r="B8046" s="4" t="s">
        <v>1477</v>
      </c>
      <c r="C8046" s="4" t="s">
        <v>27</v>
      </c>
      <c r="D8046" s="4" t="s">
        <v>11</v>
      </c>
      <c r="E8046" s="4" t="s">
        <v>20</v>
      </c>
      <c r="F8046" s="4" t="s">
        <v>248</v>
      </c>
      <c r="G8046" s="4">
        <v>15.19</v>
      </c>
      <c r="H8046" s="4">
        <v>3</v>
      </c>
      <c r="I8046" s="4">
        <v>5.51</v>
      </c>
      <c r="J8046" s="5" t="str">
        <f t="shared" si="250"/>
        <v>Jul</v>
      </c>
      <c r="K8046" s="4">
        <f t="shared" si="251"/>
        <v>2024</v>
      </c>
    </row>
    <row r="8047" spans="1:11" ht="14.25" customHeight="1" x14ac:dyDescent="0.3">
      <c r="A8047" s="3">
        <v>45496</v>
      </c>
      <c r="B8047" s="4" t="s">
        <v>1477</v>
      </c>
      <c r="C8047" s="4" t="s">
        <v>27</v>
      </c>
      <c r="D8047" s="4" t="s">
        <v>11</v>
      </c>
      <c r="E8047" s="4" t="s">
        <v>12</v>
      </c>
      <c r="F8047" s="4" t="s">
        <v>640</v>
      </c>
      <c r="G8047" s="4">
        <v>58.32</v>
      </c>
      <c r="H8047" s="4">
        <v>9</v>
      </c>
      <c r="I8047" s="4">
        <v>27.99</v>
      </c>
      <c r="J8047" s="5" t="str">
        <f t="shared" si="250"/>
        <v>Jul</v>
      </c>
      <c r="K8047" s="4">
        <f t="shared" si="251"/>
        <v>2024</v>
      </c>
    </row>
    <row r="8048" spans="1:11" ht="14.25" customHeight="1" x14ac:dyDescent="0.3">
      <c r="A8048" s="3">
        <v>45496</v>
      </c>
      <c r="B8048" s="4" t="s">
        <v>325</v>
      </c>
      <c r="C8048" s="4" t="s">
        <v>15</v>
      </c>
      <c r="D8048" s="4" t="s">
        <v>11</v>
      </c>
      <c r="E8048" s="4" t="s">
        <v>24</v>
      </c>
      <c r="F8048" s="4" t="s">
        <v>1253</v>
      </c>
      <c r="G8048" s="4">
        <v>121.54</v>
      </c>
      <c r="H8048" s="4">
        <v>4</v>
      </c>
      <c r="I8048" s="4">
        <v>15.19</v>
      </c>
      <c r="J8048" s="5" t="str">
        <f t="shared" si="250"/>
        <v>Jul</v>
      </c>
      <c r="K8048" s="4">
        <f t="shared" si="251"/>
        <v>2024</v>
      </c>
    </row>
    <row r="8049" spans="1:11" ht="14.25" customHeight="1" x14ac:dyDescent="0.3">
      <c r="A8049" s="3">
        <v>45497</v>
      </c>
      <c r="B8049" s="4" t="s">
        <v>1688</v>
      </c>
      <c r="C8049" s="4" t="s">
        <v>27</v>
      </c>
      <c r="D8049" s="4" t="s">
        <v>39</v>
      </c>
      <c r="E8049" s="4" t="s">
        <v>603</v>
      </c>
      <c r="F8049" s="4" t="s">
        <v>634</v>
      </c>
      <c r="G8049" s="4">
        <v>2399.96</v>
      </c>
      <c r="H8049" s="4">
        <v>5</v>
      </c>
      <c r="I8049" s="4">
        <v>839.99</v>
      </c>
      <c r="J8049" s="5" t="str">
        <f t="shared" si="250"/>
        <v>Jul</v>
      </c>
      <c r="K8049" s="4">
        <f t="shared" si="251"/>
        <v>2024</v>
      </c>
    </row>
    <row r="8050" spans="1:11" ht="14.25" customHeight="1" x14ac:dyDescent="0.3">
      <c r="A8050" s="3">
        <v>45498</v>
      </c>
      <c r="B8050" s="4" t="s">
        <v>2474</v>
      </c>
      <c r="C8050" s="4" t="s">
        <v>140</v>
      </c>
      <c r="D8050" s="4" t="s">
        <v>11</v>
      </c>
      <c r="E8050" s="4" t="s">
        <v>16</v>
      </c>
      <c r="F8050" s="4" t="s">
        <v>2575</v>
      </c>
      <c r="G8050" s="4">
        <v>20.23</v>
      </c>
      <c r="H8050" s="4">
        <v>7</v>
      </c>
      <c r="I8050" s="4">
        <v>9.51</v>
      </c>
      <c r="J8050" s="5" t="str">
        <f t="shared" si="250"/>
        <v>Jul</v>
      </c>
      <c r="K8050" s="4">
        <f t="shared" si="251"/>
        <v>2024</v>
      </c>
    </row>
    <row r="8051" spans="1:11" ht="14.25" customHeight="1" x14ac:dyDescent="0.3">
      <c r="A8051" s="3">
        <v>45498</v>
      </c>
      <c r="B8051" s="4" t="s">
        <v>424</v>
      </c>
      <c r="C8051" s="4" t="s">
        <v>23</v>
      </c>
      <c r="D8051" s="4" t="s">
        <v>11</v>
      </c>
      <c r="E8051" s="4" t="s">
        <v>16</v>
      </c>
      <c r="F8051" s="4" t="s">
        <v>2099</v>
      </c>
      <c r="G8051" s="4">
        <v>3.3</v>
      </c>
      <c r="H8051" s="4">
        <v>1</v>
      </c>
      <c r="I8051" s="4">
        <v>1.07</v>
      </c>
      <c r="J8051" s="5" t="str">
        <f t="shared" si="250"/>
        <v>Jul</v>
      </c>
      <c r="K8051" s="4">
        <f t="shared" si="251"/>
        <v>2024</v>
      </c>
    </row>
    <row r="8052" spans="1:11" ht="14.25" customHeight="1" x14ac:dyDescent="0.3">
      <c r="A8052" s="3">
        <v>45498</v>
      </c>
      <c r="B8052" s="4" t="s">
        <v>1301</v>
      </c>
      <c r="C8052" s="4" t="s">
        <v>23</v>
      </c>
      <c r="D8052" s="4" t="s">
        <v>34</v>
      </c>
      <c r="E8052" s="4" t="s">
        <v>47</v>
      </c>
      <c r="F8052" s="4" t="s">
        <v>2121</v>
      </c>
      <c r="G8052" s="4">
        <v>20.100000000000001</v>
      </c>
      <c r="H8052" s="4">
        <v>4</v>
      </c>
      <c r="I8052" s="4">
        <v>3.01</v>
      </c>
      <c r="J8052" s="5" t="str">
        <f t="shared" si="250"/>
        <v>Jul</v>
      </c>
      <c r="K8052" s="4">
        <f t="shared" si="251"/>
        <v>2024</v>
      </c>
    </row>
    <row r="8053" spans="1:11" ht="14.25" customHeight="1" x14ac:dyDescent="0.3">
      <c r="A8053" s="3">
        <v>45498</v>
      </c>
      <c r="B8053" s="4" t="s">
        <v>1301</v>
      </c>
      <c r="C8053" s="4" t="s">
        <v>23</v>
      </c>
      <c r="D8053" s="4" t="s">
        <v>11</v>
      </c>
      <c r="E8053" s="4" t="s">
        <v>200</v>
      </c>
      <c r="F8053" s="4" t="s">
        <v>2274</v>
      </c>
      <c r="G8053" s="4">
        <v>37.75</v>
      </c>
      <c r="H8053" s="4">
        <v>3</v>
      </c>
      <c r="I8053" s="4">
        <v>4.25</v>
      </c>
      <c r="J8053" s="5" t="str">
        <f t="shared" si="250"/>
        <v>Jul</v>
      </c>
      <c r="K8053" s="4">
        <f t="shared" si="251"/>
        <v>2024</v>
      </c>
    </row>
    <row r="8054" spans="1:11" ht="14.25" customHeight="1" x14ac:dyDescent="0.3">
      <c r="A8054" s="3">
        <v>45498</v>
      </c>
      <c r="B8054" s="4" t="s">
        <v>1301</v>
      </c>
      <c r="C8054" s="4" t="s">
        <v>23</v>
      </c>
      <c r="D8054" s="4" t="s">
        <v>34</v>
      </c>
      <c r="E8054" s="4" t="s">
        <v>145</v>
      </c>
      <c r="F8054" s="4" t="s">
        <v>2543</v>
      </c>
      <c r="G8054" s="4">
        <v>138.59</v>
      </c>
      <c r="H8054" s="4">
        <v>1</v>
      </c>
      <c r="I8054" s="4">
        <v>-34.65</v>
      </c>
      <c r="J8054" s="5" t="str">
        <f t="shared" si="250"/>
        <v>Jul</v>
      </c>
      <c r="K8054" s="4">
        <f t="shared" si="251"/>
        <v>2024</v>
      </c>
    </row>
    <row r="8055" spans="1:11" ht="14.25" customHeight="1" x14ac:dyDescent="0.3">
      <c r="A8055" s="3">
        <v>45498</v>
      </c>
      <c r="B8055" s="4" t="s">
        <v>1301</v>
      </c>
      <c r="C8055" s="4" t="s">
        <v>23</v>
      </c>
      <c r="D8055" s="4" t="s">
        <v>11</v>
      </c>
      <c r="E8055" s="4" t="s">
        <v>18</v>
      </c>
      <c r="F8055" s="4" t="s">
        <v>2359</v>
      </c>
      <c r="G8055" s="4">
        <v>259.92</v>
      </c>
      <c r="H8055" s="4">
        <v>5</v>
      </c>
      <c r="I8055" s="4">
        <v>-25.99</v>
      </c>
      <c r="J8055" s="5" t="str">
        <f t="shared" si="250"/>
        <v>Jul</v>
      </c>
      <c r="K8055" s="4">
        <f t="shared" si="251"/>
        <v>2024</v>
      </c>
    </row>
    <row r="8056" spans="1:11" ht="14.25" customHeight="1" x14ac:dyDescent="0.3">
      <c r="A8056" s="3">
        <v>45498</v>
      </c>
      <c r="B8056" s="4" t="s">
        <v>1301</v>
      </c>
      <c r="C8056" s="4" t="s">
        <v>23</v>
      </c>
      <c r="D8056" s="4" t="s">
        <v>11</v>
      </c>
      <c r="E8056" s="4" t="s">
        <v>12</v>
      </c>
      <c r="F8056" s="4" t="s">
        <v>1203</v>
      </c>
      <c r="G8056" s="4">
        <v>20.74</v>
      </c>
      <c r="H8056" s="4">
        <v>4</v>
      </c>
      <c r="I8056" s="4">
        <v>7.26</v>
      </c>
      <c r="J8056" s="5" t="str">
        <f t="shared" si="250"/>
        <v>Jul</v>
      </c>
      <c r="K8056" s="4">
        <f t="shared" si="251"/>
        <v>2024</v>
      </c>
    </row>
    <row r="8057" spans="1:11" ht="14.25" customHeight="1" x14ac:dyDescent="0.3">
      <c r="A8057" s="3">
        <v>45498</v>
      </c>
      <c r="B8057" s="4" t="s">
        <v>2406</v>
      </c>
      <c r="C8057" s="4" t="s">
        <v>10</v>
      </c>
      <c r="D8057" s="4" t="s">
        <v>34</v>
      </c>
      <c r="E8057" s="4" t="s">
        <v>145</v>
      </c>
      <c r="F8057" s="4" t="s">
        <v>1002</v>
      </c>
      <c r="G8057" s="4">
        <v>298.12</v>
      </c>
      <c r="H8057" s="4">
        <v>6</v>
      </c>
      <c r="I8057" s="4">
        <v>-4.26</v>
      </c>
      <c r="J8057" s="5" t="str">
        <f t="shared" si="250"/>
        <v>Jul</v>
      </c>
      <c r="K8057" s="4">
        <f t="shared" si="251"/>
        <v>2024</v>
      </c>
    </row>
    <row r="8058" spans="1:11" ht="14.25" customHeight="1" x14ac:dyDescent="0.3">
      <c r="A8058" s="3">
        <v>45499</v>
      </c>
      <c r="B8058" s="4" t="s">
        <v>1393</v>
      </c>
      <c r="C8058" s="4" t="s">
        <v>27</v>
      </c>
      <c r="D8058" s="4" t="s">
        <v>39</v>
      </c>
      <c r="E8058" s="4" t="s">
        <v>52</v>
      </c>
      <c r="F8058" s="4" t="s">
        <v>2102</v>
      </c>
      <c r="G8058" s="4">
        <v>1649.95</v>
      </c>
      <c r="H8058" s="4">
        <v>5</v>
      </c>
      <c r="I8058" s="4">
        <v>659.98</v>
      </c>
      <c r="J8058" s="5" t="str">
        <f t="shared" si="250"/>
        <v>Jul</v>
      </c>
      <c r="K8058" s="4">
        <f t="shared" si="251"/>
        <v>2024</v>
      </c>
    </row>
    <row r="8059" spans="1:11" ht="14.25" customHeight="1" x14ac:dyDescent="0.3">
      <c r="A8059" s="3">
        <v>45499</v>
      </c>
      <c r="B8059" s="4" t="s">
        <v>1393</v>
      </c>
      <c r="C8059" s="4" t="s">
        <v>27</v>
      </c>
      <c r="D8059" s="4" t="s">
        <v>34</v>
      </c>
      <c r="E8059" s="4" t="s">
        <v>35</v>
      </c>
      <c r="F8059" s="4" t="s">
        <v>1597</v>
      </c>
      <c r="G8059" s="4">
        <v>362.35</v>
      </c>
      <c r="H8059" s="4">
        <v>3</v>
      </c>
      <c r="I8059" s="4">
        <v>45.29</v>
      </c>
      <c r="J8059" s="5" t="str">
        <f t="shared" si="250"/>
        <v>Jul</v>
      </c>
      <c r="K8059" s="4">
        <f t="shared" si="251"/>
        <v>2024</v>
      </c>
    </row>
    <row r="8060" spans="1:11" ht="14.25" customHeight="1" x14ac:dyDescent="0.3">
      <c r="A8060" s="3">
        <v>45500</v>
      </c>
      <c r="B8060" s="4" t="s">
        <v>403</v>
      </c>
      <c r="C8060" s="4" t="s">
        <v>123</v>
      </c>
      <c r="D8060" s="4" t="s">
        <v>34</v>
      </c>
      <c r="E8060" s="4" t="s">
        <v>47</v>
      </c>
      <c r="F8060" s="4" t="s">
        <v>1085</v>
      </c>
      <c r="G8060" s="4">
        <v>91.03</v>
      </c>
      <c r="H8060" s="4">
        <v>3</v>
      </c>
      <c r="I8060" s="4">
        <v>-2.2799999999999998</v>
      </c>
      <c r="J8060" s="5" t="str">
        <f t="shared" si="250"/>
        <v>Jul</v>
      </c>
      <c r="K8060" s="4">
        <f t="shared" si="251"/>
        <v>2024</v>
      </c>
    </row>
    <row r="8061" spans="1:11" ht="14.25" customHeight="1" x14ac:dyDescent="0.3">
      <c r="A8061" s="3">
        <v>45500</v>
      </c>
      <c r="B8061" s="4" t="s">
        <v>2665</v>
      </c>
      <c r="C8061" s="4" t="s">
        <v>149</v>
      </c>
      <c r="D8061" s="4" t="s">
        <v>34</v>
      </c>
      <c r="E8061" s="4" t="s">
        <v>47</v>
      </c>
      <c r="F8061" s="4" t="s">
        <v>1020</v>
      </c>
      <c r="G8061" s="4">
        <v>14.89</v>
      </c>
      <c r="H8061" s="4">
        <v>1</v>
      </c>
      <c r="I8061" s="4">
        <v>4.0199999999999996</v>
      </c>
      <c r="J8061" s="5" t="str">
        <f t="shared" si="250"/>
        <v>Jul</v>
      </c>
      <c r="K8061" s="4">
        <f t="shared" si="251"/>
        <v>2024</v>
      </c>
    </row>
    <row r="8062" spans="1:11" ht="14.25" customHeight="1" x14ac:dyDescent="0.3">
      <c r="A8062" s="3">
        <v>45500</v>
      </c>
      <c r="B8062" s="4" t="s">
        <v>2665</v>
      </c>
      <c r="C8062" s="4" t="s">
        <v>149</v>
      </c>
      <c r="D8062" s="4" t="s">
        <v>39</v>
      </c>
      <c r="E8062" s="4" t="s">
        <v>40</v>
      </c>
      <c r="F8062" s="4" t="s">
        <v>703</v>
      </c>
      <c r="G8062" s="4">
        <v>543.91999999999996</v>
      </c>
      <c r="H8062" s="4">
        <v>8</v>
      </c>
      <c r="I8062" s="4">
        <v>135.97999999999999</v>
      </c>
      <c r="J8062" s="5" t="str">
        <f t="shared" si="250"/>
        <v>Jul</v>
      </c>
      <c r="K8062" s="4">
        <f t="shared" si="251"/>
        <v>2024</v>
      </c>
    </row>
    <row r="8063" spans="1:11" ht="14.25" customHeight="1" x14ac:dyDescent="0.3">
      <c r="A8063" s="3">
        <v>45500</v>
      </c>
      <c r="B8063" s="4" t="s">
        <v>1221</v>
      </c>
      <c r="C8063" s="4" t="s">
        <v>164</v>
      </c>
      <c r="D8063" s="4" t="s">
        <v>34</v>
      </c>
      <c r="E8063" s="4" t="s">
        <v>47</v>
      </c>
      <c r="F8063" s="4" t="s">
        <v>1015</v>
      </c>
      <c r="G8063" s="4">
        <v>23.88</v>
      </c>
      <c r="H8063" s="4">
        <v>3</v>
      </c>
      <c r="I8063" s="4">
        <v>10.51</v>
      </c>
      <c r="J8063" s="5" t="str">
        <f t="shared" si="250"/>
        <v>Jul</v>
      </c>
      <c r="K8063" s="4">
        <f t="shared" si="251"/>
        <v>2024</v>
      </c>
    </row>
    <row r="8064" spans="1:11" ht="14.25" customHeight="1" x14ac:dyDescent="0.3">
      <c r="A8064" s="3">
        <v>45500</v>
      </c>
      <c r="B8064" s="4" t="s">
        <v>1221</v>
      </c>
      <c r="C8064" s="4" t="s">
        <v>164</v>
      </c>
      <c r="D8064" s="4" t="s">
        <v>11</v>
      </c>
      <c r="E8064" s="4" t="s">
        <v>12</v>
      </c>
      <c r="F8064" s="4" t="s">
        <v>854</v>
      </c>
      <c r="G8064" s="4">
        <v>26.2</v>
      </c>
      <c r="H8064" s="4">
        <v>4</v>
      </c>
      <c r="I8064" s="4">
        <v>12.05</v>
      </c>
      <c r="J8064" s="5" t="str">
        <f t="shared" si="250"/>
        <v>Jul</v>
      </c>
      <c r="K8064" s="4">
        <f t="shared" si="251"/>
        <v>2024</v>
      </c>
    </row>
    <row r="8065" spans="1:11" ht="14.25" customHeight="1" x14ac:dyDescent="0.3">
      <c r="A8065" s="3">
        <v>45500</v>
      </c>
      <c r="B8065" s="4" t="s">
        <v>1221</v>
      </c>
      <c r="C8065" s="4" t="s">
        <v>164</v>
      </c>
      <c r="D8065" s="4" t="s">
        <v>11</v>
      </c>
      <c r="E8065" s="4" t="s">
        <v>12</v>
      </c>
      <c r="F8065" s="4" t="s">
        <v>2195</v>
      </c>
      <c r="G8065" s="4">
        <v>12.96</v>
      </c>
      <c r="H8065" s="4">
        <v>2</v>
      </c>
      <c r="I8065" s="4">
        <v>6.22</v>
      </c>
      <c r="J8065" s="5" t="str">
        <f t="shared" si="250"/>
        <v>Jul</v>
      </c>
      <c r="K8065" s="4">
        <f t="shared" si="251"/>
        <v>2024</v>
      </c>
    </row>
    <row r="8066" spans="1:11" ht="14.25" customHeight="1" x14ac:dyDescent="0.3">
      <c r="A8066" s="3">
        <v>45500</v>
      </c>
      <c r="B8066" s="4" t="s">
        <v>1221</v>
      </c>
      <c r="C8066" s="4" t="s">
        <v>164</v>
      </c>
      <c r="D8066" s="4" t="s">
        <v>39</v>
      </c>
      <c r="E8066" s="4" t="s">
        <v>52</v>
      </c>
      <c r="F8066" s="4" t="s">
        <v>2515</v>
      </c>
      <c r="G8066" s="4">
        <v>234.95</v>
      </c>
      <c r="H8066" s="4">
        <v>5</v>
      </c>
      <c r="I8066" s="4">
        <v>32.89</v>
      </c>
      <c r="J8066" s="5" t="str">
        <f t="shared" ref="J8066:J8129" si="252">TEXT(A8066,"mmm")</f>
        <v>Jul</v>
      </c>
      <c r="K8066" s="4">
        <f t="shared" si="251"/>
        <v>2024</v>
      </c>
    </row>
    <row r="8067" spans="1:11" ht="14.25" customHeight="1" x14ac:dyDescent="0.3">
      <c r="A8067" s="3">
        <v>45500</v>
      </c>
      <c r="B8067" s="4" t="s">
        <v>2197</v>
      </c>
      <c r="C8067" s="4" t="s">
        <v>245</v>
      </c>
      <c r="D8067" s="4" t="s">
        <v>34</v>
      </c>
      <c r="E8067" s="4" t="s">
        <v>35</v>
      </c>
      <c r="F8067" s="4" t="s">
        <v>187</v>
      </c>
      <c r="G8067" s="4">
        <v>194.85</v>
      </c>
      <c r="H8067" s="4">
        <v>4</v>
      </c>
      <c r="I8067" s="4">
        <v>12.18</v>
      </c>
      <c r="J8067" s="5" t="str">
        <f t="shared" si="252"/>
        <v>Jul</v>
      </c>
      <c r="K8067" s="4">
        <f t="shared" ref="K8067:K8130" si="253">YEAR((A8067))</f>
        <v>2024</v>
      </c>
    </row>
    <row r="8068" spans="1:11" ht="14.25" customHeight="1" x14ac:dyDescent="0.3">
      <c r="A8068" s="3">
        <v>45501</v>
      </c>
      <c r="B8068" s="4" t="s">
        <v>2380</v>
      </c>
      <c r="C8068" s="4" t="s">
        <v>27</v>
      </c>
      <c r="D8068" s="4" t="s">
        <v>11</v>
      </c>
      <c r="E8068" s="4" t="s">
        <v>20</v>
      </c>
      <c r="F8068" s="4" t="s">
        <v>436</v>
      </c>
      <c r="G8068" s="4">
        <v>9.98</v>
      </c>
      <c r="H8068" s="4">
        <v>4</v>
      </c>
      <c r="I8068" s="4">
        <v>3.62</v>
      </c>
      <c r="J8068" s="5" t="str">
        <f t="shared" si="252"/>
        <v>Jul</v>
      </c>
      <c r="K8068" s="4">
        <f t="shared" si="253"/>
        <v>2024</v>
      </c>
    </row>
    <row r="8069" spans="1:11" ht="14.25" customHeight="1" x14ac:dyDescent="0.3">
      <c r="A8069" s="3">
        <v>45501</v>
      </c>
      <c r="B8069" s="4" t="s">
        <v>2380</v>
      </c>
      <c r="C8069" s="4" t="s">
        <v>27</v>
      </c>
      <c r="D8069" s="4" t="s">
        <v>11</v>
      </c>
      <c r="E8069" s="4" t="s">
        <v>18</v>
      </c>
      <c r="F8069" s="4" t="s">
        <v>2505</v>
      </c>
      <c r="G8069" s="4">
        <v>14.98</v>
      </c>
      <c r="H8069" s="4">
        <v>1</v>
      </c>
      <c r="I8069" s="4">
        <v>4.1900000000000004</v>
      </c>
      <c r="J8069" s="5" t="str">
        <f t="shared" si="252"/>
        <v>Jul</v>
      </c>
      <c r="K8069" s="4">
        <f t="shared" si="253"/>
        <v>2024</v>
      </c>
    </row>
    <row r="8070" spans="1:11" ht="14.25" customHeight="1" x14ac:dyDescent="0.3">
      <c r="A8070" s="3">
        <v>45501</v>
      </c>
      <c r="B8070" s="4" t="s">
        <v>2380</v>
      </c>
      <c r="C8070" s="4" t="s">
        <v>27</v>
      </c>
      <c r="D8070" s="4" t="s">
        <v>39</v>
      </c>
      <c r="E8070" s="4" t="s">
        <v>40</v>
      </c>
      <c r="F8070" s="4" t="s">
        <v>648</v>
      </c>
      <c r="G8070" s="4">
        <v>1145.5999999999999</v>
      </c>
      <c r="H8070" s="4">
        <v>4</v>
      </c>
      <c r="I8070" s="4">
        <v>100.24</v>
      </c>
      <c r="J8070" s="5" t="str">
        <f t="shared" si="252"/>
        <v>Jul</v>
      </c>
      <c r="K8070" s="4">
        <f t="shared" si="253"/>
        <v>2024</v>
      </c>
    </row>
    <row r="8071" spans="1:11" ht="14.25" customHeight="1" x14ac:dyDescent="0.3">
      <c r="A8071" s="3">
        <v>45502</v>
      </c>
      <c r="B8071" s="4" t="s">
        <v>2065</v>
      </c>
      <c r="C8071" s="4" t="s">
        <v>245</v>
      </c>
      <c r="D8071" s="4" t="s">
        <v>11</v>
      </c>
      <c r="E8071" s="4" t="s">
        <v>92</v>
      </c>
      <c r="F8071" s="4" t="s">
        <v>2273</v>
      </c>
      <c r="G8071" s="4">
        <v>34.85</v>
      </c>
      <c r="H8071" s="4">
        <v>2</v>
      </c>
      <c r="I8071" s="4">
        <v>6.53</v>
      </c>
      <c r="J8071" s="5" t="str">
        <f t="shared" si="252"/>
        <v>Jul</v>
      </c>
      <c r="K8071" s="4">
        <f t="shared" si="253"/>
        <v>2024</v>
      </c>
    </row>
    <row r="8072" spans="1:11" ht="14.25" customHeight="1" x14ac:dyDescent="0.3">
      <c r="A8072" s="3">
        <v>45502</v>
      </c>
      <c r="B8072" s="4" t="s">
        <v>2065</v>
      </c>
      <c r="C8072" s="4" t="s">
        <v>245</v>
      </c>
      <c r="D8072" s="4" t="s">
        <v>39</v>
      </c>
      <c r="E8072" s="4" t="s">
        <v>40</v>
      </c>
      <c r="F8072" s="4" t="s">
        <v>2588</v>
      </c>
      <c r="G8072" s="4">
        <v>22</v>
      </c>
      <c r="H8072" s="4">
        <v>5</v>
      </c>
      <c r="I8072" s="4">
        <v>1.38</v>
      </c>
      <c r="J8072" s="5" t="str">
        <f t="shared" si="252"/>
        <v>Jul</v>
      </c>
      <c r="K8072" s="4">
        <f t="shared" si="253"/>
        <v>2024</v>
      </c>
    </row>
    <row r="8073" spans="1:11" ht="14.25" customHeight="1" x14ac:dyDescent="0.3">
      <c r="A8073" s="3">
        <v>45502</v>
      </c>
      <c r="B8073" s="4" t="s">
        <v>2065</v>
      </c>
      <c r="C8073" s="4" t="s">
        <v>245</v>
      </c>
      <c r="D8073" s="4" t="s">
        <v>11</v>
      </c>
      <c r="E8073" s="4" t="s">
        <v>24</v>
      </c>
      <c r="F8073" s="4" t="s">
        <v>798</v>
      </c>
      <c r="G8073" s="4">
        <v>4.37</v>
      </c>
      <c r="H8073" s="4">
        <v>3</v>
      </c>
      <c r="I8073" s="4">
        <v>0.38</v>
      </c>
      <c r="J8073" s="5" t="str">
        <f t="shared" si="252"/>
        <v>Jul</v>
      </c>
      <c r="K8073" s="4">
        <f t="shared" si="253"/>
        <v>2024</v>
      </c>
    </row>
    <row r="8074" spans="1:11" ht="14.25" customHeight="1" x14ac:dyDescent="0.3">
      <c r="A8074" s="3">
        <v>45502</v>
      </c>
      <c r="B8074" s="4" t="s">
        <v>237</v>
      </c>
      <c r="C8074" s="4" t="s">
        <v>164</v>
      </c>
      <c r="D8074" s="4" t="s">
        <v>39</v>
      </c>
      <c r="E8074" s="4" t="s">
        <v>52</v>
      </c>
      <c r="F8074" s="4" t="s">
        <v>2433</v>
      </c>
      <c r="G8074" s="4">
        <v>90.57</v>
      </c>
      <c r="H8074" s="4">
        <v>3</v>
      </c>
      <c r="I8074" s="4">
        <v>11.77</v>
      </c>
      <c r="J8074" s="5" t="str">
        <f t="shared" si="252"/>
        <v>Jul</v>
      </c>
      <c r="K8074" s="4">
        <f t="shared" si="253"/>
        <v>2024</v>
      </c>
    </row>
    <row r="8075" spans="1:11" ht="14.25" customHeight="1" x14ac:dyDescent="0.3">
      <c r="A8075" s="3">
        <v>45502</v>
      </c>
      <c r="B8075" s="4" t="s">
        <v>593</v>
      </c>
      <c r="C8075" s="4" t="s">
        <v>10</v>
      </c>
      <c r="D8075" s="4" t="s">
        <v>11</v>
      </c>
      <c r="E8075" s="4" t="s">
        <v>43</v>
      </c>
      <c r="F8075" s="4" t="s">
        <v>1784</v>
      </c>
      <c r="G8075" s="4">
        <v>2.9</v>
      </c>
      <c r="H8075" s="4">
        <v>2</v>
      </c>
      <c r="I8075" s="4">
        <v>0.47</v>
      </c>
      <c r="J8075" s="5" t="str">
        <f t="shared" si="252"/>
        <v>Jul</v>
      </c>
      <c r="K8075" s="4">
        <f t="shared" si="253"/>
        <v>2024</v>
      </c>
    </row>
    <row r="8076" spans="1:11" ht="14.25" customHeight="1" x14ac:dyDescent="0.3">
      <c r="A8076" s="3">
        <v>45502</v>
      </c>
      <c r="B8076" s="4" t="s">
        <v>593</v>
      </c>
      <c r="C8076" s="4" t="s">
        <v>10</v>
      </c>
      <c r="D8076" s="4" t="s">
        <v>39</v>
      </c>
      <c r="E8076" s="4" t="s">
        <v>40</v>
      </c>
      <c r="F8076" s="4" t="s">
        <v>2109</v>
      </c>
      <c r="G8076" s="4">
        <v>124.79</v>
      </c>
      <c r="H8076" s="4">
        <v>1</v>
      </c>
      <c r="I8076" s="4">
        <v>15.6</v>
      </c>
      <c r="J8076" s="5" t="str">
        <f t="shared" si="252"/>
        <v>Jul</v>
      </c>
      <c r="K8076" s="4">
        <f t="shared" si="253"/>
        <v>2024</v>
      </c>
    </row>
    <row r="8077" spans="1:11" ht="14.25" customHeight="1" x14ac:dyDescent="0.3">
      <c r="A8077" s="3">
        <v>45502</v>
      </c>
      <c r="B8077" s="4" t="s">
        <v>363</v>
      </c>
      <c r="C8077" s="4" t="s">
        <v>149</v>
      </c>
      <c r="D8077" s="4" t="s">
        <v>11</v>
      </c>
      <c r="E8077" s="4" t="s">
        <v>24</v>
      </c>
      <c r="F8077" s="4" t="s">
        <v>779</v>
      </c>
      <c r="G8077" s="4">
        <v>60.12</v>
      </c>
      <c r="H8077" s="4">
        <v>9</v>
      </c>
      <c r="I8077" s="4">
        <v>22.24</v>
      </c>
      <c r="J8077" s="5" t="str">
        <f t="shared" si="252"/>
        <v>Jul</v>
      </c>
      <c r="K8077" s="4">
        <f t="shared" si="253"/>
        <v>2024</v>
      </c>
    </row>
    <row r="8078" spans="1:11" ht="14.25" customHeight="1" x14ac:dyDescent="0.3">
      <c r="A8078" s="3">
        <v>45502</v>
      </c>
      <c r="B8078" s="4" t="s">
        <v>1076</v>
      </c>
      <c r="C8078" s="4" t="s">
        <v>840</v>
      </c>
      <c r="D8078" s="4" t="s">
        <v>11</v>
      </c>
      <c r="E8078" s="4" t="s">
        <v>20</v>
      </c>
      <c r="F8078" s="4" t="s">
        <v>608</v>
      </c>
      <c r="G8078" s="4">
        <v>33.479999999999997</v>
      </c>
      <c r="H8078" s="4">
        <v>2</v>
      </c>
      <c r="I8078" s="4">
        <v>16.41</v>
      </c>
      <c r="J8078" s="5" t="str">
        <f t="shared" si="252"/>
        <v>Jul</v>
      </c>
      <c r="K8078" s="4">
        <f t="shared" si="253"/>
        <v>2024</v>
      </c>
    </row>
    <row r="8079" spans="1:11" ht="14.25" customHeight="1" x14ac:dyDescent="0.3">
      <c r="A8079" s="3">
        <v>45502</v>
      </c>
      <c r="B8079" s="4" t="s">
        <v>1076</v>
      </c>
      <c r="C8079" s="4" t="s">
        <v>840</v>
      </c>
      <c r="D8079" s="4" t="s">
        <v>39</v>
      </c>
      <c r="E8079" s="4" t="s">
        <v>40</v>
      </c>
      <c r="F8079" s="4" t="s">
        <v>1347</v>
      </c>
      <c r="G8079" s="4">
        <v>461.97</v>
      </c>
      <c r="H8079" s="4">
        <v>3</v>
      </c>
      <c r="I8079" s="4">
        <v>133.97</v>
      </c>
      <c r="J8079" s="5" t="str">
        <f t="shared" si="252"/>
        <v>Jul</v>
      </c>
      <c r="K8079" s="4">
        <f t="shared" si="253"/>
        <v>2024</v>
      </c>
    </row>
    <row r="8080" spans="1:11" ht="14.25" customHeight="1" x14ac:dyDescent="0.3">
      <c r="A8080" s="3">
        <v>45502</v>
      </c>
      <c r="B8080" s="4" t="s">
        <v>1076</v>
      </c>
      <c r="C8080" s="4" t="s">
        <v>840</v>
      </c>
      <c r="D8080" s="4" t="s">
        <v>11</v>
      </c>
      <c r="E8080" s="4" t="s">
        <v>92</v>
      </c>
      <c r="F8080" s="4" t="s">
        <v>114</v>
      </c>
      <c r="G8080" s="4">
        <v>137.62</v>
      </c>
      <c r="H8080" s="4">
        <v>2</v>
      </c>
      <c r="I8080" s="4">
        <v>60.55</v>
      </c>
      <c r="J8080" s="5" t="str">
        <f t="shared" si="252"/>
        <v>Jul</v>
      </c>
      <c r="K8080" s="4">
        <f t="shared" si="253"/>
        <v>2024</v>
      </c>
    </row>
    <row r="8081" spans="1:11" ht="14.25" customHeight="1" x14ac:dyDescent="0.3">
      <c r="A8081" s="3">
        <v>45502</v>
      </c>
      <c r="B8081" s="4" t="s">
        <v>1076</v>
      </c>
      <c r="C8081" s="4" t="s">
        <v>840</v>
      </c>
      <c r="D8081" s="4" t="s">
        <v>34</v>
      </c>
      <c r="E8081" s="4" t="s">
        <v>35</v>
      </c>
      <c r="F8081" s="4" t="s">
        <v>1484</v>
      </c>
      <c r="G8081" s="4">
        <v>302.67</v>
      </c>
      <c r="H8081" s="4">
        <v>3</v>
      </c>
      <c r="I8081" s="4">
        <v>72.64</v>
      </c>
      <c r="J8081" s="5" t="str">
        <f t="shared" si="252"/>
        <v>Jul</v>
      </c>
      <c r="K8081" s="4">
        <f t="shared" si="253"/>
        <v>2024</v>
      </c>
    </row>
    <row r="8082" spans="1:11" ht="14.25" customHeight="1" x14ac:dyDescent="0.3">
      <c r="A8082" s="3">
        <v>45502</v>
      </c>
      <c r="B8082" s="4" t="s">
        <v>1093</v>
      </c>
      <c r="C8082" s="4" t="s">
        <v>164</v>
      </c>
      <c r="D8082" s="4" t="s">
        <v>34</v>
      </c>
      <c r="E8082" s="4" t="s">
        <v>74</v>
      </c>
      <c r="F8082" s="4" t="s">
        <v>2161</v>
      </c>
      <c r="G8082" s="4">
        <v>115.96</v>
      </c>
      <c r="H8082" s="4">
        <v>2</v>
      </c>
      <c r="I8082" s="4">
        <v>25.51</v>
      </c>
      <c r="J8082" s="5" t="str">
        <f t="shared" si="252"/>
        <v>Jul</v>
      </c>
      <c r="K8082" s="4">
        <f t="shared" si="253"/>
        <v>2024</v>
      </c>
    </row>
    <row r="8083" spans="1:11" ht="14.25" customHeight="1" x14ac:dyDescent="0.3">
      <c r="A8083" s="3">
        <v>45503</v>
      </c>
      <c r="B8083" s="4" t="s">
        <v>537</v>
      </c>
      <c r="C8083" s="4" t="s">
        <v>27</v>
      </c>
      <c r="D8083" s="4" t="s">
        <v>11</v>
      </c>
      <c r="E8083" s="4" t="s">
        <v>18</v>
      </c>
      <c r="F8083" s="4" t="s">
        <v>374</v>
      </c>
      <c r="G8083" s="4">
        <v>330.4</v>
      </c>
      <c r="H8083" s="4">
        <v>2</v>
      </c>
      <c r="I8083" s="4">
        <v>85.9</v>
      </c>
      <c r="J8083" s="5" t="str">
        <f t="shared" si="252"/>
        <v>Jul</v>
      </c>
      <c r="K8083" s="4">
        <f t="shared" si="253"/>
        <v>2024</v>
      </c>
    </row>
    <row r="8084" spans="1:11" ht="14.25" customHeight="1" x14ac:dyDescent="0.3">
      <c r="A8084" s="3">
        <v>45503</v>
      </c>
      <c r="B8084" s="4" t="s">
        <v>537</v>
      </c>
      <c r="C8084" s="4" t="s">
        <v>27</v>
      </c>
      <c r="D8084" s="4" t="s">
        <v>11</v>
      </c>
      <c r="E8084" s="4" t="s">
        <v>16</v>
      </c>
      <c r="F8084" s="4" t="s">
        <v>172</v>
      </c>
      <c r="G8084" s="4">
        <v>26.25</v>
      </c>
      <c r="H8084" s="4">
        <v>7</v>
      </c>
      <c r="I8084" s="4">
        <v>12.6</v>
      </c>
      <c r="J8084" s="5" t="str">
        <f t="shared" si="252"/>
        <v>Jul</v>
      </c>
      <c r="K8084" s="4">
        <f t="shared" si="253"/>
        <v>2024</v>
      </c>
    </row>
    <row r="8085" spans="1:11" ht="14.25" customHeight="1" x14ac:dyDescent="0.3">
      <c r="A8085" s="3">
        <v>45503</v>
      </c>
      <c r="B8085" s="4" t="s">
        <v>1676</v>
      </c>
      <c r="C8085" s="4" t="s">
        <v>78</v>
      </c>
      <c r="D8085" s="4" t="s">
        <v>11</v>
      </c>
      <c r="E8085" s="4" t="s">
        <v>20</v>
      </c>
      <c r="F8085" s="4" t="s">
        <v>697</v>
      </c>
      <c r="G8085" s="4">
        <v>76.78</v>
      </c>
      <c r="H8085" s="4">
        <v>4</v>
      </c>
      <c r="I8085" s="4">
        <v>-53.74</v>
      </c>
      <c r="J8085" s="5" t="str">
        <f t="shared" si="252"/>
        <v>Jul</v>
      </c>
      <c r="K8085" s="4">
        <f t="shared" si="253"/>
        <v>2024</v>
      </c>
    </row>
    <row r="8086" spans="1:11" ht="14.25" customHeight="1" x14ac:dyDescent="0.3">
      <c r="A8086" s="3">
        <v>45503</v>
      </c>
      <c r="B8086" s="4" t="s">
        <v>2294</v>
      </c>
      <c r="C8086" s="4" t="s">
        <v>531</v>
      </c>
      <c r="D8086" s="4" t="s">
        <v>39</v>
      </c>
      <c r="E8086" s="4" t="s">
        <v>40</v>
      </c>
      <c r="F8086" s="4" t="s">
        <v>1215</v>
      </c>
      <c r="G8086" s="4">
        <v>89.95</v>
      </c>
      <c r="H8086" s="4">
        <v>5</v>
      </c>
      <c r="I8086" s="4">
        <v>43.18</v>
      </c>
      <c r="J8086" s="5" t="str">
        <f t="shared" si="252"/>
        <v>Jul</v>
      </c>
      <c r="K8086" s="4">
        <f t="shared" si="253"/>
        <v>2024</v>
      </c>
    </row>
    <row r="8087" spans="1:11" ht="14.25" customHeight="1" x14ac:dyDescent="0.3">
      <c r="A8087" s="3">
        <v>45504</v>
      </c>
      <c r="B8087" s="4" t="s">
        <v>1287</v>
      </c>
      <c r="C8087" s="4" t="s">
        <v>23</v>
      </c>
      <c r="D8087" s="4" t="s">
        <v>11</v>
      </c>
      <c r="E8087" s="4" t="s">
        <v>12</v>
      </c>
      <c r="F8087" s="4" t="s">
        <v>1901</v>
      </c>
      <c r="G8087" s="4">
        <v>54.82</v>
      </c>
      <c r="H8087" s="4">
        <v>3</v>
      </c>
      <c r="I8087" s="4">
        <v>17.82</v>
      </c>
      <c r="J8087" s="5" t="str">
        <f t="shared" si="252"/>
        <v>Jul</v>
      </c>
      <c r="K8087" s="4">
        <f t="shared" si="253"/>
        <v>2024</v>
      </c>
    </row>
    <row r="8088" spans="1:11" ht="14.25" customHeight="1" x14ac:dyDescent="0.3">
      <c r="A8088" s="3">
        <v>45504</v>
      </c>
      <c r="B8088" s="4" t="s">
        <v>1494</v>
      </c>
      <c r="C8088" s="4" t="s">
        <v>123</v>
      </c>
      <c r="D8088" s="4" t="s">
        <v>39</v>
      </c>
      <c r="E8088" s="4" t="s">
        <v>52</v>
      </c>
      <c r="F8088" s="4" t="s">
        <v>2034</v>
      </c>
      <c r="G8088" s="4">
        <v>41.42</v>
      </c>
      <c r="H8088" s="4">
        <v>2</v>
      </c>
      <c r="I8088" s="4">
        <v>8.2799999999999994</v>
      </c>
      <c r="J8088" s="5" t="str">
        <f t="shared" si="252"/>
        <v>Jul</v>
      </c>
      <c r="K8088" s="4">
        <f t="shared" si="253"/>
        <v>2024</v>
      </c>
    </row>
    <row r="8089" spans="1:11" ht="14.25" customHeight="1" x14ac:dyDescent="0.3">
      <c r="A8089" s="3">
        <v>45504</v>
      </c>
      <c r="B8089" s="4" t="s">
        <v>2212</v>
      </c>
      <c r="C8089" s="4" t="s">
        <v>15</v>
      </c>
      <c r="D8089" s="4" t="s">
        <v>39</v>
      </c>
      <c r="E8089" s="4" t="s">
        <v>40</v>
      </c>
      <c r="F8089" s="4" t="s">
        <v>707</v>
      </c>
      <c r="G8089" s="4">
        <v>36.79</v>
      </c>
      <c r="H8089" s="4">
        <v>1</v>
      </c>
      <c r="I8089" s="4">
        <v>4.1399999999999997</v>
      </c>
      <c r="J8089" s="5" t="str">
        <f t="shared" si="252"/>
        <v>Jul</v>
      </c>
      <c r="K8089" s="4">
        <f t="shared" si="253"/>
        <v>2024</v>
      </c>
    </row>
    <row r="8090" spans="1:11" ht="14.25" customHeight="1" x14ac:dyDescent="0.3">
      <c r="A8090" s="3">
        <v>45504</v>
      </c>
      <c r="B8090" s="4" t="s">
        <v>1800</v>
      </c>
      <c r="C8090" s="4" t="s">
        <v>27</v>
      </c>
      <c r="D8090" s="4" t="s">
        <v>11</v>
      </c>
      <c r="E8090" s="4" t="s">
        <v>18</v>
      </c>
      <c r="F8090" s="4" t="s">
        <v>623</v>
      </c>
      <c r="G8090" s="4">
        <v>56.56</v>
      </c>
      <c r="H8090" s="4">
        <v>2</v>
      </c>
      <c r="I8090" s="4">
        <v>15.27</v>
      </c>
      <c r="J8090" s="5" t="str">
        <f t="shared" si="252"/>
        <v>Jul</v>
      </c>
      <c r="K8090" s="4">
        <f t="shared" si="253"/>
        <v>2024</v>
      </c>
    </row>
    <row r="8091" spans="1:11" ht="14.25" customHeight="1" x14ac:dyDescent="0.3">
      <c r="A8091" s="3">
        <v>45504</v>
      </c>
      <c r="B8091" s="4" t="s">
        <v>1800</v>
      </c>
      <c r="C8091" s="4" t="s">
        <v>27</v>
      </c>
      <c r="D8091" s="4" t="s">
        <v>34</v>
      </c>
      <c r="E8091" s="4" t="s">
        <v>47</v>
      </c>
      <c r="F8091" s="4" t="s">
        <v>1543</v>
      </c>
      <c r="G8091" s="4">
        <v>36.96</v>
      </c>
      <c r="H8091" s="4">
        <v>7</v>
      </c>
      <c r="I8091" s="4">
        <v>11.46</v>
      </c>
      <c r="J8091" s="5" t="str">
        <f t="shared" si="252"/>
        <v>Jul</v>
      </c>
      <c r="K8091" s="4">
        <f t="shared" si="253"/>
        <v>2024</v>
      </c>
    </row>
    <row r="8092" spans="1:11" ht="14.25" customHeight="1" x14ac:dyDescent="0.3">
      <c r="A8092" s="3">
        <v>45504</v>
      </c>
      <c r="B8092" s="4" t="s">
        <v>1483</v>
      </c>
      <c r="C8092" s="4" t="s">
        <v>157</v>
      </c>
      <c r="D8092" s="4" t="s">
        <v>11</v>
      </c>
      <c r="E8092" s="4" t="s">
        <v>20</v>
      </c>
      <c r="F8092" s="4" t="s">
        <v>1380</v>
      </c>
      <c r="G8092" s="4">
        <v>17.52</v>
      </c>
      <c r="H8092" s="4">
        <v>4</v>
      </c>
      <c r="I8092" s="4">
        <v>8.41</v>
      </c>
      <c r="J8092" s="5" t="str">
        <f t="shared" si="252"/>
        <v>Jul</v>
      </c>
      <c r="K8092" s="4">
        <f t="shared" si="253"/>
        <v>2024</v>
      </c>
    </row>
    <row r="8093" spans="1:11" ht="14.25" customHeight="1" x14ac:dyDescent="0.3">
      <c r="A8093" s="3">
        <v>45504</v>
      </c>
      <c r="B8093" s="4" t="s">
        <v>1483</v>
      </c>
      <c r="C8093" s="4" t="s">
        <v>157</v>
      </c>
      <c r="D8093" s="4" t="s">
        <v>11</v>
      </c>
      <c r="E8093" s="4" t="s">
        <v>92</v>
      </c>
      <c r="F8093" s="4" t="s">
        <v>2401</v>
      </c>
      <c r="G8093" s="4">
        <v>155.88</v>
      </c>
      <c r="H8093" s="4">
        <v>6</v>
      </c>
      <c r="I8093" s="4">
        <v>54.56</v>
      </c>
      <c r="J8093" s="5" t="str">
        <f t="shared" si="252"/>
        <v>Jul</v>
      </c>
      <c r="K8093" s="4">
        <f t="shared" si="253"/>
        <v>2024</v>
      </c>
    </row>
    <row r="8094" spans="1:11" ht="14.25" customHeight="1" x14ac:dyDescent="0.3">
      <c r="A8094" s="3">
        <v>45504</v>
      </c>
      <c r="B8094" s="4" t="s">
        <v>646</v>
      </c>
      <c r="C8094" s="4" t="s">
        <v>23</v>
      </c>
      <c r="D8094" s="4" t="s">
        <v>39</v>
      </c>
      <c r="E8094" s="4" t="s">
        <v>40</v>
      </c>
      <c r="F8094" s="4" t="s">
        <v>1564</v>
      </c>
      <c r="G8094" s="4">
        <v>285.58</v>
      </c>
      <c r="H8094" s="4">
        <v>4</v>
      </c>
      <c r="I8094" s="4">
        <v>-57.12</v>
      </c>
      <c r="J8094" s="5" t="str">
        <f t="shared" si="252"/>
        <v>Jul</v>
      </c>
      <c r="K8094" s="4">
        <f t="shared" si="253"/>
        <v>2024</v>
      </c>
    </row>
    <row r="8095" spans="1:11" ht="14.25" customHeight="1" x14ac:dyDescent="0.3">
      <c r="A8095" s="3">
        <v>45504</v>
      </c>
      <c r="B8095" s="4" t="s">
        <v>562</v>
      </c>
      <c r="C8095" s="4" t="s">
        <v>59</v>
      </c>
      <c r="D8095" s="4" t="s">
        <v>11</v>
      </c>
      <c r="E8095" s="4" t="s">
        <v>12</v>
      </c>
      <c r="F8095" s="4" t="s">
        <v>2392</v>
      </c>
      <c r="G8095" s="4">
        <v>11.54</v>
      </c>
      <c r="H8095" s="4">
        <v>1</v>
      </c>
      <c r="I8095" s="4">
        <v>5.54</v>
      </c>
      <c r="J8095" s="5" t="str">
        <f t="shared" si="252"/>
        <v>Jul</v>
      </c>
      <c r="K8095" s="4">
        <f t="shared" si="253"/>
        <v>2024</v>
      </c>
    </row>
    <row r="8096" spans="1:11" ht="14.25" customHeight="1" x14ac:dyDescent="0.3">
      <c r="A8096" s="3">
        <v>45504</v>
      </c>
      <c r="B8096" s="4" t="s">
        <v>562</v>
      </c>
      <c r="C8096" s="4" t="s">
        <v>59</v>
      </c>
      <c r="D8096" s="4" t="s">
        <v>11</v>
      </c>
      <c r="E8096" s="4" t="s">
        <v>20</v>
      </c>
      <c r="F8096" s="4" t="s">
        <v>528</v>
      </c>
      <c r="G8096" s="4">
        <v>849.95</v>
      </c>
      <c r="H8096" s="4">
        <v>5</v>
      </c>
      <c r="I8096" s="4">
        <v>390.98</v>
      </c>
      <c r="J8096" s="5" t="str">
        <f t="shared" si="252"/>
        <v>Jul</v>
      </c>
      <c r="K8096" s="4">
        <f t="shared" si="253"/>
        <v>2024</v>
      </c>
    </row>
    <row r="8097" spans="1:11" ht="14.25" customHeight="1" x14ac:dyDescent="0.3">
      <c r="A8097" s="3">
        <v>45504</v>
      </c>
      <c r="B8097" s="4" t="s">
        <v>562</v>
      </c>
      <c r="C8097" s="4" t="s">
        <v>59</v>
      </c>
      <c r="D8097" s="4" t="s">
        <v>11</v>
      </c>
      <c r="E8097" s="4" t="s">
        <v>20</v>
      </c>
      <c r="F8097" s="4" t="s">
        <v>1918</v>
      </c>
      <c r="G8097" s="4">
        <v>11.01</v>
      </c>
      <c r="H8097" s="4">
        <v>3</v>
      </c>
      <c r="I8097" s="4">
        <v>5.39</v>
      </c>
      <c r="J8097" s="5" t="str">
        <f t="shared" si="252"/>
        <v>Jul</v>
      </c>
      <c r="K8097" s="4">
        <f t="shared" si="253"/>
        <v>2024</v>
      </c>
    </row>
    <row r="8098" spans="1:11" ht="14.25" customHeight="1" x14ac:dyDescent="0.3">
      <c r="A8098" s="3">
        <v>45505</v>
      </c>
      <c r="B8098" s="4" t="s">
        <v>1196</v>
      </c>
      <c r="C8098" s="4" t="s">
        <v>15</v>
      </c>
      <c r="D8098" s="4" t="s">
        <v>39</v>
      </c>
      <c r="E8098" s="4" t="s">
        <v>40</v>
      </c>
      <c r="F8098" s="4" t="s">
        <v>1239</v>
      </c>
      <c r="G8098" s="4">
        <v>95.98</v>
      </c>
      <c r="H8098" s="4">
        <v>2</v>
      </c>
      <c r="I8098" s="4">
        <v>6</v>
      </c>
      <c r="J8098" s="5" t="str">
        <f t="shared" si="252"/>
        <v>Aug</v>
      </c>
      <c r="K8098" s="4">
        <f t="shared" si="253"/>
        <v>2024</v>
      </c>
    </row>
    <row r="8099" spans="1:11" ht="14.25" customHeight="1" x14ac:dyDescent="0.3">
      <c r="A8099" s="3">
        <v>45505</v>
      </c>
      <c r="B8099" s="4" t="s">
        <v>1356</v>
      </c>
      <c r="C8099" s="4" t="s">
        <v>245</v>
      </c>
      <c r="D8099" s="4" t="s">
        <v>39</v>
      </c>
      <c r="E8099" s="4" t="s">
        <v>40</v>
      </c>
      <c r="F8099" s="4" t="s">
        <v>703</v>
      </c>
      <c r="G8099" s="4">
        <v>271.95999999999998</v>
      </c>
      <c r="H8099" s="4">
        <v>5</v>
      </c>
      <c r="I8099" s="4">
        <v>17</v>
      </c>
      <c r="J8099" s="5" t="str">
        <f t="shared" si="252"/>
        <v>Aug</v>
      </c>
      <c r="K8099" s="4">
        <f t="shared" si="253"/>
        <v>2024</v>
      </c>
    </row>
    <row r="8100" spans="1:11" ht="14.25" customHeight="1" x14ac:dyDescent="0.3">
      <c r="A8100" s="3">
        <v>45505</v>
      </c>
      <c r="B8100" s="4" t="s">
        <v>1033</v>
      </c>
      <c r="C8100" s="4" t="s">
        <v>10</v>
      </c>
      <c r="D8100" s="4" t="s">
        <v>39</v>
      </c>
      <c r="E8100" s="4" t="s">
        <v>302</v>
      </c>
      <c r="F8100" s="4" t="s">
        <v>1904</v>
      </c>
      <c r="G8100" s="4">
        <v>1439.98</v>
      </c>
      <c r="H8100" s="4">
        <v>3</v>
      </c>
      <c r="I8100" s="4">
        <v>-264</v>
      </c>
      <c r="J8100" s="5" t="str">
        <f t="shared" si="252"/>
        <v>Aug</v>
      </c>
      <c r="K8100" s="4">
        <f t="shared" si="253"/>
        <v>2024</v>
      </c>
    </row>
    <row r="8101" spans="1:11" ht="14.25" customHeight="1" x14ac:dyDescent="0.3">
      <c r="A8101" s="3">
        <v>45505</v>
      </c>
      <c r="B8101" s="4" t="s">
        <v>1033</v>
      </c>
      <c r="C8101" s="4" t="s">
        <v>10</v>
      </c>
      <c r="D8101" s="4" t="s">
        <v>11</v>
      </c>
      <c r="E8101" s="4" t="s">
        <v>12</v>
      </c>
      <c r="F8101" s="4" t="s">
        <v>2693</v>
      </c>
      <c r="G8101" s="4">
        <v>36.29</v>
      </c>
      <c r="H8101" s="4">
        <v>7</v>
      </c>
      <c r="I8101" s="4">
        <v>12.7</v>
      </c>
      <c r="J8101" s="5" t="str">
        <f t="shared" si="252"/>
        <v>Aug</v>
      </c>
      <c r="K8101" s="4">
        <f t="shared" si="253"/>
        <v>2024</v>
      </c>
    </row>
    <row r="8102" spans="1:11" ht="14.25" customHeight="1" x14ac:dyDescent="0.3">
      <c r="A8102" s="3">
        <v>45505</v>
      </c>
      <c r="B8102" s="4" t="s">
        <v>813</v>
      </c>
      <c r="C8102" s="4" t="s">
        <v>27</v>
      </c>
      <c r="D8102" s="4" t="s">
        <v>11</v>
      </c>
      <c r="E8102" s="4" t="s">
        <v>20</v>
      </c>
      <c r="F8102" s="4" t="s">
        <v>368</v>
      </c>
      <c r="G8102" s="4">
        <v>54.9</v>
      </c>
      <c r="H8102" s="4">
        <v>2</v>
      </c>
      <c r="I8102" s="4">
        <v>18.53</v>
      </c>
      <c r="J8102" s="5" t="str">
        <f t="shared" si="252"/>
        <v>Aug</v>
      </c>
      <c r="K8102" s="4">
        <f t="shared" si="253"/>
        <v>2024</v>
      </c>
    </row>
    <row r="8103" spans="1:11" ht="14.25" customHeight="1" x14ac:dyDescent="0.3">
      <c r="A8103" s="3">
        <v>45505</v>
      </c>
      <c r="B8103" s="4" t="s">
        <v>2276</v>
      </c>
      <c r="C8103" s="4" t="s">
        <v>27</v>
      </c>
      <c r="D8103" s="4" t="s">
        <v>11</v>
      </c>
      <c r="E8103" s="4" t="s">
        <v>18</v>
      </c>
      <c r="F8103" s="4" t="s">
        <v>1400</v>
      </c>
      <c r="G8103" s="4">
        <v>186.54</v>
      </c>
      <c r="H8103" s="4">
        <v>3</v>
      </c>
      <c r="I8103" s="4">
        <v>50.37</v>
      </c>
      <c r="J8103" s="5" t="str">
        <f t="shared" si="252"/>
        <v>Aug</v>
      </c>
      <c r="K8103" s="4">
        <f t="shared" si="253"/>
        <v>2024</v>
      </c>
    </row>
    <row r="8104" spans="1:11" ht="14.25" customHeight="1" x14ac:dyDescent="0.3">
      <c r="A8104" s="3">
        <v>45507</v>
      </c>
      <c r="B8104" s="4" t="s">
        <v>2254</v>
      </c>
      <c r="C8104" s="4" t="s">
        <v>15</v>
      </c>
      <c r="D8104" s="4" t="s">
        <v>34</v>
      </c>
      <c r="E8104" s="4" t="s">
        <v>74</v>
      </c>
      <c r="F8104" s="4" t="s">
        <v>75</v>
      </c>
      <c r="G8104" s="4">
        <v>183.37</v>
      </c>
      <c r="H8104" s="4">
        <v>2</v>
      </c>
      <c r="I8104" s="4">
        <v>-36.67</v>
      </c>
      <c r="J8104" s="5" t="str">
        <f t="shared" si="252"/>
        <v>Aug</v>
      </c>
      <c r="K8104" s="4">
        <f t="shared" si="253"/>
        <v>2024</v>
      </c>
    </row>
    <row r="8105" spans="1:11" ht="14.25" customHeight="1" x14ac:dyDescent="0.3">
      <c r="A8105" s="3">
        <v>45507</v>
      </c>
      <c r="B8105" s="4" t="s">
        <v>2138</v>
      </c>
      <c r="C8105" s="4" t="s">
        <v>27</v>
      </c>
      <c r="D8105" s="4" t="s">
        <v>11</v>
      </c>
      <c r="E8105" s="4" t="s">
        <v>16</v>
      </c>
      <c r="F8105" s="4" t="s">
        <v>2476</v>
      </c>
      <c r="G8105" s="4">
        <v>51.75</v>
      </c>
      <c r="H8105" s="4">
        <v>5</v>
      </c>
      <c r="I8105" s="4">
        <v>24.84</v>
      </c>
      <c r="J8105" s="5" t="str">
        <f t="shared" si="252"/>
        <v>Aug</v>
      </c>
      <c r="K8105" s="4">
        <f t="shared" si="253"/>
        <v>2024</v>
      </c>
    </row>
    <row r="8106" spans="1:11" ht="14.25" customHeight="1" x14ac:dyDescent="0.3">
      <c r="A8106" s="3">
        <v>45507</v>
      </c>
      <c r="B8106" s="4" t="s">
        <v>2138</v>
      </c>
      <c r="C8106" s="4" t="s">
        <v>27</v>
      </c>
      <c r="D8106" s="4" t="s">
        <v>34</v>
      </c>
      <c r="E8106" s="4" t="s">
        <v>47</v>
      </c>
      <c r="F8106" s="4" t="s">
        <v>654</v>
      </c>
      <c r="G8106" s="4">
        <v>123.96</v>
      </c>
      <c r="H8106" s="4">
        <v>3</v>
      </c>
      <c r="I8106" s="4">
        <v>11.16</v>
      </c>
      <c r="J8106" s="5" t="str">
        <f t="shared" si="252"/>
        <v>Aug</v>
      </c>
      <c r="K8106" s="4">
        <f t="shared" si="253"/>
        <v>2024</v>
      </c>
    </row>
    <row r="8107" spans="1:11" ht="14.25" customHeight="1" x14ac:dyDescent="0.3">
      <c r="A8107" s="3">
        <v>45507</v>
      </c>
      <c r="B8107" s="4" t="s">
        <v>680</v>
      </c>
      <c r="C8107" s="4" t="s">
        <v>27</v>
      </c>
      <c r="D8107" s="4" t="s">
        <v>11</v>
      </c>
      <c r="E8107" s="4" t="s">
        <v>18</v>
      </c>
      <c r="F8107" s="4" t="s">
        <v>115</v>
      </c>
      <c r="G8107" s="4">
        <v>99.87</v>
      </c>
      <c r="H8107" s="4">
        <v>3</v>
      </c>
      <c r="I8107" s="4">
        <v>23.97</v>
      </c>
      <c r="J8107" s="5" t="str">
        <f t="shared" si="252"/>
        <v>Aug</v>
      </c>
      <c r="K8107" s="4">
        <f t="shared" si="253"/>
        <v>2024</v>
      </c>
    </row>
    <row r="8108" spans="1:11" ht="14.25" customHeight="1" x14ac:dyDescent="0.3">
      <c r="A8108" s="3">
        <v>45507</v>
      </c>
      <c r="B8108" s="4" t="s">
        <v>1817</v>
      </c>
      <c r="C8108" s="4" t="s">
        <v>15</v>
      </c>
      <c r="D8108" s="4" t="s">
        <v>39</v>
      </c>
      <c r="E8108" s="4" t="s">
        <v>52</v>
      </c>
      <c r="F8108" s="4" t="s">
        <v>2255</v>
      </c>
      <c r="G8108" s="4">
        <v>39.82</v>
      </c>
      <c r="H8108" s="4">
        <v>3</v>
      </c>
      <c r="I8108" s="4">
        <v>7.47</v>
      </c>
      <c r="J8108" s="5" t="str">
        <f t="shared" si="252"/>
        <v>Aug</v>
      </c>
      <c r="K8108" s="4">
        <f t="shared" si="253"/>
        <v>2024</v>
      </c>
    </row>
    <row r="8109" spans="1:11" ht="14.25" customHeight="1" x14ac:dyDescent="0.3">
      <c r="A8109" s="3">
        <v>45507</v>
      </c>
      <c r="B8109" s="4" t="s">
        <v>2537</v>
      </c>
      <c r="C8109" s="4" t="s">
        <v>164</v>
      </c>
      <c r="D8109" s="4" t="s">
        <v>11</v>
      </c>
      <c r="E8109" s="4" t="s">
        <v>18</v>
      </c>
      <c r="F8109" s="4" t="s">
        <v>1522</v>
      </c>
      <c r="G8109" s="4">
        <v>16.059999999999999</v>
      </c>
      <c r="H8109" s="4">
        <v>1</v>
      </c>
      <c r="I8109" s="4">
        <v>4.18</v>
      </c>
      <c r="J8109" s="5" t="str">
        <f t="shared" si="252"/>
        <v>Aug</v>
      </c>
      <c r="K8109" s="4">
        <f t="shared" si="253"/>
        <v>2024</v>
      </c>
    </row>
    <row r="8110" spans="1:11" ht="14.25" customHeight="1" x14ac:dyDescent="0.3">
      <c r="A8110" s="3">
        <v>45507</v>
      </c>
      <c r="B8110" s="4" t="s">
        <v>2550</v>
      </c>
      <c r="C8110" s="4" t="s">
        <v>78</v>
      </c>
      <c r="D8110" s="4" t="s">
        <v>11</v>
      </c>
      <c r="E8110" s="4" t="s">
        <v>16</v>
      </c>
      <c r="F8110" s="4" t="s">
        <v>377</v>
      </c>
      <c r="G8110" s="4">
        <v>16.52</v>
      </c>
      <c r="H8110" s="4">
        <v>5</v>
      </c>
      <c r="I8110" s="4">
        <v>5.37</v>
      </c>
      <c r="J8110" s="5" t="str">
        <f t="shared" si="252"/>
        <v>Aug</v>
      </c>
      <c r="K8110" s="4">
        <f t="shared" si="253"/>
        <v>2024</v>
      </c>
    </row>
    <row r="8111" spans="1:11" ht="14.25" customHeight="1" x14ac:dyDescent="0.3">
      <c r="A8111" s="3">
        <v>45508</v>
      </c>
      <c r="B8111" s="4" t="s">
        <v>992</v>
      </c>
      <c r="C8111" s="4" t="s">
        <v>278</v>
      </c>
      <c r="D8111" s="4" t="s">
        <v>11</v>
      </c>
      <c r="E8111" s="4" t="s">
        <v>12</v>
      </c>
      <c r="F8111" s="4" t="s">
        <v>1678</v>
      </c>
      <c r="G8111" s="4">
        <v>7.97</v>
      </c>
      <c r="H8111" s="4">
        <v>2</v>
      </c>
      <c r="I8111" s="4">
        <v>2.89</v>
      </c>
      <c r="J8111" s="5" t="str">
        <f t="shared" si="252"/>
        <v>Aug</v>
      </c>
      <c r="K8111" s="4">
        <f t="shared" si="253"/>
        <v>2024</v>
      </c>
    </row>
    <row r="8112" spans="1:11" ht="14.25" customHeight="1" x14ac:dyDescent="0.3">
      <c r="A8112" s="3">
        <v>45508</v>
      </c>
      <c r="B8112" s="4" t="s">
        <v>992</v>
      </c>
      <c r="C8112" s="4" t="s">
        <v>278</v>
      </c>
      <c r="D8112" s="4" t="s">
        <v>11</v>
      </c>
      <c r="E8112" s="4" t="s">
        <v>63</v>
      </c>
      <c r="F8112" s="4" t="s">
        <v>2521</v>
      </c>
      <c r="G8112" s="4">
        <v>8.7799999999999994</v>
      </c>
      <c r="H8112" s="4">
        <v>1</v>
      </c>
      <c r="I8112" s="4">
        <v>3.18</v>
      </c>
      <c r="J8112" s="5" t="str">
        <f t="shared" si="252"/>
        <v>Aug</v>
      </c>
      <c r="K8112" s="4">
        <f t="shared" si="253"/>
        <v>2024</v>
      </c>
    </row>
    <row r="8113" spans="1:11" ht="14.25" customHeight="1" x14ac:dyDescent="0.3">
      <c r="A8113" s="3">
        <v>45508</v>
      </c>
      <c r="B8113" s="4" t="s">
        <v>992</v>
      </c>
      <c r="C8113" s="4" t="s">
        <v>10</v>
      </c>
      <c r="D8113" s="4" t="s">
        <v>11</v>
      </c>
      <c r="E8113" s="4" t="s">
        <v>20</v>
      </c>
      <c r="F8113" s="4" t="s">
        <v>166</v>
      </c>
      <c r="G8113" s="4">
        <v>3.32</v>
      </c>
      <c r="H8113" s="4">
        <v>3</v>
      </c>
      <c r="I8113" s="4">
        <v>-5.64</v>
      </c>
      <c r="J8113" s="5" t="str">
        <f t="shared" si="252"/>
        <v>Aug</v>
      </c>
      <c r="K8113" s="4">
        <f t="shared" si="253"/>
        <v>2024</v>
      </c>
    </row>
    <row r="8114" spans="1:11" ht="14.25" customHeight="1" x14ac:dyDescent="0.3">
      <c r="A8114" s="3">
        <v>45509</v>
      </c>
      <c r="B8114" s="4" t="s">
        <v>671</v>
      </c>
      <c r="C8114" s="4" t="s">
        <v>33</v>
      </c>
      <c r="D8114" s="4" t="s">
        <v>11</v>
      </c>
      <c r="E8114" s="4" t="s">
        <v>12</v>
      </c>
      <c r="F8114" s="4" t="s">
        <v>2387</v>
      </c>
      <c r="G8114" s="4">
        <v>13.76</v>
      </c>
      <c r="H8114" s="4">
        <v>2</v>
      </c>
      <c r="I8114" s="4">
        <v>6.33</v>
      </c>
      <c r="J8114" s="5" t="str">
        <f t="shared" si="252"/>
        <v>Aug</v>
      </c>
      <c r="K8114" s="4">
        <f t="shared" si="253"/>
        <v>2024</v>
      </c>
    </row>
    <row r="8115" spans="1:11" ht="14.25" customHeight="1" x14ac:dyDescent="0.3">
      <c r="A8115" s="3">
        <v>45509</v>
      </c>
      <c r="B8115" s="4" t="s">
        <v>1046</v>
      </c>
      <c r="C8115" s="4" t="s">
        <v>10</v>
      </c>
      <c r="D8115" s="4" t="s">
        <v>11</v>
      </c>
      <c r="E8115" s="4" t="s">
        <v>18</v>
      </c>
      <c r="F8115" s="4" t="s">
        <v>1965</v>
      </c>
      <c r="G8115" s="4">
        <v>151.06</v>
      </c>
      <c r="H8115" s="4">
        <v>9</v>
      </c>
      <c r="I8115" s="4">
        <v>7.55</v>
      </c>
      <c r="J8115" s="5" t="str">
        <f t="shared" si="252"/>
        <v>Aug</v>
      </c>
      <c r="K8115" s="4">
        <f t="shared" si="253"/>
        <v>2024</v>
      </c>
    </row>
    <row r="8116" spans="1:11" ht="14.25" customHeight="1" x14ac:dyDescent="0.3">
      <c r="A8116" s="3">
        <v>45509</v>
      </c>
      <c r="B8116" s="4" t="s">
        <v>373</v>
      </c>
      <c r="C8116" s="4" t="s">
        <v>129</v>
      </c>
      <c r="D8116" s="4" t="s">
        <v>11</v>
      </c>
      <c r="E8116" s="4" t="s">
        <v>20</v>
      </c>
      <c r="F8116" s="4" t="s">
        <v>1123</v>
      </c>
      <c r="G8116" s="4">
        <v>125.88</v>
      </c>
      <c r="H8116" s="4">
        <v>6</v>
      </c>
      <c r="I8116" s="4">
        <v>60.42</v>
      </c>
      <c r="J8116" s="5" t="str">
        <f t="shared" si="252"/>
        <v>Aug</v>
      </c>
      <c r="K8116" s="4">
        <f t="shared" si="253"/>
        <v>2024</v>
      </c>
    </row>
    <row r="8117" spans="1:11" ht="14.25" customHeight="1" x14ac:dyDescent="0.3">
      <c r="A8117" s="3">
        <v>45509</v>
      </c>
      <c r="B8117" s="4" t="s">
        <v>373</v>
      </c>
      <c r="C8117" s="4" t="s">
        <v>129</v>
      </c>
      <c r="D8117" s="4" t="s">
        <v>39</v>
      </c>
      <c r="E8117" s="4" t="s">
        <v>52</v>
      </c>
      <c r="F8117" s="4" t="s">
        <v>2425</v>
      </c>
      <c r="G8117" s="4">
        <v>79.78</v>
      </c>
      <c r="H8117" s="4">
        <v>2</v>
      </c>
      <c r="I8117" s="4">
        <v>29.52</v>
      </c>
      <c r="J8117" s="5" t="str">
        <f t="shared" si="252"/>
        <v>Aug</v>
      </c>
      <c r="K8117" s="4">
        <f t="shared" si="253"/>
        <v>2024</v>
      </c>
    </row>
    <row r="8118" spans="1:11" ht="14.25" customHeight="1" x14ac:dyDescent="0.3">
      <c r="A8118" s="3">
        <v>45509</v>
      </c>
      <c r="B8118" s="4" t="s">
        <v>373</v>
      </c>
      <c r="C8118" s="4" t="s">
        <v>129</v>
      </c>
      <c r="D8118" s="4" t="s">
        <v>11</v>
      </c>
      <c r="E8118" s="4" t="s">
        <v>16</v>
      </c>
      <c r="F8118" s="4" t="s">
        <v>1542</v>
      </c>
      <c r="G8118" s="4">
        <v>133.19999999999999</v>
      </c>
      <c r="H8118" s="4">
        <v>9</v>
      </c>
      <c r="I8118" s="4">
        <v>66.599999999999994</v>
      </c>
      <c r="J8118" s="5" t="str">
        <f t="shared" si="252"/>
        <v>Aug</v>
      </c>
      <c r="K8118" s="4">
        <f t="shared" si="253"/>
        <v>2024</v>
      </c>
    </row>
    <row r="8119" spans="1:11" ht="14.25" customHeight="1" x14ac:dyDescent="0.3">
      <c r="A8119" s="3">
        <v>45510</v>
      </c>
      <c r="B8119" s="4" t="s">
        <v>58</v>
      </c>
      <c r="C8119" s="4" t="s">
        <v>62</v>
      </c>
      <c r="D8119" s="4" t="s">
        <v>34</v>
      </c>
      <c r="E8119" s="4" t="s">
        <v>74</v>
      </c>
      <c r="F8119" s="4" t="s">
        <v>1094</v>
      </c>
      <c r="G8119" s="4">
        <v>145.74</v>
      </c>
      <c r="H8119" s="4">
        <v>3</v>
      </c>
      <c r="I8119" s="4">
        <v>23.32</v>
      </c>
      <c r="J8119" s="5" t="str">
        <f t="shared" si="252"/>
        <v>Aug</v>
      </c>
      <c r="K8119" s="4">
        <f t="shared" si="253"/>
        <v>2024</v>
      </c>
    </row>
    <row r="8120" spans="1:11" ht="14.25" customHeight="1" x14ac:dyDescent="0.3">
      <c r="A8120" s="3">
        <v>45510</v>
      </c>
      <c r="B8120" s="4" t="s">
        <v>58</v>
      </c>
      <c r="C8120" s="4" t="s">
        <v>62</v>
      </c>
      <c r="D8120" s="4" t="s">
        <v>34</v>
      </c>
      <c r="E8120" s="4" t="s">
        <v>47</v>
      </c>
      <c r="F8120" s="4" t="s">
        <v>1404</v>
      </c>
      <c r="G8120" s="4">
        <v>15.4</v>
      </c>
      <c r="H8120" s="4">
        <v>5</v>
      </c>
      <c r="I8120" s="4">
        <v>7.39</v>
      </c>
      <c r="J8120" s="5" t="str">
        <f t="shared" si="252"/>
        <v>Aug</v>
      </c>
      <c r="K8120" s="4">
        <f t="shared" si="253"/>
        <v>2024</v>
      </c>
    </row>
    <row r="8121" spans="1:11" ht="14.25" customHeight="1" x14ac:dyDescent="0.3">
      <c r="A8121" s="3">
        <v>45510</v>
      </c>
      <c r="B8121" s="4" t="s">
        <v>2435</v>
      </c>
      <c r="C8121" s="4" t="s">
        <v>10</v>
      </c>
      <c r="D8121" s="4" t="s">
        <v>11</v>
      </c>
      <c r="E8121" s="4" t="s">
        <v>12</v>
      </c>
      <c r="F8121" s="4" t="s">
        <v>2595</v>
      </c>
      <c r="G8121" s="4">
        <v>115.3</v>
      </c>
      <c r="H8121" s="4">
        <v>3</v>
      </c>
      <c r="I8121" s="4">
        <v>40.35</v>
      </c>
      <c r="J8121" s="5" t="str">
        <f t="shared" si="252"/>
        <v>Aug</v>
      </c>
      <c r="K8121" s="4">
        <f t="shared" si="253"/>
        <v>2024</v>
      </c>
    </row>
    <row r="8122" spans="1:11" ht="14.25" customHeight="1" x14ac:dyDescent="0.3">
      <c r="A8122" s="3">
        <v>45510</v>
      </c>
      <c r="B8122" s="4" t="s">
        <v>512</v>
      </c>
      <c r="C8122" s="4" t="s">
        <v>685</v>
      </c>
      <c r="D8122" s="4" t="s">
        <v>39</v>
      </c>
      <c r="E8122" s="4" t="s">
        <v>40</v>
      </c>
      <c r="F8122" s="4" t="s">
        <v>2180</v>
      </c>
      <c r="G8122" s="4">
        <v>824.95</v>
      </c>
      <c r="H8122" s="4">
        <v>5</v>
      </c>
      <c r="I8122" s="4">
        <v>247.49</v>
      </c>
      <c r="J8122" s="5" t="str">
        <f t="shared" si="252"/>
        <v>Aug</v>
      </c>
      <c r="K8122" s="4">
        <f t="shared" si="253"/>
        <v>2024</v>
      </c>
    </row>
    <row r="8123" spans="1:11" ht="14.25" customHeight="1" x14ac:dyDescent="0.3">
      <c r="A8123" s="3">
        <v>45510</v>
      </c>
      <c r="B8123" s="4" t="s">
        <v>512</v>
      </c>
      <c r="C8123" s="4" t="s">
        <v>685</v>
      </c>
      <c r="D8123" s="4" t="s">
        <v>11</v>
      </c>
      <c r="E8123" s="4" t="s">
        <v>16</v>
      </c>
      <c r="F8123" s="4" t="s">
        <v>606</v>
      </c>
      <c r="G8123" s="4">
        <v>24.64</v>
      </c>
      <c r="H8123" s="4">
        <v>8</v>
      </c>
      <c r="I8123" s="4">
        <v>11.83</v>
      </c>
      <c r="J8123" s="5" t="str">
        <f t="shared" si="252"/>
        <v>Aug</v>
      </c>
      <c r="K8123" s="4">
        <f t="shared" si="253"/>
        <v>2024</v>
      </c>
    </row>
    <row r="8124" spans="1:11" ht="14.25" customHeight="1" x14ac:dyDescent="0.3">
      <c r="A8124" s="3">
        <v>45510</v>
      </c>
      <c r="B8124" s="4" t="s">
        <v>512</v>
      </c>
      <c r="C8124" s="4" t="s">
        <v>685</v>
      </c>
      <c r="D8124" s="4" t="s">
        <v>11</v>
      </c>
      <c r="E8124" s="4" t="s">
        <v>24</v>
      </c>
      <c r="F8124" s="4" t="s">
        <v>1253</v>
      </c>
      <c r="G8124" s="4">
        <v>227.88</v>
      </c>
      <c r="H8124" s="4">
        <v>6</v>
      </c>
      <c r="I8124" s="4">
        <v>68.36</v>
      </c>
      <c r="J8124" s="5" t="str">
        <f t="shared" si="252"/>
        <v>Aug</v>
      </c>
      <c r="K8124" s="4">
        <f t="shared" si="253"/>
        <v>2024</v>
      </c>
    </row>
    <row r="8125" spans="1:11" ht="14.25" customHeight="1" x14ac:dyDescent="0.3">
      <c r="A8125" s="3">
        <v>45510</v>
      </c>
      <c r="B8125" s="4" t="s">
        <v>1548</v>
      </c>
      <c r="C8125" s="4" t="s">
        <v>149</v>
      </c>
      <c r="D8125" s="4" t="s">
        <v>11</v>
      </c>
      <c r="E8125" s="4" t="s">
        <v>200</v>
      </c>
      <c r="F8125" s="4" t="s">
        <v>2056</v>
      </c>
      <c r="G8125" s="4">
        <v>70.12</v>
      </c>
      <c r="H8125" s="4">
        <v>4</v>
      </c>
      <c r="I8125" s="4">
        <v>21.04</v>
      </c>
      <c r="J8125" s="5" t="str">
        <f t="shared" si="252"/>
        <v>Aug</v>
      </c>
      <c r="K8125" s="4">
        <f t="shared" si="253"/>
        <v>2024</v>
      </c>
    </row>
    <row r="8126" spans="1:11" ht="14.25" customHeight="1" x14ac:dyDescent="0.3">
      <c r="A8126" s="3">
        <v>45511</v>
      </c>
      <c r="B8126" s="4" t="s">
        <v>2156</v>
      </c>
      <c r="C8126" s="4" t="s">
        <v>245</v>
      </c>
      <c r="D8126" s="4" t="s">
        <v>39</v>
      </c>
      <c r="E8126" s="4" t="s">
        <v>52</v>
      </c>
      <c r="F8126" s="4" t="s">
        <v>1078</v>
      </c>
      <c r="G8126" s="4">
        <v>79.989999999999995</v>
      </c>
      <c r="H8126" s="4">
        <v>1</v>
      </c>
      <c r="I8126" s="4">
        <v>22</v>
      </c>
      <c r="J8126" s="5" t="str">
        <f t="shared" si="252"/>
        <v>Aug</v>
      </c>
      <c r="K8126" s="4">
        <f t="shared" si="253"/>
        <v>2024</v>
      </c>
    </row>
    <row r="8127" spans="1:11" ht="14.25" customHeight="1" x14ac:dyDescent="0.3">
      <c r="A8127" s="3">
        <v>45511</v>
      </c>
      <c r="B8127" s="4" t="s">
        <v>2197</v>
      </c>
      <c r="C8127" s="4" t="s">
        <v>149</v>
      </c>
      <c r="D8127" s="4" t="s">
        <v>11</v>
      </c>
      <c r="E8127" s="4" t="s">
        <v>24</v>
      </c>
      <c r="F8127" s="4" t="s">
        <v>2204</v>
      </c>
      <c r="G8127" s="4">
        <v>11.68</v>
      </c>
      <c r="H8127" s="4">
        <v>2</v>
      </c>
      <c r="I8127" s="4">
        <v>5.49</v>
      </c>
      <c r="J8127" s="5" t="str">
        <f t="shared" si="252"/>
        <v>Aug</v>
      </c>
      <c r="K8127" s="4">
        <f t="shared" si="253"/>
        <v>2024</v>
      </c>
    </row>
    <row r="8128" spans="1:11" ht="14.25" customHeight="1" x14ac:dyDescent="0.3">
      <c r="A8128" s="3">
        <v>45511</v>
      </c>
      <c r="B8128" s="4" t="s">
        <v>2197</v>
      </c>
      <c r="C8128" s="4" t="s">
        <v>149</v>
      </c>
      <c r="D8128" s="4" t="s">
        <v>11</v>
      </c>
      <c r="E8128" s="4" t="s">
        <v>24</v>
      </c>
      <c r="F8128" s="4" t="s">
        <v>207</v>
      </c>
      <c r="G8128" s="4">
        <v>104.8</v>
      </c>
      <c r="H8128" s="4">
        <v>10</v>
      </c>
      <c r="I8128" s="4">
        <v>26.2</v>
      </c>
      <c r="J8128" s="5" t="str">
        <f t="shared" si="252"/>
        <v>Aug</v>
      </c>
      <c r="K8128" s="4">
        <f t="shared" si="253"/>
        <v>2024</v>
      </c>
    </row>
    <row r="8129" spans="1:11" ht="14.25" customHeight="1" x14ac:dyDescent="0.3">
      <c r="A8129" s="3">
        <v>45511</v>
      </c>
      <c r="B8129" s="4" t="s">
        <v>505</v>
      </c>
      <c r="C8129" s="4" t="s">
        <v>27</v>
      </c>
      <c r="D8129" s="4" t="s">
        <v>39</v>
      </c>
      <c r="E8129" s="4" t="s">
        <v>40</v>
      </c>
      <c r="F8129" s="4" t="s">
        <v>943</v>
      </c>
      <c r="G8129" s="4">
        <v>159.96</v>
      </c>
      <c r="H8129" s="4">
        <v>5</v>
      </c>
      <c r="I8129" s="4">
        <v>18</v>
      </c>
      <c r="J8129" s="5" t="str">
        <f t="shared" si="252"/>
        <v>Aug</v>
      </c>
      <c r="K8129" s="4">
        <f t="shared" si="253"/>
        <v>2024</v>
      </c>
    </row>
    <row r="8130" spans="1:11" ht="14.25" customHeight="1" x14ac:dyDescent="0.3">
      <c r="A8130" s="3">
        <v>45511</v>
      </c>
      <c r="B8130" s="4" t="s">
        <v>505</v>
      </c>
      <c r="C8130" s="4" t="s">
        <v>27</v>
      </c>
      <c r="D8130" s="4" t="s">
        <v>11</v>
      </c>
      <c r="E8130" s="4" t="s">
        <v>20</v>
      </c>
      <c r="F8130" s="4" t="s">
        <v>2292</v>
      </c>
      <c r="G8130" s="4">
        <v>13.76</v>
      </c>
      <c r="H8130" s="4">
        <v>2</v>
      </c>
      <c r="I8130" s="4">
        <v>4.6399999999999997</v>
      </c>
      <c r="J8130" s="5" t="str">
        <f t="shared" ref="J8130:J8193" si="254">TEXT(A8130,"mmm")</f>
        <v>Aug</v>
      </c>
      <c r="K8130" s="4">
        <f t="shared" si="253"/>
        <v>2024</v>
      </c>
    </row>
    <row r="8131" spans="1:11" ht="14.25" customHeight="1" x14ac:dyDescent="0.3">
      <c r="A8131" s="3">
        <v>45511</v>
      </c>
      <c r="B8131" s="4" t="s">
        <v>672</v>
      </c>
      <c r="C8131" s="4" t="s">
        <v>315</v>
      </c>
      <c r="D8131" s="4" t="s">
        <v>39</v>
      </c>
      <c r="E8131" s="4" t="s">
        <v>52</v>
      </c>
      <c r="F8131" s="4" t="s">
        <v>1022</v>
      </c>
      <c r="G8131" s="4">
        <v>63.96</v>
      </c>
      <c r="H8131" s="4">
        <v>4</v>
      </c>
      <c r="I8131" s="4">
        <v>19.829999999999998</v>
      </c>
      <c r="J8131" s="5" t="str">
        <f t="shared" si="254"/>
        <v>Aug</v>
      </c>
      <c r="K8131" s="4">
        <f t="shared" ref="K8131:K8194" si="255">YEAR((A8131))</f>
        <v>2024</v>
      </c>
    </row>
    <row r="8132" spans="1:11" ht="14.25" customHeight="1" x14ac:dyDescent="0.3">
      <c r="A8132" s="3">
        <v>45511</v>
      </c>
      <c r="B8132" s="4" t="s">
        <v>1738</v>
      </c>
      <c r="C8132" s="4" t="s">
        <v>27</v>
      </c>
      <c r="D8132" s="4" t="s">
        <v>11</v>
      </c>
      <c r="E8132" s="4" t="s">
        <v>12</v>
      </c>
      <c r="F8132" s="4" t="s">
        <v>264</v>
      </c>
      <c r="G8132" s="4">
        <v>244.55</v>
      </c>
      <c r="H8132" s="4">
        <v>5</v>
      </c>
      <c r="I8132" s="4">
        <v>114.94</v>
      </c>
      <c r="J8132" s="5" t="str">
        <f t="shared" si="254"/>
        <v>Aug</v>
      </c>
      <c r="K8132" s="4">
        <f t="shared" si="255"/>
        <v>2024</v>
      </c>
    </row>
    <row r="8133" spans="1:11" ht="14.25" customHeight="1" x14ac:dyDescent="0.3">
      <c r="A8133" s="3">
        <v>45511</v>
      </c>
      <c r="B8133" s="4" t="s">
        <v>280</v>
      </c>
      <c r="C8133" s="4" t="s">
        <v>10</v>
      </c>
      <c r="D8133" s="4" t="s">
        <v>39</v>
      </c>
      <c r="E8133" s="4" t="s">
        <v>52</v>
      </c>
      <c r="F8133" s="4" t="s">
        <v>2309</v>
      </c>
      <c r="G8133" s="4">
        <v>119.45</v>
      </c>
      <c r="H8133" s="4">
        <v>3</v>
      </c>
      <c r="I8133" s="4">
        <v>-13.44</v>
      </c>
      <c r="J8133" s="5" t="str">
        <f t="shared" si="254"/>
        <v>Aug</v>
      </c>
      <c r="K8133" s="4">
        <f t="shared" si="255"/>
        <v>2024</v>
      </c>
    </row>
    <row r="8134" spans="1:11" ht="14.25" customHeight="1" x14ac:dyDescent="0.3">
      <c r="A8134" s="3">
        <v>45511</v>
      </c>
      <c r="B8134" s="4" t="s">
        <v>280</v>
      </c>
      <c r="C8134" s="4" t="s">
        <v>10</v>
      </c>
      <c r="D8134" s="4" t="s">
        <v>11</v>
      </c>
      <c r="E8134" s="4" t="s">
        <v>18</v>
      </c>
      <c r="F8134" s="4" t="s">
        <v>1851</v>
      </c>
      <c r="G8134" s="4">
        <v>118.16</v>
      </c>
      <c r="H8134" s="4">
        <v>2</v>
      </c>
      <c r="I8134" s="4">
        <v>-25.11</v>
      </c>
      <c r="J8134" s="5" t="str">
        <f t="shared" si="254"/>
        <v>Aug</v>
      </c>
      <c r="K8134" s="4">
        <f t="shared" si="255"/>
        <v>2024</v>
      </c>
    </row>
    <row r="8135" spans="1:11" ht="14.25" customHeight="1" x14ac:dyDescent="0.3">
      <c r="A8135" s="3">
        <v>45511</v>
      </c>
      <c r="B8135" s="4" t="s">
        <v>1617</v>
      </c>
      <c r="C8135" s="4" t="s">
        <v>27</v>
      </c>
      <c r="D8135" s="4" t="s">
        <v>39</v>
      </c>
      <c r="E8135" s="4" t="s">
        <v>40</v>
      </c>
      <c r="F8135" s="4" t="s">
        <v>313</v>
      </c>
      <c r="G8135" s="4">
        <v>707.88</v>
      </c>
      <c r="H8135" s="4">
        <v>3</v>
      </c>
      <c r="I8135" s="4">
        <v>44.24</v>
      </c>
      <c r="J8135" s="5" t="str">
        <f t="shared" si="254"/>
        <v>Aug</v>
      </c>
      <c r="K8135" s="4">
        <f t="shared" si="255"/>
        <v>2024</v>
      </c>
    </row>
    <row r="8136" spans="1:11" ht="14.25" customHeight="1" x14ac:dyDescent="0.3">
      <c r="A8136" s="3">
        <v>45511</v>
      </c>
      <c r="B8136" s="4" t="s">
        <v>1617</v>
      </c>
      <c r="C8136" s="4" t="s">
        <v>27</v>
      </c>
      <c r="D8136" s="4" t="s">
        <v>11</v>
      </c>
      <c r="E8136" s="4" t="s">
        <v>20</v>
      </c>
      <c r="F8136" s="4" t="s">
        <v>897</v>
      </c>
      <c r="G8136" s="4">
        <v>11.95</v>
      </c>
      <c r="H8136" s="4">
        <v>3</v>
      </c>
      <c r="I8136" s="4">
        <v>4.18</v>
      </c>
      <c r="J8136" s="5" t="str">
        <f t="shared" si="254"/>
        <v>Aug</v>
      </c>
      <c r="K8136" s="4">
        <f t="shared" si="255"/>
        <v>2024</v>
      </c>
    </row>
    <row r="8137" spans="1:11" ht="14.25" customHeight="1" x14ac:dyDescent="0.3">
      <c r="A8137" s="3">
        <v>45511</v>
      </c>
      <c r="B8137" s="4" t="s">
        <v>1617</v>
      </c>
      <c r="C8137" s="4" t="s">
        <v>27</v>
      </c>
      <c r="D8137" s="4" t="s">
        <v>11</v>
      </c>
      <c r="E8137" s="4" t="s">
        <v>20</v>
      </c>
      <c r="F8137" s="4" t="s">
        <v>2694</v>
      </c>
      <c r="G8137" s="4">
        <v>31.13</v>
      </c>
      <c r="H8137" s="4">
        <v>3</v>
      </c>
      <c r="I8137" s="4">
        <v>11.67</v>
      </c>
      <c r="J8137" s="5" t="str">
        <f t="shared" si="254"/>
        <v>Aug</v>
      </c>
      <c r="K8137" s="4">
        <f t="shared" si="255"/>
        <v>2024</v>
      </c>
    </row>
    <row r="8138" spans="1:11" ht="14.25" customHeight="1" x14ac:dyDescent="0.3">
      <c r="A8138" s="3">
        <v>45511</v>
      </c>
      <c r="B8138" s="4" t="s">
        <v>1617</v>
      </c>
      <c r="C8138" s="4" t="s">
        <v>27</v>
      </c>
      <c r="D8138" s="4" t="s">
        <v>39</v>
      </c>
      <c r="E8138" s="4" t="s">
        <v>52</v>
      </c>
      <c r="F8138" s="4" t="s">
        <v>2579</v>
      </c>
      <c r="G8138" s="4">
        <v>55.76</v>
      </c>
      <c r="H8138" s="4">
        <v>4</v>
      </c>
      <c r="I8138" s="4">
        <v>7.81</v>
      </c>
      <c r="J8138" s="5" t="str">
        <f t="shared" si="254"/>
        <v>Aug</v>
      </c>
      <c r="K8138" s="4">
        <f t="shared" si="255"/>
        <v>2024</v>
      </c>
    </row>
    <row r="8139" spans="1:11" ht="14.25" customHeight="1" x14ac:dyDescent="0.3">
      <c r="A8139" s="3">
        <v>45511</v>
      </c>
      <c r="B8139" s="4" t="s">
        <v>1617</v>
      </c>
      <c r="C8139" s="4" t="s">
        <v>27</v>
      </c>
      <c r="D8139" s="4" t="s">
        <v>11</v>
      </c>
      <c r="E8139" s="4" t="s">
        <v>12</v>
      </c>
      <c r="F8139" s="4" t="s">
        <v>936</v>
      </c>
      <c r="G8139" s="4">
        <v>24.56</v>
      </c>
      <c r="H8139" s="4">
        <v>2</v>
      </c>
      <c r="I8139" s="4">
        <v>11.54</v>
      </c>
      <c r="J8139" s="5" t="str">
        <f t="shared" si="254"/>
        <v>Aug</v>
      </c>
      <c r="K8139" s="4">
        <f t="shared" si="255"/>
        <v>2024</v>
      </c>
    </row>
    <row r="8140" spans="1:11" ht="14.25" customHeight="1" x14ac:dyDescent="0.3">
      <c r="A8140" s="3">
        <v>45511</v>
      </c>
      <c r="B8140" s="4" t="s">
        <v>1617</v>
      </c>
      <c r="C8140" s="4" t="s">
        <v>27</v>
      </c>
      <c r="D8140" s="4" t="s">
        <v>34</v>
      </c>
      <c r="E8140" s="4" t="s">
        <v>47</v>
      </c>
      <c r="F8140" s="4" t="s">
        <v>2153</v>
      </c>
      <c r="G8140" s="4">
        <v>51.75</v>
      </c>
      <c r="H8140" s="4">
        <v>1</v>
      </c>
      <c r="I8140" s="4">
        <v>15.53</v>
      </c>
      <c r="J8140" s="5" t="str">
        <f t="shared" si="254"/>
        <v>Aug</v>
      </c>
      <c r="K8140" s="4">
        <f t="shared" si="255"/>
        <v>2024</v>
      </c>
    </row>
    <row r="8141" spans="1:11" ht="14.25" customHeight="1" x14ac:dyDescent="0.3">
      <c r="A8141" s="3">
        <v>45511</v>
      </c>
      <c r="B8141" s="4" t="s">
        <v>1617</v>
      </c>
      <c r="C8141" s="4" t="s">
        <v>27</v>
      </c>
      <c r="D8141" s="4" t="s">
        <v>34</v>
      </c>
      <c r="E8141" s="4" t="s">
        <v>35</v>
      </c>
      <c r="F8141" s="4" t="s">
        <v>2695</v>
      </c>
      <c r="G8141" s="4">
        <v>207.18</v>
      </c>
      <c r="H8141" s="4">
        <v>1</v>
      </c>
      <c r="I8141" s="4">
        <v>25.9</v>
      </c>
      <c r="J8141" s="5" t="str">
        <f t="shared" si="254"/>
        <v>Aug</v>
      </c>
      <c r="K8141" s="4">
        <f t="shared" si="255"/>
        <v>2024</v>
      </c>
    </row>
    <row r="8142" spans="1:11" ht="14.25" customHeight="1" x14ac:dyDescent="0.3">
      <c r="A8142" s="3">
        <v>45511</v>
      </c>
      <c r="B8142" s="4" t="s">
        <v>1617</v>
      </c>
      <c r="C8142" s="4" t="s">
        <v>27</v>
      </c>
      <c r="D8142" s="4" t="s">
        <v>11</v>
      </c>
      <c r="E8142" s="4" t="s">
        <v>92</v>
      </c>
      <c r="F8142" s="4" t="s">
        <v>253</v>
      </c>
      <c r="G8142" s="4">
        <v>1473.1</v>
      </c>
      <c r="H8142" s="4">
        <v>5</v>
      </c>
      <c r="I8142" s="4">
        <v>412.47</v>
      </c>
      <c r="J8142" s="5" t="str">
        <f t="shared" si="254"/>
        <v>Aug</v>
      </c>
      <c r="K8142" s="4">
        <f t="shared" si="255"/>
        <v>2024</v>
      </c>
    </row>
    <row r="8143" spans="1:11" ht="14.25" customHeight="1" x14ac:dyDescent="0.3">
      <c r="A8143" s="3">
        <v>45514</v>
      </c>
      <c r="B8143" s="4" t="s">
        <v>1042</v>
      </c>
      <c r="C8143" s="4" t="s">
        <v>129</v>
      </c>
      <c r="D8143" s="4" t="s">
        <v>11</v>
      </c>
      <c r="E8143" s="4" t="s">
        <v>63</v>
      </c>
      <c r="F8143" s="4" t="s">
        <v>64</v>
      </c>
      <c r="G8143" s="4">
        <v>70.08</v>
      </c>
      <c r="H8143" s="4">
        <v>6</v>
      </c>
      <c r="I8143" s="4">
        <v>35.04</v>
      </c>
      <c r="J8143" s="5" t="str">
        <f t="shared" si="254"/>
        <v>Aug</v>
      </c>
      <c r="K8143" s="4">
        <f t="shared" si="255"/>
        <v>2024</v>
      </c>
    </row>
    <row r="8144" spans="1:11" ht="14.25" customHeight="1" x14ac:dyDescent="0.3">
      <c r="A8144" s="3">
        <v>45514</v>
      </c>
      <c r="B8144" s="4" t="s">
        <v>1042</v>
      </c>
      <c r="C8144" s="4" t="s">
        <v>129</v>
      </c>
      <c r="D8144" s="4" t="s">
        <v>34</v>
      </c>
      <c r="E8144" s="4" t="s">
        <v>47</v>
      </c>
      <c r="F8144" s="4" t="s">
        <v>570</v>
      </c>
      <c r="G8144" s="4">
        <v>121.3</v>
      </c>
      <c r="H8144" s="4">
        <v>2</v>
      </c>
      <c r="I8144" s="4">
        <v>25.47</v>
      </c>
      <c r="J8144" s="5" t="str">
        <f t="shared" si="254"/>
        <v>Aug</v>
      </c>
      <c r="K8144" s="4">
        <f t="shared" si="255"/>
        <v>2024</v>
      </c>
    </row>
    <row r="8145" spans="1:11" ht="14.25" customHeight="1" x14ac:dyDescent="0.3">
      <c r="A8145" s="3">
        <v>45514</v>
      </c>
      <c r="B8145" s="4" t="s">
        <v>1042</v>
      </c>
      <c r="C8145" s="4" t="s">
        <v>129</v>
      </c>
      <c r="D8145" s="4" t="s">
        <v>39</v>
      </c>
      <c r="E8145" s="4" t="s">
        <v>40</v>
      </c>
      <c r="F8145" s="4" t="s">
        <v>173</v>
      </c>
      <c r="G8145" s="4">
        <v>1454.49</v>
      </c>
      <c r="H8145" s="4">
        <v>9</v>
      </c>
      <c r="I8145" s="4">
        <v>378.17</v>
      </c>
      <c r="J8145" s="5" t="str">
        <f t="shared" si="254"/>
        <v>Aug</v>
      </c>
      <c r="K8145" s="4">
        <f t="shared" si="255"/>
        <v>2024</v>
      </c>
    </row>
    <row r="8146" spans="1:11" ht="14.25" customHeight="1" x14ac:dyDescent="0.3">
      <c r="A8146" s="3">
        <v>45514</v>
      </c>
      <c r="B8146" s="4" t="s">
        <v>1797</v>
      </c>
      <c r="C8146" s="4" t="s">
        <v>129</v>
      </c>
      <c r="D8146" s="4" t="s">
        <v>11</v>
      </c>
      <c r="E8146" s="4" t="s">
        <v>12</v>
      </c>
      <c r="F8146" s="4" t="s">
        <v>1855</v>
      </c>
      <c r="G8146" s="4">
        <v>177.2</v>
      </c>
      <c r="H8146" s="4">
        <v>5</v>
      </c>
      <c r="I8146" s="4">
        <v>83.28</v>
      </c>
      <c r="J8146" s="5" t="str">
        <f t="shared" si="254"/>
        <v>Aug</v>
      </c>
      <c r="K8146" s="4">
        <f t="shared" si="255"/>
        <v>2024</v>
      </c>
    </row>
    <row r="8147" spans="1:11" ht="14.25" customHeight="1" x14ac:dyDescent="0.3">
      <c r="A8147" s="3">
        <v>45515</v>
      </c>
      <c r="B8147" s="4" t="s">
        <v>1502</v>
      </c>
      <c r="C8147" s="4" t="s">
        <v>10</v>
      </c>
      <c r="D8147" s="4" t="s">
        <v>11</v>
      </c>
      <c r="E8147" s="4" t="s">
        <v>12</v>
      </c>
      <c r="F8147" s="4" t="s">
        <v>1608</v>
      </c>
      <c r="G8147" s="4">
        <v>29.66</v>
      </c>
      <c r="H8147" s="4">
        <v>4</v>
      </c>
      <c r="I8147" s="4">
        <v>10.01</v>
      </c>
      <c r="J8147" s="5" t="str">
        <f t="shared" si="254"/>
        <v>Aug</v>
      </c>
      <c r="K8147" s="4">
        <f t="shared" si="255"/>
        <v>2024</v>
      </c>
    </row>
    <row r="8148" spans="1:11" ht="14.25" customHeight="1" x14ac:dyDescent="0.3">
      <c r="A8148" s="3">
        <v>45515</v>
      </c>
      <c r="B8148" s="4" t="s">
        <v>1502</v>
      </c>
      <c r="C8148" s="4" t="s">
        <v>10</v>
      </c>
      <c r="D8148" s="4" t="s">
        <v>11</v>
      </c>
      <c r="E8148" s="4" t="s">
        <v>24</v>
      </c>
      <c r="F8148" s="4" t="s">
        <v>890</v>
      </c>
      <c r="G8148" s="4">
        <v>9.18</v>
      </c>
      <c r="H8148" s="4">
        <v>7</v>
      </c>
      <c r="I8148" s="4">
        <v>2.87</v>
      </c>
      <c r="J8148" s="5" t="str">
        <f t="shared" si="254"/>
        <v>Aug</v>
      </c>
      <c r="K8148" s="4">
        <f t="shared" si="255"/>
        <v>2024</v>
      </c>
    </row>
    <row r="8149" spans="1:11" ht="14.25" customHeight="1" x14ac:dyDescent="0.3">
      <c r="A8149" s="3">
        <v>45515</v>
      </c>
      <c r="B8149" s="4" t="s">
        <v>1502</v>
      </c>
      <c r="C8149" s="4" t="s">
        <v>10</v>
      </c>
      <c r="D8149" s="4" t="s">
        <v>39</v>
      </c>
      <c r="E8149" s="4" t="s">
        <v>40</v>
      </c>
      <c r="F8149" s="4" t="s">
        <v>520</v>
      </c>
      <c r="G8149" s="4">
        <v>153.58000000000001</v>
      </c>
      <c r="H8149" s="4">
        <v>2</v>
      </c>
      <c r="I8149" s="4">
        <v>13.44</v>
      </c>
      <c r="J8149" s="5" t="str">
        <f t="shared" si="254"/>
        <v>Aug</v>
      </c>
      <c r="K8149" s="4">
        <f t="shared" si="255"/>
        <v>2024</v>
      </c>
    </row>
    <row r="8150" spans="1:11" ht="14.25" customHeight="1" x14ac:dyDescent="0.3">
      <c r="A8150" s="3">
        <v>45515</v>
      </c>
      <c r="B8150" s="4" t="s">
        <v>1502</v>
      </c>
      <c r="C8150" s="4" t="s">
        <v>10</v>
      </c>
      <c r="D8150" s="4" t="s">
        <v>11</v>
      </c>
      <c r="E8150" s="4" t="s">
        <v>20</v>
      </c>
      <c r="F8150" s="4" t="s">
        <v>467</v>
      </c>
      <c r="G8150" s="4">
        <v>12.86</v>
      </c>
      <c r="H8150" s="4">
        <v>8</v>
      </c>
      <c r="I8150" s="4">
        <v>-22.51</v>
      </c>
      <c r="J8150" s="5" t="str">
        <f t="shared" si="254"/>
        <v>Aug</v>
      </c>
      <c r="K8150" s="4">
        <f t="shared" si="255"/>
        <v>2024</v>
      </c>
    </row>
    <row r="8151" spans="1:11" ht="14.25" customHeight="1" x14ac:dyDescent="0.3">
      <c r="A8151" s="3">
        <v>45515</v>
      </c>
      <c r="B8151" s="4" t="s">
        <v>398</v>
      </c>
      <c r="C8151" s="4" t="s">
        <v>62</v>
      </c>
      <c r="D8151" s="4" t="s">
        <v>11</v>
      </c>
      <c r="E8151" s="4" t="s">
        <v>20</v>
      </c>
      <c r="F8151" s="4" t="s">
        <v>1139</v>
      </c>
      <c r="G8151" s="4">
        <v>477.51</v>
      </c>
      <c r="H8151" s="4">
        <v>11</v>
      </c>
      <c r="I8151" s="4">
        <v>219.65</v>
      </c>
      <c r="J8151" s="5" t="str">
        <f t="shared" si="254"/>
        <v>Aug</v>
      </c>
      <c r="K8151" s="4">
        <f t="shared" si="255"/>
        <v>2024</v>
      </c>
    </row>
    <row r="8152" spans="1:11" ht="14.25" customHeight="1" x14ac:dyDescent="0.3">
      <c r="A8152" s="3">
        <v>45515</v>
      </c>
      <c r="B8152" s="4" t="s">
        <v>2259</v>
      </c>
      <c r="C8152" s="4" t="s">
        <v>149</v>
      </c>
      <c r="D8152" s="4" t="s">
        <v>11</v>
      </c>
      <c r="E8152" s="4" t="s">
        <v>12</v>
      </c>
      <c r="F8152" s="4" t="s">
        <v>493</v>
      </c>
      <c r="G8152" s="4">
        <v>25.92</v>
      </c>
      <c r="H8152" s="4">
        <v>4</v>
      </c>
      <c r="I8152" s="4">
        <v>12.44</v>
      </c>
      <c r="J8152" s="5" t="str">
        <f t="shared" si="254"/>
        <v>Aug</v>
      </c>
      <c r="K8152" s="4">
        <f t="shared" si="255"/>
        <v>2024</v>
      </c>
    </row>
    <row r="8153" spans="1:11" ht="14.25" customHeight="1" x14ac:dyDescent="0.3">
      <c r="A8153" s="3">
        <v>45516</v>
      </c>
      <c r="B8153" s="4" t="s">
        <v>1148</v>
      </c>
      <c r="C8153" s="4" t="s">
        <v>123</v>
      </c>
      <c r="D8153" s="4" t="s">
        <v>11</v>
      </c>
      <c r="E8153" s="4" t="s">
        <v>12</v>
      </c>
      <c r="F8153" s="4" t="s">
        <v>1219</v>
      </c>
      <c r="G8153" s="4">
        <v>20.74</v>
      </c>
      <c r="H8153" s="4">
        <v>4</v>
      </c>
      <c r="I8153" s="4">
        <v>7.26</v>
      </c>
      <c r="J8153" s="5" t="str">
        <f t="shared" si="254"/>
        <v>Aug</v>
      </c>
      <c r="K8153" s="4">
        <f t="shared" si="255"/>
        <v>2024</v>
      </c>
    </row>
    <row r="8154" spans="1:11" ht="14.25" customHeight="1" x14ac:dyDescent="0.3">
      <c r="A8154" s="3">
        <v>45516</v>
      </c>
      <c r="B8154" s="4" t="s">
        <v>599</v>
      </c>
      <c r="C8154" s="4" t="s">
        <v>27</v>
      </c>
      <c r="D8154" s="4" t="s">
        <v>11</v>
      </c>
      <c r="E8154" s="4" t="s">
        <v>92</v>
      </c>
      <c r="F8154" s="4" t="s">
        <v>1835</v>
      </c>
      <c r="G8154" s="4">
        <v>542.94000000000005</v>
      </c>
      <c r="H8154" s="4">
        <v>3</v>
      </c>
      <c r="I8154" s="4">
        <v>152.02000000000001</v>
      </c>
      <c r="J8154" s="5" t="str">
        <f t="shared" si="254"/>
        <v>Aug</v>
      </c>
      <c r="K8154" s="4">
        <f t="shared" si="255"/>
        <v>2024</v>
      </c>
    </row>
    <row r="8155" spans="1:11" ht="14.25" customHeight="1" x14ac:dyDescent="0.3">
      <c r="A8155" s="3">
        <v>45516</v>
      </c>
      <c r="B8155" s="4" t="s">
        <v>599</v>
      </c>
      <c r="C8155" s="4" t="s">
        <v>27</v>
      </c>
      <c r="D8155" s="4" t="s">
        <v>34</v>
      </c>
      <c r="E8155" s="4" t="s">
        <v>47</v>
      </c>
      <c r="F8155" s="4" t="s">
        <v>365</v>
      </c>
      <c r="G8155" s="4">
        <v>54.92</v>
      </c>
      <c r="H8155" s="4">
        <v>4</v>
      </c>
      <c r="I8155" s="4">
        <v>19.77</v>
      </c>
      <c r="J8155" s="5" t="str">
        <f t="shared" si="254"/>
        <v>Aug</v>
      </c>
      <c r="K8155" s="4">
        <f t="shared" si="255"/>
        <v>2024</v>
      </c>
    </row>
    <row r="8156" spans="1:11" ht="14.25" customHeight="1" x14ac:dyDescent="0.3">
      <c r="A8156" s="3">
        <v>45516</v>
      </c>
      <c r="B8156" s="4" t="s">
        <v>2103</v>
      </c>
      <c r="C8156" s="4" t="s">
        <v>531</v>
      </c>
      <c r="D8156" s="4" t="s">
        <v>11</v>
      </c>
      <c r="E8156" s="4" t="s">
        <v>24</v>
      </c>
      <c r="F8156" s="4" t="s">
        <v>51</v>
      </c>
      <c r="G8156" s="4">
        <v>17.52</v>
      </c>
      <c r="H8156" s="4">
        <v>3</v>
      </c>
      <c r="I8156" s="4">
        <v>5.26</v>
      </c>
      <c r="J8156" s="5" t="str">
        <f t="shared" si="254"/>
        <v>Aug</v>
      </c>
      <c r="K8156" s="4">
        <f t="shared" si="255"/>
        <v>2024</v>
      </c>
    </row>
    <row r="8157" spans="1:11" ht="14.25" customHeight="1" x14ac:dyDescent="0.3">
      <c r="A8157" s="3">
        <v>45516</v>
      </c>
      <c r="B8157" s="4" t="s">
        <v>2103</v>
      </c>
      <c r="C8157" s="4" t="s">
        <v>531</v>
      </c>
      <c r="D8157" s="4" t="s">
        <v>34</v>
      </c>
      <c r="E8157" s="4" t="s">
        <v>35</v>
      </c>
      <c r="F8157" s="4" t="s">
        <v>106</v>
      </c>
      <c r="G8157" s="4">
        <v>1779.9</v>
      </c>
      <c r="H8157" s="4">
        <v>5</v>
      </c>
      <c r="I8157" s="4">
        <v>373.78</v>
      </c>
      <c r="J8157" s="5" t="str">
        <f t="shared" si="254"/>
        <v>Aug</v>
      </c>
      <c r="K8157" s="4">
        <f t="shared" si="255"/>
        <v>2024</v>
      </c>
    </row>
    <row r="8158" spans="1:11" ht="14.25" customHeight="1" x14ac:dyDescent="0.3">
      <c r="A8158" s="3">
        <v>45516</v>
      </c>
      <c r="B8158" s="4" t="s">
        <v>2103</v>
      </c>
      <c r="C8158" s="4" t="s">
        <v>531</v>
      </c>
      <c r="D8158" s="4" t="s">
        <v>11</v>
      </c>
      <c r="E8158" s="4" t="s">
        <v>24</v>
      </c>
      <c r="F8158" s="4" t="s">
        <v>805</v>
      </c>
      <c r="G8158" s="4">
        <v>219.9</v>
      </c>
      <c r="H8158" s="4">
        <v>5</v>
      </c>
      <c r="I8158" s="4">
        <v>59.37</v>
      </c>
      <c r="J8158" s="5" t="str">
        <f t="shared" si="254"/>
        <v>Aug</v>
      </c>
      <c r="K8158" s="4">
        <f t="shared" si="255"/>
        <v>2024</v>
      </c>
    </row>
    <row r="8159" spans="1:11" ht="14.25" customHeight="1" x14ac:dyDescent="0.3">
      <c r="A8159" s="3">
        <v>45516</v>
      </c>
      <c r="B8159" s="4" t="s">
        <v>1941</v>
      </c>
      <c r="C8159" s="4" t="s">
        <v>164</v>
      </c>
      <c r="D8159" s="4" t="s">
        <v>39</v>
      </c>
      <c r="E8159" s="4" t="s">
        <v>603</v>
      </c>
      <c r="F8159" s="4" t="s">
        <v>2239</v>
      </c>
      <c r="G8159" s="4">
        <v>299.99</v>
      </c>
      <c r="H8159" s="4">
        <v>1</v>
      </c>
      <c r="I8159" s="4">
        <v>90</v>
      </c>
      <c r="J8159" s="5" t="str">
        <f t="shared" si="254"/>
        <v>Aug</v>
      </c>
      <c r="K8159" s="4">
        <f t="shared" si="255"/>
        <v>2024</v>
      </c>
    </row>
    <row r="8160" spans="1:11" ht="14.25" customHeight="1" x14ac:dyDescent="0.3">
      <c r="A8160" s="3">
        <v>45516</v>
      </c>
      <c r="B8160" s="4" t="s">
        <v>1941</v>
      </c>
      <c r="C8160" s="4" t="s">
        <v>164</v>
      </c>
      <c r="D8160" s="4" t="s">
        <v>11</v>
      </c>
      <c r="E8160" s="4" t="s">
        <v>12</v>
      </c>
      <c r="F8160" s="4" t="s">
        <v>2082</v>
      </c>
      <c r="G8160" s="4">
        <v>192.16</v>
      </c>
      <c r="H8160" s="4">
        <v>4</v>
      </c>
      <c r="I8160" s="4">
        <v>92.24</v>
      </c>
      <c r="J8160" s="5" t="str">
        <f t="shared" si="254"/>
        <v>Aug</v>
      </c>
      <c r="K8160" s="4">
        <f t="shared" si="255"/>
        <v>2024</v>
      </c>
    </row>
    <row r="8161" spans="1:11" ht="14.25" customHeight="1" x14ac:dyDescent="0.3">
      <c r="A8161" s="3">
        <v>45516</v>
      </c>
      <c r="B8161" s="4" t="s">
        <v>1941</v>
      </c>
      <c r="C8161" s="4" t="s">
        <v>164</v>
      </c>
      <c r="D8161" s="4" t="s">
        <v>39</v>
      </c>
      <c r="E8161" s="4" t="s">
        <v>40</v>
      </c>
      <c r="F8161" s="4" t="s">
        <v>751</v>
      </c>
      <c r="G8161" s="4">
        <v>242.62</v>
      </c>
      <c r="H8161" s="4">
        <v>8</v>
      </c>
      <c r="I8161" s="4">
        <v>27.3</v>
      </c>
      <c r="J8161" s="5" t="str">
        <f t="shared" si="254"/>
        <v>Aug</v>
      </c>
      <c r="K8161" s="4">
        <f t="shared" si="255"/>
        <v>2024</v>
      </c>
    </row>
    <row r="8162" spans="1:11" ht="14.25" customHeight="1" x14ac:dyDescent="0.3">
      <c r="A8162" s="3">
        <v>45516</v>
      </c>
      <c r="B8162" s="4" t="s">
        <v>1941</v>
      </c>
      <c r="C8162" s="4" t="s">
        <v>164</v>
      </c>
      <c r="D8162" s="4" t="s">
        <v>11</v>
      </c>
      <c r="E8162" s="4" t="s">
        <v>18</v>
      </c>
      <c r="F8162" s="4" t="s">
        <v>1950</v>
      </c>
      <c r="G8162" s="4">
        <v>46.74</v>
      </c>
      <c r="H8162" s="4">
        <v>3</v>
      </c>
      <c r="I8162" s="4">
        <v>11.69</v>
      </c>
      <c r="J8162" s="5" t="str">
        <f t="shared" si="254"/>
        <v>Aug</v>
      </c>
      <c r="K8162" s="4">
        <f t="shared" si="255"/>
        <v>2024</v>
      </c>
    </row>
    <row r="8163" spans="1:11" ht="14.25" customHeight="1" x14ac:dyDescent="0.3">
      <c r="A8163" s="3">
        <v>45516</v>
      </c>
      <c r="B8163" s="4" t="s">
        <v>1941</v>
      </c>
      <c r="C8163" s="4" t="s">
        <v>164</v>
      </c>
      <c r="D8163" s="4" t="s">
        <v>39</v>
      </c>
      <c r="E8163" s="4" t="s">
        <v>52</v>
      </c>
      <c r="F8163" s="4" t="s">
        <v>2363</v>
      </c>
      <c r="G8163" s="4">
        <v>174.95</v>
      </c>
      <c r="H8163" s="4">
        <v>5</v>
      </c>
      <c r="I8163" s="4">
        <v>12.25</v>
      </c>
      <c r="J8163" s="5" t="str">
        <f t="shared" si="254"/>
        <v>Aug</v>
      </c>
      <c r="K8163" s="4">
        <f t="shared" si="255"/>
        <v>2024</v>
      </c>
    </row>
    <row r="8164" spans="1:11" ht="14.25" customHeight="1" x14ac:dyDescent="0.3">
      <c r="A8164" s="3">
        <v>45516</v>
      </c>
      <c r="B8164" s="4" t="s">
        <v>1941</v>
      </c>
      <c r="C8164" s="4" t="s">
        <v>164</v>
      </c>
      <c r="D8164" s="4" t="s">
        <v>11</v>
      </c>
      <c r="E8164" s="4" t="s">
        <v>20</v>
      </c>
      <c r="F8164" s="4" t="s">
        <v>1232</v>
      </c>
      <c r="G8164" s="4">
        <v>100.7</v>
      </c>
      <c r="H8164" s="4">
        <v>6</v>
      </c>
      <c r="I8164" s="4">
        <v>37.76</v>
      </c>
      <c r="J8164" s="5" t="str">
        <f t="shared" si="254"/>
        <v>Aug</v>
      </c>
      <c r="K8164" s="4">
        <f t="shared" si="255"/>
        <v>2024</v>
      </c>
    </row>
    <row r="8165" spans="1:11" ht="14.25" customHeight="1" x14ac:dyDescent="0.3">
      <c r="A8165" s="3">
        <v>45517</v>
      </c>
      <c r="B8165" s="4" t="s">
        <v>505</v>
      </c>
      <c r="C8165" s="4" t="s">
        <v>27</v>
      </c>
      <c r="D8165" s="4" t="s">
        <v>11</v>
      </c>
      <c r="E8165" s="4" t="s">
        <v>18</v>
      </c>
      <c r="F8165" s="4" t="s">
        <v>2219</v>
      </c>
      <c r="G8165" s="4">
        <v>31.44</v>
      </c>
      <c r="H8165" s="4">
        <v>3</v>
      </c>
      <c r="I8165" s="4">
        <v>8.49</v>
      </c>
      <c r="J8165" s="5" t="str">
        <f t="shared" si="254"/>
        <v>Aug</v>
      </c>
      <c r="K8165" s="4">
        <f t="shared" si="255"/>
        <v>2024</v>
      </c>
    </row>
    <row r="8166" spans="1:11" ht="14.25" customHeight="1" x14ac:dyDescent="0.3">
      <c r="A8166" s="3">
        <v>45517</v>
      </c>
      <c r="B8166" s="4" t="s">
        <v>505</v>
      </c>
      <c r="C8166" s="4" t="s">
        <v>27</v>
      </c>
      <c r="D8166" s="4" t="s">
        <v>11</v>
      </c>
      <c r="E8166" s="4" t="s">
        <v>92</v>
      </c>
      <c r="F8166" s="4" t="s">
        <v>658</v>
      </c>
      <c r="G8166" s="4">
        <v>83.79</v>
      </c>
      <c r="H8166" s="4">
        <v>7</v>
      </c>
      <c r="I8166" s="4">
        <v>22.62</v>
      </c>
      <c r="J8166" s="5" t="str">
        <f t="shared" si="254"/>
        <v>Aug</v>
      </c>
      <c r="K8166" s="4">
        <f t="shared" si="255"/>
        <v>2024</v>
      </c>
    </row>
    <row r="8167" spans="1:11" ht="14.25" customHeight="1" x14ac:dyDescent="0.3">
      <c r="A8167" s="3">
        <v>45517</v>
      </c>
      <c r="B8167" s="4" t="s">
        <v>505</v>
      </c>
      <c r="C8167" s="4" t="s">
        <v>27</v>
      </c>
      <c r="D8167" s="4" t="s">
        <v>11</v>
      </c>
      <c r="E8167" s="4" t="s">
        <v>24</v>
      </c>
      <c r="F8167" s="4" t="s">
        <v>260</v>
      </c>
      <c r="G8167" s="4">
        <v>59.52</v>
      </c>
      <c r="H8167" s="4">
        <v>3</v>
      </c>
      <c r="I8167" s="4">
        <v>15.48</v>
      </c>
      <c r="J8167" s="5" t="str">
        <f t="shared" si="254"/>
        <v>Aug</v>
      </c>
      <c r="K8167" s="4">
        <f t="shared" si="255"/>
        <v>2024</v>
      </c>
    </row>
    <row r="8168" spans="1:11" ht="14.25" customHeight="1" x14ac:dyDescent="0.3">
      <c r="A8168" s="3">
        <v>45517</v>
      </c>
      <c r="B8168" s="4" t="s">
        <v>505</v>
      </c>
      <c r="C8168" s="4" t="s">
        <v>27</v>
      </c>
      <c r="D8168" s="4" t="s">
        <v>11</v>
      </c>
      <c r="E8168" s="4" t="s">
        <v>200</v>
      </c>
      <c r="F8168" s="4" t="s">
        <v>807</v>
      </c>
      <c r="G8168" s="4">
        <v>31.92</v>
      </c>
      <c r="H8168" s="4">
        <v>4</v>
      </c>
      <c r="I8168" s="4">
        <v>9.26</v>
      </c>
      <c r="J8168" s="5" t="str">
        <f t="shared" si="254"/>
        <v>Aug</v>
      </c>
      <c r="K8168" s="4">
        <f t="shared" si="255"/>
        <v>2024</v>
      </c>
    </row>
    <row r="8169" spans="1:11" ht="14.25" customHeight="1" x14ac:dyDescent="0.3">
      <c r="A8169" s="3">
        <v>45517</v>
      </c>
      <c r="B8169" s="4" t="s">
        <v>1394</v>
      </c>
      <c r="C8169" s="4" t="s">
        <v>23</v>
      </c>
      <c r="D8169" s="4" t="s">
        <v>11</v>
      </c>
      <c r="E8169" s="4" t="s">
        <v>16</v>
      </c>
      <c r="F8169" s="4" t="s">
        <v>2030</v>
      </c>
      <c r="G8169" s="4">
        <v>17.54</v>
      </c>
      <c r="H8169" s="4">
        <v>3</v>
      </c>
      <c r="I8169" s="4">
        <v>5.92</v>
      </c>
      <c r="J8169" s="5" t="str">
        <f t="shared" si="254"/>
        <v>Aug</v>
      </c>
      <c r="K8169" s="4">
        <f t="shared" si="255"/>
        <v>2024</v>
      </c>
    </row>
    <row r="8170" spans="1:11" ht="14.25" customHeight="1" x14ac:dyDescent="0.3">
      <c r="A8170" s="3">
        <v>45517</v>
      </c>
      <c r="B8170" s="4" t="s">
        <v>1657</v>
      </c>
      <c r="C8170" s="4" t="s">
        <v>27</v>
      </c>
      <c r="D8170" s="4" t="s">
        <v>11</v>
      </c>
      <c r="E8170" s="4" t="s">
        <v>20</v>
      </c>
      <c r="F8170" s="4" t="s">
        <v>852</v>
      </c>
      <c r="G8170" s="4">
        <v>36.020000000000003</v>
      </c>
      <c r="H8170" s="4">
        <v>3</v>
      </c>
      <c r="I8170" s="4">
        <v>11.71</v>
      </c>
      <c r="J8170" s="5" t="str">
        <f t="shared" si="254"/>
        <v>Aug</v>
      </c>
      <c r="K8170" s="4">
        <f t="shared" si="255"/>
        <v>2024</v>
      </c>
    </row>
    <row r="8171" spans="1:11" ht="14.25" customHeight="1" x14ac:dyDescent="0.3">
      <c r="A8171" s="3">
        <v>45517</v>
      </c>
      <c r="B8171" s="4" t="s">
        <v>907</v>
      </c>
      <c r="C8171" s="4" t="s">
        <v>120</v>
      </c>
      <c r="D8171" s="4" t="s">
        <v>11</v>
      </c>
      <c r="E8171" s="4" t="s">
        <v>92</v>
      </c>
      <c r="F8171" s="4" t="s">
        <v>1820</v>
      </c>
      <c r="G8171" s="4">
        <v>272.05</v>
      </c>
      <c r="H8171" s="4">
        <v>7</v>
      </c>
      <c r="I8171" s="4">
        <v>30.61</v>
      </c>
      <c r="J8171" s="5" t="str">
        <f t="shared" si="254"/>
        <v>Aug</v>
      </c>
      <c r="K8171" s="4">
        <f t="shared" si="255"/>
        <v>2024</v>
      </c>
    </row>
    <row r="8172" spans="1:11" ht="14.25" customHeight="1" x14ac:dyDescent="0.3">
      <c r="A8172" s="3">
        <v>45517</v>
      </c>
      <c r="B8172" s="4" t="s">
        <v>907</v>
      </c>
      <c r="C8172" s="4" t="s">
        <v>120</v>
      </c>
      <c r="D8172" s="4" t="s">
        <v>11</v>
      </c>
      <c r="E8172" s="4" t="s">
        <v>20</v>
      </c>
      <c r="F8172" s="4" t="s">
        <v>1142</v>
      </c>
      <c r="G8172" s="4">
        <v>1614.58</v>
      </c>
      <c r="H8172" s="4">
        <v>6</v>
      </c>
      <c r="I8172" s="4">
        <v>-1237.8499999999999</v>
      </c>
      <c r="J8172" s="5" t="str">
        <f t="shared" si="254"/>
        <v>Aug</v>
      </c>
      <c r="K8172" s="4">
        <f t="shared" si="255"/>
        <v>2024</v>
      </c>
    </row>
    <row r="8173" spans="1:11" ht="14.25" customHeight="1" x14ac:dyDescent="0.3">
      <c r="A8173" s="3">
        <v>45517</v>
      </c>
      <c r="B8173" s="4" t="s">
        <v>907</v>
      </c>
      <c r="C8173" s="4" t="s">
        <v>120</v>
      </c>
      <c r="D8173" s="4" t="s">
        <v>11</v>
      </c>
      <c r="E8173" s="4" t="s">
        <v>43</v>
      </c>
      <c r="F8173" s="4" t="s">
        <v>160</v>
      </c>
      <c r="G8173" s="4">
        <v>24.32</v>
      </c>
      <c r="H8173" s="4">
        <v>5</v>
      </c>
      <c r="I8173" s="4">
        <v>9.1199999999999992</v>
      </c>
      <c r="J8173" s="5" t="str">
        <f t="shared" si="254"/>
        <v>Aug</v>
      </c>
      <c r="K8173" s="4">
        <f t="shared" si="255"/>
        <v>2024</v>
      </c>
    </row>
    <row r="8174" spans="1:11" ht="14.25" customHeight="1" x14ac:dyDescent="0.3">
      <c r="A8174" s="3">
        <v>45517</v>
      </c>
      <c r="B8174" s="4" t="s">
        <v>907</v>
      </c>
      <c r="C8174" s="4" t="s">
        <v>120</v>
      </c>
      <c r="D8174" s="4" t="s">
        <v>39</v>
      </c>
      <c r="E8174" s="4" t="s">
        <v>52</v>
      </c>
      <c r="F8174" s="4" t="s">
        <v>961</v>
      </c>
      <c r="G8174" s="4">
        <v>1.58</v>
      </c>
      <c r="H8174" s="4">
        <v>2</v>
      </c>
      <c r="I8174" s="4">
        <v>0.48</v>
      </c>
      <c r="J8174" s="5" t="str">
        <f t="shared" si="254"/>
        <v>Aug</v>
      </c>
      <c r="K8174" s="4">
        <f t="shared" si="255"/>
        <v>2024</v>
      </c>
    </row>
    <row r="8175" spans="1:11" ht="14.25" customHeight="1" x14ac:dyDescent="0.3">
      <c r="A8175" s="3">
        <v>45517</v>
      </c>
      <c r="B8175" s="4" t="s">
        <v>907</v>
      </c>
      <c r="C8175" s="4" t="s">
        <v>120</v>
      </c>
      <c r="D8175" s="4" t="s">
        <v>34</v>
      </c>
      <c r="E8175" s="4" t="s">
        <v>47</v>
      </c>
      <c r="F8175" s="4" t="s">
        <v>1711</v>
      </c>
      <c r="G8175" s="4">
        <v>31.98</v>
      </c>
      <c r="H8175" s="4">
        <v>1</v>
      </c>
      <c r="I8175" s="4">
        <v>0</v>
      </c>
      <c r="J8175" s="5" t="str">
        <f t="shared" si="254"/>
        <v>Aug</v>
      </c>
      <c r="K8175" s="4">
        <f t="shared" si="255"/>
        <v>2024</v>
      </c>
    </row>
    <row r="8176" spans="1:11" ht="14.25" customHeight="1" x14ac:dyDescent="0.3">
      <c r="A8176" s="3">
        <v>45517</v>
      </c>
      <c r="B8176" s="4" t="s">
        <v>907</v>
      </c>
      <c r="C8176" s="4" t="s">
        <v>120</v>
      </c>
      <c r="D8176" s="4" t="s">
        <v>11</v>
      </c>
      <c r="E8176" s="4" t="s">
        <v>63</v>
      </c>
      <c r="F8176" s="4" t="s">
        <v>1299</v>
      </c>
      <c r="G8176" s="4">
        <v>14.76</v>
      </c>
      <c r="H8176" s="4">
        <v>5</v>
      </c>
      <c r="I8176" s="4">
        <v>4.8</v>
      </c>
      <c r="J8176" s="5" t="str">
        <f t="shared" si="254"/>
        <v>Aug</v>
      </c>
      <c r="K8176" s="4">
        <f t="shared" si="255"/>
        <v>2024</v>
      </c>
    </row>
    <row r="8177" spans="1:11" ht="14.25" customHeight="1" x14ac:dyDescent="0.3">
      <c r="A8177" s="3">
        <v>45517</v>
      </c>
      <c r="B8177" s="4" t="s">
        <v>907</v>
      </c>
      <c r="C8177" s="4" t="s">
        <v>120</v>
      </c>
      <c r="D8177" s="4" t="s">
        <v>34</v>
      </c>
      <c r="E8177" s="4" t="s">
        <v>35</v>
      </c>
      <c r="F8177" s="4" t="s">
        <v>2311</v>
      </c>
      <c r="G8177" s="4">
        <v>423.65</v>
      </c>
      <c r="H8177" s="4">
        <v>2</v>
      </c>
      <c r="I8177" s="4">
        <v>47.66</v>
      </c>
      <c r="J8177" s="5" t="str">
        <f t="shared" si="254"/>
        <v>Aug</v>
      </c>
      <c r="K8177" s="4">
        <f t="shared" si="255"/>
        <v>2024</v>
      </c>
    </row>
    <row r="8178" spans="1:11" ht="14.25" customHeight="1" x14ac:dyDescent="0.3">
      <c r="A8178" s="3">
        <v>45518</v>
      </c>
      <c r="B8178" s="4" t="s">
        <v>1211</v>
      </c>
      <c r="C8178" s="4" t="s">
        <v>27</v>
      </c>
      <c r="D8178" s="4" t="s">
        <v>11</v>
      </c>
      <c r="E8178" s="4" t="s">
        <v>16</v>
      </c>
      <c r="F8178" s="4" t="s">
        <v>584</v>
      </c>
      <c r="G8178" s="4">
        <v>5.76</v>
      </c>
      <c r="H8178" s="4">
        <v>2</v>
      </c>
      <c r="I8178" s="4">
        <v>2.82</v>
      </c>
      <c r="J8178" s="5" t="str">
        <f t="shared" si="254"/>
        <v>Aug</v>
      </c>
      <c r="K8178" s="4">
        <f t="shared" si="255"/>
        <v>2024</v>
      </c>
    </row>
    <row r="8179" spans="1:11" ht="14.25" customHeight="1" x14ac:dyDescent="0.3">
      <c r="A8179" s="3">
        <v>45518</v>
      </c>
      <c r="B8179" s="4" t="s">
        <v>1211</v>
      </c>
      <c r="C8179" s="4" t="s">
        <v>27</v>
      </c>
      <c r="D8179" s="4" t="s">
        <v>11</v>
      </c>
      <c r="E8179" s="4" t="s">
        <v>24</v>
      </c>
      <c r="F8179" s="4" t="s">
        <v>2642</v>
      </c>
      <c r="G8179" s="4">
        <v>16.68</v>
      </c>
      <c r="H8179" s="4">
        <v>6</v>
      </c>
      <c r="I8179" s="4">
        <v>4.34</v>
      </c>
      <c r="J8179" s="5" t="str">
        <f t="shared" si="254"/>
        <v>Aug</v>
      </c>
      <c r="K8179" s="4">
        <f t="shared" si="255"/>
        <v>2024</v>
      </c>
    </row>
    <row r="8180" spans="1:11" ht="14.25" customHeight="1" x14ac:dyDescent="0.3">
      <c r="A8180" s="3">
        <v>45518</v>
      </c>
      <c r="B8180" s="4" t="s">
        <v>2472</v>
      </c>
      <c r="C8180" s="4" t="s">
        <v>27</v>
      </c>
      <c r="D8180" s="4" t="s">
        <v>34</v>
      </c>
      <c r="E8180" s="4" t="s">
        <v>145</v>
      </c>
      <c r="F8180" s="4" t="s">
        <v>2066</v>
      </c>
      <c r="G8180" s="4">
        <v>418.3</v>
      </c>
      <c r="H8180" s="4">
        <v>3</v>
      </c>
      <c r="I8180" s="4">
        <v>5.23</v>
      </c>
      <c r="J8180" s="5" t="str">
        <f t="shared" si="254"/>
        <v>Aug</v>
      </c>
      <c r="K8180" s="4">
        <f t="shared" si="255"/>
        <v>2024</v>
      </c>
    </row>
    <row r="8181" spans="1:11" ht="14.25" customHeight="1" x14ac:dyDescent="0.3">
      <c r="A8181" s="3">
        <v>45519</v>
      </c>
      <c r="B8181" s="4" t="s">
        <v>742</v>
      </c>
      <c r="C8181" s="4" t="s">
        <v>177</v>
      </c>
      <c r="D8181" s="4" t="s">
        <v>11</v>
      </c>
      <c r="E8181" s="4" t="s">
        <v>92</v>
      </c>
      <c r="F8181" s="4" t="s">
        <v>286</v>
      </c>
      <c r="G8181" s="4">
        <v>97.84</v>
      </c>
      <c r="H8181" s="4">
        <v>2</v>
      </c>
      <c r="I8181" s="4">
        <v>25.44</v>
      </c>
      <c r="J8181" s="5" t="str">
        <f t="shared" si="254"/>
        <v>Aug</v>
      </c>
      <c r="K8181" s="4">
        <f t="shared" si="255"/>
        <v>2024</v>
      </c>
    </row>
    <row r="8182" spans="1:11" ht="14.25" customHeight="1" x14ac:dyDescent="0.3">
      <c r="A8182" s="3">
        <v>45519</v>
      </c>
      <c r="B8182" s="4" t="s">
        <v>2412</v>
      </c>
      <c r="C8182" s="4" t="s">
        <v>23</v>
      </c>
      <c r="D8182" s="4" t="s">
        <v>11</v>
      </c>
      <c r="E8182" s="4" t="s">
        <v>18</v>
      </c>
      <c r="F8182" s="4" t="s">
        <v>1110</v>
      </c>
      <c r="G8182" s="4">
        <v>1801.63</v>
      </c>
      <c r="H8182" s="4">
        <v>6</v>
      </c>
      <c r="I8182" s="4">
        <v>-337.81</v>
      </c>
      <c r="J8182" s="5" t="str">
        <f t="shared" si="254"/>
        <v>Aug</v>
      </c>
      <c r="K8182" s="4">
        <f t="shared" si="255"/>
        <v>2024</v>
      </c>
    </row>
    <row r="8183" spans="1:11" ht="14.25" customHeight="1" x14ac:dyDescent="0.3">
      <c r="A8183" s="3">
        <v>45519</v>
      </c>
      <c r="B8183" s="4" t="s">
        <v>2423</v>
      </c>
      <c r="C8183" s="4" t="s">
        <v>315</v>
      </c>
      <c r="D8183" s="4" t="s">
        <v>11</v>
      </c>
      <c r="E8183" s="4" t="s">
        <v>16</v>
      </c>
      <c r="F8183" s="4" t="s">
        <v>250</v>
      </c>
      <c r="G8183" s="4">
        <v>50.4</v>
      </c>
      <c r="H8183" s="4">
        <v>8</v>
      </c>
      <c r="I8183" s="4">
        <v>23.18</v>
      </c>
      <c r="J8183" s="5" t="str">
        <f t="shared" si="254"/>
        <v>Aug</v>
      </c>
      <c r="K8183" s="4">
        <f t="shared" si="255"/>
        <v>2024</v>
      </c>
    </row>
    <row r="8184" spans="1:11" ht="14.25" customHeight="1" x14ac:dyDescent="0.3">
      <c r="A8184" s="3">
        <v>45520</v>
      </c>
      <c r="B8184" s="4" t="s">
        <v>1916</v>
      </c>
      <c r="C8184" s="4" t="s">
        <v>120</v>
      </c>
      <c r="D8184" s="4" t="s">
        <v>11</v>
      </c>
      <c r="E8184" s="4" t="s">
        <v>20</v>
      </c>
      <c r="F8184" s="4" t="s">
        <v>1825</v>
      </c>
      <c r="G8184" s="4">
        <v>13.43</v>
      </c>
      <c r="H8184" s="4">
        <v>3</v>
      </c>
      <c r="I8184" s="4">
        <v>-11.19</v>
      </c>
      <c r="J8184" s="5" t="str">
        <f t="shared" si="254"/>
        <v>Aug</v>
      </c>
      <c r="K8184" s="4">
        <f t="shared" si="255"/>
        <v>2024</v>
      </c>
    </row>
    <row r="8185" spans="1:11" ht="14.25" customHeight="1" x14ac:dyDescent="0.3">
      <c r="A8185" s="3">
        <v>45520</v>
      </c>
      <c r="B8185" s="4" t="s">
        <v>1916</v>
      </c>
      <c r="C8185" s="4" t="s">
        <v>120</v>
      </c>
      <c r="D8185" s="4" t="s">
        <v>11</v>
      </c>
      <c r="E8185" s="4" t="s">
        <v>18</v>
      </c>
      <c r="F8185" s="4" t="s">
        <v>1592</v>
      </c>
      <c r="G8185" s="4">
        <v>67.14</v>
      </c>
      <c r="H8185" s="4">
        <v>4</v>
      </c>
      <c r="I8185" s="4">
        <v>-0.84</v>
      </c>
      <c r="J8185" s="5" t="str">
        <f t="shared" si="254"/>
        <v>Aug</v>
      </c>
      <c r="K8185" s="4">
        <f t="shared" si="255"/>
        <v>2024</v>
      </c>
    </row>
    <row r="8186" spans="1:11" ht="14.25" customHeight="1" x14ac:dyDescent="0.3">
      <c r="A8186" s="3">
        <v>45521</v>
      </c>
      <c r="B8186" s="4" t="s">
        <v>525</v>
      </c>
      <c r="C8186" s="4" t="s">
        <v>149</v>
      </c>
      <c r="D8186" s="4" t="s">
        <v>11</v>
      </c>
      <c r="E8186" s="4" t="s">
        <v>20</v>
      </c>
      <c r="F8186" s="4" t="s">
        <v>121</v>
      </c>
      <c r="G8186" s="4">
        <v>895.92</v>
      </c>
      <c r="H8186" s="4">
        <v>5</v>
      </c>
      <c r="I8186" s="4">
        <v>302.37</v>
      </c>
      <c r="J8186" s="5" t="str">
        <f t="shared" si="254"/>
        <v>Aug</v>
      </c>
      <c r="K8186" s="4">
        <f t="shared" si="255"/>
        <v>2024</v>
      </c>
    </row>
    <row r="8187" spans="1:11" ht="14.25" customHeight="1" x14ac:dyDescent="0.3">
      <c r="A8187" s="3">
        <v>45521</v>
      </c>
      <c r="B8187" s="4" t="s">
        <v>525</v>
      </c>
      <c r="C8187" s="4" t="s">
        <v>149</v>
      </c>
      <c r="D8187" s="4" t="s">
        <v>34</v>
      </c>
      <c r="E8187" s="4" t="s">
        <v>35</v>
      </c>
      <c r="F8187" s="4" t="s">
        <v>726</v>
      </c>
      <c r="G8187" s="4">
        <v>462.56</v>
      </c>
      <c r="H8187" s="4">
        <v>2</v>
      </c>
      <c r="I8187" s="4">
        <v>97.65</v>
      </c>
      <c r="J8187" s="5" t="str">
        <f t="shared" si="254"/>
        <v>Aug</v>
      </c>
      <c r="K8187" s="4">
        <f t="shared" si="255"/>
        <v>2024</v>
      </c>
    </row>
    <row r="8188" spans="1:11" ht="14.25" customHeight="1" x14ac:dyDescent="0.3">
      <c r="A8188" s="3">
        <v>45521</v>
      </c>
      <c r="B8188" s="4" t="s">
        <v>963</v>
      </c>
      <c r="C8188" s="4" t="s">
        <v>33</v>
      </c>
      <c r="D8188" s="4" t="s">
        <v>11</v>
      </c>
      <c r="E8188" s="4" t="s">
        <v>20</v>
      </c>
      <c r="F8188" s="4" t="s">
        <v>368</v>
      </c>
      <c r="G8188" s="4">
        <v>102.93</v>
      </c>
      <c r="H8188" s="4">
        <v>3</v>
      </c>
      <c r="I8188" s="4">
        <v>48.38</v>
      </c>
      <c r="J8188" s="5" t="str">
        <f t="shared" si="254"/>
        <v>Aug</v>
      </c>
      <c r="K8188" s="4">
        <f t="shared" si="255"/>
        <v>2024</v>
      </c>
    </row>
    <row r="8189" spans="1:11" ht="14.25" customHeight="1" x14ac:dyDescent="0.3">
      <c r="A8189" s="3">
        <v>45521</v>
      </c>
      <c r="B8189" s="4" t="s">
        <v>963</v>
      </c>
      <c r="C8189" s="4" t="s">
        <v>33</v>
      </c>
      <c r="D8189" s="4" t="s">
        <v>39</v>
      </c>
      <c r="E8189" s="4" t="s">
        <v>52</v>
      </c>
      <c r="F8189" s="4" t="s">
        <v>1068</v>
      </c>
      <c r="G8189" s="4">
        <v>98.16</v>
      </c>
      <c r="H8189" s="4">
        <v>6</v>
      </c>
      <c r="I8189" s="4">
        <v>9.82</v>
      </c>
      <c r="J8189" s="5" t="str">
        <f t="shared" si="254"/>
        <v>Aug</v>
      </c>
      <c r="K8189" s="4">
        <f t="shared" si="255"/>
        <v>2024</v>
      </c>
    </row>
    <row r="8190" spans="1:11" ht="14.25" customHeight="1" x14ac:dyDescent="0.3">
      <c r="A8190" s="3">
        <v>45521</v>
      </c>
      <c r="B8190" s="4" t="s">
        <v>1097</v>
      </c>
      <c r="C8190" s="4" t="s">
        <v>10</v>
      </c>
      <c r="D8190" s="4" t="s">
        <v>11</v>
      </c>
      <c r="E8190" s="4" t="s">
        <v>200</v>
      </c>
      <c r="F8190" s="4" t="s">
        <v>1119</v>
      </c>
      <c r="G8190" s="4">
        <v>5.55</v>
      </c>
      <c r="H8190" s="4">
        <v>2</v>
      </c>
      <c r="I8190" s="4">
        <v>-1.04</v>
      </c>
      <c r="J8190" s="5" t="str">
        <f t="shared" si="254"/>
        <v>Aug</v>
      </c>
      <c r="K8190" s="4">
        <f t="shared" si="255"/>
        <v>2024</v>
      </c>
    </row>
    <row r="8191" spans="1:11" ht="14.25" customHeight="1" x14ac:dyDescent="0.3">
      <c r="A8191" s="3">
        <v>45521</v>
      </c>
      <c r="B8191" s="4" t="s">
        <v>1097</v>
      </c>
      <c r="C8191" s="4" t="s">
        <v>10</v>
      </c>
      <c r="D8191" s="4" t="s">
        <v>11</v>
      </c>
      <c r="E8191" s="4" t="s">
        <v>24</v>
      </c>
      <c r="F8191" s="4" t="s">
        <v>338</v>
      </c>
      <c r="G8191" s="4">
        <v>8.02</v>
      </c>
      <c r="H8191" s="4">
        <v>3</v>
      </c>
      <c r="I8191" s="4">
        <v>1</v>
      </c>
      <c r="J8191" s="5" t="str">
        <f t="shared" si="254"/>
        <v>Aug</v>
      </c>
      <c r="K8191" s="4">
        <f t="shared" si="255"/>
        <v>2024</v>
      </c>
    </row>
    <row r="8192" spans="1:11" ht="14.25" customHeight="1" x14ac:dyDescent="0.3">
      <c r="A8192" s="3">
        <v>45521</v>
      </c>
      <c r="B8192" s="4" t="s">
        <v>1097</v>
      </c>
      <c r="C8192" s="4" t="s">
        <v>10</v>
      </c>
      <c r="D8192" s="4" t="s">
        <v>34</v>
      </c>
      <c r="E8192" s="4" t="s">
        <v>35</v>
      </c>
      <c r="F8192" s="4" t="s">
        <v>1634</v>
      </c>
      <c r="G8192" s="4">
        <v>74.59</v>
      </c>
      <c r="H8192" s="4">
        <v>4</v>
      </c>
      <c r="I8192" s="4">
        <v>-2.13</v>
      </c>
      <c r="J8192" s="5" t="str">
        <f t="shared" si="254"/>
        <v>Aug</v>
      </c>
      <c r="K8192" s="4">
        <f t="shared" si="255"/>
        <v>2024</v>
      </c>
    </row>
    <row r="8193" spans="1:11" ht="14.25" customHeight="1" x14ac:dyDescent="0.3">
      <c r="A8193" s="3">
        <v>45521</v>
      </c>
      <c r="B8193" s="4" t="s">
        <v>1097</v>
      </c>
      <c r="C8193" s="4" t="s">
        <v>10</v>
      </c>
      <c r="D8193" s="4" t="s">
        <v>34</v>
      </c>
      <c r="E8193" s="4" t="s">
        <v>47</v>
      </c>
      <c r="F8193" s="4" t="s">
        <v>1936</v>
      </c>
      <c r="G8193" s="4">
        <v>16.78</v>
      </c>
      <c r="H8193" s="4">
        <v>2</v>
      </c>
      <c r="I8193" s="4">
        <v>-22.24</v>
      </c>
      <c r="J8193" s="5" t="str">
        <f t="shared" si="254"/>
        <v>Aug</v>
      </c>
      <c r="K8193" s="4">
        <f t="shared" si="255"/>
        <v>2024</v>
      </c>
    </row>
    <row r="8194" spans="1:11" ht="14.25" customHeight="1" x14ac:dyDescent="0.3">
      <c r="A8194" s="3">
        <v>45521</v>
      </c>
      <c r="B8194" s="4" t="s">
        <v>1097</v>
      </c>
      <c r="C8194" s="4" t="s">
        <v>10</v>
      </c>
      <c r="D8194" s="4" t="s">
        <v>11</v>
      </c>
      <c r="E8194" s="4" t="s">
        <v>92</v>
      </c>
      <c r="F8194" s="4" t="s">
        <v>1820</v>
      </c>
      <c r="G8194" s="4">
        <v>38.86</v>
      </c>
      <c r="H8194" s="4">
        <v>4</v>
      </c>
      <c r="I8194" s="4">
        <v>-99.1</v>
      </c>
      <c r="J8194" s="5" t="str">
        <f t="shared" ref="J8194:J8257" si="256">TEXT(A8194,"mmm")</f>
        <v>Aug</v>
      </c>
      <c r="K8194" s="4">
        <f t="shared" si="255"/>
        <v>2024</v>
      </c>
    </row>
    <row r="8195" spans="1:11" ht="14.25" customHeight="1" x14ac:dyDescent="0.3">
      <c r="A8195" s="3">
        <v>45521</v>
      </c>
      <c r="B8195" s="4" t="s">
        <v>2365</v>
      </c>
      <c r="C8195" s="4" t="s">
        <v>23</v>
      </c>
      <c r="D8195" s="4" t="s">
        <v>34</v>
      </c>
      <c r="E8195" s="4" t="s">
        <v>35</v>
      </c>
      <c r="F8195" s="4" t="s">
        <v>976</v>
      </c>
      <c r="G8195" s="4">
        <v>4416.17</v>
      </c>
      <c r="H8195" s="4">
        <v>9</v>
      </c>
      <c r="I8195" s="4">
        <v>-630.88</v>
      </c>
      <c r="J8195" s="5" t="str">
        <f t="shared" si="256"/>
        <v>Aug</v>
      </c>
      <c r="K8195" s="4">
        <f t="shared" ref="K8195:K8258" si="257">YEAR((A8195))</f>
        <v>2024</v>
      </c>
    </row>
    <row r="8196" spans="1:11" ht="14.25" customHeight="1" x14ac:dyDescent="0.3">
      <c r="A8196" s="3">
        <v>45521</v>
      </c>
      <c r="B8196" s="4" t="s">
        <v>1907</v>
      </c>
      <c r="C8196" s="4" t="s">
        <v>27</v>
      </c>
      <c r="D8196" s="4" t="s">
        <v>11</v>
      </c>
      <c r="E8196" s="4" t="s">
        <v>63</v>
      </c>
      <c r="F8196" s="4" t="s">
        <v>64</v>
      </c>
      <c r="G8196" s="4">
        <v>23.36</v>
      </c>
      <c r="H8196" s="4">
        <v>2</v>
      </c>
      <c r="I8196" s="4">
        <v>11.68</v>
      </c>
      <c r="J8196" s="5" t="str">
        <f t="shared" si="256"/>
        <v>Aug</v>
      </c>
      <c r="K8196" s="4">
        <f t="shared" si="257"/>
        <v>2024</v>
      </c>
    </row>
    <row r="8197" spans="1:11" ht="14.25" customHeight="1" x14ac:dyDescent="0.3">
      <c r="A8197" s="3">
        <v>45521</v>
      </c>
      <c r="B8197" s="4" t="s">
        <v>1907</v>
      </c>
      <c r="C8197" s="4" t="s">
        <v>27</v>
      </c>
      <c r="D8197" s="4" t="s">
        <v>39</v>
      </c>
      <c r="E8197" s="4" t="s">
        <v>40</v>
      </c>
      <c r="F8197" s="4" t="s">
        <v>2290</v>
      </c>
      <c r="G8197" s="4">
        <v>71.98</v>
      </c>
      <c r="H8197" s="4">
        <v>3</v>
      </c>
      <c r="I8197" s="4">
        <v>9</v>
      </c>
      <c r="J8197" s="5" t="str">
        <f t="shared" si="256"/>
        <v>Aug</v>
      </c>
      <c r="K8197" s="4">
        <f t="shared" si="257"/>
        <v>2024</v>
      </c>
    </row>
    <row r="8198" spans="1:11" ht="14.25" customHeight="1" x14ac:dyDescent="0.3">
      <c r="A8198" s="3">
        <v>45521</v>
      </c>
      <c r="B8198" s="4" t="s">
        <v>1907</v>
      </c>
      <c r="C8198" s="4" t="s">
        <v>27</v>
      </c>
      <c r="D8198" s="4" t="s">
        <v>11</v>
      </c>
      <c r="E8198" s="4" t="s">
        <v>12</v>
      </c>
      <c r="F8198" s="4" t="s">
        <v>2069</v>
      </c>
      <c r="G8198" s="4">
        <v>8.56</v>
      </c>
      <c r="H8198" s="4">
        <v>2</v>
      </c>
      <c r="I8198" s="4">
        <v>3.85</v>
      </c>
      <c r="J8198" s="5" t="str">
        <f t="shared" si="256"/>
        <v>Aug</v>
      </c>
      <c r="K8198" s="4">
        <f t="shared" si="257"/>
        <v>2024</v>
      </c>
    </row>
    <row r="8199" spans="1:11" ht="14.25" customHeight="1" x14ac:dyDescent="0.3">
      <c r="A8199" s="3">
        <v>45521</v>
      </c>
      <c r="B8199" s="4" t="s">
        <v>1907</v>
      </c>
      <c r="C8199" s="4" t="s">
        <v>27</v>
      </c>
      <c r="D8199" s="4" t="s">
        <v>11</v>
      </c>
      <c r="E8199" s="4" t="s">
        <v>20</v>
      </c>
      <c r="F8199" s="4" t="s">
        <v>886</v>
      </c>
      <c r="G8199" s="4">
        <v>13.92</v>
      </c>
      <c r="H8199" s="4">
        <v>3</v>
      </c>
      <c r="I8199" s="4">
        <v>4.87</v>
      </c>
      <c r="J8199" s="5" t="str">
        <f t="shared" si="256"/>
        <v>Aug</v>
      </c>
      <c r="K8199" s="4">
        <f t="shared" si="257"/>
        <v>2024</v>
      </c>
    </row>
    <row r="8200" spans="1:11" ht="14.25" customHeight="1" x14ac:dyDescent="0.3">
      <c r="A8200" s="3">
        <v>45521</v>
      </c>
      <c r="B8200" s="4" t="s">
        <v>1907</v>
      </c>
      <c r="C8200" s="4" t="s">
        <v>27</v>
      </c>
      <c r="D8200" s="4" t="s">
        <v>11</v>
      </c>
      <c r="E8200" s="4" t="s">
        <v>92</v>
      </c>
      <c r="F8200" s="4" t="s">
        <v>2552</v>
      </c>
      <c r="G8200" s="4">
        <v>2518.29</v>
      </c>
      <c r="H8200" s="4">
        <v>9</v>
      </c>
      <c r="I8200" s="4">
        <v>654.76</v>
      </c>
      <c r="J8200" s="5" t="str">
        <f t="shared" si="256"/>
        <v>Aug</v>
      </c>
      <c r="K8200" s="4">
        <f t="shared" si="257"/>
        <v>2024</v>
      </c>
    </row>
    <row r="8201" spans="1:11" ht="14.25" customHeight="1" x14ac:dyDescent="0.3">
      <c r="A8201" s="3">
        <v>45521</v>
      </c>
      <c r="B8201" s="4" t="s">
        <v>1907</v>
      </c>
      <c r="C8201" s="4" t="s">
        <v>27</v>
      </c>
      <c r="D8201" s="4" t="s">
        <v>11</v>
      </c>
      <c r="E8201" s="4" t="s">
        <v>18</v>
      </c>
      <c r="F8201" s="4" t="s">
        <v>1757</v>
      </c>
      <c r="G8201" s="4">
        <v>540.57000000000005</v>
      </c>
      <c r="H8201" s="4">
        <v>3</v>
      </c>
      <c r="I8201" s="4">
        <v>140.55000000000001</v>
      </c>
      <c r="J8201" s="5" t="str">
        <f t="shared" si="256"/>
        <v>Aug</v>
      </c>
      <c r="K8201" s="4">
        <f t="shared" si="257"/>
        <v>2024</v>
      </c>
    </row>
    <row r="8202" spans="1:11" ht="14.25" customHeight="1" x14ac:dyDescent="0.3">
      <c r="A8202" s="3">
        <v>45521</v>
      </c>
      <c r="B8202" s="4" t="s">
        <v>1907</v>
      </c>
      <c r="C8202" s="4" t="s">
        <v>27</v>
      </c>
      <c r="D8202" s="4" t="s">
        <v>11</v>
      </c>
      <c r="E8202" s="4" t="s">
        <v>20</v>
      </c>
      <c r="F8202" s="4" t="s">
        <v>168</v>
      </c>
      <c r="G8202" s="4">
        <v>221.06</v>
      </c>
      <c r="H8202" s="4">
        <v>8</v>
      </c>
      <c r="I8202" s="4">
        <v>77.37</v>
      </c>
      <c r="J8202" s="5" t="str">
        <f t="shared" si="256"/>
        <v>Aug</v>
      </c>
      <c r="K8202" s="4">
        <f t="shared" si="257"/>
        <v>2024</v>
      </c>
    </row>
    <row r="8203" spans="1:11" ht="14.25" customHeight="1" x14ac:dyDescent="0.3">
      <c r="A8203" s="3">
        <v>45522</v>
      </c>
      <c r="B8203" s="4" t="s">
        <v>1696</v>
      </c>
      <c r="C8203" s="4" t="s">
        <v>149</v>
      </c>
      <c r="D8203" s="4" t="s">
        <v>34</v>
      </c>
      <c r="E8203" s="4" t="s">
        <v>47</v>
      </c>
      <c r="F8203" s="4" t="s">
        <v>1739</v>
      </c>
      <c r="G8203" s="4">
        <v>40.479999999999997</v>
      </c>
      <c r="H8203" s="4">
        <v>2</v>
      </c>
      <c r="I8203" s="4">
        <v>15.79</v>
      </c>
      <c r="J8203" s="5" t="str">
        <f t="shared" si="256"/>
        <v>Aug</v>
      </c>
      <c r="K8203" s="4">
        <f t="shared" si="257"/>
        <v>2024</v>
      </c>
    </row>
    <row r="8204" spans="1:11" ht="14.25" customHeight="1" x14ac:dyDescent="0.3">
      <c r="A8204" s="3">
        <v>45522</v>
      </c>
      <c r="B8204" s="4" t="s">
        <v>1696</v>
      </c>
      <c r="C8204" s="4" t="s">
        <v>149</v>
      </c>
      <c r="D8204" s="4" t="s">
        <v>34</v>
      </c>
      <c r="E8204" s="4" t="s">
        <v>47</v>
      </c>
      <c r="F8204" s="4" t="s">
        <v>60</v>
      </c>
      <c r="G8204" s="4">
        <v>9.94</v>
      </c>
      <c r="H8204" s="4">
        <v>2</v>
      </c>
      <c r="I8204" s="4">
        <v>3.08</v>
      </c>
      <c r="J8204" s="5" t="str">
        <f t="shared" si="256"/>
        <v>Aug</v>
      </c>
      <c r="K8204" s="4">
        <f t="shared" si="257"/>
        <v>2024</v>
      </c>
    </row>
    <row r="8205" spans="1:11" ht="14.25" customHeight="1" x14ac:dyDescent="0.3">
      <c r="A8205" s="3">
        <v>45522</v>
      </c>
      <c r="B8205" s="4" t="s">
        <v>1696</v>
      </c>
      <c r="C8205" s="4" t="s">
        <v>149</v>
      </c>
      <c r="D8205" s="4" t="s">
        <v>11</v>
      </c>
      <c r="E8205" s="4" t="s">
        <v>20</v>
      </c>
      <c r="F8205" s="4" t="s">
        <v>1825</v>
      </c>
      <c r="G8205" s="4">
        <v>107.42</v>
      </c>
      <c r="H8205" s="4">
        <v>9</v>
      </c>
      <c r="I8205" s="4">
        <v>33.57</v>
      </c>
      <c r="J8205" s="5" t="str">
        <f t="shared" si="256"/>
        <v>Aug</v>
      </c>
      <c r="K8205" s="4">
        <f t="shared" si="257"/>
        <v>2024</v>
      </c>
    </row>
    <row r="8206" spans="1:11" ht="14.25" customHeight="1" x14ac:dyDescent="0.3">
      <c r="A8206" s="3">
        <v>45522</v>
      </c>
      <c r="B8206" s="4" t="s">
        <v>1696</v>
      </c>
      <c r="C8206" s="4" t="s">
        <v>149</v>
      </c>
      <c r="D8206" s="4" t="s">
        <v>39</v>
      </c>
      <c r="E8206" s="4" t="s">
        <v>40</v>
      </c>
      <c r="F8206" s="4" t="s">
        <v>751</v>
      </c>
      <c r="G8206" s="4">
        <v>37.909999999999997</v>
      </c>
      <c r="H8206" s="4">
        <v>1</v>
      </c>
      <c r="I8206" s="4">
        <v>10.99</v>
      </c>
      <c r="J8206" s="5" t="str">
        <f t="shared" si="256"/>
        <v>Aug</v>
      </c>
      <c r="K8206" s="4">
        <f t="shared" si="257"/>
        <v>2024</v>
      </c>
    </row>
    <row r="8207" spans="1:11" ht="14.25" customHeight="1" x14ac:dyDescent="0.3">
      <c r="A8207" s="3">
        <v>45522</v>
      </c>
      <c r="B8207" s="4" t="s">
        <v>1696</v>
      </c>
      <c r="C8207" s="4" t="s">
        <v>149</v>
      </c>
      <c r="D8207" s="4" t="s">
        <v>34</v>
      </c>
      <c r="E8207" s="4" t="s">
        <v>47</v>
      </c>
      <c r="F8207" s="4" t="s">
        <v>1406</v>
      </c>
      <c r="G8207" s="4">
        <v>88.02</v>
      </c>
      <c r="H8207" s="4">
        <v>3</v>
      </c>
      <c r="I8207" s="4">
        <v>27.29</v>
      </c>
      <c r="J8207" s="5" t="str">
        <f t="shared" si="256"/>
        <v>Aug</v>
      </c>
      <c r="K8207" s="4">
        <f t="shared" si="257"/>
        <v>2024</v>
      </c>
    </row>
    <row r="8208" spans="1:11" ht="14.25" customHeight="1" x14ac:dyDescent="0.3">
      <c r="A8208" s="3">
        <v>45522</v>
      </c>
      <c r="B8208" s="4" t="s">
        <v>889</v>
      </c>
      <c r="C8208" s="4" t="s">
        <v>10</v>
      </c>
      <c r="D8208" s="4" t="s">
        <v>11</v>
      </c>
      <c r="E8208" s="4" t="s">
        <v>18</v>
      </c>
      <c r="F8208" s="4" t="s">
        <v>753</v>
      </c>
      <c r="G8208" s="4">
        <v>200.06</v>
      </c>
      <c r="H8208" s="4">
        <v>3</v>
      </c>
      <c r="I8208" s="4">
        <v>12.5</v>
      </c>
      <c r="J8208" s="5" t="str">
        <f t="shared" si="256"/>
        <v>Aug</v>
      </c>
      <c r="K8208" s="4">
        <f t="shared" si="257"/>
        <v>2024</v>
      </c>
    </row>
    <row r="8209" spans="1:11" ht="14.25" customHeight="1" x14ac:dyDescent="0.3">
      <c r="A8209" s="3">
        <v>45522</v>
      </c>
      <c r="B8209" s="4" t="s">
        <v>889</v>
      </c>
      <c r="C8209" s="4" t="s">
        <v>10</v>
      </c>
      <c r="D8209" s="4" t="s">
        <v>11</v>
      </c>
      <c r="E8209" s="4" t="s">
        <v>20</v>
      </c>
      <c r="F8209" s="4" t="s">
        <v>952</v>
      </c>
      <c r="G8209" s="4">
        <v>21.38</v>
      </c>
      <c r="H8209" s="4">
        <v>5</v>
      </c>
      <c r="I8209" s="4">
        <v>-33.14</v>
      </c>
      <c r="J8209" s="5" t="str">
        <f t="shared" si="256"/>
        <v>Aug</v>
      </c>
      <c r="K8209" s="4">
        <f t="shared" si="257"/>
        <v>2024</v>
      </c>
    </row>
    <row r="8210" spans="1:11" ht="14.25" customHeight="1" x14ac:dyDescent="0.3">
      <c r="A8210" s="3">
        <v>45522</v>
      </c>
      <c r="B8210" s="4" t="s">
        <v>889</v>
      </c>
      <c r="C8210" s="4" t="s">
        <v>10</v>
      </c>
      <c r="D8210" s="4" t="s">
        <v>11</v>
      </c>
      <c r="E8210" s="4" t="s">
        <v>20</v>
      </c>
      <c r="F8210" s="4" t="s">
        <v>431</v>
      </c>
      <c r="G8210" s="4">
        <v>6.74</v>
      </c>
      <c r="H8210" s="4">
        <v>4</v>
      </c>
      <c r="I8210" s="4">
        <v>-11.46</v>
      </c>
      <c r="J8210" s="5" t="str">
        <f t="shared" si="256"/>
        <v>Aug</v>
      </c>
      <c r="K8210" s="4">
        <f t="shared" si="257"/>
        <v>2024</v>
      </c>
    </row>
    <row r="8211" spans="1:11" ht="14.25" customHeight="1" x14ac:dyDescent="0.3">
      <c r="A8211" s="3">
        <v>45522</v>
      </c>
      <c r="B8211" s="4" t="s">
        <v>545</v>
      </c>
      <c r="C8211" s="4" t="s">
        <v>164</v>
      </c>
      <c r="D8211" s="4" t="s">
        <v>11</v>
      </c>
      <c r="E8211" s="4" t="s">
        <v>18</v>
      </c>
      <c r="F8211" s="4" t="s">
        <v>1410</v>
      </c>
      <c r="G8211" s="4">
        <v>323.10000000000002</v>
      </c>
      <c r="H8211" s="4">
        <v>2</v>
      </c>
      <c r="I8211" s="4">
        <v>61.39</v>
      </c>
      <c r="J8211" s="5" t="str">
        <f t="shared" si="256"/>
        <v>Aug</v>
      </c>
      <c r="K8211" s="4">
        <f t="shared" si="257"/>
        <v>2024</v>
      </c>
    </row>
    <row r="8212" spans="1:11" ht="14.25" customHeight="1" x14ac:dyDescent="0.3">
      <c r="A8212" s="3">
        <v>45522</v>
      </c>
      <c r="B8212" s="4" t="s">
        <v>2271</v>
      </c>
      <c r="C8212" s="4" t="s">
        <v>164</v>
      </c>
      <c r="D8212" s="4" t="s">
        <v>39</v>
      </c>
      <c r="E8212" s="4" t="s">
        <v>52</v>
      </c>
      <c r="F8212" s="4" t="s">
        <v>1875</v>
      </c>
      <c r="G8212" s="4">
        <v>843.9</v>
      </c>
      <c r="H8212" s="4">
        <v>2</v>
      </c>
      <c r="I8212" s="4">
        <v>371.32</v>
      </c>
      <c r="J8212" s="5" t="str">
        <f t="shared" si="256"/>
        <v>Aug</v>
      </c>
      <c r="K8212" s="4">
        <f t="shared" si="257"/>
        <v>2024</v>
      </c>
    </row>
    <row r="8213" spans="1:11" ht="14.25" customHeight="1" x14ac:dyDescent="0.3">
      <c r="A8213" s="3">
        <v>45522</v>
      </c>
      <c r="B8213" s="4" t="s">
        <v>2271</v>
      </c>
      <c r="C8213" s="4" t="s">
        <v>164</v>
      </c>
      <c r="D8213" s="4" t="s">
        <v>39</v>
      </c>
      <c r="E8213" s="4" t="s">
        <v>52</v>
      </c>
      <c r="F8213" s="4" t="s">
        <v>1980</v>
      </c>
      <c r="G8213" s="4">
        <v>1496.16</v>
      </c>
      <c r="H8213" s="4">
        <v>9</v>
      </c>
      <c r="I8213" s="4">
        <v>224.42</v>
      </c>
      <c r="J8213" s="5" t="str">
        <f t="shared" si="256"/>
        <v>Aug</v>
      </c>
      <c r="K8213" s="4">
        <f t="shared" si="257"/>
        <v>2024</v>
      </c>
    </row>
    <row r="8214" spans="1:11" ht="14.25" customHeight="1" x14ac:dyDescent="0.3">
      <c r="A8214" s="3">
        <v>45522</v>
      </c>
      <c r="B8214" s="4" t="s">
        <v>1891</v>
      </c>
      <c r="C8214" s="4" t="s">
        <v>164</v>
      </c>
      <c r="D8214" s="4" t="s">
        <v>11</v>
      </c>
      <c r="E8214" s="4" t="s">
        <v>20</v>
      </c>
      <c r="F8214" s="4" t="s">
        <v>693</v>
      </c>
      <c r="G8214" s="4">
        <v>2793.53</v>
      </c>
      <c r="H8214" s="4">
        <v>9</v>
      </c>
      <c r="I8214" s="4">
        <v>942.82</v>
      </c>
      <c r="J8214" s="5" t="str">
        <f t="shared" si="256"/>
        <v>Aug</v>
      </c>
      <c r="K8214" s="4">
        <f t="shared" si="257"/>
        <v>2024</v>
      </c>
    </row>
    <row r="8215" spans="1:11" ht="14.25" customHeight="1" x14ac:dyDescent="0.3">
      <c r="A8215" s="3">
        <v>45522</v>
      </c>
      <c r="B8215" s="4" t="s">
        <v>1891</v>
      </c>
      <c r="C8215" s="4" t="s">
        <v>164</v>
      </c>
      <c r="D8215" s="4" t="s">
        <v>11</v>
      </c>
      <c r="E8215" s="4" t="s">
        <v>18</v>
      </c>
      <c r="F8215" s="4" t="s">
        <v>974</v>
      </c>
      <c r="G8215" s="4">
        <v>1000.02</v>
      </c>
      <c r="H8215" s="4">
        <v>7</v>
      </c>
      <c r="I8215" s="4">
        <v>290.01</v>
      </c>
      <c r="J8215" s="5" t="str">
        <f t="shared" si="256"/>
        <v>Aug</v>
      </c>
      <c r="K8215" s="4">
        <f t="shared" si="257"/>
        <v>2024</v>
      </c>
    </row>
    <row r="8216" spans="1:11" ht="14.25" customHeight="1" x14ac:dyDescent="0.3">
      <c r="A8216" s="3">
        <v>45522</v>
      </c>
      <c r="B8216" s="4" t="s">
        <v>1891</v>
      </c>
      <c r="C8216" s="4" t="s">
        <v>164</v>
      </c>
      <c r="D8216" s="4" t="s">
        <v>34</v>
      </c>
      <c r="E8216" s="4" t="s">
        <v>47</v>
      </c>
      <c r="F8216" s="4" t="s">
        <v>773</v>
      </c>
      <c r="G8216" s="4">
        <v>65.94</v>
      </c>
      <c r="H8216" s="4">
        <v>3</v>
      </c>
      <c r="I8216" s="4">
        <v>22.42</v>
      </c>
      <c r="J8216" s="5" t="str">
        <f t="shared" si="256"/>
        <v>Aug</v>
      </c>
      <c r="K8216" s="4">
        <f t="shared" si="257"/>
        <v>2024</v>
      </c>
    </row>
    <row r="8217" spans="1:11" ht="14.25" customHeight="1" x14ac:dyDescent="0.3">
      <c r="A8217" s="3">
        <v>45522</v>
      </c>
      <c r="B8217" s="4" t="s">
        <v>487</v>
      </c>
      <c r="C8217" s="4" t="s">
        <v>78</v>
      </c>
      <c r="D8217" s="4" t="s">
        <v>11</v>
      </c>
      <c r="E8217" s="4" t="s">
        <v>24</v>
      </c>
      <c r="F8217" s="4" t="s">
        <v>1527</v>
      </c>
      <c r="G8217" s="4">
        <v>9.91</v>
      </c>
      <c r="H8217" s="4">
        <v>3</v>
      </c>
      <c r="I8217" s="4">
        <v>1.24</v>
      </c>
      <c r="J8217" s="5" t="str">
        <f t="shared" si="256"/>
        <v>Aug</v>
      </c>
      <c r="K8217" s="4">
        <f t="shared" si="257"/>
        <v>2024</v>
      </c>
    </row>
    <row r="8218" spans="1:11" ht="14.25" customHeight="1" x14ac:dyDescent="0.3">
      <c r="A8218" s="3">
        <v>45522</v>
      </c>
      <c r="B8218" s="4" t="s">
        <v>280</v>
      </c>
      <c r="C8218" s="4" t="s">
        <v>78</v>
      </c>
      <c r="D8218" s="4" t="s">
        <v>11</v>
      </c>
      <c r="E8218" s="4" t="s">
        <v>20</v>
      </c>
      <c r="F8218" s="4" t="s">
        <v>511</v>
      </c>
      <c r="G8218" s="4">
        <v>10.78</v>
      </c>
      <c r="H8218" s="4">
        <v>3</v>
      </c>
      <c r="I8218" s="4">
        <v>-7.91</v>
      </c>
      <c r="J8218" s="5" t="str">
        <f t="shared" si="256"/>
        <v>Aug</v>
      </c>
      <c r="K8218" s="4">
        <f t="shared" si="257"/>
        <v>2024</v>
      </c>
    </row>
    <row r="8219" spans="1:11" ht="14.25" customHeight="1" x14ac:dyDescent="0.3">
      <c r="A8219" s="3">
        <v>45522</v>
      </c>
      <c r="B8219" s="4" t="s">
        <v>2614</v>
      </c>
      <c r="C8219" s="4" t="s">
        <v>434</v>
      </c>
      <c r="D8219" s="4" t="s">
        <v>39</v>
      </c>
      <c r="E8219" s="4" t="s">
        <v>52</v>
      </c>
      <c r="F8219" s="4" t="s">
        <v>1879</v>
      </c>
      <c r="G8219" s="4">
        <v>23.18</v>
      </c>
      <c r="H8219" s="4">
        <v>2</v>
      </c>
      <c r="I8219" s="4">
        <v>7.65</v>
      </c>
      <c r="J8219" s="5" t="str">
        <f t="shared" si="256"/>
        <v>Aug</v>
      </c>
      <c r="K8219" s="4">
        <f t="shared" si="257"/>
        <v>2024</v>
      </c>
    </row>
    <row r="8220" spans="1:11" ht="14.25" customHeight="1" x14ac:dyDescent="0.3">
      <c r="A8220" s="3">
        <v>45523</v>
      </c>
      <c r="B8220" s="4" t="s">
        <v>1295</v>
      </c>
      <c r="C8220" s="4" t="s">
        <v>434</v>
      </c>
      <c r="D8220" s="4" t="s">
        <v>11</v>
      </c>
      <c r="E8220" s="4" t="s">
        <v>20</v>
      </c>
      <c r="F8220" s="4" t="s">
        <v>693</v>
      </c>
      <c r="G8220" s="4">
        <v>387.99</v>
      </c>
      <c r="H8220" s="4">
        <v>1</v>
      </c>
      <c r="I8220" s="4">
        <v>182.36</v>
      </c>
      <c r="J8220" s="5" t="str">
        <f t="shared" si="256"/>
        <v>Aug</v>
      </c>
      <c r="K8220" s="4">
        <f t="shared" si="257"/>
        <v>2024</v>
      </c>
    </row>
    <row r="8221" spans="1:11" ht="14.25" customHeight="1" x14ac:dyDescent="0.3">
      <c r="A8221" s="3">
        <v>45523</v>
      </c>
      <c r="B8221" s="4" t="s">
        <v>822</v>
      </c>
      <c r="C8221" s="4" t="s">
        <v>15</v>
      </c>
      <c r="D8221" s="4" t="s">
        <v>11</v>
      </c>
      <c r="E8221" s="4" t="s">
        <v>20</v>
      </c>
      <c r="F8221" s="4" t="s">
        <v>2329</v>
      </c>
      <c r="G8221" s="4">
        <v>2.2999999999999998</v>
      </c>
      <c r="H8221" s="4">
        <v>2</v>
      </c>
      <c r="I8221" s="4">
        <v>-3.9</v>
      </c>
      <c r="J8221" s="5" t="str">
        <f t="shared" si="256"/>
        <v>Aug</v>
      </c>
      <c r="K8221" s="4">
        <f t="shared" si="257"/>
        <v>2024</v>
      </c>
    </row>
    <row r="8222" spans="1:11" ht="14.25" customHeight="1" x14ac:dyDescent="0.3">
      <c r="A8222" s="3">
        <v>45523</v>
      </c>
      <c r="B8222" s="4" t="s">
        <v>2323</v>
      </c>
      <c r="C8222" s="4" t="s">
        <v>434</v>
      </c>
      <c r="D8222" s="4" t="s">
        <v>11</v>
      </c>
      <c r="E8222" s="4" t="s">
        <v>12</v>
      </c>
      <c r="F8222" s="4" t="s">
        <v>934</v>
      </c>
      <c r="G8222" s="4">
        <v>19.440000000000001</v>
      </c>
      <c r="H8222" s="4">
        <v>3</v>
      </c>
      <c r="I8222" s="4">
        <v>9.33</v>
      </c>
      <c r="J8222" s="5" t="str">
        <f t="shared" si="256"/>
        <v>Aug</v>
      </c>
      <c r="K8222" s="4">
        <f t="shared" si="257"/>
        <v>2024</v>
      </c>
    </row>
    <row r="8223" spans="1:11" ht="14.25" customHeight="1" x14ac:dyDescent="0.3">
      <c r="A8223" s="3">
        <v>45523</v>
      </c>
      <c r="B8223" s="4" t="s">
        <v>1426</v>
      </c>
      <c r="C8223" s="4" t="s">
        <v>296</v>
      </c>
      <c r="D8223" s="4" t="s">
        <v>11</v>
      </c>
      <c r="E8223" s="4" t="s">
        <v>20</v>
      </c>
      <c r="F8223" s="4" t="s">
        <v>1174</v>
      </c>
      <c r="G8223" s="4">
        <v>102.72</v>
      </c>
      <c r="H8223" s="4">
        <v>3</v>
      </c>
      <c r="I8223" s="4">
        <v>37.24</v>
      </c>
      <c r="J8223" s="5" t="str">
        <f t="shared" si="256"/>
        <v>Aug</v>
      </c>
      <c r="K8223" s="4">
        <f t="shared" si="257"/>
        <v>2024</v>
      </c>
    </row>
    <row r="8224" spans="1:11" ht="14.25" customHeight="1" x14ac:dyDescent="0.3">
      <c r="A8224" s="3">
        <v>45524</v>
      </c>
      <c r="B8224" s="4" t="s">
        <v>1104</v>
      </c>
      <c r="C8224" s="4" t="s">
        <v>27</v>
      </c>
      <c r="D8224" s="4" t="s">
        <v>11</v>
      </c>
      <c r="E8224" s="4" t="s">
        <v>20</v>
      </c>
      <c r="F8224" s="4" t="s">
        <v>888</v>
      </c>
      <c r="G8224" s="4">
        <v>239.12</v>
      </c>
      <c r="H8224" s="4">
        <v>5</v>
      </c>
      <c r="I8224" s="4">
        <v>77.709999999999994</v>
      </c>
      <c r="J8224" s="5" t="str">
        <f t="shared" si="256"/>
        <v>Aug</v>
      </c>
      <c r="K8224" s="4">
        <f t="shared" si="257"/>
        <v>2024</v>
      </c>
    </row>
    <row r="8225" spans="1:11" ht="14.25" customHeight="1" x14ac:dyDescent="0.3">
      <c r="A8225" s="3">
        <v>45524</v>
      </c>
      <c r="B8225" s="4" t="s">
        <v>2104</v>
      </c>
      <c r="C8225" s="4" t="s">
        <v>434</v>
      </c>
      <c r="D8225" s="4" t="s">
        <v>11</v>
      </c>
      <c r="E8225" s="4" t="s">
        <v>18</v>
      </c>
      <c r="F8225" s="4" t="s">
        <v>2020</v>
      </c>
      <c r="G8225" s="4">
        <v>40.29</v>
      </c>
      <c r="H8225" s="4">
        <v>3</v>
      </c>
      <c r="I8225" s="4">
        <v>10.48</v>
      </c>
      <c r="J8225" s="5" t="str">
        <f t="shared" si="256"/>
        <v>Aug</v>
      </c>
      <c r="K8225" s="4">
        <f t="shared" si="257"/>
        <v>2024</v>
      </c>
    </row>
    <row r="8226" spans="1:11" ht="14.25" customHeight="1" x14ac:dyDescent="0.3">
      <c r="A8226" s="3">
        <v>45524</v>
      </c>
      <c r="B8226" s="4" t="s">
        <v>1230</v>
      </c>
      <c r="C8226" s="4" t="s">
        <v>27</v>
      </c>
      <c r="D8226" s="4" t="s">
        <v>11</v>
      </c>
      <c r="E8226" s="4" t="s">
        <v>200</v>
      </c>
      <c r="F8226" s="4" t="s">
        <v>1137</v>
      </c>
      <c r="G8226" s="4">
        <v>17.22</v>
      </c>
      <c r="H8226" s="4">
        <v>3</v>
      </c>
      <c r="I8226" s="4">
        <v>5.17</v>
      </c>
      <c r="J8226" s="5" t="str">
        <f t="shared" si="256"/>
        <v>Aug</v>
      </c>
      <c r="K8226" s="4">
        <f t="shared" si="257"/>
        <v>2024</v>
      </c>
    </row>
    <row r="8227" spans="1:11" ht="14.25" customHeight="1" x14ac:dyDescent="0.3">
      <c r="A8227" s="3">
        <v>45524</v>
      </c>
      <c r="B8227" s="4" t="s">
        <v>1230</v>
      </c>
      <c r="C8227" s="4" t="s">
        <v>27</v>
      </c>
      <c r="D8227" s="4" t="s">
        <v>11</v>
      </c>
      <c r="E8227" s="4" t="s">
        <v>18</v>
      </c>
      <c r="F8227" s="4" t="s">
        <v>1761</v>
      </c>
      <c r="G8227" s="4">
        <v>226.56</v>
      </c>
      <c r="H8227" s="4">
        <v>6</v>
      </c>
      <c r="I8227" s="4">
        <v>63.44</v>
      </c>
      <c r="J8227" s="5" t="str">
        <f t="shared" si="256"/>
        <v>Aug</v>
      </c>
      <c r="K8227" s="4">
        <f t="shared" si="257"/>
        <v>2024</v>
      </c>
    </row>
    <row r="8228" spans="1:11" ht="14.25" customHeight="1" x14ac:dyDescent="0.3">
      <c r="A8228" s="3">
        <v>45524</v>
      </c>
      <c r="B8228" s="4" t="s">
        <v>1230</v>
      </c>
      <c r="C8228" s="4" t="s">
        <v>27</v>
      </c>
      <c r="D8228" s="4" t="s">
        <v>39</v>
      </c>
      <c r="E8228" s="4" t="s">
        <v>40</v>
      </c>
      <c r="F8228" s="4" t="s">
        <v>704</v>
      </c>
      <c r="G8228" s="4">
        <v>107.88</v>
      </c>
      <c r="H8228" s="4">
        <v>3</v>
      </c>
      <c r="I8228" s="4">
        <v>10.79</v>
      </c>
      <c r="J8228" s="5" t="str">
        <f t="shared" si="256"/>
        <v>Aug</v>
      </c>
      <c r="K8228" s="4">
        <f t="shared" si="257"/>
        <v>2024</v>
      </c>
    </row>
    <row r="8229" spans="1:11" ht="14.25" customHeight="1" x14ac:dyDescent="0.3">
      <c r="A8229" s="3">
        <v>45524</v>
      </c>
      <c r="B8229" s="4" t="s">
        <v>277</v>
      </c>
      <c r="C8229" s="4" t="s">
        <v>27</v>
      </c>
      <c r="D8229" s="4" t="s">
        <v>11</v>
      </c>
      <c r="E8229" s="4" t="s">
        <v>12</v>
      </c>
      <c r="F8229" s="4" t="s">
        <v>1130</v>
      </c>
      <c r="G8229" s="4">
        <v>25.92</v>
      </c>
      <c r="H8229" s="4">
        <v>4</v>
      </c>
      <c r="I8229" s="4">
        <v>12.44</v>
      </c>
      <c r="J8229" s="5" t="str">
        <f t="shared" si="256"/>
        <v>Aug</v>
      </c>
      <c r="K8229" s="4">
        <f t="shared" si="257"/>
        <v>2024</v>
      </c>
    </row>
    <row r="8230" spans="1:11" ht="14.25" customHeight="1" x14ac:dyDescent="0.3">
      <c r="A8230" s="3">
        <v>45524</v>
      </c>
      <c r="B8230" s="4" t="s">
        <v>2385</v>
      </c>
      <c r="C8230" s="4" t="s">
        <v>245</v>
      </c>
      <c r="D8230" s="4" t="s">
        <v>39</v>
      </c>
      <c r="E8230" s="4" t="s">
        <v>40</v>
      </c>
      <c r="F8230" s="4" t="s">
        <v>704</v>
      </c>
      <c r="G8230" s="4">
        <v>35.96</v>
      </c>
      <c r="H8230" s="4">
        <v>1</v>
      </c>
      <c r="I8230" s="4">
        <v>3.6</v>
      </c>
      <c r="J8230" s="5" t="str">
        <f t="shared" si="256"/>
        <v>Aug</v>
      </c>
      <c r="K8230" s="4">
        <f t="shared" si="257"/>
        <v>2024</v>
      </c>
    </row>
    <row r="8231" spans="1:11" ht="14.25" customHeight="1" x14ac:dyDescent="0.3">
      <c r="A8231" s="3">
        <v>45525</v>
      </c>
      <c r="B8231" s="4" t="s">
        <v>182</v>
      </c>
      <c r="C8231" s="4" t="s">
        <v>329</v>
      </c>
      <c r="D8231" s="4" t="s">
        <v>34</v>
      </c>
      <c r="E8231" s="4" t="s">
        <v>35</v>
      </c>
      <c r="F8231" s="4" t="s">
        <v>660</v>
      </c>
      <c r="G8231" s="4">
        <v>866.4</v>
      </c>
      <c r="H8231" s="4">
        <v>4</v>
      </c>
      <c r="I8231" s="4">
        <v>225.26</v>
      </c>
      <c r="J8231" s="5" t="str">
        <f t="shared" si="256"/>
        <v>Aug</v>
      </c>
      <c r="K8231" s="4">
        <f t="shared" si="257"/>
        <v>2024</v>
      </c>
    </row>
    <row r="8232" spans="1:11" ht="14.25" customHeight="1" x14ac:dyDescent="0.3">
      <c r="A8232" s="3">
        <v>45525</v>
      </c>
      <c r="B8232" s="4" t="s">
        <v>709</v>
      </c>
      <c r="C8232" s="4" t="s">
        <v>315</v>
      </c>
      <c r="D8232" s="4" t="s">
        <v>11</v>
      </c>
      <c r="E8232" s="4" t="s">
        <v>43</v>
      </c>
      <c r="F8232" s="4" t="s">
        <v>1247</v>
      </c>
      <c r="G8232" s="4">
        <v>35</v>
      </c>
      <c r="H8232" s="4">
        <v>7</v>
      </c>
      <c r="I8232" s="4">
        <v>16.8</v>
      </c>
      <c r="J8232" s="5" t="str">
        <f t="shared" si="256"/>
        <v>Aug</v>
      </c>
      <c r="K8232" s="4">
        <f t="shared" si="257"/>
        <v>2024</v>
      </c>
    </row>
    <row r="8233" spans="1:11" ht="14.25" customHeight="1" x14ac:dyDescent="0.3">
      <c r="A8233" s="3">
        <v>45525</v>
      </c>
      <c r="B8233" s="4" t="s">
        <v>709</v>
      </c>
      <c r="C8233" s="4" t="s">
        <v>315</v>
      </c>
      <c r="D8233" s="4" t="s">
        <v>11</v>
      </c>
      <c r="E8233" s="4" t="s">
        <v>200</v>
      </c>
      <c r="F8233" s="4" t="s">
        <v>262</v>
      </c>
      <c r="G8233" s="4">
        <v>37.24</v>
      </c>
      <c r="H8233" s="4">
        <v>4</v>
      </c>
      <c r="I8233" s="4">
        <v>10.8</v>
      </c>
      <c r="J8233" s="5" t="str">
        <f t="shared" si="256"/>
        <v>Aug</v>
      </c>
      <c r="K8233" s="4">
        <f t="shared" si="257"/>
        <v>2024</v>
      </c>
    </row>
    <row r="8234" spans="1:11" ht="14.25" customHeight="1" x14ac:dyDescent="0.3">
      <c r="A8234" s="3">
        <v>45525</v>
      </c>
      <c r="B8234" s="4" t="s">
        <v>709</v>
      </c>
      <c r="C8234" s="4" t="s">
        <v>315</v>
      </c>
      <c r="D8234" s="4" t="s">
        <v>11</v>
      </c>
      <c r="E8234" s="4" t="s">
        <v>63</v>
      </c>
      <c r="F8234" s="4" t="s">
        <v>770</v>
      </c>
      <c r="G8234" s="4">
        <v>15.28</v>
      </c>
      <c r="H8234" s="4">
        <v>2</v>
      </c>
      <c r="I8234" s="4">
        <v>7.49</v>
      </c>
      <c r="J8234" s="5" t="str">
        <f t="shared" si="256"/>
        <v>Aug</v>
      </c>
      <c r="K8234" s="4">
        <f t="shared" si="257"/>
        <v>2024</v>
      </c>
    </row>
    <row r="8235" spans="1:11" ht="14.25" customHeight="1" x14ac:dyDescent="0.3">
      <c r="A8235" s="3">
        <v>45525</v>
      </c>
      <c r="B8235" s="4" t="s">
        <v>1212</v>
      </c>
      <c r="C8235" s="4" t="s">
        <v>27</v>
      </c>
      <c r="D8235" s="4" t="s">
        <v>11</v>
      </c>
      <c r="E8235" s="4" t="s">
        <v>24</v>
      </c>
      <c r="F8235" s="4" t="s">
        <v>2201</v>
      </c>
      <c r="G8235" s="4">
        <v>17.12</v>
      </c>
      <c r="H8235" s="4">
        <v>4</v>
      </c>
      <c r="I8235" s="4">
        <v>4.96</v>
      </c>
      <c r="J8235" s="5" t="str">
        <f t="shared" si="256"/>
        <v>Aug</v>
      </c>
      <c r="K8235" s="4">
        <f t="shared" si="257"/>
        <v>2024</v>
      </c>
    </row>
    <row r="8236" spans="1:11" ht="14.25" customHeight="1" x14ac:dyDescent="0.3">
      <c r="A8236" s="3">
        <v>45525</v>
      </c>
      <c r="B8236" s="4" t="s">
        <v>1212</v>
      </c>
      <c r="C8236" s="4" t="s">
        <v>27</v>
      </c>
      <c r="D8236" s="4" t="s">
        <v>39</v>
      </c>
      <c r="E8236" s="4" t="s">
        <v>40</v>
      </c>
      <c r="F8236" s="4" t="s">
        <v>347</v>
      </c>
      <c r="G8236" s="4">
        <v>431.97</v>
      </c>
      <c r="H8236" s="4">
        <v>4</v>
      </c>
      <c r="I8236" s="4">
        <v>37.799999999999997</v>
      </c>
      <c r="J8236" s="5" t="str">
        <f t="shared" si="256"/>
        <v>Aug</v>
      </c>
      <c r="K8236" s="4">
        <f t="shared" si="257"/>
        <v>2024</v>
      </c>
    </row>
    <row r="8237" spans="1:11" ht="14.25" customHeight="1" x14ac:dyDescent="0.3">
      <c r="A8237" s="3">
        <v>45525</v>
      </c>
      <c r="B8237" s="4" t="s">
        <v>1212</v>
      </c>
      <c r="C8237" s="4" t="s">
        <v>27</v>
      </c>
      <c r="D8237" s="4" t="s">
        <v>34</v>
      </c>
      <c r="E8237" s="4" t="s">
        <v>47</v>
      </c>
      <c r="F8237" s="4" t="s">
        <v>1506</v>
      </c>
      <c r="G8237" s="4">
        <v>129.91999999999999</v>
      </c>
      <c r="H8237" s="4">
        <v>4</v>
      </c>
      <c r="I8237" s="4">
        <v>10.39</v>
      </c>
      <c r="J8237" s="5" t="str">
        <f t="shared" si="256"/>
        <v>Aug</v>
      </c>
      <c r="K8237" s="4">
        <f t="shared" si="257"/>
        <v>2024</v>
      </c>
    </row>
    <row r="8238" spans="1:11" ht="14.25" customHeight="1" x14ac:dyDescent="0.3">
      <c r="A8238" s="3">
        <v>45525</v>
      </c>
      <c r="B8238" s="4" t="s">
        <v>1212</v>
      </c>
      <c r="C8238" s="4" t="s">
        <v>27</v>
      </c>
      <c r="D8238" s="4" t="s">
        <v>34</v>
      </c>
      <c r="E8238" s="4" t="s">
        <v>145</v>
      </c>
      <c r="F8238" s="4" t="s">
        <v>741</v>
      </c>
      <c r="G8238" s="4">
        <v>568.73</v>
      </c>
      <c r="H8238" s="4">
        <v>3</v>
      </c>
      <c r="I8238" s="4">
        <v>28.44</v>
      </c>
      <c r="J8238" s="5" t="str">
        <f t="shared" si="256"/>
        <v>Aug</v>
      </c>
      <c r="K8238" s="4">
        <f t="shared" si="257"/>
        <v>2024</v>
      </c>
    </row>
    <row r="8239" spans="1:11" ht="14.25" customHeight="1" x14ac:dyDescent="0.3">
      <c r="A8239" s="3">
        <v>45525</v>
      </c>
      <c r="B8239" s="4" t="s">
        <v>1212</v>
      </c>
      <c r="C8239" s="4" t="s">
        <v>27</v>
      </c>
      <c r="D8239" s="4" t="s">
        <v>11</v>
      </c>
      <c r="E8239" s="4" t="s">
        <v>20</v>
      </c>
      <c r="F8239" s="4" t="s">
        <v>1567</v>
      </c>
      <c r="G8239" s="4">
        <v>117.14</v>
      </c>
      <c r="H8239" s="4">
        <v>9</v>
      </c>
      <c r="I8239" s="4">
        <v>42.46</v>
      </c>
      <c r="J8239" s="5" t="str">
        <f t="shared" si="256"/>
        <v>Aug</v>
      </c>
      <c r="K8239" s="4">
        <f t="shared" si="257"/>
        <v>2024</v>
      </c>
    </row>
    <row r="8240" spans="1:11" ht="14.25" customHeight="1" x14ac:dyDescent="0.3">
      <c r="A8240" s="3">
        <v>45525</v>
      </c>
      <c r="B8240" s="4" t="s">
        <v>1212</v>
      </c>
      <c r="C8240" s="4" t="s">
        <v>27</v>
      </c>
      <c r="D8240" s="4" t="s">
        <v>11</v>
      </c>
      <c r="E8240" s="4" t="s">
        <v>92</v>
      </c>
      <c r="F8240" s="4" t="s">
        <v>2354</v>
      </c>
      <c r="G8240" s="4">
        <v>203.52</v>
      </c>
      <c r="H8240" s="4">
        <v>3</v>
      </c>
      <c r="I8240" s="4">
        <v>54.95</v>
      </c>
      <c r="J8240" s="5" t="str">
        <f t="shared" si="256"/>
        <v>Aug</v>
      </c>
      <c r="K8240" s="4">
        <f t="shared" si="257"/>
        <v>2024</v>
      </c>
    </row>
    <row r="8241" spans="1:11" ht="14.25" customHeight="1" x14ac:dyDescent="0.3">
      <c r="A8241" s="3">
        <v>45525</v>
      </c>
      <c r="B8241" s="4" t="s">
        <v>1212</v>
      </c>
      <c r="C8241" s="4" t="s">
        <v>27</v>
      </c>
      <c r="D8241" s="4" t="s">
        <v>11</v>
      </c>
      <c r="E8241" s="4" t="s">
        <v>16</v>
      </c>
      <c r="F8241" s="4" t="s">
        <v>1709</v>
      </c>
      <c r="G8241" s="4">
        <v>51.75</v>
      </c>
      <c r="H8241" s="4">
        <v>5</v>
      </c>
      <c r="I8241" s="4">
        <v>24.84</v>
      </c>
      <c r="J8241" s="5" t="str">
        <f t="shared" si="256"/>
        <v>Aug</v>
      </c>
      <c r="K8241" s="4">
        <f t="shared" si="257"/>
        <v>2024</v>
      </c>
    </row>
    <row r="8242" spans="1:11" ht="14.25" customHeight="1" x14ac:dyDescent="0.3">
      <c r="A8242" s="3">
        <v>45525</v>
      </c>
      <c r="B8242" s="4" t="s">
        <v>456</v>
      </c>
      <c r="C8242" s="4" t="s">
        <v>531</v>
      </c>
      <c r="D8242" s="4" t="s">
        <v>11</v>
      </c>
      <c r="E8242" s="4" t="s">
        <v>12</v>
      </c>
      <c r="F8242" s="4" t="s">
        <v>1664</v>
      </c>
      <c r="G8242" s="4">
        <v>277.39999999999998</v>
      </c>
      <c r="H8242" s="4">
        <v>5</v>
      </c>
      <c r="I8242" s="4">
        <v>133.15</v>
      </c>
      <c r="J8242" s="5" t="str">
        <f t="shared" si="256"/>
        <v>Aug</v>
      </c>
      <c r="K8242" s="4">
        <f t="shared" si="257"/>
        <v>2024</v>
      </c>
    </row>
    <row r="8243" spans="1:11" ht="14.25" customHeight="1" x14ac:dyDescent="0.3">
      <c r="A8243" s="3">
        <v>45525</v>
      </c>
      <c r="B8243" s="4" t="s">
        <v>456</v>
      </c>
      <c r="C8243" s="4" t="s">
        <v>531</v>
      </c>
      <c r="D8243" s="4" t="s">
        <v>34</v>
      </c>
      <c r="E8243" s="4" t="s">
        <v>47</v>
      </c>
      <c r="F8243" s="4" t="s">
        <v>2557</v>
      </c>
      <c r="G8243" s="4">
        <v>25.16</v>
      </c>
      <c r="H8243" s="4">
        <v>2</v>
      </c>
      <c r="I8243" s="4">
        <v>8.5500000000000007</v>
      </c>
      <c r="J8243" s="5" t="str">
        <f t="shared" si="256"/>
        <v>Aug</v>
      </c>
      <c r="K8243" s="4">
        <f t="shared" si="257"/>
        <v>2024</v>
      </c>
    </row>
    <row r="8244" spans="1:11" ht="14.25" customHeight="1" x14ac:dyDescent="0.3">
      <c r="A8244" s="3">
        <v>45525</v>
      </c>
      <c r="B8244" s="4" t="s">
        <v>456</v>
      </c>
      <c r="C8244" s="4" t="s">
        <v>531</v>
      </c>
      <c r="D8244" s="4" t="s">
        <v>34</v>
      </c>
      <c r="E8244" s="4" t="s">
        <v>47</v>
      </c>
      <c r="F8244" s="4" t="s">
        <v>2647</v>
      </c>
      <c r="G8244" s="4">
        <v>91.92</v>
      </c>
      <c r="H8244" s="4">
        <v>4</v>
      </c>
      <c r="I8244" s="4">
        <v>31.25</v>
      </c>
      <c r="J8244" s="5" t="str">
        <f t="shared" si="256"/>
        <v>Aug</v>
      </c>
      <c r="K8244" s="4">
        <f t="shared" si="257"/>
        <v>2024</v>
      </c>
    </row>
    <row r="8245" spans="1:11" ht="14.25" customHeight="1" x14ac:dyDescent="0.3">
      <c r="A8245" s="3">
        <v>45525</v>
      </c>
      <c r="B8245" s="4" t="s">
        <v>2412</v>
      </c>
      <c r="C8245" s="4" t="s">
        <v>95</v>
      </c>
      <c r="D8245" s="4" t="s">
        <v>11</v>
      </c>
      <c r="E8245" s="4" t="s">
        <v>12</v>
      </c>
      <c r="F8245" s="4" t="s">
        <v>882</v>
      </c>
      <c r="G8245" s="4">
        <v>83.88</v>
      </c>
      <c r="H8245" s="4">
        <v>1</v>
      </c>
      <c r="I8245" s="4">
        <v>29.36</v>
      </c>
      <c r="J8245" s="5" t="str">
        <f t="shared" si="256"/>
        <v>Aug</v>
      </c>
      <c r="K8245" s="4">
        <f t="shared" si="257"/>
        <v>2024</v>
      </c>
    </row>
    <row r="8246" spans="1:11" ht="14.25" customHeight="1" x14ac:dyDescent="0.3">
      <c r="A8246" s="3">
        <v>45525</v>
      </c>
      <c r="B8246" s="4" t="s">
        <v>1618</v>
      </c>
      <c r="C8246" s="4" t="s">
        <v>164</v>
      </c>
      <c r="D8246" s="4" t="s">
        <v>34</v>
      </c>
      <c r="E8246" s="4" t="s">
        <v>35</v>
      </c>
      <c r="F8246" s="4" t="s">
        <v>862</v>
      </c>
      <c r="G8246" s="4">
        <v>388.7</v>
      </c>
      <c r="H8246" s="4">
        <v>6</v>
      </c>
      <c r="I8246" s="4">
        <v>38.869999999999997</v>
      </c>
      <c r="J8246" s="5" t="str">
        <f t="shared" si="256"/>
        <v>Aug</v>
      </c>
      <c r="K8246" s="4">
        <f t="shared" si="257"/>
        <v>2024</v>
      </c>
    </row>
    <row r="8247" spans="1:11" ht="14.25" customHeight="1" x14ac:dyDescent="0.3">
      <c r="A8247" s="3">
        <v>45525</v>
      </c>
      <c r="B8247" s="4" t="s">
        <v>1618</v>
      </c>
      <c r="C8247" s="4" t="s">
        <v>164</v>
      </c>
      <c r="D8247" s="4" t="s">
        <v>11</v>
      </c>
      <c r="E8247" s="4" t="s">
        <v>18</v>
      </c>
      <c r="F8247" s="4" t="s">
        <v>68</v>
      </c>
      <c r="G8247" s="4">
        <v>572.58000000000004</v>
      </c>
      <c r="H8247" s="4">
        <v>6</v>
      </c>
      <c r="I8247" s="4">
        <v>34.35</v>
      </c>
      <c r="J8247" s="5" t="str">
        <f t="shared" si="256"/>
        <v>Aug</v>
      </c>
      <c r="K8247" s="4">
        <f t="shared" si="257"/>
        <v>2024</v>
      </c>
    </row>
    <row r="8248" spans="1:11" ht="14.25" customHeight="1" x14ac:dyDescent="0.3">
      <c r="A8248" s="3">
        <v>45525</v>
      </c>
      <c r="B8248" s="4" t="s">
        <v>1618</v>
      </c>
      <c r="C8248" s="4" t="s">
        <v>164</v>
      </c>
      <c r="D8248" s="4" t="s">
        <v>39</v>
      </c>
      <c r="E8248" s="4" t="s">
        <v>52</v>
      </c>
      <c r="F8248" s="4" t="s">
        <v>2255</v>
      </c>
      <c r="G8248" s="4">
        <v>33.18</v>
      </c>
      <c r="H8248" s="4">
        <v>2</v>
      </c>
      <c r="I8248" s="4">
        <v>11.61</v>
      </c>
      <c r="J8248" s="5" t="str">
        <f t="shared" si="256"/>
        <v>Aug</v>
      </c>
      <c r="K8248" s="4">
        <f t="shared" si="257"/>
        <v>2024</v>
      </c>
    </row>
    <row r="8249" spans="1:11" ht="14.25" customHeight="1" x14ac:dyDescent="0.3">
      <c r="A8249" s="3">
        <v>45525</v>
      </c>
      <c r="B8249" s="4" t="s">
        <v>1593</v>
      </c>
      <c r="C8249" s="4" t="s">
        <v>149</v>
      </c>
      <c r="D8249" s="4" t="s">
        <v>11</v>
      </c>
      <c r="E8249" s="4" t="s">
        <v>20</v>
      </c>
      <c r="F8249" s="4" t="s">
        <v>80</v>
      </c>
      <c r="G8249" s="4">
        <v>32.090000000000003</v>
      </c>
      <c r="H8249" s="4">
        <v>7</v>
      </c>
      <c r="I8249" s="4">
        <v>11.23</v>
      </c>
      <c r="J8249" s="5" t="str">
        <f t="shared" si="256"/>
        <v>Aug</v>
      </c>
      <c r="K8249" s="4">
        <f t="shared" si="257"/>
        <v>2024</v>
      </c>
    </row>
    <row r="8250" spans="1:11" ht="14.25" customHeight="1" x14ac:dyDescent="0.3">
      <c r="A8250" s="3">
        <v>45525</v>
      </c>
      <c r="B8250" s="4" t="s">
        <v>1593</v>
      </c>
      <c r="C8250" s="4" t="s">
        <v>149</v>
      </c>
      <c r="D8250" s="4" t="s">
        <v>11</v>
      </c>
      <c r="E8250" s="4" t="s">
        <v>20</v>
      </c>
      <c r="F8250" s="4" t="s">
        <v>1142</v>
      </c>
      <c r="G8250" s="4">
        <v>4305.55</v>
      </c>
      <c r="H8250" s="4">
        <v>6</v>
      </c>
      <c r="I8250" s="4">
        <v>1453.12</v>
      </c>
      <c r="J8250" s="5" t="str">
        <f t="shared" si="256"/>
        <v>Aug</v>
      </c>
      <c r="K8250" s="4">
        <f t="shared" si="257"/>
        <v>2024</v>
      </c>
    </row>
    <row r="8251" spans="1:11" ht="14.25" customHeight="1" x14ac:dyDescent="0.3">
      <c r="A8251" s="3">
        <v>45525</v>
      </c>
      <c r="B8251" s="4" t="s">
        <v>2624</v>
      </c>
      <c r="C8251" s="4" t="s">
        <v>278</v>
      </c>
      <c r="D8251" s="4" t="s">
        <v>11</v>
      </c>
      <c r="E8251" s="4" t="s">
        <v>18</v>
      </c>
      <c r="F8251" s="4" t="s">
        <v>1689</v>
      </c>
      <c r="G8251" s="4">
        <v>237.1</v>
      </c>
      <c r="H8251" s="4">
        <v>3</v>
      </c>
      <c r="I8251" s="4">
        <v>20.75</v>
      </c>
      <c r="J8251" s="5" t="str">
        <f t="shared" si="256"/>
        <v>Aug</v>
      </c>
      <c r="K8251" s="4">
        <f t="shared" si="257"/>
        <v>2024</v>
      </c>
    </row>
    <row r="8252" spans="1:11" ht="14.25" customHeight="1" x14ac:dyDescent="0.3">
      <c r="A8252" s="3">
        <v>45525</v>
      </c>
      <c r="B8252" s="4" t="s">
        <v>2624</v>
      </c>
      <c r="C8252" s="4" t="s">
        <v>278</v>
      </c>
      <c r="D8252" s="4" t="s">
        <v>34</v>
      </c>
      <c r="E8252" s="4" t="s">
        <v>47</v>
      </c>
      <c r="F8252" s="4" t="s">
        <v>2000</v>
      </c>
      <c r="G8252" s="4">
        <v>22.75</v>
      </c>
      <c r="H8252" s="4">
        <v>3</v>
      </c>
      <c r="I8252" s="4">
        <v>7.11</v>
      </c>
      <c r="J8252" s="5" t="str">
        <f t="shared" si="256"/>
        <v>Aug</v>
      </c>
      <c r="K8252" s="4">
        <f t="shared" si="257"/>
        <v>2024</v>
      </c>
    </row>
    <row r="8253" spans="1:11" ht="14.25" customHeight="1" x14ac:dyDescent="0.3">
      <c r="A8253" s="3">
        <v>45525</v>
      </c>
      <c r="B8253" s="4" t="s">
        <v>2624</v>
      </c>
      <c r="C8253" s="4" t="s">
        <v>278</v>
      </c>
      <c r="D8253" s="4" t="s">
        <v>11</v>
      </c>
      <c r="E8253" s="4" t="s">
        <v>12</v>
      </c>
      <c r="F8253" s="4" t="s">
        <v>1978</v>
      </c>
      <c r="G8253" s="4">
        <v>6.67</v>
      </c>
      <c r="H8253" s="4">
        <v>1</v>
      </c>
      <c r="I8253" s="4">
        <v>2.09</v>
      </c>
      <c r="J8253" s="5" t="str">
        <f t="shared" si="256"/>
        <v>Aug</v>
      </c>
      <c r="K8253" s="4">
        <f t="shared" si="257"/>
        <v>2024</v>
      </c>
    </row>
    <row r="8254" spans="1:11" ht="14.25" customHeight="1" x14ac:dyDescent="0.3">
      <c r="A8254" s="3">
        <v>45526</v>
      </c>
      <c r="B8254" s="4" t="s">
        <v>2665</v>
      </c>
      <c r="C8254" s="4" t="s">
        <v>27</v>
      </c>
      <c r="D8254" s="4" t="s">
        <v>34</v>
      </c>
      <c r="E8254" s="4" t="s">
        <v>145</v>
      </c>
      <c r="F8254" s="4" t="s">
        <v>1553</v>
      </c>
      <c r="G8254" s="4">
        <v>210.01</v>
      </c>
      <c r="H8254" s="4">
        <v>1</v>
      </c>
      <c r="I8254" s="4">
        <v>2.63</v>
      </c>
      <c r="J8254" s="5" t="str">
        <f t="shared" si="256"/>
        <v>Aug</v>
      </c>
      <c r="K8254" s="4">
        <f t="shared" si="257"/>
        <v>2024</v>
      </c>
    </row>
    <row r="8255" spans="1:11" ht="14.25" customHeight="1" x14ac:dyDescent="0.3">
      <c r="A8255" s="3">
        <v>45526</v>
      </c>
      <c r="B8255" s="4" t="s">
        <v>724</v>
      </c>
      <c r="C8255" s="4" t="s">
        <v>23</v>
      </c>
      <c r="D8255" s="4" t="s">
        <v>34</v>
      </c>
      <c r="E8255" s="4" t="s">
        <v>145</v>
      </c>
      <c r="F8255" s="4" t="s">
        <v>1613</v>
      </c>
      <c r="G8255" s="4">
        <v>314.52999999999997</v>
      </c>
      <c r="H8255" s="4">
        <v>2</v>
      </c>
      <c r="I8255" s="4">
        <v>-83.88</v>
      </c>
      <c r="J8255" s="5" t="str">
        <f t="shared" si="256"/>
        <v>Aug</v>
      </c>
      <c r="K8255" s="4">
        <f t="shared" si="257"/>
        <v>2024</v>
      </c>
    </row>
    <row r="8256" spans="1:11" ht="14.25" customHeight="1" x14ac:dyDescent="0.3">
      <c r="A8256" s="3">
        <v>45527</v>
      </c>
      <c r="B8256" s="4" t="s">
        <v>1546</v>
      </c>
      <c r="C8256" s="4" t="s">
        <v>123</v>
      </c>
      <c r="D8256" s="4" t="s">
        <v>39</v>
      </c>
      <c r="E8256" s="4" t="s">
        <v>40</v>
      </c>
      <c r="F8256" s="4" t="s">
        <v>588</v>
      </c>
      <c r="G8256" s="4">
        <v>4367.8999999999996</v>
      </c>
      <c r="H8256" s="4">
        <v>13</v>
      </c>
      <c r="I8256" s="4">
        <v>327.58999999999997</v>
      </c>
      <c r="J8256" s="5" t="str">
        <f t="shared" si="256"/>
        <v>Aug</v>
      </c>
      <c r="K8256" s="4">
        <f t="shared" si="257"/>
        <v>2024</v>
      </c>
    </row>
    <row r="8257" spans="1:11" ht="14.25" customHeight="1" x14ac:dyDescent="0.3">
      <c r="A8257" s="3">
        <v>45527</v>
      </c>
      <c r="B8257" s="4" t="s">
        <v>1546</v>
      </c>
      <c r="C8257" s="4" t="s">
        <v>123</v>
      </c>
      <c r="D8257" s="4" t="s">
        <v>11</v>
      </c>
      <c r="E8257" s="4" t="s">
        <v>12</v>
      </c>
      <c r="F8257" s="4" t="s">
        <v>2546</v>
      </c>
      <c r="G8257" s="4">
        <v>49.57</v>
      </c>
      <c r="H8257" s="4">
        <v>2</v>
      </c>
      <c r="I8257" s="4">
        <v>15.49</v>
      </c>
      <c r="J8257" s="5" t="str">
        <f t="shared" si="256"/>
        <v>Aug</v>
      </c>
      <c r="K8257" s="4">
        <f t="shared" si="257"/>
        <v>2024</v>
      </c>
    </row>
    <row r="8258" spans="1:11" ht="14.25" customHeight="1" x14ac:dyDescent="0.3">
      <c r="A8258" s="3">
        <v>45527</v>
      </c>
      <c r="B8258" s="4" t="s">
        <v>1546</v>
      </c>
      <c r="C8258" s="4" t="s">
        <v>123</v>
      </c>
      <c r="D8258" s="4" t="s">
        <v>11</v>
      </c>
      <c r="E8258" s="4" t="s">
        <v>92</v>
      </c>
      <c r="F8258" s="4" t="s">
        <v>2395</v>
      </c>
      <c r="G8258" s="4">
        <v>161.38</v>
      </c>
      <c r="H8258" s="4">
        <v>6</v>
      </c>
      <c r="I8258" s="4">
        <v>12.1</v>
      </c>
      <c r="J8258" s="5" t="str">
        <f t="shared" ref="J8258:J8315" si="258">TEXT(A8258,"mmm")</f>
        <v>Aug</v>
      </c>
      <c r="K8258" s="4">
        <f t="shared" si="257"/>
        <v>2024</v>
      </c>
    </row>
    <row r="8259" spans="1:11" ht="14.25" customHeight="1" x14ac:dyDescent="0.3">
      <c r="A8259" s="3">
        <v>45527</v>
      </c>
      <c r="B8259" s="4" t="s">
        <v>1546</v>
      </c>
      <c r="C8259" s="4" t="s">
        <v>123</v>
      </c>
      <c r="D8259" s="4" t="s">
        <v>34</v>
      </c>
      <c r="E8259" s="4" t="s">
        <v>47</v>
      </c>
      <c r="F8259" s="4" t="s">
        <v>616</v>
      </c>
      <c r="G8259" s="4">
        <v>2.78</v>
      </c>
      <c r="H8259" s="4">
        <v>2</v>
      </c>
      <c r="I8259" s="4">
        <v>0.42</v>
      </c>
      <c r="J8259" s="5" t="str">
        <f t="shared" si="258"/>
        <v>Aug</v>
      </c>
      <c r="K8259" s="4">
        <f t="shared" ref="K8259:K8315" si="259">YEAR((A8259))</f>
        <v>2024</v>
      </c>
    </row>
    <row r="8260" spans="1:11" ht="14.25" customHeight="1" x14ac:dyDescent="0.3">
      <c r="A8260" s="3">
        <v>45527</v>
      </c>
      <c r="B8260" s="4" t="s">
        <v>1546</v>
      </c>
      <c r="C8260" s="4" t="s">
        <v>123</v>
      </c>
      <c r="D8260" s="4" t="s">
        <v>11</v>
      </c>
      <c r="E8260" s="4" t="s">
        <v>12</v>
      </c>
      <c r="F8260" s="4" t="s">
        <v>1552</v>
      </c>
      <c r="G8260" s="4">
        <v>8.7200000000000006</v>
      </c>
      <c r="H8260" s="4">
        <v>5</v>
      </c>
      <c r="I8260" s="4">
        <v>2.94</v>
      </c>
      <c r="J8260" s="5" t="str">
        <f t="shared" si="258"/>
        <v>Aug</v>
      </c>
      <c r="K8260" s="4">
        <f t="shared" si="259"/>
        <v>2024</v>
      </c>
    </row>
    <row r="8261" spans="1:11" ht="14.25" customHeight="1" x14ac:dyDescent="0.3">
      <c r="A8261" s="3">
        <v>45528</v>
      </c>
      <c r="B8261" s="4" t="s">
        <v>1935</v>
      </c>
      <c r="C8261" s="4" t="s">
        <v>149</v>
      </c>
      <c r="D8261" s="4" t="s">
        <v>11</v>
      </c>
      <c r="E8261" s="4" t="s">
        <v>20</v>
      </c>
      <c r="F8261" s="4" t="s">
        <v>800</v>
      </c>
      <c r="G8261" s="4">
        <v>24.67</v>
      </c>
      <c r="H8261" s="4">
        <v>4</v>
      </c>
      <c r="I8261" s="4">
        <v>7.71</v>
      </c>
      <c r="J8261" s="5" t="str">
        <f t="shared" si="258"/>
        <v>Aug</v>
      </c>
      <c r="K8261" s="4">
        <f t="shared" si="259"/>
        <v>2024</v>
      </c>
    </row>
    <row r="8262" spans="1:11" ht="14.25" customHeight="1" x14ac:dyDescent="0.3">
      <c r="A8262" s="3">
        <v>45528</v>
      </c>
      <c r="B8262" s="4" t="s">
        <v>1935</v>
      </c>
      <c r="C8262" s="4" t="s">
        <v>149</v>
      </c>
      <c r="D8262" s="4" t="s">
        <v>11</v>
      </c>
      <c r="E8262" s="4" t="s">
        <v>20</v>
      </c>
      <c r="F8262" s="4" t="s">
        <v>1120</v>
      </c>
      <c r="G8262" s="4">
        <v>3.74</v>
      </c>
      <c r="H8262" s="4">
        <v>1</v>
      </c>
      <c r="I8262" s="4">
        <v>1.31</v>
      </c>
      <c r="J8262" s="5" t="str">
        <f t="shared" si="258"/>
        <v>Aug</v>
      </c>
      <c r="K8262" s="4">
        <f t="shared" si="259"/>
        <v>2024</v>
      </c>
    </row>
    <row r="8263" spans="1:11" ht="14.25" customHeight="1" x14ac:dyDescent="0.3">
      <c r="A8263" s="3">
        <v>45528</v>
      </c>
      <c r="B8263" s="4" t="s">
        <v>1303</v>
      </c>
      <c r="C8263" s="4" t="s">
        <v>78</v>
      </c>
      <c r="D8263" s="4" t="s">
        <v>11</v>
      </c>
      <c r="E8263" s="4" t="s">
        <v>92</v>
      </c>
      <c r="F8263" s="4" t="s">
        <v>2560</v>
      </c>
      <c r="G8263" s="4">
        <v>646.27</v>
      </c>
      <c r="H8263" s="4">
        <v>8</v>
      </c>
      <c r="I8263" s="4">
        <v>64.63</v>
      </c>
      <c r="J8263" s="5" t="str">
        <f t="shared" si="258"/>
        <v>Aug</v>
      </c>
      <c r="K8263" s="4">
        <f t="shared" si="259"/>
        <v>2024</v>
      </c>
    </row>
    <row r="8264" spans="1:11" ht="14.25" customHeight="1" x14ac:dyDescent="0.3">
      <c r="A8264" s="3">
        <v>45528</v>
      </c>
      <c r="B8264" s="4" t="s">
        <v>1303</v>
      </c>
      <c r="C8264" s="4" t="s">
        <v>78</v>
      </c>
      <c r="D8264" s="4" t="s">
        <v>11</v>
      </c>
      <c r="E8264" s="4" t="s">
        <v>12</v>
      </c>
      <c r="F8264" s="4" t="s">
        <v>327</v>
      </c>
      <c r="G8264" s="4">
        <v>10.37</v>
      </c>
      <c r="H8264" s="4">
        <v>2</v>
      </c>
      <c r="I8264" s="4">
        <v>3.76</v>
      </c>
      <c r="J8264" s="5" t="str">
        <f t="shared" si="258"/>
        <v>Aug</v>
      </c>
      <c r="K8264" s="4">
        <f t="shared" si="259"/>
        <v>2024</v>
      </c>
    </row>
    <row r="8265" spans="1:11" ht="14.25" customHeight="1" x14ac:dyDescent="0.3">
      <c r="A8265" s="3">
        <v>45529</v>
      </c>
      <c r="B8265" s="4" t="s">
        <v>185</v>
      </c>
      <c r="C8265" s="4" t="s">
        <v>245</v>
      </c>
      <c r="D8265" s="4" t="s">
        <v>11</v>
      </c>
      <c r="E8265" s="4" t="s">
        <v>12</v>
      </c>
      <c r="F8265" s="4" t="s">
        <v>2333</v>
      </c>
      <c r="G8265" s="4">
        <v>192.16</v>
      </c>
      <c r="H8265" s="4">
        <v>5</v>
      </c>
      <c r="I8265" s="4">
        <v>67.260000000000005</v>
      </c>
      <c r="J8265" s="5" t="str">
        <f t="shared" si="258"/>
        <v>Aug</v>
      </c>
      <c r="K8265" s="4">
        <f t="shared" si="259"/>
        <v>2024</v>
      </c>
    </row>
    <row r="8266" spans="1:11" ht="14.25" customHeight="1" x14ac:dyDescent="0.3">
      <c r="A8266" s="3">
        <v>45529</v>
      </c>
      <c r="B8266" s="4" t="s">
        <v>2447</v>
      </c>
      <c r="C8266" s="4" t="s">
        <v>120</v>
      </c>
      <c r="D8266" s="4" t="s">
        <v>11</v>
      </c>
      <c r="E8266" s="4" t="s">
        <v>24</v>
      </c>
      <c r="F8266" s="4" t="s">
        <v>226</v>
      </c>
      <c r="G8266" s="4">
        <v>9.73</v>
      </c>
      <c r="H8266" s="4">
        <v>2</v>
      </c>
      <c r="I8266" s="4">
        <v>1.7</v>
      </c>
      <c r="J8266" s="5" t="str">
        <f t="shared" si="258"/>
        <v>Aug</v>
      </c>
      <c r="K8266" s="4">
        <f t="shared" si="259"/>
        <v>2024</v>
      </c>
    </row>
    <row r="8267" spans="1:11" ht="14.25" customHeight="1" x14ac:dyDescent="0.3">
      <c r="A8267" s="3">
        <v>45529</v>
      </c>
      <c r="B8267" s="4" t="s">
        <v>2447</v>
      </c>
      <c r="C8267" s="4" t="s">
        <v>120</v>
      </c>
      <c r="D8267" s="4" t="s">
        <v>11</v>
      </c>
      <c r="E8267" s="4" t="s">
        <v>12</v>
      </c>
      <c r="F8267" s="4" t="s">
        <v>1590</v>
      </c>
      <c r="G8267" s="4">
        <v>3.42</v>
      </c>
      <c r="H8267" s="4">
        <v>1</v>
      </c>
      <c r="I8267" s="4">
        <v>1.07</v>
      </c>
      <c r="J8267" s="5" t="str">
        <f t="shared" si="258"/>
        <v>Aug</v>
      </c>
      <c r="K8267" s="4">
        <f t="shared" si="259"/>
        <v>2024</v>
      </c>
    </row>
    <row r="8268" spans="1:11" ht="14.25" customHeight="1" x14ac:dyDescent="0.3">
      <c r="A8268" s="3">
        <v>45529</v>
      </c>
      <c r="B8268" s="4" t="s">
        <v>1173</v>
      </c>
      <c r="C8268" s="4" t="s">
        <v>78</v>
      </c>
      <c r="D8268" s="4" t="s">
        <v>11</v>
      </c>
      <c r="E8268" s="4" t="s">
        <v>18</v>
      </c>
      <c r="F8268" s="4" t="s">
        <v>1522</v>
      </c>
      <c r="G8268" s="4">
        <v>25.7</v>
      </c>
      <c r="H8268" s="4">
        <v>2</v>
      </c>
      <c r="I8268" s="4">
        <v>1.93</v>
      </c>
      <c r="J8268" s="5" t="str">
        <f t="shared" si="258"/>
        <v>Aug</v>
      </c>
      <c r="K8268" s="4">
        <f t="shared" si="259"/>
        <v>2024</v>
      </c>
    </row>
    <row r="8269" spans="1:11" ht="14.25" customHeight="1" x14ac:dyDescent="0.3">
      <c r="A8269" s="3">
        <v>45529</v>
      </c>
      <c r="B8269" s="4" t="s">
        <v>58</v>
      </c>
      <c r="C8269" s="4" t="s">
        <v>23</v>
      </c>
      <c r="D8269" s="4" t="s">
        <v>34</v>
      </c>
      <c r="E8269" s="4" t="s">
        <v>74</v>
      </c>
      <c r="F8269" s="4" t="s">
        <v>2484</v>
      </c>
      <c r="G8269" s="4">
        <v>130.97999999999999</v>
      </c>
      <c r="H8269" s="4">
        <v>2</v>
      </c>
      <c r="I8269" s="4">
        <v>-89.07</v>
      </c>
      <c r="J8269" s="5" t="str">
        <f t="shared" si="258"/>
        <v>Aug</v>
      </c>
      <c r="K8269" s="4">
        <f t="shared" si="259"/>
        <v>2024</v>
      </c>
    </row>
    <row r="8270" spans="1:11" ht="14.25" customHeight="1" x14ac:dyDescent="0.3">
      <c r="A8270" s="3">
        <v>45530</v>
      </c>
      <c r="B8270" s="4" t="s">
        <v>1672</v>
      </c>
      <c r="C8270" s="4" t="s">
        <v>30</v>
      </c>
      <c r="D8270" s="4" t="s">
        <v>39</v>
      </c>
      <c r="E8270" s="4" t="s">
        <v>52</v>
      </c>
      <c r="F8270" s="4" t="s">
        <v>867</v>
      </c>
      <c r="G8270" s="4">
        <v>71.98</v>
      </c>
      <c r="H8270" s="4">
        <v>2</v>
      </c>
      <c r="I8270" s="4">
        <v>15.12</v>
      </c>
      <c r="J8270" s="5" t="str">
        <f t="shared" si="258"/>
        <v>Aug</v>
      </c>
      <c r="K8270" s="4">
        <f t="shared" si="259"/>
        <v>2024</v>
      </c>
    </row>
    <row r="8271" spans="1:11" ht="14.25" customHeight="1" x14ac:dyDescent="0.3">
      <c r="A8271" s="3">
        <v>45530</v>
      </c>
      <c r="B8271" s="4" t="s">
        <v>9</v>
      </c>
      <c r="C8271" s="4" t="s">
        <v>15</v>
      </c>
      <c r="D8271" s="4" t="s">
        <v>34</v>
      </c>
      <c r="E8271" s="4" t="s">
        <v>47</v>
      </c>
      <c r="F8271" s="4" t="s">
        <v>1311</v>
      </c>
      <c r="G8271" s="4">
        <v>64.959999999999994</v>
      </c>
      <c r="H8271" s="4">
        <v>5</v>
      </c>
      <c r="I8271" s="4">
        <v>-43.85</v>
      </c>
      <c r="J8271" s="5" t="str">
        <f t="shared" si="258"/>
        <v>Aug</v>
      </c>
      <c r="K8271" s="4">
        <f t="shared" si="259"/>
        <v>2024</v>
      </c>
    </row>
    <row r="8272" spans="1:11" ht="14.25" customHeight="1" x14ac:dyDescent="0.3">
      <c r="A8272" s="3">
        <v>45530</v>
      </c>
      <c r="B8272" s="4" t="s">
        <v>2013</v>
      </c>
      <c r="C8272" s="4" t="s">
        <v>110</v>
      </c>
      <c r="D8272" s="4" t="s">
        <v>11</v>
      </c>
      <c r="E8272" s="4" t="s">
        <v>18</v>
      </c>
      <c r="F8272" s="4" t="s">
        <v>2020</v>
      </c>
      <c r="G8272" s="4">
        <v>53.72</v>
      </c>
      <c r="H8272" s="4">
        <v>4</v>
      </c>
      <c r="I8272" s="4">
        <v>13.97</v>
      </c>
      <c r="J8272" s="5" t="str">
        <f t="shared" si="258"/>
        <v>Aug</v>
      </c>
      <c r="K8272" s="4">
        <f t="shared" si="259"/>
        <v>2024</v>
      </c>
    </row>
    <row r="8273" spans="1:11" ht="14.25" customHeight="1" x14ac:dyDescent="0.3">
      <c r="A8273" s="3">
        <v>45531</v>
      </c>
      <c r="B8273" s="4" t="s">
        <v>1424</v>
      </c>
      <c r="C8273" s="4" t="s">
        <v>434</v>
      </c>
      <c r="D8273" s="4" t="s">
        <v>34</v>
      </c>
      <c r="E8273" s="4" t="s">
        <v>145</v>
      </c>
      <c r="F8273" s="4" t="s">
        <v>2452</v>
      </c>
      <c r="G8273" s="4">
        <v>1488.42</v>
      </c>
      <c r="H8273" s="4">
        <v>7</v>
      </c>
      <c r="I8273" s="4">
        <v>-297.68</v>
      </c>
      <c r="J8273" s="5" t="str">
        <f t="shared" si="258"/>
        <v>Aug</v>
      </c>
      <c r="K8273" s="4">
        <f t="shared" si="259"/>
        <v>2024</v>
      </c>
    </row>
    <row r="8274" spans="1:11" ht="14.25" customHeight="1" x14ac:dyDescent="0.3">
      <c r="A8274" s="3">
        <v>45531</v>
      </c>
      <c r="B8274" s="4" t="s">
        <v>1209</v>
      </c>
      <c r="C8274" s="4" t="s">
        <v>149</v>
      </c>
      <c r="D8274" s="4" t="s">
        <v>11</v>
      </c>
      <c r="E8274" s="4" t="s">
        <v>18</v>
      </c>
      <c r="F8274" s="4" t="s">
        <v>1453</v>
      </c>
      <c r="G8274" s="4">
        <v>63.84</v>
      </c>
      <c r="H8274" s="4">
        <v>8</v>
      </c>
      <c r="I8274" s="4">
        <v>16.600000000000001</v>
      </c>
      <c r="J8274" s="5" t="str">
        <f t="shared" si="258"/>
        <v>Aug</v>
      </c>
      <c r="K8274" s="4">
        <f t="shared" si="259"/>
        <v>2024</v>
      </c>
    </row>
    <row r="8275" spans="1:11" ht="14.25" customHeight="1" x14ac:dyDescent="0.3">
      <c r="A8275" s="3">
        <v>45531</v>
      </c>
      <c r="B8275" s="4" t="s">
        <v>1209</v>
      </c>
      <c r="C8275" s="4" t="s">
        <v>149</v>
      </c>
      <c r="D8275" s="4" t="s">
        <v>39</v>
      </c>
      <c r="E8275" s="4" t="s">
        <v>40</v>
      </c>
      <c r="F8275" s="4" t="s">
        <v>1187</v>
      </c>
      <c r="G8275" s="4">
        <v>347.97</v>
      </c>
      <c r="H8275" s="4">
        <v>3</v>
      </c>
      <c r="I8275" s="4">
        <v>100.91</v>
      </c>
      <c r="J8275" s="5" t="str">
        <f t="shared" si="258"/>
        <v>Aug</v>
      </c>
      <c r="K8275" s="4">
        <f t="shared" si="259"/>
        <v>2024</v>
      </c>
    </row>
    <row r="8276" spans="1:11" ht="14.25" customHeight="1" x14ac:dyDescent="0.3">
      <c r="A8276" s="3">
        <v>45531</v>
      </c>
      <c r="B8276" s="4" t="s">
        <v>1209</v>
      </c>
      <c r="C8276" s="4" t="s">
        <v>149</v>
      </c>
      <c r="D8276" s="4" t="s">
        <v>11</v>
      </c>
      <c r="E8276" s="4" t="s">
        <v>20</v>
      </c>
      <c r="F8276" s="4" t="s">
        <v>800</v>
      </c>
      <c r="G8276" s="4">
        <v>37.01</v>
      </c>
      <c r="H8276" s="4">
        <v>6</v>
      </c>
      <c r="I8276" s="4">
        <v>11.57</v>
      </c>
      <c r="J8276" s="5" t="str">
        <f t="shared" si="258"/>
        <v>Aug</v>
      </c>
      <c r="K8276" s="4">
        <f t="shared" si="259"/>
        <v>2024</v>
      </c>
    </row>
    <row r="8277" spans="1:11" ht="14.25" customHeight="1" x14ac:dyDescent="0.3">
      <c r="A8277" s="3">
        <v>45531</v>
      </c>
      <c r="B8277" s="4" t="s">
        <v>509</v>
      </c>
      <c r="C8277" s="4" t="s">
        <v>10</v>
      </c>
      <c r="D8277" s="4" t="s">
        <v>11</v>
      </c>
      <c r="E8277" s="4" t="s">
        <v>24</v>
      </c>
      <c r="F8277" s="4" t="s">
        <v>384</v>
      </c>
      <c r="G8277" s="4">
        <v>5.95</v>
      </c>
      <c r="H8277" s="4">
        <v>1</v>
      </c>
      <c r="I8277" s="4">
        <v>0.37</v>
      </c>
      <c r="J8277" s="5" t="str">
        <f t="shared" si="258"/>
        <v>Aug</v>
      </c>
      <c r="K8277" s="4">
        <f t="shared" si="259"/>
        <v>2024</v>
      </c>
    </row>
    <row r="8278" spans="1:11" ht="14.25" customHeight="1" x14ac:dyDescent="0.3">
      <c r="A8278" s="3">
        <v>45531</v>
      </c>
      <c r="B8278" s="4" t="s">
        <v>1249</v>
      </c>
      <c r="C8278" s="4" t="s">
        <v>123</v>
      </c>
      <c r="D8278" s="4" t="s">
        <v>11</v>
      </c>
      <c r="E8278" s="4" t="s">
        <v>63</v>
      </c>
      <c r="F8278" s="4" t="s">
        <v>1427</v>
      </c>
      <c r="G8278" s="4">
        <v>2.9</v>
      </c>
      <c r="H8278" s="4">
        <v>1</v>
      </c>
      <c r="I8278" s="4">
        <v>0.98</v>
      </c>
      <c r="J8278" s="5" t="str">
        <f t="shared" si="258"/>
        <v>Aug</v>
      </c>
      <c r="K8278" s="4">
        <f t="shared" si="259"/>
        <v>2024</v>
      </c>
    </row>
    <row r="8279" spans="1:11" ht="14.25" customHeight="1" x14ac:dyDescent="0.3">
      <c r="A8279" s="3">
        <v>45531</v>
      </c>
      <c r="B8279" s="4" t="s">
        <v>2265</v>
      </c>
      <c r="C8279" s="4" t="s">
        <v>27</v>
      </c>
      <c r="D8279" s="4" t="s">
        <v>34</v>
      </c>
      <c r="E8279" s="4" t="s">
        <v>47</v>
      </c>
      <c r="F8279" s="4" t="s">
        <v>2036</v>
      </c>
      <c r="G8279" s="4">
        <v>198.46</v>
      </c>
      <c r="H8279" s="4">
        <v>2</v>
      </c>
      <c r="I8279" s="4">
        <v>99.23</v>
      </c>
      <c r="J8279" s="5" t="str">
        <f t="shared" si="258"/>
        <v>Aug</v>
      </c>
      <c r="K8279" s="4">
        <f t="shared" si="259"/>
        <v>2024</v>
      </c>
    </row>
    <row r="8280" spans="1:11" ht="14.25" customHeight="1" x14ac:dyDescent="0.3">
      <c r="A8280" s="3">
        <v>45531</v>
      </c>
      <c r="B8280" s="4" t="s">
        <v>2265</v>
      </c>
      <c r="C8280" s="4" t="s">
        <v>27</v>
      </c>
      <c r="D8280" s="4" t="s">
        <v>11</v>
      </c>
      <c r="E8280" s="4" t="s">
        <v>92</v>
      </c>
      <c r="F8280" s="4" t="s">
        <v>1640</v>
      </c>
      <c r="G8280" s="4">
        <v>321.92</v>
      </c>
      <c r="H8280" s="4">
        <v>4</v>
      </c>
      <c r="I8280" s="4">
        <v>96.58</v>
      </c>
      <c r="J8280" s="5" t="str">
        <f t="shared" si="258"/>
        <v>Aug</v>
      </c>
      <c r="K8280" s="4">
        <f t="shared" si="259"/>
        <v>2024</v>
      </c>
    </row>
    <row r="8281" spans="1:11" ht="14.25" customHeight="1" x14ac:dyDescent="0.3">
      <c r="A8281" s="3">
        <v>45531</v>
      </c>
      <c r="B8281" s="4" t="s">
        <v>2265</v>
      </c>
      <c r="C8281" s="4" t="s">
        <v>27</v>
      </c>
      <c r="D8281" s="4" t="s">
        <v>39</v>
      </c>
      <c r="E8281" s="4" t="s">
        <v>603</v>
      </c>
      <c r="F8281" s="4" t="s">
        <v>1089</v>
      </c>
      <c r="G8281" s="4">
        <v>879.98</v>
      </c>
      <c r="H8281" s="4">
        <v>2</v>
      </c>
      <c r="I8281" s="4">
        <v>329.99</v>
      </c>
      <c r="J8281" s="5" t="str">
        <f t="shared" si="258"/>
        <v>Aug</v>
      </c>
      <c r="K8281" s="4">
        <f t="shared" si="259"/>
        <v>2024</v>
      </c>
    </row>
    <row r="8282" spans="1:11" ht="14.25" customHeight="1" x14ac:dyDescent="0.3">
      <c r="A8282" s="3">
        <v>45531</v>
      </c>
      <c r="B8282" s="4" t="s">
        <v>2265</v>
      </c>
      <c r="C8282" s="4" t="s">
        <v>27</v>
      </c>
      <c r="D8282" s="4" t="s">
        <v>11</v>
      </c>
      <c r="E8282" s="4" t="s">
        <v>200</v>
      </c>
      <c r="F8282" s="4" t="s">
        <v>2593</v>
      </c>
      <c r="G8282" s="4">
        <v>28.4</v>
      </c>
      <c r="H8282" s="4">
        <v>5</v>
      </c>
      <c r="I8282" s="4">
        <v>8.24</v>
      </c>
      <c r="J8282" s="5" t="str">
        <f t="shared" si="258"/>
        <v>Aug</v>
      </c>
      <c r="K8282" s="4">
        <f t="shared" si="259"/>
        <v>2024</v>
      </c>
    </row>
    <row r="8283" spans="1:11" ht="14.25" customHeight="1" x14ac:dyDescent="0.3">
      <c r="A8283" s="3">
        <v>45531</v>
      </c>
      <c r="B8283" s="4" t="s">
        <v>2265</v>
      </c>
      <c r="C8283" s="4" t="s">
        <v>27</v>
      </c>
      <c r="D8283" s="4" t="s">
        <v>34</v>
      </c>
      <c r="E8283" s="4" t="s">
        <v>35</v>
      </c>
      <c r="F8283" s="4" t="s">
        <v>574</v>
      </c>
      <c r="G8283" s="4">
        <v>230.28</v>
      </c>
      <c r="H8283" s="4">
        <v>3</v>
      </c>
      <c r="I8283" s="4">
        <v>23.03</v>
      </c>
      <c r="J8283" s="5" t="str">
        <f t="shared" si="258"/>
        <v>Aug</v>
      </c>
      <c r="K8283" s="4">
        <f t="shared" si="259"/>
        <v>2024</v>
      </c>
    </row>
    <row r="8284" spans="1:11" ht="14.25" customHeight="1" x14ac:dyDescent="0.3">
      <c r="A8284" s="3">
        <v>45531</v>
      </c>
      <c r="B8284" s="4" t="s">
        <v>2265</v>
      </c>
      <c r="C8284" s="4" t="s">
        <v>27</v>
      </c>
      <c r="D8284" s="4" t="s">
        <v>11</v>
      </c>
      <c r="E8284" s="4" t="s">
        <v>12</v>
      </c>
      <c r="F8284" s="4" t="s">
        <v>1054</v>
      </c>
      <c r="G8284" s="4">
        <v>116.28</v>
      </c>
      <c r="H8284" s="4">
        <v>3</v>
      </c>
      <c r="I8284" s="4">
        <v>56.98</v>
      </c>
      <c r="J8284" s="5" t="str">
        <f t="shared" si="258"/>
        <v>Aug</v>
      </c>
      <c r="K8284" s="4">
        <f t="shared" si="259"/>
        <v>2024</v>
      </c>
    </row>
    <row r="8285" spans="1:11" ht="14.25" customHeight="1" x14ac:dyDescent="0.3">
      <c r="A8285" s="3">
        <v>45531</v>
      </c>
      <c r="B8285" s="4" t="s">
        <v>2265</v>
      </c>
      <c r="C8285" s="4" t="s">
        <v>27</v>
      </c>
      <c r="D8285" s="4" t="s">
        <v>11</v>
      </c>
      <c r="E8285" s="4" t="s">
        <v>20</v>
      </c>
      <c r="F8285" s="4" t="s">
        <v>1777</v>
      </c>
      <c r="G8285" s="4">
        <v>841.57</v>
      </c>
      <c r="H8285" s="4">
        <v>2</v>
      </c>
      <c r="I8285" s="4">
        <v>294.55</v>
      </c>
      <c r="J8285" s="5" t="str">
        <f t="shared" si="258"/>
        <v>Aug</v>
      </c>
      <c r="K8285" s="4">
        <f t="shared" si="259"/>
        <v>2024</v>
      </c>
    </row>
    <row r="8286" spans="1:11" ht="14.25" customHeight="1" x14ac:dyDescent="0.3">
      <c r="A8286" s="3">
        <v>45531</v>
      </c>
      <c r="B8286" s="4" t="s">
        <v>2265</v>
      </c>
      <c r="C8286" s="4" t="s">
        <v>27</v>
      </c>
      <c r="D8286" s="4" t="s">
        <v>11</v>
      </c>
      <c r="E8286" s="4" t="s">
        <v>18</v>
      </c>
      <c r="F8286" s="4" t="s">
        <v>257</v>
      </c>
      <c r="G8286" s="4">
        <v>354.9</v>
      </c>
      <c r="H8286" s="4">
        <v>5</v>
      </c>
      <c r="I8286" s="4">
        <v>17.75</v>
      </c>
      <c r="J8286" s="5" t="str">
        <f t="shared" si="258"/>
        <v>Aug</v>
      </c>
      <c r="K8286" s="4">
        <f t="shared" si="259"/>
        <v>2024</v>
      </c>
    </row>
    <row r="8287" spans="1:11" ht="14.25" customHeight="1" x14ac:dyDescent="0.3">
      <c r="A8287" s="3">
        <v>45531</v>
      </c>
      <c r="B8287" s="4" t="s">
        <v>1941</v>
      </c>
      <c r="C8287" s="4" t="s">
        <v>120</v>
      </c>
      <c r="D8287" s="4" t="s">
        <v>11</v>
      </c>
      <c r="E8287" s="4" t="s">
        <v>12</v>
      </c>
      <c r="F8287" s="4" t="s">
        <v>1365</v>
      </c>
      <c r="G8287" s="4">
        <v>5.18</v>
      </c>
      <c r="H8287" s="4">
        <v>1</v>
      </c>
      <c r="I8287" s="4">
        <v>1.81</v>
      </c>
      <c r="J8287" s="5" t="str">
        <f t="shared" si="258"/>
        <v>Aug</v>
      </c>
      <c r="K8287" s="4">
        <f t="shared" si="259"/>
        <v>2024</v>
      </c>
    </row>
    <row r="8288" spans="1:11" ht="14.25" customHeight="1" x14ac:dyDescent="0.3">
      <c r="A8288" s="3">
        <v>45531</v>
      </c>
      <c r="B8288" s="4" t="s">
        <v>195</v>
      </c>
      <c r="C8288" s="4" t="s">
        <v>123</v>
      </c>
      <c r="D8288" s="4" t="s">
        <v>11</v>
      </c>
      <c r="E8288" s="4" t="s">
        <v>92</v>
      </c>
      <c r="F8288" s="4" t="s">
        <v>1923</v>
      </c>
      <c r="G8288" s="4">
        <v>14.34</v>
      </c>
      <c r="H8288" s="4">
        <v>4</v>
      </c>
      <c r="I8288" s="4">
        <v>0.9</v>
      </c>
      <c r="J8288" s="5" t="str">
        <f t="shared" si="258"/>
        <v>Aug</v>
      </c>
      <c r="K8288" s="4">
        <f t="shared" si="259"/>
        <v>2024</v>
      </c>
    </row>
    <row r="8289" spans="1:11" ht="14.25" customHeight="1" x14ac:dyDescent="0.3">
      <c r="A8289" s="3">
        <v>45531</v>
      </c>
      <c r="B8289" s="4" t="s">
        <v>1974</v>
      </c>
      <c r="C8289" s="4" t="s">
        <v>23</v>
      </c>
      <c r="D8289" s="4" t="s">
        <v>11</v>
      </c>
      <c r="E8289" s="4" t="s">
        <v>12</v>
      </c>
      <c r="F8289" s="4" t="s">
        <v>1857</v>
      </c>
      <c r="G8289" s="4">
        <v>12.67</v>
      </c>
      <c r="H8289" s="4">
        <v>3</v>
      </c>
      <c r="I8289" s="4">
        <v>3.96</v>
      </c>
      <c r="J8289" s="5" t="str">
        <f t="shared" si="258"/>
        <v>Aug</v>
      </c>
      <c r="K8289" s="4">
        <f t="shared" si="259"/>
        <v>2024</v>
      </c>
    </row>
    <row r="8290" spans="1:11" ht="14.25" customHeight="1" x14ac:dyDescent="0.3">
      <c r="A8290" s="3">
        <v>45531</v>
      </c>
      <c r="B8290" s="4" t="s">
        <v>1974</v>
      </c>
      <c r="C8290" s="4" t="s">
        <v>23</v>
      </c>
      <c r="D8290" s="4" t="s">
        <v>39</v>
      </c>
      <c r="E8290" s="4" t="s">
        <v>52</v>
      </c>
      <c r="F8290" s="4" t="s">
        <v>502</v>
      </c>
      <c r="G8290" s="4">
        <v>1119.8900000000001</v>
      </c>
      <c r="H8290" s="4">
        <v>14</v>
      </c>
      <c r="I8290" s="4">
        <v>209.98</v>
      </c>
      <c r="J8290" s="5" t="str">
        <f t="shared" si="258"/>
        <v>Aug</v>
      </c>
      <c r="K8290" s="4">
        <f t="shared" si="259"/>
        <v>2024</v>
      </c>
    </row>
    <row r="8291" spans="1:11" ht="14.25" customHeight="1" x14ac:dyDescent="0.3">
      <c r="A8291" s="3">
        <v>45531</v>
      </c>
      <c r="B8291" s="4" t="s">
        <v>1828</v>
      </c>
      <c r="C8291" s="4" t="s">
        <v>95</v>
      </c>
      <c r="D8291" s="4" t="s">
        <v>34</v>
      </c>
      <c r="E8291" s="4" t="s">
        <v>47</v>
      </c>
      <c r="F8291" s="4" t="s">
        <v>2015</v>
      </c>
      <c r="G8291" s="4">
        <v>120.58</v>
      </c>
      <c r="H8291" s="4">
        <v>8</v>
      </c>
      <c r="I8291" s="4">
        <v>33.159999999999997</v>
      </c>
      <c r="J8291" s="5" t="str">
        <f t="shared" si="258"/>
        <v>Aug</v>
      </c>
      <c r="K8291" s="4">
        <f t="shared" si="259"/>
        <v>2024</v>
      </c>
    </row>
    <row r="8292" spans="1:11" ht="14.25" customHeight="1" x14ac:dyDescent="0.3">
      <c r="A8292" s="3">
        <v>45532</v>
      </c>
      <c r="B8292" s="4" t="s">
        <v>239</v>
      </c>
      <c r="C8292" s="4" t="s">
        <v>164</v>
      </c>
      <c r="D8292" s="4" t="s">
        <v>39</v>
      </c>
      <c r="E8292" s="4" t="s">
        <v>40</v>
      </c>
      <c r="F8292" s="4" t="s">
        <v>1893</v>
      </c>
      <c r="G8292" s="4">
        <v>35.17</v>
      </c>
      <c r="H8292" s="4">
        <v>4</v>
      </c>
      <c r="I8292" s="4">
        <v>11.43</v>
      </c>
      <c r="J8292" s="5" t="str">
        <f t="shared" si="258"/>
        <v>Aug</v>
      </c>
      <c r="K8292" s="4">
        <f t="shared" si="259"/>
        <v>2024</v>
      </c>
    </row>
    <row r="8293" spans="1:11" ht="14.25" customHeight="1" x14ac:dyDescent="0.3">
      <c r="A8293" s="3">
        <v>45532</v>
      </c>
      <c r="B8293" s="4" t="s">
        <v>239</v>
      </c>
      <c r="C8293" s="4" t="s">
        <v>164</v>
      </c>
      <c r="D8293" s="4" t="s">
        <v>34</v>
      </c>
      <c r="E8293" s="4" t="s">
        <v>145</v>
      </c>
      <c r="F8293" s="4" t="s">
        <v>1501</v>
      </c>
      <c r="G8293" s="4">
        <v>1137.75</v>
      </c>
      <c r="H8293" s="4">
        <v>5</v>
      </c>
      <c r="I8293" s="4">
        <v>250.31</v>
      </c>
      <c r="J8293" s="5" t="str">
        <f t="shared" si="258"/>
        <v>Aug</v>
      </c>
      <c r="K8293" s="4">
        <f t="shared" si="259"/>
        <v>2024</v>
      </c>
    </row>
    <row r="8294" spans="1:11" ht="14.25" customHeight="1" x14ac:dyDescent="0.3">
      <c r="A8294" s="3">
        <v>45532</v>
      </c>
      <c r="B8294" s="4" t="s">
        <v>239</v>
      </c>
      <c r="C8294" s="4" t="s">
        <v>164</v>
      </c>
      <c r="D8294" s="4" t="s">
        <v>11</v>
      </c>
      <c r="E8294" s="4" t="s">
        <v>20</v>
      </c>
      <c r="F8294" s="4" t="s">
        <v>765</v>
      </c>
      <c r="G8294" s="4">
        <v>99.68</v>
      </c>
      <c r="H8294" s="4">
        <v>5</v>
      </c>
      <c r="I8294" s="4">
        <v>32.4</v>
      </c>
      <c r="J8294" s="5" t="str">
        <f t="shared" si="258"/>
        <v>Aug</v>
      </c>
      <c r="K8294" s="4">
        <f t="shared" si="259"/>
        <v>2024</v>
      </c>
    </row>
    <row r="8295" spans="1:11" ht="14.25" customHeight="1" x14ac:dyDescent="0.3">
      <c r="A8295" s="3">
        <v>45532</v>
      </c>
      <c r="B8295" s="4" t="s">
        <v>239</v>
      </c>
      <c r="C8295" s="4" t="s">
        <v>164</v>
      </c>
      <c r="D8295" s="4" t="s">
        <v>11</v>
      </c>
      <c r="E8295" s="4" t="s">
        <v>24</v>
      </c>
      <c r="F8295" s="4" t="s">
        <v>1949</v>
      </c>
      <c r="G8295" s="4">
        <v>5.56</v>
      </c>
      <c r="H8295" s="4">
        <v>2</v>
      </c>
      <c r="I8295" s="4">
        <v>1.45</v>
      </c>
      <c r="J8295" s="5" t="str">
        <f t="shared" si="258"/>
        <v>Aug</v>
      </c>
      <c r="K8295" s="4">
        <f t="shared" si="259"/>
        <v>2024</v>
      </c>
    </row>
    <row r="8296" spans="1:11" ht="14.25" customHeight="1" x14ac:dyDescent="0.3">
      <c r="A8296" s="3">
        <v>45532</v>
      </c>
      <c r="B8296" s="4" t="s">
        <v>1799</v>
      </c>
      <c r="C8296" s="4" t="s">
        <v>15</v>
      </c>
      <c r="D8296" s="4" t="s">
        <v>11</v>
      </c>
      <c r="E8296" s="4" t="s">
        <v>12</v>
      </c>
      <c r="F8296" s="4" t="s">
        <v>1591</v>
      </c>
      <c r="G8296" s="4">
        <v>25.34</v>
      </c>
      <c r="H8296" s="4">
        <v>6</v>
      </c>
      <c r="I8296" s="4">
        <v>7.92</v>
      </c>
      <c r="J8296" s="5" t="str">
        <f t="shared" si="258"/>
        <v>Aug</v>
      </c>
      <c r="K8296" s="4">
        <f t="shared" si="259"/>
        <v>2024</v>
      </c>
    </row>
    <row r="8297" spans="1:11" ht="14.25" customHeight="1" x14ac:dyDescent="0.3">
      <c r="A8297" s="3">
        <v>45532</v>
      </c>
      <c r="B8297" s="4" t="s">
        <v>1799</v>
      </c>
      <c r="C8297" s="4" t="s">
        <v>15</v>
      </c>
      <c r="D8297" s="4" t="s">
        <v>11</v>
      </c>
      <c r="E8297" s="4" t="s">
        <v>12</v>
      </c>
      <c r="F8297" s="4" t="s">
        <v>2566</v>
      </c>
      <c r="G8297" s="4">
        <v>26.72</v>
      </c>
      <c r="H8297" s="4">
        <v>5</v>
      </c>
      <c r="I8297" s="4">
        <v>9.35</v>
      </c>
      <c r="J8297" s="5" t="str">
        <f t="shared" si="258"/>
        <v>Aug</v>
      </c>
      <c r="K8297" s="4">
        <f t="shared" si="259"/>
        <v>2024</v>
      </c>
    </row>
    <row r="8298" spans="1:11" ht="14.25" customHeight="1" x14ac:dyDescent="0.3">
      <c r="A8298" s="3">
        <v>45532</v>
      </c>
      <c r="B8298" s="4" t="s">
        <v>1099</v>
      </c>
      <c r="C8298" s="4" t="s">
        <v>157</v>
      </c>
      <c r="D8298" s="4" t="s">
        <v>11</v>
      </c>
      <c r="E8298" s="4" t="s">
        <v>200</v>
      </c>
      <c r="F8298" s="4" t="s">
        <v>1578</v>
      </c>
      <c r="G8298" s="4">
        <v>21.81</v>
      </c>
      <c r="H8298" s="4">
        <v>3</v>
      </c>
      <c r="I8298" s="4">
        <v>5.89</v>
      </c>
      <c r="J8298" s="5" t="str">
        <f t="shared" si="258"/>
        <v>Aug</v>
      </c>
      <c r="K8298" s="4">
        <f t="shared" si="259"/>
        <v>2024</v>
      </c>
    </row>
    <row r="8299" spans="1:11" ht="14.25" customHeight="1" x14ac:dyDescent="0.3">
      <c r="A8299" s="3">
        <v>45532</v>
      </c>
      <c r="B8299" s="4" t="s">
        <v>1099</v>
      </c>
      <c r="C8299" s="4" t="s">
        <v>157</v>
      </c>
      <c r="D8299" s="4" t="s">
        <v>11</v>
      </c>
      <c r="E8299" s="4" t="s">
        <v>92</v>
      </c>
      <c r="F8299" s="4" t="s">
        <v>1983</v>
      </c>
      <c r="G8299" s="4">
        <v>91.6</v>
      </c>
      <c r="H8299" s="4">
        <v>5</v>
      </c>
      <c r="I8299" s="4">
        <v>26.56</v>
      </c>
      <c r="J8299" s="5" t="str">
        <f t="shared" si="258"/>
        <v>Aug</v>
      </c>
      <c r="K8299" s="4">
        <f t="shared" si="259"/>
        <v>2024</v>
      </c>
    </row>
    <row r="8300" spans="1:11" ht="14.25" customHeight="1" x14ac:dyDescent="0.3">
      <c r="A8300" s="3">
        <v>45533</v>
      </c>
      <c r="B8300" s="4" t="s">
        <v>1744</v>
      </c>
      <c r="C8300" s="4" t="s">
        <v>15</v>
      </c>
      <c r="D8300" s="4" t="s">
        <v>11</v>
      </c>
      <c r="E8300" s="4" t="s">
        <v>16</v>
      </c>
      <c r="F8300" s="4" t="s">
        <v>364</v>
      </c>
      <c r="G8300" s="4">
        <v>47.36</v>
      </c>
      <c r="H8300" s="4">
        <v>4</v>
      </c>
      <c r="I8300" s="4">
        <v>17.760000000000002</v>
      </c>
      <c r="J8300" s="5" t="str">
        <f t="shared" si="258"/>
        <v>Aug</v>
      </c>
      <c r="K8300" s="4">
        <f t="shared" si="259"/>
        <v>2024</v>
      </c>
    </row>
    <row r="8301" spans="1:11" ht="14.25" customHeight="1" x14ac:dyDescent="0.3">
      <c r="A8301" s="3">
        <v>45533</v>
      </c>
      <c r="B8301" s="4" t="s">
        <v>1744</v>
      </c>
      <c r="C8301" s="4" t="s">
        <v>15</v>
      </c>
      <c r="D8301" s="4" t="s">
        <v>11</v>
      </c>
      <c r="E8301" s="4" t="s">
        <v>18</v>
      </c>
      <c r="F8301" s="4" t="s">
        <v>1847</v>
      </c>
      <c r="G8301" s="4">
        <v>27.44</v>
      </c>
      <c r="H8301" s="4">
        <v>2</v>
      </c>
      <c r="I8301" s="4">
        <v>2.4</v>
      </c>
      <c r="J8301" s="5" t="str">
        <f t="shared" si="258"/>
        <v>Aug</v>
      </c>
      <c r="K8301" s="4">
        <f t="shared" si="259"/>
        <v>2024</v>
      </c>
    </row>
    <row r="8302" spans="1:11" ht="14.25" customHeight="1" x14ac:dyDescent="0.3">
      <c r="A8302" s="3">
        <v>45533</v>
      </c>
      <c r="B8302" s="4" t="s">
        <v>1744</v>
      </c>
      <c r="C8302" s="4" t="s">
        <v>15</v>
      </c>
      <c r="D8302" s="4" t="s">
        <v>11</v>
      </c>
      <c r="E8302" s="4" t="s">
        <v>20</v>
      </c>
      <c r="F8302" s="4" t="s">
        <v>205</v>
      </c>
      <c r="G8302" s="4">
        <v>3.24</v>
      </c>
      <c r="H8302" s="4">
        <v>9</v>
      </c>
      <c r="I8302" s="4">
        <v>-5.18</v>
      </c>
      <c r="J8302" s="5" t="str">
        <f t="shared" si="258"/>
        <v>Aug</v>
      </c>
      <c r="K8302" s="4">
        <f t="shared" si="259"/>
        <v>2024</v>
      </c>
    </row>
    <row r="8303" spans="1:11" ht="14.25" customHeight="1" x14ac:dyDescent="0.3">
      <c r="A8303" s="3">
        <v>45533</v>
      </c>
      <c r="B8303" s="4" t="s">
        <v>1734</v>
      </c>
      <c r="C8303" s="4" t="s">
        <v>23</v>
      </c>
      <c r="D8303" s="4" t="s">
        <v>11</v>
      </c>
      <c r="E8303" s="4" t="s">
        <v>24</v>
      </c>
      <c r="F8303" s="4" t="s">
        <v>2256</v>
      </c>
      <c r="G8303" s="4">
        <v>9.41</v>
      </c>
      <c r="H8303" s="4">
        <v>7</v>
      </c>
      <c r="I8303" s="4">
        <v>0.71</v>
      </c>
      <c r="J8303" s="5" t="str">
        <f t="shared" si="258"/>
        <v>Aug</v>
      </c>
      <c r="K8303" s="4">
        <f t="shared" si="259"/>
        <v>2024</v>
      </c>
    </row>
    <row r="8304" spans="1:11" ht="14.25" customHeight="1" x14ac:dyDescent="0.3">
      <c r="A8304" s="3">
        <v>45533</v>
      </c>
      <c r="B8304" s="4" t="s">
        <v>1907</v>
      </c>
      <c r="C8304" s="4" t="s">
        <v>27</v>
      </c>
      <c r="D8304" s="4" t="s">
        <v>34</v>
      </c>
      <c r="E8304" s="4" t="s">
        <v>47</v>
      </c>
      <c r="F8304" s="4" t="s">
        <v>2431</v>
      </c>
      <c r="G8304" s="4">
        <v>148.02000000000001</v>
      </c>
      <c r="H8304" s="4">
        <v>3</v>
      </c>
      <c r="I8304" s="4">
        <v>41.45</v>
      </c>
      <c r="J8304" s="5" t="str">
        <f t="shared" si="258"/>
        <v>Aug</v>
      </c>
      <c r="K8304" s="4">
        <f t="shared" si="259"/>
        <v>2024</v>
      </c>
    </row>
    <row r="8305" spans="1:11" ht="14.25" customHeight="1" x14ac:dyDescent="0.3">
      <c r="A8305" s="3">
        <v>45535</v>
      </c>
      <c r="B8305" s="4" t="s">
        <v>1487</v>
      </c>
      <c r="C8305" s="4" t="s">
        <v>95</v>
      </c>
      <c r="D8305" s="4" t="s">
        <v>11</v>
      </c>
      <c r="E8305" s="4" t="s">
        <v>18</v>
      </c>
      <c r="F8305" s="4" t="s">
        <v>2020</v>
      </c>
      <c r="G8305" s="4">
        <v>10.74</v>
      </c>
      <c r="H8305" s="4">
        <v>1</v>
      </c>
      <c r="I8305" s="4">
        <v>0.81</v>
      </c>
      <c r="J8305" s="5" t="str">
        <f t="shared" si="258"/>
        <v>Aug</v>
      </c>
      <c r="K8305" s="4">
        <f t="shared" si="259"/>
        <v>2024</v>
      </c>
    </row>
    <row r="8306" spans="1:11" ht="14.25" customHeight="1" x14ac:dyDescent="0.3">
      <c r="A8306" s="3">
        <v>45535</v>
      </c>
      <c r="B8306" s="4" t="s">
        <v>1487</v>
      </c>
      <c r="C8306" s="4" t="s">
        <v>95</v>
      </c>
      <c r="D8306" s="4" t="s">
        <v>11</v>
      </c>
      <c r="E8306" s="4" t="s">
        <v>43</v>
      </c>
      <c r="F8306" s="4" t="s">
        <v>1561</v>
      </c>
      <c r="G8306" s="4">
        <v>8.3800000000000008</v>
      </c>
      <c r="H8306" s="4">
        <v>3</v>
      </c>
      <c r="I8306" s="4">
        <v>2.72</v>
      </c>
      <c r="J8306" s="5" t="str">
        <f t="shared" si="258"/>
        <v>Aug</v>
      </c>
      <c r="K8306" s="4">
        <f t="shared" si="259"/>
        <v>2024</v>
      </c>
    </row>
    <row r="8307" spans="1:11" ht="14.25" customHeight="1" x14ac:dyDescent="0.3">
      <c r="A8307" s="3">
        <v>45535</v>
      </c>
      <c r="B8307" s="4" t="s">
        <v>1751</v>
      </c>
      <c r="C8307" s="4" t="s">
        <v>245</v>
      </c>
      <c r="D8307" s="4" t="s">
        <v>11</v>
      </c>
      <c r="E8307" s="4" t="s">
        <v>12</v>
      </c>
      <c r="F8307" s="4" t="s">
        <v>491</v>
      </c>
      <c r="G8307" s="4">
        <v>229.54</v>
      </c>
      <c r="H8307" s="4">
        <v>7</v>
      </c>
      <c r="I8307" s="4">
        <v>83.21</v>
      </c>
      <c r="J8307" s="5" t="str">
        <f t="shared" si="258"/>
        <v>Aug</v>
      </c>
      <c r="K8307" s="4">
        <f t="shared" si="259"/>
        <v>2024</v>
      </c>
    </row>
    <row r="8308" spans="1:11" ht="14.25" customHeight="1" x14ac:dyDescent="0.3">
      <c r="A8308" s="3">
        <v>45535</v>
      </c>
      <c r="B8308" s="4" t="s">
        <v>244</v>
      </c>
      <c r="C8308" s="4" t="s">
        <v>129</v>
      </c>
      <c r="D8308" s="4" t="s">
        <v>11</v>
      </c>
      <c r="E8308" s="4" t="s">
        <v>92</v>
      </c>
      <c r="F8308" s="4" t="s">
        <v>2067</v>
      </c>
      <c r="G8308" s="4">
        <v>638.73</v>
      </c>
      <c r="H8308" s="4">
        <v>9</v>
      </c>
      <c r="I8308" s="4">
        <v>166.07</v>
      </c>
      <c r="J8308" s="5" t="str">
        <f t="shared" si="258"/>
        <v>Aug</v>
      </c>
      <c r="K8308" s="4">
        <f t="shared" si="259"/>
        <v>2024</v>
      </c>
    </row>
    <row r="8309" spans="1:11" ht="14.25" customHeight="1" x14ac:dyDescent="0.3">
      <c r="A8309" s="3">
        <v>45535</v>
      </c>
      <c r="B8309" s="4" t="s">
        <v>951</v>
      </c>
      <c r="C8309" s="4" t="s">
        <v>27</v>
      </c>
      <c r="D8309" s="4" t="s">
        <v>11</v>
      </c>
      <c r="E8309" s="4" t="s">
        <v>20</v>
      </c>
      <c r="F8309" s="4" t="s">
        <v>1291</v>
      </c>
      <c r="G8309" s="4">
        <v>6.67</v>
      </c>
      <c r="H8309" s="4">
        <v>3</v>
      </c>
      <c r="I8309" s="4">
        <v>2.17</v>
      </c>
      <c r="J8309" s="5" t="str">
        <f t="shared" si="258"/>
        <v>Aug</v>
      </c>
      <c r="K8309" s="4">
        <f t="shared" si="259"/>
        <v>2024</v>
      </c>
    </row>
    <row r="8310" spans="1:11" ht="14.25" customHeight="1" x14ac:dyDescent="0.3">
      <c r="A8310" s="3">
        <v>45535</v>
      </c>
      <c r="B8310" s="4" t="s">
        <v>951</v>
      </c>
      <c r="C8310" s="4" t="s">
        <v>27</v>
      </c>
      <c r="D8310" s="4" t="s">
        <v>39</v>
      </c>
      <c r="E8310" s="4" t="s">
        <v>40</v>
      </c>
      <c r="F8310" s="4" t="s">
        <v>2312</v>
      </c>
      <c r="G8310" s="4">
        <v>689.41</v>
      </c>
      <c r="H8310" s="4">
        <v>4</v>
      </c>
      <c r="I8310" s="4">
        <v>77.56</v>
      </c>
      <c r="J8310" s="5" t="str">
        <f t="shared" si="258"/>
        <v>Aug</v>
      </c>
      <c r="K8310" s="4">
        <f t="shared" si="259"/>
        <v>2024</v>
      </c>
    </row>
    <row r="8311" spans="1:11" ht="14.25" customHeight="1" x14ac:dyDescent="0.3">
      <c r="A8311" s="3">
        <v>45535</v>
      </c>
      <c r="B8311" s="4" t="s">
        <v>1574</v>
      </c>
      <c r="C8311" s="4" t="s">
        <v>62</v>
      </c>
      <c r="D8311" s="4" t="s">
        <v>39</v>
      </c>
      <c r="E8311" s="4" t="s">
        <v>52</v>
      </c>
      <c r="F8311" s="4" t="s">
        <v>1787</v>
      </c>
      <c r="G8311" s="4">
        <v>659.9</v>
      </c>
      <c r="H8311" s="4">
        <v>2</v>
      </c>
      <c r="I8311" s="4">
        <v>217.77</v>
      </c>
      <c r="J8311" s="5" t="str">
        <f t="shared" si="258"/>
        <v>Aug</v>
      </c>
      <c r="K8311" s="4">
        <f t="shared" si="259"/>
        <v>2024</v>
      </c>
    </row>
    <row r="8312" spans="1:11" ht="14.25" customHeight="1" x14ac:dyDescent="0.3">
      <c r="A8312" s="3">
        <v>45535</v>
      </c>
      <c r="B8312" s="4" t="s">
        <v>1963</v>
      </c>
      <c r="C8312" s="4" t="s">
        <v>164</v>
      </c>
      <c r="D8312" s="4" t="s">
        <v>34</v>
      </c>
      <c r="E8312" s="4" t="s">
        <v>35</v>
      </c>
      <c r="F8312" s="4" t="s">
        <v>106</v>
      </c>
      <c r="G8312" s="4">
        <v>569.57000000000005</v>
      </c>
      <c r="H8312" s="4">
        <v>2</v>
      </c>
      <c r="I8312" s="4">
        <v>7.12</v>
      </c>
      <c r="J8312" s="5" t="str">
        <f t="shared" si="258"/>
        <v>Aug</v>
      </c>
      <c r="K8312" s="4">
        <f t="shared" si="259"/>
        <v>2024</v>
      </c>
    </row>
    <row r="8313" spans="1:11" ht="14.25" customHeight="1" x14ac:dyDescent="0.3">
      <c r="A8313" s="3">
        <v>45535</v>
      </c>
      <c r="B8313" s="4" t="s">
        <v>1963</v>
      </c>
      <c r="C8313" s="4" t="s">
        <v>164</v>
      </c>
      <c r="D8313" s="4" t="s">
        <v>11</v>
      </c>
      <c r="E8313" s="4" t="s">
        <v>18</v>
      </c>
      <c r="F8313" s="4" t="s">
        <v>1456</v>
      </c>
      <c r="G8313" s="4">
        <v>149.72999999999999</v>
      </c>
      <c r="H8313" s="4">
        <v>7</v>
      </c>
      <c r="I8313" s="4">
        <v>43.42</v>
      </c>
      <c r="J8313" s="5" t="str">
        <f t="shared" si="258"/>
        <v>Aug</v>
      </c>
      <c r="K8313" s="4">
        <f t="shared" si="259"/>
        <v>2024</v>
      </c>
    </row>
    <row r="8314" spans="1:11" ht="14.25" customHeight="1" x14ac:dyDescent="0.3">
      <c r="A8314" s="3">
        <v>45535</v>
      </c>
      <c r="B8314" s="4" t="s">
        <v>1863</v>
      </c>
      <c r="C8314" s="4" t="s">
        <v>91</v>
      </c>
      <c r="D8314" s="4" t="s">
        <v>11</v>
      </c>
      <c r="E8314" s="4" t="s">
        <v>200</v>
      </c>
      <c r="F8314" s="4" t="s">
        <v>870</v>
      </c>
      <c r="G8314" s="4">
        <v>6.21</v>
      </c>
      <c r="H8314" s="4">
        <v>2</v>
      </c>
      <c r="I8314" s="4">
        <v>0.7</v>
      </c>
      <c r="J8314" s="5" t="str">
        <f t="shared" si="258"/>
        <v>Aug</v>
      </c>
      <c r="K8314" s="4">
        <f t="shared" si="259"/>
        <v>2024</v>
      </c>
    </row>
    <row r="8315" spans="1:11" ht="14.25" customHeight="1" x14ac:dyDescent="0.3">
      <c r="A8315" s="3">
        <v>45535</v>
      </c>
      <c r="B8315" s="4" t="s">
        <v>902</v>
      </c>
      <c r="C8315" s="4" t="s">
        <v>27</v>
      </c>
      <c r="D8315" s="4" t="s">
        <v>11</v>
      </c>
      <c r="E8315" s="4" t="s">
        <v>18</v>
      </c>
      <c r="F8315" s="4" t="s">
        <v>418</v>
      </c>
      <c r="G8315" s="4">
        <v>193.95</v>
      </c>
      <c r="H8315" s="4">
        <v>3</v>
      </c>
      <c r="I8315" s="4">
        <v>9.6999999999999993</v>
      </c>
      <c r="J8315" s="5" t="str">
        <f t="shared" si="258"/>
        <v>Aug</v>
      </c>
      <c r="K8315" s="4">
        <f t="shared" si="259"/>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2928-61AF-4B83-8C31-8743EF340DB6}">
  <dimension ref="A1:AE2321"/>
  <sheetViews>
    <sheetView workbookViewId="0">
      <selection activeCell="D17" sqref="D17"/>
    </sheetView>
  </sheetViews>
  <sheetFormatPr defaultRowHeight="14.4" x14ac:dyDescent="0.3"/>
  <cols>
    <col min="1" max="1" width="11.5546875" bestFit="1" customWidth="1"/>
    <col min="2" max="2" width="4.33203125" customWidth="1"/>
    <col min="3" max="3" width="12.44140625" bestFit="1" customWidth="1"/>
    <col min="4" max="4" width="15.5546875" bestFit="1" customWidth="1"/>
    <col min="5" max="5" width="13.77734375" bestFit="1" customWidth="1"/>
    <col min="6" max="6" width="10.21875" bestFit="1" customWidth="1"/>
    <col min="7" max="7" width="10.5546875" bestFit="1" customWidth="1"/>
    <col min="8" max="8" width="4.33203125" customWidth="1"/>
    <col min="9" max="9" width="19.109375" bestFit="1" customWidth="1"/>
    <col min="10" max="10" width="11.5546875" bestFit="1" customWidth="1"/>
    <col min="11" max="11" width="4.109375" customWidth="1"/>
    <col min="12" max="12" width="13.33203125" bestFit="1" customWidth="1"/>
    <col min="13" max="13" width="9.6640625" bestFit="1" customWidth="1"/>
    <col min="14" max="14" width="6.109375" customWidth="1"/>
    <col min="15" max="15" width="20.44140625" bestFit="1" customWidth="1"/>
    <col min="16" max="16" width="5" bestFit="1" customWidth="1"/>
    <col min="17" max="17" width="5.5546875" customWidth="1"/>
    <col min="18" max="18" width="20.88671875" bestFit="1" customWidth="1"/>
    <col min="19" max="19" width="21.88671875" bestFit="1" customWidth="1"/>
    <col min="20" max="20" width="5.33203125" customWidth="1"/>
    <col min="21" max="21" width="16.77734375" bestFit="1" customWidth="1"/>
    <col min="22" max="22" width="14.109375" bestFit="1" customWidth="1"/>
    <col min="23" max="23" width="4.6640625" customWidth="1"/>
    <col min="24" max="24" width="16.77734375" bestFit="1" customWidth="1"/>
    <col min="25" max="25" width="9.6640625" bestFit="1" customWidth="1"/>
    <col min="26" max="26" width="6.88671875" customWidth="1"/>
    <col min="27" max="27" width="19.77734375" bestFit="1" customWidth="1"/>
    <col min="28" max="28" width="11.5546875" bestFit="1" customWidth="1"/>
    <col min="29" max="29" width="5.5546875" customWidth="1"/>
    <col min="30" max="30" width="13.44140625" bestFit="1" customWidth="1"/>
    <col min="31" max="31" width="11.5546875" bestFit="1" customWidth="1"/>
  </cols>
  <sheetData>
    <row r="1" spans="1:31" x14ac:dyDescent="0.3">
      <c r="A1" s="18" t="s">
        <v>2724</v>
      </c>
    </row>
    <row r="2" spans="1:31" x14ac:dyDescent="0.3">
      <c r="A2" t="s">
        <v>2698</v>
      </c>
      <c r="C2" s="18" t="s">
        <v>2700</v>
      </c>
      <c r="I2" s="18" t="s">
        <v>2703</v>
      </c>
      <c r="O2" s="8" t="s">
        <v>1</v>
      </c>
      <c r="P2" s="10" t="s">
        <v>2704</v>
      </c>
    </row>
    <row r="3" spans="1:31" x14ac:dyDescent="0.3">
      <c r="A3" s="14">
        <v>1928887.8599999624</v>
      </c>
      <c r="C3" s="6" t="s">
        <v>2699</v>
      </c>
      <c r="D3" s="6" t="s">
        <v>2725</v>
      </c>
      <c r="I3" s="6" t="s">
        <v>2701</v>
      </c>
      <c r="J3" t="s">
        <v>2698</v>
      </c>
      <c r="L3" s="8" t="s">
        <v>2726</v>
      </c>
      <c r="M3" s="8" t="s">
        <v>6</v>
      </c>
      <c r="O3" s="10" t="s">
        <v>9</v>
      </c>
      <c r="P3" s="10">
        <v>2021</v>
      </c>
      <c r="R3" s="18" t="s">
        <v>2705</v>
      </c>
      <c r="U3" s="18" t="s">
        <v>2707</v>
      </c>
      <c r="AA3" s="18" t="s">
        <v>2709</v>
      </c>
      <c r="AD3" s="18" t="s">
        <v>2710</v>
      </c>
    </row>
    <row r="4" spans="1:31" x14ac:dyDescent="0.3">
      <c r="C4" s="6" t="s">
        <v>2701</v>
      </c>
      <c r="D4" t="s">
        <v>34</v>
      </c>
      <c r="E4" t="s">
        <v>11</v>
      </c>
      <c r="F4" t="s">
        <v>39</v>
      </c>
      <c r="G4" t="s">
        <v>2702</v>
      </c>
      <c r="I4" s="7" t="s">
        <v>40</v>
      </c>
      <c r="J4" s="14">
        <v>279464.4200000001</v>
      </c>
      <c r="L4" s="9" t="str">
        <f>I4</f>
        <v>Phones</v>
      </c>
      <c r="M4" s="15">
        <f>GETPIVOTDATA("Sales",$I$3,"Sub-Category",L4)</f>
        <v>279464.4200000001</v>
      </c>
      <c r="O4" s="10" t="s">
        <v>14</v>
      </c>
      <c r="P4" s="10">
        <v>2021</v>
      </c>
      <c r="R4" s="6" t="s">
        <v>2701</v>
      </c>
      <c r="S4" t="s">
        <v>2706</v>
      </c>
      <c r="U4" s="6" t="s">
        <v>2701</v>
      </c>
      <c r="V4" t="s">
        <v>2698</v>
      </c>
      <c r="X4" s="8" t="s">
        <v>2708</v>
      </c>
      <c r="Y4" s="8" t="s">
        <v>6</v>
      </c>
      <c r="AA4" s="6" t="s">
        <v>2701</v>
      </c>
      <c r="AB4" t="s">
        <v>2699</v>
      </c>
      <c r="AD4" s="6" t="s">
        <v>2701</v>
      </c>
      <c r="AE4" t="s">
        <v>2698</v>
      </c>
    </row>
    <row r="5" spans="1:31" x14ac:dyDescent="0.3">
      <c r="A5" s="18" t="s">
        <v>2723</v>
      </c>
      <c r="C5" s="7">
        <v>2021</v>
      </c>
      <c r="D5" s="14">
        <v>5469.7699999999977</v>
      </c>
      <c r="E5" s="14">
        <v>22593.849999999966</v>
      </c>
      <c r="F5" s="14">
        <v>21492.950000000008</v>
      </c>
      <c r="G5" s="14">
        <v>49556.569999999971</v>
      </c>
      <c r="I5" s="7" t="s">
        <v>35</v>
      </c>
      <c r="J5" s="14">
        <v>277058.98000000045</v>
      </c>
      <c r="L5" s="9" t="str">
        <f t="shared" ref="L5:L20" si="0">I5</f>
        <v>Chairs</v>
      </c>
      <c r="M5" s="15">
        <f t="shared" ref="M5:M20" si="1">GETPIVOTDATA("Sales",$I$3,"Sub-Category",L5)</f>
        <v>277058.98000000045</v>
      </c>
      <c r="O5" s="10" t="s">
        <v>22</v>
      </c>
      <c r="P5" s="10">
        <v>2021</v>
      </c>
      <c r="R5" s="7">
        <v>2021</v>
      </c>
      <c r="S5">
        <v>595</v>
      </c>
      <c r="U5" s="7" t="s">
        <v>488</v>
      </c>
      <c r="V5" s="13">
        <v>18299.32</v>
      </c>
      <c r="X5" s="9" t="str">
        <f>U5</f>
        <v>Alabama</v>
      </c>
      <c r="Y5" s="15">
        <f>GETPIVOTDATA("Sales",$U$4,"State",X5)</f>
        <v>18299.32</v>
      </c>
      <c r="AA5" s="7" t="s">
        <v>1948</v>
      </c>
      <c r="AB5" s="14">
        <v>3883.0899999999997</v>
      </c>
      <c r="AD5" s="7" t="s">
        <v>2711</v>
      </c>
      <c r="AE5" s="17">
        <v>94924.87</v>
      </c>
    </row>
    <row r="6" spans="1:31" x14ac:dyDescent="0.3">
      <c r="A6" t="s">
        <v>2699</v>
      </c>
      <c r="C6" s="7">
        <v>2022</v>
      </c>
      <c r="D6" s="14">
        <v>3015.170000000001</v>
      </c>
      <c r="E6" s="14">
        <v>25099.55000000001</v>
      </c>
      <c r="F6" s="14">
        <v>33503.970000000016</v>
      </c>
      <c r="G6" s="14">
        <v>61618.690000000031</v>
      </c>
      <c r="I6" s="7" t="s">
        <v>18</v>
      </c>
      <c r="J6" s="14">
        <v>190679.61000000019</v>
      </c>
      <c r="L6" s="9" t="str">
        <f t="shared" si="0"/>
        <v>Storage</v>
      </c>
      <c r="M6" s="15">
        <f t="shared" si="1"/>
        <v>190679.61000000019</v>
      </c>
      <c r="O6" s="10" t="s">
        <v>26</v>
      </c>
      <c r="P6" s="10">
        <v>2021</v>
      </c>
      <c r="R6" s="7">
        <v>2022</v>
      </c>
      <c r="S6">
        <v>573</v>
      </c>
      <c r="U6" s="7" t="s">
        <v>95</v>
      </c>
      <c r="V6" s="13">
        <v>28978.850000000006</v>
      </c>
      <c r="X6" s="9" t="str">
        <f t="shared" ref="X6:X8" si="2">U6</f>
        <v>Arizona</v>
      </c>
      <c r="Y6" s="15">
        <f>GETPIVOTDATA("Sales",$U$4,"State",X6)</f>
        <v>28978.850000000006</v>
      </c>
      <c r="AA6" s="7" t="s">
        <v>1817</v>
      </c>
      <c r="AB6" s="14">
        <v>5202.84</v>
      </c>
      <c r="AD6" s="7" t="s">
        <v>2712</v>
      </c>
      <c r="AE6" s="17">
        <v>59640.160000000018</v>
      </c>
    </row>
    <row r="7" spans="1:31" x14ac:dyDescent="0.3">
      <c r="A7" s="14">
        <v>247961.52000000037</v>
      </c>
      <c r="C7" s="7">
        <v>2023</v>
      </c>
      <c r="D7" s="14">
        <v>6959.9299999999967</v>
      </c>
      <c r="E7" s="14">
        <v>35052.909999999989</v>
      </c>
      <c r="F7" s="14">
        <v>39774.099999999984</v>
      </c>
      <c r="G7" s="14">
        <v>81786.939999999973</v>
      </c>
      <c r="I7" s="7" t="s">
        <v>20</v>
      </c>
      <c r="J7" s="14">
        <v>169089.72999999995</v>
      </c>
      <c r="L7" s="9" t="str">
        <f t="shared" si="0"/>
        <v>Binders</v>
      </c>
      <c r="M7" s="15">
        <f t="shared" si="1"/>
        <v>169089.72999999995</v>
      </c>
      <c r="O7" s="10" t="s">
        <v>29</v>
      </c>
      <c r="P7" s="10">
        <v>2021</v>
      </c>
      <c r="R7" s="7">
        <v>2023</v>
      </c>
      <c r="S7">
        <v>638</v>
      </c>
      <c r="U7" s="7" t="s">
        <v>101</v>
      </c>
      <c r="V7" s="13">
        <v>9177.42</v>
      </c>
      <c r="X7" s="9" t="str">
        <f t="shared" si="2"/>
        <v>Arkansas</v>
      </c>
      <c r="Y7" s="15">
        <f>GETPIVOTDATA("Sales",$U$4,"State",X7)</f>
        <v>9177.42</v>
      </c>
      <c r="AA7" s="7" t="s">
        <v>193</v>
      </c>
      <c r="AB7" s="14">
        <v>5757.42</v>
      </c>
      <c r="AD7" s="7" t="s">
        <v>2713</v>
      </c>
      <c r="AE7" s="17">
        <v>205005.51000000036</v>
      </c>
    </row>
    <row r="8" spans="1:31" x14ac:dyDescent="0.3">
      <c r="C8" s="7">
        <v>2024</v>
      </c>
      <c r="D8" s="14">
        <v>2443.7999999999993</v>
      </c>
      <c r="E8" s="14">
        <v>25464.809999999976</v>
      </c>
      <c r="F8" s="14">
        <v>27090.710000000028</v>
      </c>
      <c r="G8" s="14">
        <v>54999.320000000007</v>
      </c>
      <c r="I8" s="7" t="s">
        <v>145</v>
      </c>
      <c r="J8" s="14">
        <v>167672.76</v>
      </c>
      <c r="L8" s="9" t="str">
        <f t="shared" si="0"/>
        <v>Tables</v>
      </c>
      <c r="M8" s="15">
        <f t="shared" si="1"/>
        <v>167672.76</v>
      </c>
      <c r="O8" s="10" t="s">
        <v>32</v>
      </c>
      <c r="P8" s="10">
        <v>2021</v>
      </c>
      <c r="R8" s="7">
        <v>2024</v>
      </c>
      <c r="S8">
        <v>513</v>
      </c>
      <c r="U8" s="7" t="s">
        <v>27</v>
      </c>
      <c r="V8" s="13">
        <v>390145.54000000079</v>
      </c>
      <c r="X8" s="9" t="str">
        <f t="shared" si="2"/>
        <v>California</v>
      </c>
      <c r="Y8" s="15">
        <f>GETPIVOTDATA("Sales",$U$4,"State",X8)</f>
        <v>390145.54000000079</v>
      </c>
      <c r="AA8" s="7" t="s">
        <v>2474</v>
      </c>
      <c r="AB8" s="14">
        <v>6939.17</v>
      </c>
      <c r="AD8" s="7" t="s">
        <v>2714</v>
      </c>
      <c r="AE8" s="17">
        <v>137480.78999999989</v>
      </c>
    </row>
    <row r="9" spans="1:31" x14ac:dyDescent="0.3">
      <c r="C9" s="7" t="s">
        <v>2702</v>
      </c>
      <c r="D9" s="14">
        <v>17888.669999999995</v>
      </c>
      <c r="E9" s="14">
        <v>108211.11999999994</v>
      </c>
      <c r="F9" s="14">
        <v>121861.73000000004</v>
      </c>
      <c r="G9" s="14">
        <v>247961.52</v>
      </c>
      <c r="I9" s="7" t="s">
        <v>302</v>
      </c>
      <c r="J9" s="14">
        <v>166777.78000000003</v>
      </c>
      <c r="L9" s="9" t="str">
        <f t="shared" si="0"/>
        <v>Machines</v>
      </c>
      <c r="M9" s="15">
        <f t="shared" si="1"/>
        <v>166777.78000000003</v>
      </c>
      <c r="O9" s="10" t="s">
        <v>46</v>
      </c>
      <c r="P9" s="10">
        <v>2021</v>
      </c>
      <c r="R9" s="7" t="s">
        <v>2702</v>
      </c>
      <c r="S9">
        <v>2319</v>
      </c>
      <c r="U9" s="7" t="s">
        <v>278</v>
      </c>
      <c r="V9" s="13">
        <v>27113.920000000002</v>
      </c>
      <c r="X9" s="9" t="str">
        <f t="shared" ref="X9:X53" si="3">U9</f>
        <v>Colorado</v>
      </c>
      <c r="Y9" s="15">
        <f>GETPIVOTDATA("Sales",$U$4,"State",X9)</f>
        <v>27113.920000000002</v>
      </c>
      <c r="AA9" s="7" t="s">
        <v>1576</v>
      </c>
      <c r="AB9" s="14">
        <v>8981.32</v>
      </c>
      <c r="AD9" s="7" t="s">
        <v>2715</v>
      </c>
      <c r="AE9" s="17">
        <v>155028.82999999993</v>
      </c>
    </row>
    <row r="10" spans="1:31" x14ac:dyDescent="0.3">
      <c r="A10" s="16">
        <f>GETPIVOTDATA("Sales",$A$2)</f>
        <v>1928887.8599999624</v>
      </c>
      <c r="I10" s="7" t="s">
        <v>52</v>
      </c>
      <c r="J10" s="14">
        <v>139241.71000000002</v>
      </c>
      <c r="L10" s="9" t="str">
        <f t="shared" si="0"/>
        <v>Accessories</v>
      </c>
      <c r="M10" s="15">
        <f t="shared" si="1"/>
        <v>139241.71000000002</v>
      </c>
      <c r="O10" s="10" t="s">
        <v>50</v>
      </c>
      <c r="P10" s="10">
        <v>2021</v>
      </c>
      <c r="U10" s="7" t="s">
        <v>613</v>
      </c>
      <c r="V10" s="13">
        <v>11471.419999999998</v>
      </c>
      <c r="X10" s="9" t="str">
        <f t="shared" si="3"/>
        <v>Connecticut</v>
      </c>
      <c r="Y10" s="15">
        <f>GETPIVOTDATA("Sales",$U$4,"State",X10)</f>
        <v>11471.419999999998</v>
      </c>
      <c r="AA10" s="7" t="s">
        <v>2702</v>
      </c>
      <c r="AB10" s="14">
        <v>30763.84</v>
      </c>
      <c r="AD10" s="7" t="s">
        <v>2716</v>
      </c>
      <c r="AE10" s="17">
        <v>152718.72000000006</v>
      </c>
    </row>
    <row r="11" spans="1:31" x14ac:dyDescent="0.3">
      <c r="I11" s="7" t="s">
        <v>603</v>
      </c>
      <c r="J11" s="14">
        <v>118968.23999999999</v>
      </c>
      <c r="L11" s="9" t="str">
        <f t="shared" si="0"/>
        <v>Copiers</v>
      </c>
      <c r="M11" s="15">
        <f t="shared" si="1"/>
        <v>118968.23999999999</v>
      </c>
      <c r="O11" s="10" t="s">
        <v>54</v>
      </c>
      <c r="P11" s="10">
        <v>2021</v>
      </c>
      <c r="U11" s="7" t="s">
        <v>59</v>
      </c>
      <c r="V11" s="13">
        <v>16302.24</v>
      </c>
      <c r="X11" s="9" t="str">
        <f t="shared" si="3"/>
        <v>Delaware</v>
      </c>
      <c r="Y11" s="15">
        <f>GETPIVOTDATA("Sales",$U$4,"State",X11)</f>
        <v>16302.24</v>
      </c>
      <c r="AD11" s="7" t="s">
        <v>2717</v>
      </c>
      <c r="AE11" s="17">
        <v>147238.11000000004</v>
      </c>
    </row>
    <row r="12" spans="1:31" x14ac:dyDescent="0.3">
      <c r="A12" s="16">
        <f>GETPIVOTDATA("Profit",$A$6)</f>
        <v>247961.52000000037</v>
      </c>
      <c r="I12" s="7" t="s">
        <v>74</v>
      </c>
      <c r="J12" s="14">
        <v>101387.67000000013</v>
      </c>
      <c r="L12" s="9" t="str">
        <f t="shared" si="0"/>
        <v>Bookcases</v>
      </c>
      <c r="M12" s="15">
        <f t="shared" si="1"/>
        <v>101387.67000000013</v>
      </c>
      <c r="O12" s="10" t="s">
        <v>58</v>
      </c>
      <c r="P12" s="10">
        <v>2021</v>
      </c>
      <c r="U12" s="7" t="s">
        <v>2044</v>
      </c>
      <c r="V12" s="13">
        <v>2865.0199999999995</v>
      </c>
      <c r="X12" s="9" t="str">
        <f t="shared" si="3"/>
        <v>District of Columbia</v>
      </c>
      <c r="Y12" s="15">
        <f>GETPIVOTDATA("Sales",$U$4,"State",X12)</f>
        <v>2865.0199999999995</v>
      </c>
      <c r="AD12" s="7" t="s">
        <v>2718</v>
      </c>
      <c r="AE12" s="17">
        <v>159043.99000000008</v>
      </c>
    </row>
    <row r="13" spans="1:31" x14ac:dyDescent="0.3">
      <c r="A13" s="16"/>
      <c r="I13" s="7" t="s">
        <v>92</v>
      </c>
      <c r="J13" s="14">
        <v>87846.099999999991</v>
      </c>
      <c r="L13" s="9" t="str">
        <f t="shared" si="0"/>
        <v>Appliances</v>
      </c>
      <c r="M13" s="15">
        <f t="shared" si="1"/>
        <v>87846.099999999991</v>
      </c>
      <c r="O13" s="10" t="s">
        <v>61</v>
      </c>
      <c r="P13" s="10">
        <v>2021</v>
      </c>
      <c r="U13" s="7" t="s">
        <v>123</v>
      </c>
      <c r="V13" s="13">
        <v>79303.609999999986</v>
      </c>
      <c r="X13" s="9" t="str">
        <f t="shared" si="3"/>
        <v>Florida</v>
      </c>
      <c r="Y13" s="15">
        <f>GETPIVOTDATA("Sales",$U$4,"State",X13)</f>
        <v>79303.609999999986</v>
      </c>
      <c r="AD13" s="7" t="s">
        <v>2719</v>
      </c>
      <c r="AE13" s="17">
        <v>219783.30000000057</v>
      </c>
    </row>
    <row r="14" spans="1:31" x14ac:dyDescent="0.3">
      <c r="I14" s="7" t="s">
        <v>47</v>
      </c>
      <c r="J14" s="14">
        <v>76222.689999999944</v>
      </c>
      <c r="L14" s="9" t="str">
        <f t="shared" si="0"/>
        <v>Furnishings</v>
      </c>
      <c r="M14" s="15">
        <f t="shared" si="1"/>
        <v>76222.689999999944</v>
      </c>
      <c r="O14" s="10" t="s">
        <v>69</v>
      </c>
      <c r="P14" s="10">
        <v>2021</v>
      </c>
      <c r="U14" s="7" t="s">
        <v>30</v>
      </c>
      <c r="V14" s="13">
        <v>46346.2</v>
      </c>
      <c r="X14" s="9" t="str">
        <f t="shared" si="3"/>
        <v>Georgia</v>
      </c>
      <c r="Y14" s="15">
        <f>GETPIVOTDATA("Sales",$U$4,"State",X14)</f>
        <v>46346.2</v>
      </c>
      <c r="AD14" s="7" t="s">
        <v>2720</v>
      </c>
      <c r="AE14" s="17">
        <v>122546.06999999989</v>
      </c>
    </row>
    <row r="15" spans="1:31" x14ac:dyDescent="0.3">
      <c r="I15" s="7" t="s">
        <v>12</v>
      </c>
      <c r="J15" s="14">
        <v>64529.990000000034</v>
      </c>
      <c r="L15" s="9" t="str">
        <f t="shared" si="0"/>
        <v>Paper</v>
      </c>
      <c r="M15" s="15">
        <f t="shared" si="1"/>
        <v>64529.990000000034</v>
      </c>
      <c r="O15" s="10" t="s">
        <v>72</v>
      </c>
      <c r="P15" s="10">
        <v>2021</v>
      </c>
      <c r="U15" s="7" t="s">
        <v>510</v>
      </c>
      <c r="V15" s="13">
        <v>3963.4700000000007</v>
      </c>
      <c r="X15" s="9" t="str">
        <f t="shared" si="3"/>
        <v>Idaho</v>
      </c>
      <c r="Y15" s="15">
        <f>GETPIVOTDATA("Sales",$U$4,"State",X15)</f>
        <v>3963.4700000000007</v>
      </c>
      <c r="AD15" s="7" t="s">
        <v>2721</v>
      </c>
      <c r="AE15" s="17">
        <v>234013.28000000012</v>
      </c>
    </row>
    <row r="16" spans="1:31" x14ac:dyDescent="0.3">
      <c r="I16" s="7" t="s">
        <v>200</v>
      </c>
      <c r="J16" s="14">
        <v>38554.810000000027</v>
      </c>
      <c r="L16" s="9" t="str">
        <f t="shared" si="0"/>
        <v>Supplies</v>
      </c>
      <c r="M16" s="15">
        <f t="shared" si="1"/>
        <v>38554.810000000027</v>
      </c>
      <c r="O16" s="10" t="s">
        <v>77</v>
      </c>
      <c r="P16" s="10">
        <v>2021</v>
      </c>
      <c r="U16" s="7" t="s">
        <v>15</v>
      </c>
      <c r="V16" s="13">
        <v>68565.030000000072</v>
      </c>
      <c r="X16" s="9" t="str">
        <f t="shared" si="3"/>
        <v>Illinois</v>
      </c>
      <c r="Y16" s="15">
        <f>GETPIVOTDATA("Sales",$U$4,"State",X16)</f>
        <v>68565.030000000072</v>
      </c>
      <c r="AD16" s="7" t="s">
        <v>2722</v>
      </c>
      <c r="AE16" s="17">
        <v>241464.23000000027</v>
      </c>
    </row>
    <row r="17" spans="9:31" x14ac:dyDescent="0.3">
      <c r="I17" s="7" t="s">
        <v>24</v>
      </c>
      <c r="J17" s="14">
        <v>23145.500000000011</v>
      </c>
      <c r="L17" s="9" t="str">
        <f t="shared" si="0"/>
        <v>Art</v>
      </c>
      <c r="M17" s="15">
        <f t="shared" si="1"/>
        <v>23145.500000000011</v>
      </c>
      <c r="O17" s="10" t="s">
        <v>81</v>
      </c>
      <c r="P17" s="10">
        <v>2021</v>
      </c>
      <c r="U17" s="7" t="s">
        <v>129</v>
      </c>
      <c r="V17" s="13">
        <v>47809.549999999996</v>
      </c>
      <c r="X17" s="9" t="str">
        <f t="shared" si="3"/>
        <v>Indiana</v>
      </c>
      <c r="Y17" s="15">
        <f>GETPIVOTDATA("Sales",$U$4,"State",X17)</f>
        <v>47809.549999999996</v>
      </c>
      <c r="AD17" s="7" t="s">
        <v>2702</v>
      </c>
      <c r="AE17" s="17">
        <v>1928887.860000001</v>
      </c>
    </row>
    <row r="18" spans="9:31" x14ac:dyDescent="0.3">
      <c r="I18" s="7" t="s">
        <v>63</v>
      </c>
      <c r="J18" s="14">
        <v>14717.39</v>
      </c>
      <c r="L18" s="9" t="str">
        <f t="shared" si="0"/>
        <v>Envelopes</v>
      </c>
      <c r="M18" s="15">
        <f t="shared" si="1"/>
        <v>14717.39</v>
      </c>
      <c r="O18" s="10" t="s">
        <v>83</v>
      </c>
      <c r="P18" s="10">
        <v>2021</v>
      </c>
      <c r="U18" s="7" t="s">
        <v>395</v>
      </c>
      <c r="V18" s="13">
        <v>4476.41</v>
      </c>
      <c r="X18" s="9" t="str">
        <f t="shared" si="3"/>
        <v>Iowa</v>
      </c>
      <c r="Y18" s="15">
        <f>GETPIVOTDATA("Sales",$U$4,"State",X18)</f>
        <v>4476.41</v>
      </c>
    </row>
    <row r="19" spans="9:31" x14ac:dyDescent="0.3">
      <c r="I19" s="7" t="s">
        <v>16</v>
      </c>
      <c r="J19" s="14">
        <v>11045.550000000012</v>
      </c>
      <c r="L19" s="9" t="str">
        <f t="shared" si="0"/>
        <v>Labels</v>
      </c>
      <c r="M19" s="15">
        <f t="shared" si="1"/>
        <v>11045.550000000012</v>
      </c>
      <c r="O19" s="10" t="s">
        <v>85</v>
      </c>
      <c r="P19" s="10">
        <v>2021</v>
      </c>
      <c r="U19" s="7" t="s">
        <v>1283</v>
      </c>
      <c r="V19" s="13">
        <v>2835.0000000000005</v>
      </c>
      <c r="X19" s="9" t="str">
        <f t="shared" si="3"/>
        <v>Kansas</v>
      </c>
      <c r="Y19" s="15">
        <f>GETPIVOTDATA("Sales",$U$4,"State",X19)</f>
        <v>2835.0000000000005</v>
      </c>
    </row>
    <row r="20" spans="9:31" x14ac:dyDescent="0.3">
      <c r="I20" s="7" t="s">
        <v>43</v>
      </c>
      <c r="J20" s="14">
        <v>2484.9300000000003</v>
      </c>
      <c r="L20" s="9" t="str">
        <f t="shared" si="0"/>
        <v>Fasteners</v>
      </c>
      <c r="M20" s="15">
        <f t="shared" si="1"/>
        <v>2484.9300000000003</v>
      </c>
      <c r="O20" s="10" t="s">
        <v>90</v>
      </c>
      <c r="P20" s="10">
        <v>2021</v>
      </c>
      <c r="U20" s="7" t="s">
        <v>33</v>
      </c>
      <c r="V20" s="13">
        <v>23650.589999999982</v>
      </c>
      <c r="X20" s="9" t="str">
        <f t="shared" si="3"/>
        <v>Kentucky</v>
      </c>
      <c r="Y20" s="15">
        <f>GETPIVOTDATA("Sales",$U$4,"State",X20)</f>
        <v>23650.589999999982</v>
      </c>
    </row>
    <row r="21" spans="9:31" x14ac:dyDescent="0.3">
      <c r="I21" s="7" t="s">
        <v>2702</v>
      </c>
      <c r="J21" s="14">
        <v>1928887.8600000008</v>
      </c>
      <c r="O21" s="10" t="s">
        <v>94</v>
      </c>
      <c r="P21" s="10">
        <v>2021</v>
      </c>
      <c r="U21" s="7" t="s">
        <v>62</v>
      </c>
      <c r="V21" s="13">
        <v>5297.05</v>
      </c>
      <c r="X21" s="9" t="str">
        <f t="shared" si="3"/>
        <v>Louisiana</v>
      </c>
      <c r="Y21" s="15">
        <f>GETPIVOTDATA("Sales",$U$4,"State",X21)</f>
        <v>5297.05</v>
      </c>
    </row>
    <row r="22" spans="9:31" x14ac:dyDescent="0.3">
      <c r="O22" s="10" t="s">
        <v>100</v>
      </c>
      <c r="P22" s="10">
        <v>2021</v>
      </c>
      <c r="U22" s="7" t="s">
        <v>1061</v>
      </c>
      <c r="V22" s="13">
        <v>1270.5300000000002</v>
      </c>
      <c r="X22" s="9" t="str">
        <f t="shared" si="3"/>
        <v>Maine</v>
      </c>
      <c r="Y22" s="15">
        <f>GETPIVOTDATA("Sales",$U$4,"State",X22)</f>
        <v>1270.5300000000002</v>
      </c>
    </row>
    <row r="23" spans="9:31" x14ac:dyDescent="0.3">
      <c r="O23" s="10" t="s">
        <v>107</v>
      </c>
      <c r="P23" s="10">
        <v>2021</v>
      </c>
      <c r="U23" s="7" t="s">
        <v>531</v>
      </c>
      <c r="V23" s="13">
        <v>18580.899999999998</v>
      </c>
      <c r="X23" s="9" t="str">
        <f t="shared" si="3"/>
        <v>Maryland</v>
      </c>
      <c r="Y23" s="15">
        <f>GETPIVOTDATA("Sales",$U$4,"State",X23)</f>
        <v>18580.899999999998</v>
      </c>
    </row>
    <row r="24" spans="9:31" x14ac:dyDescent="0.3">
      <c r="O24" s="10" t="s">
        <v>109</v>
      </c>
      <c r="P24" s="10">
        <v>2021</v>
      </c>
      <c r="U24" s="7" t="s">
        <v>434</v>
      </c>
      <c r="V24" s="13">
        <v>23040.059999999998</v>
      </c>
      <c r="X24" s="9" t="str">
        <f t="shared" si="3"/>
        <v>Massachusetts</v>
      </c>
      <c r="Y24" s="15">
        <f>GETPIVOTDATA("Sales",$U$4,"State",X24)</f>
        <v>23040.059999999998</v>
      </c>
    </row>
    <row r="25" spans="9:31" x14ac:dyDescent="0.3">
      <c r="O25" s="10" t="s">
        <v>119</v>
      </c>
      <c r="P25" s="10">
        <v>2021</v>
      </c>
      <c r="U25" s="7" t="s">
        <v>110</v>
      </c>
      <c r="V25" s="13">
        <v>66559.090000000011</v>
      </c>
      <c r="X25" s="9" t="str">
        <f t="shared" si="3"/>
        <v>Michigan</v>
      </c>
      <c r="Y25" s="15">
        <f>GETPIVOTDATA("Sales",$U$4,"State",X25)</f>
        <v>66559.090000000011</v>
      </c>
    </row>
    <row r="26" spans="9:31" x14ac:dyDescent="0.3">
      <c r="O26" s="10" t="s">
        <v>122</v>
      </c>
      <c r="P26" s="10">
        <v>2021</v>
      </c>
      <c r="U26" s="7" t="s">
        <v>315</v>
      </c>
      <c r="V26" s="13">
        <v>25069.119999999992</v>
      </c>
      <c r="X26" s="9" t="str">
        <f t="shared" si="3"/>
        <v>Minnesota</v>
      </c>
      <c r="Y26" s="15">
        <f>GETPIVOTDATA("Sales",$U$4,"State",X26)</f>
        <v>25069.119999999992</v>
      </c>
    </row>
    <row r="27" spans="9:31" x14ac:dyDescent="0.3">
      <c r="O27" s="10" t="s">
        <v>125</v>
      </c>
      <c r="P27" s="10">
        <v>2021</v>
      </c>
      <c r="U27" s="7" t="s">
        <v>329</v>
      </c>
      <c r="V27" s="13">
        <v>9528.4400000000023</v>
      </c>
      <c r="X27" s="9" t="str">
        <f t="shared" si="3"/>
        <v>Mississippi</v>
      </c>
      <c r="Y27" s="15">
        <f>GETPIVOTDATA("Sales",$U$4,"State",X27)</f>
        <v>9528.4400000000023</v>
      </c>
    </row>
    <row r="28" spans="9:31" x14ac:dyDescent="0.3">
      <c r="O28" s="10" t="s">
        <v>128</v>
      </c>
      <c r="P28" s="10">
        <v>2021</v>
      </c>
      <c r="U28" s="7" t="s">
        <v>186</v>
      </c>
      <c r="V28" s="13">
        <v>18470.039999999997</v>
      </c>
      <c r="X28" s="9" t="str">
        <f t="shared" si="3"/>
        <v>Missouri</v>
      </c>
      <c r="Y28" s="15">
        <f>GETPIVOTDATA("Sales",$U$4,"State",X28)</f>
        <v>18470.039999999997</v>
      </c>
    </row>
    <row r="29" spans="9:31" x14ac:dyDescent="0.3">
      <c r="O29" s="10" t="s">
        <v>131</v>
      </c>
      <c r="P29" s="10">
        <v>2021</v>
      </c>
      <c r="U29" s="7" t="s">
        <v>515</v>
      </c>
      <c r="V29" s="13">
        <v>5549.4500000000007</v>
      </c>
      <c r="X29" s="9" t="str">
        <f t="shared" si="3"/>
        <v>Montana</v>
      </c>
      <c r="Y29" s="15">
        <f>GETPIVOTDATA("Sales",$U$4,"State",X29)</f>
        <v>5549.4500000000007</v>
      </c>
    </row>
    <row r="30" spans="9:31" x14ac:dyDescent="0.3">
      <c r="O30" s="10" t="s">
        <v>139</v>
      </c>
      <c r="P30" s="10">
        <v>2021</v>
      </c>
      <c r="U30" s="7" t="s">
        <v>996</v>
      </c>
      <c r="V30" s="13">
        <v>4063.0600000000004</v>
      </c>
      <c r="X30" s="9" t="str">
        <f t="shared" si="3"/>
        <v>Nebraska</v>
      </c>
      <c r="Y30" s="15">
        <f>GETPIVOTDATA("Sales",$U$4,"State",X30)</f>
        <v>4063.0600000000004</v>
      </c>
    </row>
    <row r="31" spans="9:31" x14ac:dyDescent="0.3">
      <c r="O31" s="10" t="s">
        <v>143</v>
      </c>
      <c r="P31" s="10">
        <v>2021</v>
      </c>
      <c r="U31" s="7" t="s">
        <v>126</v>
      </c>
      <c r="V31" s="13">
        <v>15059.500000000002</v>
      </c>
      <c r="X31" s="9" t="str">
        <f t="shared" si="3"/>
        <v>Nevada</v>
      </c>
      <c r="Y31" s="15">
        <f>GETPIVOTDATA("Sales",$U$4,"State",X31)</f>
        <v>15059.500000000002</v>
      </c>
    </row>
    <row r="32" spans="9:31" x14ac:dyDescent="0.3">
      <c r="O32" s="10" t="s">
        <v>148</v>
      </c>
      <c r="P32" s="10">
        <v>2021</v>
      </c>
      <c r="U32" s="7" t="s">
        <v>685</v>
      </c>
      <c r="V32" s="13">
        <v>7210.3</v>
      </c>
      <c r="X32" s="9" t="str">
        <f t="shared" si="3"/>
        <v>New Hampshire</v>
      </c>
      <c r="Y32" s="15">
        <f>GETPIVOTDATA("Sales",$U$4,"State",X32)</f>
        <v>7210.3</v>
      </c>
    </row>
    <row r="33" spans="15:25" x14ac:dyDescent="0.3">
      <c r="O33" s="10" t="s">
        <v>151</v>
      </c>
      <c r="P33" s="10">
        <v>2021</v>
      </c>
      <c r="U33" s="7" t="s">
        <v>177</v>
      </c>
      <c r="V33" s="13">
        <v>29833.009999999995</v>
      </c>
      <c r="X33" s="9" t="str">
        <f t="shared" si="3"/>
        <v>New Jersey</v>
      </c>
      <c r="Y33" s="15">
        <f>GETPIVOTDATA("Sales",$U$4,"State",X33)</f>
        <v>29833.009999999995</v>
      </c>
    </row>
    <row r="34" spans="15:25" x14ac:dyDescent="0.3">
      <c r="O34" s="10" t="s">
        <v>154</v>
      </c>
      <c r="P34" s="10">
        <v>2021</v>
      </c>
      <c r="U34" s="7" t="s">
        <v>399</v>
      </c>
      <c r="V34" s="13">
        <v>3519.2000000000003</v>
      </c>
      <c r="X34" s="9" t="str">
        <f t="shared" si="3"/>
        <v>New Mexico</v>
      </c>
      <c r="Y34" s="15">
        <f>GETPIVOTDATA("Sales",$U$4,"State",X34)</f>
        <v>3519.2000000000003</v>
      </c>
    </row>
    <row r="35" spans="15:25" x14ac:dyDescent="0.3">
      <c r="O35" s="10" t="s">
        <v>156</v>
      </c>
      <c r="P35" s="10">
        <v>2021</v>
      </c>
      <c r="U35" s="7" t="s">
        <v>149</v>
      </c>
      <c r="V35" s="13">
        <v>246517.74000000046</v>
      </c>
      <c r="X35" s="9" t="str">
        <f t="shared" si="3"/>
        <v>New York</v>
      </c>
      <c r="Y35" s="15">
        <f>GETPIVOTDATA("Sales",$U$4,"State",X35)</f>
        <v>246517.74000000046</v>
      </c>
    </row>
    <row r="36" spans="15:25" x14ac:dyDescent="0.3">
      <c r="O36" s="10" t="s">
        <v>159</v>
      </c>
      <c r="P36" s="10">
        <v>2021</v>
      </c>
      <c r="U36" s="7" t="s">
        <v>245</v>
      </c>
      <c r="V36" s="13">
        <v>37450.26999999999</v>
      </c>
      <c r="X36" s="9" t="str">
        <f t="shared" si="3"/>
        <v>North Carolina</v>
      </c>
      <c r="Y36" s="15">
        <f>GETPIVOTDATA("Sales",$U$4,"State",X36)</f>
        <v>37450.26999999999</v>
      </c>
    </row>
    <row r="37" spans="15:25" x14ac:dyDescent="0.3">
      <c r="O37" s="10" t="s">
        <v>161</v>
      </c>
      <c r="P37" s="10">
        <v>2021</v>
      </c>
      <c r="U37" s="7" t="s">
        <v>2675</v>
      </c>
      <c r="V37" s="13">
        <v>891.53</v>
      </c>
      <c r="X37" s="9" t="str">
        <f t="shared" si="3"/>
        <v>North Dakota</v>
      </c>
      <c r="Y37" s="15">
        <f>GETPIVOTDATA("Sales",$U$4,"State",X37)</f>
        <v>891.53</v>
      </c>
    </row>
    <row r="38" spans="15:25" x14ac:dyDescent="0.3">
      <c r="O38" s="10" t="s">
        <v>167</v>
      </c>
      <c r="P38" s="10">
        <v>2021</v>
      </c>
      <c r="U38" s="7" t="s">
        <v>78</v>
      </c>
      <c r="V38" s="13">
        <v>66407.170000000027</v>
      </c>
      <c r="X38" s="9" t="str">
        <f t="shared" si="3"/>
        <v>Ohio</v>
      </c>
      <c r="Y38" s="15">
        <f>GETPIVOTDATA("Sales",$U$4,"State",X38)</f>
        <v>66407.170000000027</v>
      </c>
    </row>
    <row r="39" spans="15:25" x14ac:dyDescent="0.3">
      <c r="O39" s="10" t="s">
        <v>170</v>
      </c>
      <c r="P39" s="10">
        <v>2021</v>
      </c>
      <c r="U39" s="7" t="s">
        <v>840</v>
      </c>
      <c r="V39" s="13">
        <v>17021.929999999997</v>
      </c>
      <c r="X39" s="9" t="str">
        <f t="shared" si="3"/>
        <v>Oklahoma</v>
      </c>
      <c r="Y39" s="15">
        <f>GETPIVOTDATA("Sales",$U$4,"State",X39)</f>
        <v>17021.929999999997</v>
      </c>
    </row>
    <row r="40" spans="15:25" x14ac:dyDescent="0.3">
      <c r="O40" s="10" t="s">
        <v>171</v>
      </c>
      <c r="P40" s="10">
        <v>2021</v>
      </c>
      <c r="U40" s="7" t="s">
        <v>91</v>
      </c>
      <c r="V40" s="13">
        <v>15189.980000000009</v>
      </c>
      <c r="X40" s="9" t="str">
        <f t="shared" si="3"/>
        <v>Oregon</v>
      </c>
      <c r="Y40" s="15">
        <f>GETPIVOTDATA("Sales",$U$4,"State",X40)</f>
        <v>15189.980000000009</v>
      </c>
    </row>
    <row r="41" spans="15:25" x14ac:dyDescent="0.3">
      <c r="O41" s="10" t="s">
        <v>176</v>
      </c>
      <c r="P41" s="10">
        <v>2021</v>
      </c>
      <c r="U41" s="7" t="s">
        <v>23</v>
      </c>
      <c r="V41" s="13">
        <v>95494.859999999986</v>
      </c>
      <c r="X41" s="9" t="str">
        <f t="shared" si="3"/>
        <v>Pennsylvania</v>
      </c>
      <c r="Y41" s="15">
        <f>GETPIVOTDATA("Sales",$U$4,"State",X41)</f>
        <v>95494.859999999986</v>
      </c>
    </row>
    <row r="42" spans="15:25" x14ac:dyDescent="0.3">
      <c r="O42" s="10" t="s">
        <v>180</v>
      </c>
      <c r="P42" s="10">
        <v>2021</v>
      </c>
      <c r="U42" s="7" t="s">
        <v>1529</v>
      </c>
      <c r="V42" s="13">
        <v>19695.419999999998</v>
      </c>
      <c r="X42" s="9" t="str">
        <f t="shared" si="3"/>
        <v>Rhode Island</v>
      </c>
      <c r="Y42" s="15">
        <f>GETPIVOTDATA("Sales",$U$4,"State",X42)</f>
        <v>19695.419999999998</v>
      </c>
    </row>
    <row r="43" spans="15:25" x14ac:dyDescent="0.3">
      <c r="O43" s="10" t="s">
        <v>182</v>
      </c>
      <c r="P43" s="10">
        <v>2021</v>
      </c>
      <c r="U43" s="7" t="s">
        <v>70</v>
      </c>
      <c r="V43" s="13">
        <v>7350.869999999999</v>
      </c>
      <c r="X43" s="9" t="str">
        <f t="shared" si="3"/>
        <v>South Carolina</v>
      </c>
      <c r="Y43" s="15">
        <f>GETPIVOTDATA("Sales",$U$4,"State",X43)</f>
        <v>7350.869999999999</v>
      </c>
    </row>
    <row r="44" spans="15:25" x14ac:dyDescent="0.3">
      <c r="O44" s="10" t="s">
        <v>185</v>
      </c>
      <c r="P44" s="10">
        <v>2021</v>
      </c>
      <c r="U44" s="7" t="s">
        <v>140</v>
      </c>
      <c r="V44" s="13">
        <v>1290.06</v>
      </c>
      <c r="X44" s="9" t="str">
        <f t="shared" si="3"/>
        <v>South Dakota</v>
      </c>
      <c r="Y44" s="15">
        <f>GETPIVOTDATA("Sales",$U$4,"State",X44)</f>
        <v>1290.06</v>
      </c>
    </row>
    <row r="45" spans="15:25" x14ac:dyDescent="0.3">
      <c r="O45" s="10" t="s">
        <v>193</v>
      </c>
      <c r="P45" s="10">
        <v>2021</v>
      </c>
      <c r="U45" s="7" t="s">
        <v>120</v>
      </c>
      <c r="V45" s="13">
        <v>21227.569999999996</v>
      </c>
      <c r="X45" s="9" t="str">
        <f t="shared" si="3"/>
        <v>Tennessee</v>
      </c>
      <c r="Y45" s="15">
        <f>GETPIVOTDATA("Sales",$U$4,"State",X45)</f>
        <v>21227.569999999996</v>
      </c>
    </row>
    <row r="46" spans="15:25" x14ac:dyDescent="0.3">
      <c r="O46" s="10" t="s">
        <v>195</v>
      </c>
      <c r="P46" s="10">
        <v>2021</v>
      </c>
      <c r="U46" s="7" t="s">
        <v>10</v>
      </c>
      <c r="V46" s="13">
        <v>151436.59999999998</v>
      </c>
      <c r="X46" s="9" t="str">
        <f t="shared" si="3"/>
        <v>Texas</v>
      </c>
      <c r="Y46" s="15">
        <f>GETPIVOTDATA("Sales",$U$4,"State",X46)</f>
        <v>151436.59999999998</v>
      </c>
    </row>
    <row r="47" spans="15:25" x14ac:dyDescent="0.3">
      <c r="O47" s="10" t="s">
        <v>197</v>
      </c>
      <c r="P47" s="10">
        <v>2021</v>
      </c>
      <c r="U47" s="7" t="s">
        <v>296</v>
      </c>
      <c r="V47" s="13">
        <v>8960.06</v>
      </c>
      <c r="X47" s="9" t="str">
        <f t="shared" si="3"/>
        <v>Utah</v>
      </c>
      <c r="Y47" s="15">
        <f>GETPIVOTDATA("Sales",$U$4,"State",X47)</f>
        <v>8960.06</v>
      </c>
    </row>
    <row r="48" spans="15:25" x14ac:dyDescent="0.3">
      <c r="O48" s="10" t="s">
        <v>202</v>
      </c>
      <c r="P48" s="10">
        <v>2021</v>
      </c>
      <c r="U48" s="7" t="s">
        <v>2322</v>
      </c>
      <c r="V48" s="13">
        <v>8724.34</v>
      </c>
      <c r="X48" s="9" t="str">
        <f t="shared" si="3"/>
        <v>Vermont</v>
      </c>
      <c r="Y48" s="15">
        <f>GETPIVOTDATA("Sales",$U$4,"State",X48)</f>
        <v>8724.34</v>
      </c>
    </row>
    <row r="49" spans="15:25" x14ac:dyDescent="0.3">
      <c r="O49" s="10" t="s">
        <v>204</v>
      </c>
      <c r="P49" s="10">
        <v>2021</v>
      </c>
      <c r="U49" s="7" t="s">
        <v>55</v>
      </c>
      <c r="V49" s="13">
        <v>67825.950000000026</v>
      </c>
      <c r="X49" s="9" t="str">
        <f t="shared" si="3"/>
        <v>Virginia</v>
      </c>
      <c r="Y49" s="15">
        <f>GETPIVOTDATA("Sales",$U$4,"State",X49)</f>
        <v>67825.950000000026</v>
      </c>
    </row>
    <row r="50" spans="15:25" x14ac:dyDescent="0.3">
      <c r="O50" s="10" t="s">
        <v>208</v>
      </c>
      <c r="P50" s="10">
        <v>2021</v>
      </c>
      <c r="U50" s="7" t="s">
        <v>164</v>
      </c>
      <c r="V50" s="13">
        <v>117661.47000000002</v>
      </c>
      <c r="X50" s="9" t="str">
        <f t="shared" si="3"/>
        <v>Washington</v>
      </c>
      <c r="Y50" s="15">
        <f>GETPIVOTDATA("Sales",$U$4,"State",X50)</f>
        <v>117661.47000000002</v>
      </c>
    </row>
    <row r="51" spans="15:25" x14ac:dyDescent="0.3">
      <c r="O51" s="10" t="s">
        <v>210</v>
      </c>
      <c r="P51" s="10">
        <v>2021</v>
      </c>
      <c r="U51" s="7" t="s">
        <v>2687</v>
      </c>
      <c r="V51" s="13">
        <v>536.48</v>
      </c>
      <c r="X51" s="9" t="str">
        <f t="shared" si="3"/>
        <v>West Virginia</v>
      </c>
      <c r="Y51" s="15">
        <f>GETPIVOTDATA("Sales",$U$4,"State",X51)</f>
        <v>536.48</v>
      </c>
    </row>
    <row r="52" spans="15:25" x14ac:dyDescent="0.3">
      <c r="O52" s="10" t="s">
        <v>212</v>
      </c>
      <c r="P52" s="10">
        <v>2021</v>
      </c>
      <c r="U52" s="7" t="s">
        <v>157</v>
      </c>
      <c r="V52" s="13">
        <v>29249.080000000009</v>
      </c>
      <c r="X52" s="9" t="str">
        <f t="shared" si="3"/>
        <v>Wisconsin</v>
      </c>
      <c r="Y52" s="15">
        <f>GETPIVOTDATA("Sales",$U$4,"State",X52)</f>
        <v>29249.080000000009</v>
      </c>
    </row>
    <row r="53" spans="15:25" x14ac:dyDescent="0.3">
      <c r="O53" s="10" t="s">
        <v>215</v>
      </c>
      <c r="P53" s="10">
        <v>2021</v>
      </c>
      <c r="U53" s="7" t="s">
        <v>2620</v>
      </c>
      <c r="V53" s="13">
        <v>1603.14</v>
      </c>
      <c r="X53" s="9" t="str">
        <f t="shared" si="3"/>
        <v>Wyoming</v>
      </c>
      <c r="Y53" s="15">
        <f>GETPIVOTDATA("Sales",$U$4,"State",X53)</f>
        <v>1603.14</v>
      </c>
    </row>
    <row r="54" spans="15:25" x14ac:dyDescent="0.3">
      <c r="O54" s="10" t="s">
        <v>217</v>
      </c>
      <c r="P54" s="10">
        <v>2021</v>
      </c>
      <c r="U54" s="7" t="s">
        <v>2702</v>
      </c>
      <c r="V54" s="13">
        <v>1928887.8600000013</v>
      </c>
    </row>
    <row r="55" spans="15:25" x14ac:dyDescent="0.3">
      <c r="O55" s="10" t="s">
        <v>218</v>
      </c>
      <c r="P55" s="10">
        <v>2021</v>
      </c>
    </row>
    <row r="56" spans="15:25" x14ac:dyDescent="0.3">
      <c r="O56" s="10" t="s">
        <v>220</v>
      </c>
      <c r="P56" s="10">
        <v>2021</v>
      </c>
    </row>
    <row r="57" spans="15:25" x14ac:dyDescent="0.3">
      <c r="O57" s="10" t="s">
        <v>223</v>
      </c>
      <c r="P57" s="10">
        <v>2021</v>
      </c>
    </row>
    <row r="58" spans="15:25" x14ac:dyDescent="0.3">
      <c r="O58" s="10" t="s">
        <v>225</v>
      </c>
      <c r="P58" s="10">
        <v>2021</v>
      </c>
    </row>
    <row r="59" spans="15:25" x14ac:dyDescent="0.3">
      <c r="O59" s="10" t="s">
        <v>227</v>
      </c>
      <c r="P59" s="10">
        <v>2021</v>
      </c>
    </row>
    <row r="60" spans="15:25" x14ac:dyDescent="0.3">
      <c r="O60" s="10" t="s">
        <v>228</v>
      </c>
      <c r="P60" s="10">
        <v>2021</v>
      </c>
    </row>
    <row r="61" spans="15:25" x14ac:dyDescent="0.3">
      <c r="O61" s="10" t="s">
        <v>230</v>
      </c>
      <c r="P61" s="10">
        <v>2021</v>
      </c>
    </row>
    <row r="62" spans="15:25" x14ac:dyDescent="0.3">
      <c r="O62" s="10" t="s">
        <v>233</v>
      </c>
      <c r="P62" s="10">
        <v>2021</v>
      </c>
    </row>
    <row r="63" spans="15:25" x14ac:dyDescent="0.3">
      <c r="O63" s="10" t="s">
        <v>237</v>
      </c>
      <c r="P63" s="10">
        <v>2021</v>
      </c>
    </row>
    <row r="64" spans="15:25" x14ac:dyDescent="0.3">
      <c r="O64" s="10" t="s">
        <v>239</v>
      </c>
      <c r="P64" s="10">
        <v>2021</v>
      </c>
    </row>
    <row r="65" spans="15:16" x14ac:dyDescent="0.3">
      <c r="O65" s="10" t="s">
        <v>241</v>
      </c>
      <c r="P65" s="10">
        <v>2021</v>
      </c>
    </row>
    <row r="66" spans="15:16" x14ac:dyDescent="0.3">
      <c r="O66" s="10" t="s">
        <v>244</v>
      </c>
      <c r="P66" s="10">
        <v>2021</v>
      </c>
    </row>
    <row r="67" spans="15:16" x14ac:dyDescent="0.3">
      <c r="O67" s="10" t="s">
        <v>246</v>
      </c>
      <c r="P67" s="10">
        <v>2021</v>
      </c>
    </row>
    <row r="68" spans="15:16" x14ac:dyDescent="0.3">
      <c r="O68" s="10" t="s">
        <v>249</v>
      </c>
      <c r="P68" s="10">
        <v>2021</v>
      </c>
    </row>
    <row r="69" spans="15:16" x14ac:dyDescent="0.3">
      <c r="O69" s="10" t="s">
        <v>252</v>
      </c>
      <c r="P69" s="10">
        <v>2021</v>
      </c>
    </row>
    <row r="70" spans="15:16" x14ac:dyDescent="0.3">
      <c r="O70" s="10" t="s">
        <v>254</v>
      </c>
      <c r="P70" s="10">
        <v>2021</v>
      </c>
    </row>
    <row r="71" spans="15:16" x14ac:dyDescent="0.3">
      <c r="O71" s="10" t="s">
        <v>256</v>
      </c>
      <c r="P71" s="10">
        <v>2021</v>
      </c>
    </row>
    <row r="72" spans="15:16" x14ac:dyDescent="0.3">
      <c r="O72" s="10" t="s">
        <v>259</v>
      </c>
      <c r="P72" s="10">
        <v>2021</v>
      </c>
    </row>
    <row r="73" spans="15:16" x14ac:dyDescent="0.3">
      <c r="O73" s="10" t="s">
        <v>268</v>
      </c>
      <c r="P73" s="10">
        <v>2021</v>
      </c>
    </row>
    <row r="74" spans="15:16" x14ac:dyDescent="0.3">
      <c r="O74" s="10" t="s">
        <v>270</v>
      </c>
      <c r="P74" s="10">
        <v>2021</v>
      </c>
    </row>
    <row r="75" spans="15:16" x14ac:dyDescent="0.3">
      <c r="O75" s="10" t="s">
        <v>275</v>
      </c>
      <c r="P75" s="10">
        <v>2021</v>
      </c>
    </row>
    <row r="76" spans="15:16" x14ac:dyDescent="0.3">
      <c r="O76" s="10" t="s">
        <v>277</v>
      </c>
      <c r="P76" s="10">
        <v>2021</v>
      </c>
    </row>
    <row r="77" spans="15:16" x14ac:dyDescent="0.3">
      <c r="O77" s="10" t="s">
        <v>280</v>
      </c>
      <c r="P77" s="10">
        <v>2021</v>
      </c>
    </row>
    <row r="78" spans="15:16" x14ac:dyDescent="0.3">
      <c r="O78" s="10" t="s">
        <v>283</v>
      </c>
      <c r="P78" s="10">
        <v>2021</v>
      </c>
    </row>
    <row r="79" spans="15:16" x14ac:dyDescent="0.3">
      <c r="O79" s="10" t="s">
        <v>285</v>
      </c>
      <c r="P79" s="10">
        <v>2021</v>
      </c>
    </row>
    <row r="80" spans="15:16" x14ac:dyDescent="0.3">
      <c r="O80" s="10" t="s">
        <v>289</v>
      </c>
      <c r="P80" s="10">
        <v>2021</v>
      </c>
    </row>
    <row r="81" spans="15:16" x14ac:dyDescent="0.3">
      <c r="O81" s="10" t="s">
        <v>291</v>
      </c>
      <c r="P81" s="10">
        <v>2021</v>
      </c>
    </row>
    <row r="82" spans="15:16" x14ac:dyDescent="0.3">
      <c r="O82" s="10" t="s">
        <v>293</v>
      </c>
      <c r="P82" s="10">
        <v>2021</v>
      </c>
    </row>
    <row r="83" spans="15:16" x14ac:dyDescent="0.3">
      <c r="O83" s="10" t="s">
        <v>295</v>
      </c>
      <c r="P83" s="10">
        <v>2021</v>
      </c>
    </row>
    <row r="84" spans="15:16" x14ac:dyDescent="0.3">
      <c r="O84" s="10" t="s">
        <v>301</v>
      </c>
      <c r="P84" s="10">
        <v>2021</v>
      </c>
    </row>
    <row r="85" spans="15:16" x14ac:dyDescent="0.3">
      <c r="O85" s="10" t="s">
        <v>305</v>
      </c>
      <c r="P85" s="10">
        <v>2021</v>
      </c>
    </row>
    <row r="86" spans="15:16" x14ac:dyDescent="0.3">
      <c r="O86" s="10" t="s">
        <v>307</v>
      </c>
      <c r="P86" s="10">
        <v>2021</v>
      </c>
    </row>
    <row r="87" spans="15:16" x14ac:dyDescent="0.3">
      <c r="O87" s="10" t="s">
        <v>314</v>
      </c>
      <c r="P87" s="10">
        <v>2021</v>
      </c>
    </row>
    <row r="88" spans="15:16" x14ac:dyDescent="0.3">
      <c r="O88" s="10" t="s">
        <v>319</v>
      </c>
      <c r="P88" s="10">
        <v>2021</v>
      </c>
    </row>
    <row r="89" spans="15:16" x14ac:dyDescent="0.3">
      <c r="O89" s="10" t="s">
        <v>325</v>
      </c>
      <c r="P89" s="10">
        <v>2021</v>
      </c>
    </row>
    <row r="90" spans="15:16" x14ac:dyDescent="0.3">
      <c r="O90" s="10" t="s">
        <v>334</v>
      </c>
      <c r="P90" s="10">
        <v>2021</v>
      </c>
    </row>
    <row r="91" spans="15:16" x14ac:dyDescent="0.3">
      <c r="O91" s="10" t="s">
        <v>336</v>
      </c>
      <c r="P91" s="10">
        <v>2021</v>
      </c>
    </row>
    <row r="92" spans="15:16" x14ac:dyDescent="0.3">
      <c r="O92" s="10" t="s">
        <v>341</v>
      </c>
      <c r="P92" s="10">
        <v>2021</v>
      </c>
    </row>
    <row r="93" spans="15:16" x14ac:dyDescent="0.3">
      <c r="O93" s="10" t="s">
        <v>343</v>
      </c>
      <c r="P93" s="10">
        <v>2021</v>
      </c>
    </row>
    <row r="94" spans="15:16" x14ac:dyDescent="0.3">
      <c r="O94" s="10" t="s">
        <v>346</v>
      </c>
      <c r="P94" s="10">
        <v>2021</v>
      </c>
    </row>
    <row r="95" spans="15:16" x14ac:dyDescent="0.3">
      <c r="O95" s="10" t="s">
        <v>352</v>
      </c>
      <c r="P95" s="10">
        <v>2021</v>
      </c>
    </row>
    <row r="96" spans="15:16" x14ac:dyDescent="0.3">
      <c r="O96" s="10" t="s">
        <v>355</v>
      </c>
      <c r="P96" s="10">
        <v>2021</v>
      </c>
    </row>
    <row r="97" spans="15:16" x14ac:dyDescent="0.3">
      <c r="O97" s="10" t="s">
        <v>357</v>
      </c>
      <c r="P97" s="10">
        <v>2021</v>
      </c>
    </row>
    <row r="98" spans="15:16" x14ac:dyDescent="0.3">
      <c r="O98" s="10" t="s">
        <v>363</v>
      </c>
      <c r="P98" s="10">
        <v>2021</v>
      </c>
    </row>
    <row r="99" spans="15:16" x14ac:dyDescent="0.3">
      <c r="O99" s="10" t="s">
        <v>366</v>
      </c>
      <c r="P99" s="10">
        <v>2021</v>
      </c>
    </row>
    <row r="100" spans="15:16" x14ac:dyDescent="0.3">
      <c r="O100" s="10" t="s">
        <v>369</v>
      </c>
      <c r="P100" s="10">
        <v>2021</v>
      </c>
    </row>
    <row r="101" spans="15:16" x14ac:dyDescent="0.3">
      <c r="O101" s="10" t="s">
        <v>372</v>
      </c>
      <c r="P101" s="10">
        <v>2021</v>
      </c>
    </row>
    <row r="102" spans="15:16" x14ac:dyDescent="0.3">
      <c r="O102" s="10" t="s">
        <v>373</v>
      </c>
      <c r="P102" s="10">
        <v>2021</v>
      </c>
    </row>
    <row r="103" spans="15:16" x14ac:dyDescent="0.3">
      <c r="O103" s="10" t="s">
        <v>376</v>
      </c>
      <c r="P103" s="10">
        <v>2021</v>
      </c>
    </row>
    <row r="104" spans="15:16" x14ac:dyDescent="0.3">
      <c r="O104" s="10" t="s">
        <v>378</v>
      </c>
      <c r="P104" s="10">
        <v>2021</v>
      </c>
    </row>
    <row r="105" spans="15:16" x14ac:dyDescent="0.3">
      <c r="O105" s="10" t="s">
        <v>380</v>
      </c>
      <c r="P105" s="10">
        <v>2021</v>
      </c>
    </row>
    <row r="106" spans="15:16" x14ac:dyDescent="0.3">
      <c r="O106" s="10" t="s">
        <v>383</v>
      </c>
      <c r="P106" s="10">
        <v>2021</v>
      </c>
    </row>
    <row r="107" spans="15:16" x14ac:dyDescent="0.3">
      <c r="O107" s="10" t="s">
        <v>387</v>
      </c>
      <c r="P107" s="10">
        <v>2021</v>
      </c>
    </row>
    <row r="108" spans="15:16" x14ac:dyDescent="0.3">
      <c r="O108" s="10" t="s">
        <v>389</v>
      </c>
      <c r="P108" s="10">
        <v>2021</v>
      </c>
    </row>
    <row r="109" spans="15:16" x14ac:dyDescent="0.3">
      <c r="O109" s="10" t="s">
        <v>392</v>
      </c>
      <c r="P109" s="10">
        <v>2021</v>
      </c>
    </row>
    <row r="110" spans="15:16" x14ac:dyDescent="0.3">
      <c r="O110" s="10" t="s">
        <v>394</v>
      </c>
      <c r="P110" s="10">
        <v>2021</v>
      </c>
    </row>
    <row r="111" spans="15:16" x14ac:dyDescent="0.3">
      <c r="O111" s="10" t="s">
        <v>398</v>
      </c>
      <c r="P111" s="10">
        <v>2021</v>
      </c>
    </row>
    <row r="112" spans="15:16" x14ac:dyDescent="0.3">
      <c r="O112" s="10" t="s">
        <v>401</v>
      </c>
      <c r="P112" s="10">
        <v>2021</v>
      </c>
    </row>
    <row r="113" spans="15:16" x14ac:dyDescent="0.3">
      <c r="O113" s="10" t="s">
        <v>403</v>
      </c>
      <c r="P113" s="10">
        <v>2021</v>
      </c>
    </row>
    <row r="114" spans="15:16" x14ac:dyDescent="0.3">
      <c r="O114" s="10" t="s">
        <v>405</v>
      </c>
      <c r="P114" s="10">
        <v>2021</v>
      </c>
    </row>
    <row r="115" spans="15:16" x14ac:dyDescent="0.3">
      <c r="O115" s="10" t="s">
        <v>407</v>
      </c>
      <c r="P115" s="10">
        <v>2021</v>
      </c>
    </row>
    <row r="116" spans="15:16" x14ac:dyDescent="0.3">
      <c r="O116" s="10" t="s">
        <v>410</v>
      </c>
      <c r="P116" s="10">
        <v>2021</v>
      </c>
    </row>
    <row r="117" spans="15:16" x14ac:dyDescent="0.3">
      <c r="O117" s="10" t="s">
        <v>413</v>
      </c>
      <c r="P117" s="10">
        <v>2021</v>
      </c>
    </row>
    <row r="118" spans="15:16" x14ac:dyDescent="0.3">
      <c r="O118" s="10" t="s">
        <v>417</v>
      </c>
      <c r="P118" s="10">
        <v>2021</v>
      </c>
    </row>
    <row r="119" spans="15:16" x14ac:dyDescent="0.3">
      <c r="O119" s="10" t="s">
        <v>419</v>
      </c>
      <c r="P119" s="10">
        <v>2021</v>
      </c>
    </row>
    <row r="120" spans="15:16" x14ac:dyDescent="0.3">
      <c r="O120" s="10" t="s">
        <v>422</v>
      </c>
      <c r="P120" s="10">
        <v>2021</v>
      </c>
    </row>
    <row r="121" spans="15:16" x14ac:dyDescent="0.3">
      <c r="O121" s="10" t="s">
        <v>424</v>
      </c>
      <c r="P121" s="10">
        <v>2021</v>
      </c>
    </row>
    <row r="122" spans="15:16" x14ac:dyDescent="0.3">
      <c r="O122" s="10" t="s">
        <v>427</v>
      </c>
      <c r="P122" s="10">
        <v>2021</v>
      </c>
    </row>
    <row r="123" spans="15:16" x14ac:dyDescent="0.3">
      <c r="O123" s="10" t="s">
        <v>429</v>
      </c>
      <c r="P123" s="10">
        <v>2021</v>
      </c>
    </row>
    <row r="124" spans="15:16" x14ac:dyDescent="0.3">
      <c r="O124" s="10" t="s">
        <v>433</v>
      </c>
      <c r="P124" s="10">
        <v>2021</v>
      </c>
    </row>
    <row r="125" spans="15:16" x14ac:dyDescent="0.3">
      <c r="O125" s="10" t="s">
        <v>437</v>
      </c>
      <c r="P125" s="10">
        <v>2021</v>
      </c>
    </row>
    <row r="126" spans="15:16" x14ac:dyDescent="0.3">
      <c r="O126" s="10" t="s">
        <v>443</v>
      </c>
      <c r="P126" s="10">
        <v>2021</v>
      </c>
    </row>
    <row r="127" spans="15:16" x14ac:dyDescent="0.3">
      <c r="O127" s="10" t="s">
        <v>445</v>
      </c>
      <c r="P127" s="10">
        <v>2021</v>
      </c>
    </row>
    <row r="128" spans="15:16" x14ac:dyDescent="0.3">
      <c r="O128" s="10" t="s">
        <v>446</v>
      </c>
      <c r="P128" s="10">
        <v>2021</v>
      </c>
    </row>
    <row r="129" spans="15:16" x14ac:dyDescent="0.3">
      <c r="O129" s="10" t="s">
        <v>450</v>
      </c>
      <c r="P129" s="10">
        <v>2021</v>
      </c>
    </row>
    <row r="130" spans="15:16" x14ac:dyDescent="0.3">
      <c r="O130" s="10" t="s">
        <v>452</v>
      </c>
      <c r="P130" s="10">
        <v>2021</v>
      </c>
    </row>
    <row r="131" spans="15:16" x14ac:dyDescent="0.3">
      <c r="O131" s="10" t="s">
        <v>456</v>
      </c>
      <c r="P131" s="10">
        <v>2021</v>
      </c>
    </row>
    <row r="132" spans="15:16" x14ac:dyDescent="0.3">
      <c r="O132" s="10" t="s">
        <v>458</v>
      </c>
      <c r="P132" s="10">
        <v>2021</v>
      </c>
    </row>
    <row r="133" spans="15:16" x14ac:dyDescent="0.3">
      <c r="O133" s="10" t="s">
        <v>462</v>
      </c>
      <c r="P133" s="10">
        <v>2021</v>
      </c>
    </row>
    <row r="134" spans="15:16" x14ac:dyDescent="0.3">
      <c r="O134" s="10" t="s">
        <v>465</v>
      </c>
      <c r="P134" s="10">
        <v>2021</v>
      </c>
    </row>
    <row r="135" spans="15:16" x14ac:dyDescent="0.3">
      <c r="O135" s="10" t="s">
        <v>468</v>
      </c>
      <c r="P135" s="10">
        <v>2021</v>
      </c>
    </row>
    <row r="136" spans="15:16" x14ac:dyDescent="0.3">
      <c r="O136" s="10" t="s">
        <v>470</v>
      </c>
      <c r="P136" s="10">
        <v>2021</v>
      </c>
    </row>
    <row r="137" spans="15:16" x14ac:dyDescent="0.3">
      <c r="O137" s="10" t="s">
        <v>475</v>
      </c>
      <c r="P137" s="10">
        <v>2021</v>
      </c>
    </row>
    <row r="138" spans="15:16" x14ac:dyDescent="0.3">
      <c r="O138" s="10" t="s">
        <v>478</v>
      </c>
      <c r="P138" s="10">
        <v>2021</v>
      </c>
    </row>
    <row r="139" spans="15:16" x14ac:dyDescent="0.3">
      <c r="O139" s="10" t="s">
        <v>483</v>
      </c>
      <c r="P139" s="10">
        <v>2021</v>
      </c>
    </row>
    <row r="140" spans="15:16" x14ac:dyDescent="0.3">
      <c r="O140" s="10" t="s">
        <v>487</v>
      </c>
      <c r="P140" s="10">
        <v>2021</v>
      </c>
    </row>
    <row r="141" spans="15:16" x14ac:dyDescent="0.3">
      <c r="O141" s="10" t="s">
        <v>490</v>
      </c>
      <c r="P141" s="10">
        <v>2021</v>
      </c>
    </row>
    <row r="142" spans="15:16" x14ac:dyDescent="0.3">
      <c r="O142" s="10" t="s">
        <v>492</v>
      </c>
      <c r="P142" s="10">
        <v>2021</v>
      </c>
    </row>
    <row r="143" spans="15:16" x14ac:dyDescent="0.3">
      <c r="O143" s="10" t="s">
        <v>495</v>
      </c>
      <c r="P143" s="10">
        <v>2021</v>
      </c>
    </row>
    <row r="144" spans="15:16" x14ac:dyDescent="0.3">
      <c r="O144" s="10" t="s">
        <v>498</v>
      </c>
      <c r="P144" s="10">
        <v>2021</v>
      </c>
    </row>
    <row r="145" spans="15:16" x14ac:dyDescent="0.3">
      <c r="O145" s="10" t="s">
        <v>500</v>
      </c>
      <c r="P145" s="10">
        <v>2021</v>
      </c>
    </row>
    <row r="146" spans="15:16" x14ac:dyDescent="0.3">
      <c r="O146" s="10" t="s">
        <v>503</v>
      </c>
      <c r="P146" s="10">
        <v>2021</v>
      </c>
    </row>
    <row r="147" spans="15:16" x14ac:dyDescent="0.3">
      <c r="O147" s="10" t="s">
        <v>505</v>
      </c>
      <c r="P147" s="10">
        <v>2021</v>
      </c>
    </row>
    <row r="148" spans="15:16" x14ac:dyDescent="0.3">
      <c r="O148" s="10" t="s">
        <v>509</v>
      </c>
      <c r="P148" s="10">
        <v>2021</v>
      </c>
    </row>
    <row r="149" spans="15:16" x14ac:dyDescent="0.3">
      <c r="O149" s="10" t="s">
        <v>512</v>
      </c>
      <c r="P149" s="10">
        <v>2021</v>
      </c>
    </row>
    <row r="150" spans="15:16" x14ac:dyDescent="0.3">
      <c r="O150" s="10" t="s">
        <v>514</v>
      </c>
      <c r="P150" s="10">
        <v>2021</v>
      </c>
    </row>
    <row r="151" spans="15:16" x14ac:dyDescent="0.3">
      <c r="O151" s="10" t="s">
        <v>519</v>
      </c>
      <c r="P151" s="10">
        <v>2021</v>
      </c>
    </row>
    <row r="152" spans="15:16" x14ac:dyDescent="0.3">
      <c r="O152" s="10" t="s">
        <v>523</v>
      </c>
      <c r="P152" s="10">
        <v>2021</v>
      </c>
    </row>
    <row r="153" spans="15:16" x14ac:dyDescent="0.3">
      <c r="O153" s="10" t="s">
        <v>525</v>
      </c>
      <c r="P153" s="10">
        <v>2021</v>
      </c>
    </row>
    <row r="154" spans="15:16" x14ac:dyDescent="0.3">
      <c r="O154" s="10" t="s">
        <v>530</v>
      </c>
      <c r="P154" s="10">
        <v>2021</v>
      </c>
    </row>
    <row r="155" spans="15:16" x14ac:dyDescent="0.3">
      <c r="O155" s="10" t="s">
        <v>533</v>
      </c>
      <c r="P155" s="10">
        <v>2021</v>
      </c>
    </row>
    <row r="156" spans="15:16" x14ac:dyDescent="0.3">
      <c r="O156" s="10" t="s">
        <v>536</v>
      </c>
      <c r="P156" s="10">
        <v>2021</v>
      </c>
    </row>
    <row r="157" spans="15:16" x14ac:dyDescent="0.3">
      <c r="O157" s="10" t="s">
        <v>537</v>
      </c>
      <c r="P157" s="10">
        <v>2021</v>
      </c>
    </row>
    <row r="158" spans="15:16" x14ac:dyDescent="0.3">
      <c r="O158" s="10" t="s">
        <v>545</v>
      </c>
      <c r="P158" s="10">
        <v>2021</v>
      </c>
    </row>
    <row r="159" spans="15:16" x14ac:dyDescent="0.3">
      <c r="O159" s="10" t="s">
        <v>547</v>
      </c>
      <c r="P159" s="10">
        <v>2021</v>
      </c>
    </row>
    <row r="160" spans="15:16" x14ac:dyDescent="0.3">
      <c r="O160" s="10" t="s">
        <v>552</v>
      </c>
      <c r="P160" s="10">
        <v>2021</v>
      </c>
    </row>
    <row r="161" spans="15:16" x14ac:dyDescent="0.3">
      <c r="O161" s="10" t="s">
        <v>554</v>
      </c>
      <c r="P161" s="10">
        <v>2021</v>
      </c>
    </row>
    <row r="162" spans="15:16" x14ac:dyDescent="0.3">
      <c r="O162" s="10" t="s">
        <v>556</v>
      </c>
      <c r="P162" s="10">
        <v>2021</v>
      </c>
    </row>
    <row r="163" spans="15:16" x14ac:dyDescent="0.3">
      <c r="O163" s="10" t="s">
        <v>558</v>
      </c>
      <c r="P163" s="10">
        <v>2021</v>
      </c>
    </row>
    <row r="164" spans="15:16" x14ac:dyDescent="0.3">
      <c r="O164" s="10" t="s">
        <v>560</v>
      </c>
      <c r="P164" s="10">
        <v>2021</v>
      </c>
    </row>
    <row r="165" spans="15:16" x14ac:dyDescent="0.3">
      <c r="O165" s="10" t="s">
        <v>562</v>
      </c>
      <c r="P165" s="10">
        <v>2021</v>
      </c>
    </row>
    <row r="166" spans="15:16" x14ac:dyDescent="0.3">
      <c r="O166" s="10" t="s">
        <v>564</v>
      </c>
      <c r="P166" s="10">
        <v>2021</v>
      </c>
    </row>
    <row r="167" spans="15:16" x14ac:dyDescent="0.3">
      <c r="O167" s="10" t="s">
        <v>567</v>
      </c>
      <c r="P167" s="10">
        <v>2021</v>
      </c>
    </row>
    <row r="168" spans="15:16" x14ac:dyDescent="0.3">
      <c r="O168" s="10" t="s">
        <v>569</v>
      </c>
      <c r="P168" s="10">
        <v>2021</v>
      </c>
    </row>
    <row r="169" spans="15:16" x14ac:dyDescent="0.3">
      <c r="O169" s="10" t="s">
        <v>573</v>
      </c>
      <c r="P169" s="10">
        <v>2021</v>
      </c>
    </row>
    <row r="170" spans="15:16" x14ac:dyDescent="0.3">
      <c r="O170" s="10" t="s">
        <v>576</v>
      </c>
      <c r="P170" s="10">
        <v>2021</v>
      </c>
    </row>
    <row r="171" spans="15:16" x14ac:dyDescent="0.3">
      <c r="O171" s="10" t="s">
        <v>578</v>
      </c>
      <c r="P171" s="10">
        <v>2021</v>
      </c>
    </row>
    <row r="172" spans="15:16" x14ac:dyDescent="0.3">
      <c r="O172" s="10" t="s">
        <v>583</v>
      </c>
      <c r="P172" s="10">
        <v>2021</v>
      </c>
    </row>
    <row r="173" spans="15:16" x14ac:dyDescent="0.3">
      <c r="O173" s="10" t="s">
        <v>587</v>
      </c>
      <c r="P173" s="10">
        <v>2021</v>
      </c>
    </row>
    <row r="174" spans="15:16" x14ac:dyDescent="0.3">
      <c r="O174" s="10" t="s">
        <v>589</v>
      </c>
      <c r="P174" s="10">
        <v>2021</v>
      </c>
    </row>
    <row r="175" spans="15:16" x14ac:dyDescent="0.3">
      <c r="O175" s="10" t="s">
        <v>590</v>
      </c>
      <c r="P175" s="10">
        <v>2021</v>
      </c>
    </row>
    <row r="176" spans="15:16" x14ac:dyDescent="0.3">
      <c r="O176" s="10" t="s">
        <v>592</v>
      </c>
      <c r="P176" s="10">
        <v>2021</v>
      </c>
    </row>
    <row r="177" spans="15:16" x14ac:dyDescent="0.3">
      <c r="O177" s="10" t="s">
        <v>593</v>
      </c>
      <c r="P177" s="10">
        <v>2021</v>
      </c>
    </row>
    <row r="178" spans="15:16" x14ac:dyDescent="0.3">
      <c r="O178" s="10" t="s">
        <v>596</v>
      </c>
      <c r="P178" s="10">
        <v>2021</v>
      </c>
    </row>
    <row r="179" spans="15:16" x14ac:dyDescent="0.3">
      <c r="O179" s="10" t="s">
        <v>599</v>
      </c>
      <c r="P179" s="10">
        <v>2021</v>
      </c>
    </row>
    <row r="180" spans="15:16" x14ac:dyDescent="0.3">
      <c r="O180" s="10" t="s">
        <v>601</v>
      </c>
      <c r="P180" s="10">
        <v>2021</v>
      </c>
    </row>
    <row r="181" spans="15:16" x14ac:dyDescent="0.3">
      <c r="O181" s="10" t="s">
        <v>602</v>
      </c>
      <c r="P181" s="10">
        <v>2021</v>
      </c>
    </row>
    <row r="182" spans="15:16" x14ac:dyDescent="0.3">
      <c r="O182" s="10" t="s">
        <v>605</v>
      </c>
      <c r="P182" s="10">
        <v>2021</v>
      </c>
    </row>
    <row r="183" spans="15:16" x14ac:dyDescent="0.3">
      <c r="O183" s="10" t="s">
        <v>607</v>
      </c>
      <c r="P183" s="10">
        <v>2021</v>
      </c>
    </row>
    <row r="184" spans="15:16" x14ac:dyDescent="0.3">
      <c r="O184" s="10" t="s">
        <v>610</v>
      </c>
      <c r="P184" s="10">
        <v>2021</v>
      </c>
    </row>
    <row r="185" spans="15:16" x14ac:dyDescent="0.3">
      <c r="O185" s="10" t="s">
        <v>612</v>
      </c>
      <c r="P185" s="10">
        <v>2021</v>
      </c>
    </row>
    <row r="186" spans="15:16" x14ac:dyDescent="0.3">
      <c r="O186" s="10" t="s">
        <v>615</v>
      </c>
      <c r="P186" s="10">
        <v>2021</v>
      </c>
    </row>
    <row r="187" spans="15:16" x14ac:dyDescent="0.3">
      <c r="O187" s="10" t="s">
        <v>618</v>
      </c>
      <c r="P187" s="10">
        <v>2021</v>
      </c>
    </row>
    <row r="188" spans="15:16" x14ac:dyDescent="0.3">
      <c r="O188" s="10" t="s">
        <v>622</v>
      </c>
      <c r="P188" s="10">
        <v>2021</v>
      </c>
    </row>
    <row r="189" spans="15:16" x14ac:dyDescent="0.3">
      <c r="O189" s="10" t="s">
        <v>624</v>
      </c>
      <c r="P189" s="10">
        <v>2021</v>
      </c>
    </row>
    <row r="190" spans="15:16" x14ac:dyDescent="0.3">
      <c r="O190" s="10" t="s">
        <v>626</v>
      </c>
      <c r="P190" s="10">
        <v>2021</v>
      </c>
    </row>
    <row r="191" spans="15:16" x14ac:dyDescent="0.3">
      <c r="O191" s="10" t="s">
        <v>628</v>
      </c>
      <c r="P191" s="10">
        <v>2021</v>
      </c>
    </row>
    <row r="192" spans="15:16" x14ac:dyDescent="0.3">
      <c r="O192" s="10" t="s">
        <v>630</v>
      </c>
      <c r="P192" s="10">
        <v>2021</v>
      </c>
    </row>
    <row r="193" spans="15:16" x14ac:dyDescent="0.3">
      <c r="O193" s="10" t="s">
        <v>635</v>
      </c>
      <c r="P193" s="10">
        <v>2021</v>
      </c>
    </row>
    <row r="194" spans="15:16" x14ac:dyDescent="0.3">
      <c r="O194" s="10" t="s">
        <v>637</v>
      </c>
      <c r="P194" s="10">
        <v>2021</v>
      </c>
    </row>
    <row r="195" spans="15:16" x14ac:dyDescent="0.3">
      <c r="O195" s="10" t="s">
        <v>643</v>
      </c>
      <c r="P195" s="10">
        <v>2021</v>
      </c>
    </row>
    <row r="196" spans="15:16" x14ac:dyDescent="0.3">
      <c r="O196" s="10" t="s">
        <v>646</v>
      </c>
      <c r="P196" s="10">
        <v>2021</v>
      </c>
    </row>
    <row r="197" spans="15:16" x14ac:dyDescent="0.3">
      <c r="O197" s="10" t="s">
        <v>651</v>
      </c>
      <c r="P197" s="10">
        <v>2021</v>
      </c>
    </row>
    <row r="198" spans="15:16" x14ac:dyDescent="0.3">
      <c r="O198" s="10" t="s">
        <v>655</v>
      </c>
      <c r="P198" s="10">
        <v>2021</v>
      </c>
    </row>
    <row r="199" spans="15:16" x14ac:dyDescent="0.3">
      <c r="O199" s="10" t="s">
        <v>657</v>
      </c>
      <c r="P199" s="10">
        <v>2021</v>
      </c>
    </row>
    <row r="200" spans="15:16" x14ac:dyDescent="0.3">
      <c r="O200" s="10" t="s">
        <v>659</v>
      </c>
      <c r="P200" s="10">
        <v>2021</v>
      </c>
    </row>
    <row r="201" spans="15:16" x14ac:dyDescent="0.3">
      <c r="O201" s="10" t="s">
        <v>661</v>
      </c>
      <c r="P201" s="10">
        <v>2021</v>
      </c>
    </row>
    <row r="202" spans="15:16" x14ac:dyDescent="0.3">
      <c r="O202" s="10" t="s">
        <v>664</v>
      </c>
      <c r="P202" s="10">
        <v>2021</v>
      </c>
    </row>
    <row r="203" spans="15:16" x14ac:dyDescent="0.3">
      <c r="O203" s="10" t="s">
        <v>665</v>
      </c>
      <c r="P203" s="10">
        <v>2021</v>
      </c>
    </row>
    <row r="204" spans="15:16" x14ac:dyDescent="0.3">
      <c r="O204" s="10" t="s">
        <v>667</v>
      </c>
      <c r="P204" s="10">
        <v>2021</v>
      </c>
    </row>
    <row r="205" spans="15:16" x14ac:dyDescent="0.3">
      <c r="O205" s="10" t="s">
        <v>669</v>
      </c>
      <c r="P205" s="10">
        <v>2021</v>
      </c>
    </row>
    <row r="206" spans="15:16" x14ac:dyDescent="0.3">
      <c r="O206" s="10" t="s">
        <v>671</v>
      </c>
      <c r="P206" s="10">
        <v>2021</v>
      </c>
    </row>
    <row r="207" spans="15:16" x14ac:dyDescent="0.3">
      <c r="O207" s="10" t="s">
        <v>672</v>
      </c>
      <c r="P207" s="10">
        <v>2021</v>
      </c>
    </row>
    <row r="208" spans="15:16" x14ac:dyDescent="0.3">
      <c r="O208" s="10" t="s">
        <v>674</v>
      </c>
      <c r="P208" s="10">
        <v>2021</v>
      </c>
    </row>
    <row r="209" spans="15:16" x14ac:dyDescent="0.3">
      <c r="O209" s="10" t="s">
        <v>675</v>
      </c>
      <c r="P209" s="10">
        <v>2021</v>
      </c>
    </row>
    <row r="210" spans="15:16" x14ac:dyDescent="0.3">
      <c r="O210" s="10" t="s">
        <v>677</v>
      </c>
      <c r="P210" s="10">
        <v>2021</v>
      </c>
    </row>
    <row r="211" spans="15:16" x14ac:dyDescent="0.3">
      <c r="O211" s="10" t="s">
        <v>680</v>
      </c>
      <c r="P211" s="10">
        <v>2021</v>
      </c>
    </row>
    <row r="212" spans="15:16" x14ac:dyDescent="0.3">
      <c r="O212" s="10" t="s">
        <v>681</v>
      </c>
      <c r="P212" s="10">
        <v>2021</v>
      </c>
    </row>
    <row r="213" spans="15:16" x14ac:dyDescent="0.3">
      <c r="O213" s="10" t="s">
        <v>683</v>
      </c>
      <c r="P213" s="10">
        <v>2021</v>
      </c>
    </row>
    <row r="214" spans="15:16" x14ac:dyDescent="0.3">
      <c r="O214" s="10" t="s">
        <v>684</v>
      </c>
      <c r="P214" s="10">
        <v>2021</v>
      </c>
    </row>
    <row r="215" spans="15:16" x14ac:dyDescent="0.3">
      <c r="O215" s="10" t="s">
        <v>689</v>
      </c>
      <c r="P215" s="10">
        <v>2021</v>
      </c>
    </row>
    <row r="216" spans="15:16" x14ac:dyDescent="0.3">
      <c r="O216" s="10" t="s">
        <v>692</v>
      </c>
      <c r="P216" s="10">
        <v>2021</v>
      </c>
    </row>
    <row r="217" spans="15:16" x14ac:dyDescent="0.3">
      <c r="O217" s="10" t="s">
        <v>695</v>
      </c>
      <c r="P217" s="10">
        <v>2021</v>
      </c>
    </row>
    <row r="218" spans="15:16" x14ac:dyDescent="0.3">
      <c r="O218" s="10" t="s">
        <v>696</v>
      </c>
      <c r="P218" s="10">
        <v>2021</v>
      </c>
    </row>
    <row r="219" spans="15:16" x14ac:dyDescent="0.3">
      <c r="O219" s="10" t="s">
        <v>702</v>
      </c>
      <c r="P219" s="10">
        <v>2021</v>
      </c>
    </row>
    <row r="220" spans="15:16" x14ac:dyDescent="0.3">
      <c r="O220" s="10" t="s">
        <v>709</v>
      </c>
      <c r="P220" s="10">
        <v>2021</v>
      </c>
    </row>
    <row r="221" spans="15:16" x14ac:dyDescent="0.3">
      <c r="O221" s="10" t="s">
        <v>712</v>
      </c>
      <c r="P221" s="10">
        <v>2021</v>
      </c>
    </row>
    <row r="222" spans="15:16" x14ac:dyDescent="0.3">
      <c r="O222" s="10" t="s">
        <v>714</v>
      </c>
      <c r="P222" s="10">
        <v>2021</v>
      </c>
    </row>
    <row r="223" spans="15:16" x14ac:dyDescent="0.3">
      <c r="O223" s="10" t="s">
        <v>717</v>
      </c>
      <c r="P223" s="10">
        <v>2021</v>
      </c>
    </row>
    <row r="224" spans="15:16" x14ac:dyDescent="0.3">
      <c r="O224" s="10" t="s">
        <v>722</v>
      </c>
      <c r="P224" s="10">
        <v>2021</v>
      </c>
    </row>
    <row r="225" spans="15:16" x14ac:dyDescent="0.3">
      <c r="O225" s="10" t="s">
        <v>724</v>
      </c>
      <c r="P225" s="10">
        <v>2021</v>
      </c>
    </row>
    <row r="226" spans="15:16" x14ac:dyDescent="0.3">
      <c r="O226" s="10" t="s">
        <v>727</v>
      </c>
      <c r="P226" s="10">
        <v>2021</v>
      </c>
    </row>
    <row r="227" spans="15:16" x14ac:dyDescent="0.3">
      <c r="O227" s="10" t="s">
        <v>732</v>
      </c>
      <c r="P227" s="10">
        <v>2021</v>
      </c>
    </row>
    <row r="228" spans="15:16" x14ac:dyDescent="0.3">
      <c r="O228" s="10" t="s">
        <v>734</v>
      </c>
      <c r="P228" s="10">
        <v>2021</v>
      </c>
    </row>
    <row r="229" spans="15:16" x14ac:dyDescent="0.3">
      <c r="O229" s="10" t="s">
        <v>736</v>
      </c>
      <c r="P229" s="10">
        <v>2021</v>
      </c>
    </row>
    <row r="230" spans="15:16" x14ac:dyDescent="0.3">
      <c r="O230" s="10" t="s">
        <v>738</v>
      </c>
      <c r="P230" s="10">
        <v>2021</v>
      </c>
    </row>
    <row r="231" spans="15:16" x14ac:dyDescent="0.3">
      <c r="O231" s="10" t="s">
        <v>740</v>
      </c>
      <c r="P231" s="10">
        <v>2021</v>
      </c>
    </row>
    <row r="232" spans="15:16" x14ac:dyDescent="0.3">
      <c r="O232" s="10" t="s">
        <v>742</v>
      </c>
      <c r="P232" s="10">
        <v>2021</v>
      </c>
    </row>
    <row r="233" spans="15:16" x14ac:dyDescent="0.3">
      <c r="O233" s="10" t="s">
        <v>743</v>
      </c>
      <c r="P233" s="10">
        <v>2021</v>
      </c>
    </row>
    <row r="234" spans="15:16" x14ac:dyDescent="0.3">
      <c r="O234" s="10" t="s">
        <v>748</v>
      </c>
      <c r="P234" s="10">
        <v>2021</v>
      </c>
    </row>
    <row r="235" spans="15:16" x14ac:dyDescent="0.3">
      <c r="O235" s="10" t="s">
        <v>749</v>
      </c>
      <c r="P235" s="10">
        <v>2021</v>
      </c>
    </row>
    <row r="236" spans="15:16" x14ac:dyDescent="0.3">
      <c r="O236" s="10" t="s">
        <v>752</v>
      </c>
      <c r="P236" s="10">
        <v>2021</v>
      </c>
    </row>
    <row r="237" spans="15:16" x14ac:dyDescent="0.3">
      <c r="O237" s="10" t="s">
        <v>757</v>
      </c>
      <c r="P237" s="10">
        <v>2021</v>
      </c>
    </row>
    <row r="238" spans="15:16" x14ac:dyDescent="0.3">
      <c r="O238" s="10" t="s">
        <v>760</v>
      </c>
      <c r="P238" s="10">
        <v>2021</v>
      </c>
    </row>
    <row r="239" spans="15:16" x14ac:dyDescent="0.3">
      <c r="O239" s="10" t="s">
        <v>768</v>
      </c>
      <c r="P239" s="10">
        <v>2021</v>
      </c>
    </row>
    <row r="240" spans="15:16" x14ac:dyDescent="0.3">
      <c r="O240" s="10" t="s">
        <v>769</v>
      </c>
      <c r="P240" s="10">
        <v>2021</v>
      </c>
    </row>
    <row r="241" spans="15:16" x14ac:dyDescent="0.3">
      <c r="O241" s="10" t="s">
        <v>771</v>
      </c>
      <c r="P241" s="10">
        <v>2021</v>
      </c>
    </row>
    <row r="242" spans="15:16" x14ac:dyDescent="0.3">
      <c r="O242" s="10" t="s">
        <v>774</v>
      </c>
      <c r="P242" s="10">
        <v>2021</v>
      </c>
    </row>
    <row r="243" spans="15:16" x14ac:dyDescent="0.3">
      <c r="O243" s="10" t="s">
        <v>778</v>
      </c>
      <c r="P243" s="10">
        <v>2021</v>
      </c>
    </row>
    <row r="244" spans="15:16" x14ac:dyDescent="0.3">
      <c r="O244" s="10" t="s">
        <v>780</v>
      </c>
      <c r="P244" s="10">
        <v>2021</v>
      </c>
    </row>
    <row r="245" spans="15:16" x14ac:dyDescent="0.3">
      <c r="O245" s="10" t="s">
        <v>784</v>
      </c>
      <c r="P245" s="10">
        <v>2021</v>
      </c>
    </row>
    <row r="246" spans="15:16" x14ac:dyDescent="0.3">
      <c r="O246" s="10" t="s">
        <v>786</v>
      </c>
      <c r="P246" s="10">
        <v>2021</v>
      </c>
    </row>
    <row r="247" spans="15:16" x14ac:dyDescent="0.3">
      <c r="O247" s="10" t="s">
        <v>788</v>
      </c>
      <c r="P247" s="10">
        <v>2021</v>
      </c>
    </row>
    <row r="248" spans="15:16" x14ac:dyDescent="0.3">
      <c r="O248" s="10" t="s">
        <v>789</v>
      </c>
      <c r="P248" s="10">
        <v>2021</v>
      </c>
    </row>
    <row r="249" spans="15:16" x14ac:dyDescent="0.3">
      <c r="O249" s="10" t="s">
        <v>791</v>
      </c>
      <c r="P249" s="10">
        <v>2021</v>
      </c>
    </row>
    <row r="250" spans="15:16" x14ac:dyDescent="0.3">
      <c r="O250" s="10" t="s">
        <v>794</v>
      </c>
      <c r="P250" s="10">
        <v>2021</v>
      </c>
    </row>
    <row r="251" spans="15:16" x14ac:dyDescent="0.3">
      <c r="O251" s="10" t="s">
        <v>796</v>
      </c>
      <c r="P251" s="10">
        <v>2021</v>
      </c>
    </row>
    <row r="252" spans="15:16" x14ac:dyDescent="0.3">
      <c r="O252" s="10" t="s">
        <v>803</v>
      </c>
      <c r="P252" s="10">
        <v>2021</v>
      </c>
    </row>
    <row r="253" spans="15:16" x14ac:dyDescent="0.3">
      <c r="O253" s="10" t="s">
        <v>806</v>
      </c>
      <c r="P253" s="10">
        <v>2021</v>
      </c>
    </row>
    <row r="254" spans="15:16" x14ac:dyDescent="0.3">
      <c r="O254" s="10" t="s">
        <v>809</v>
      </c>
      <c r="P254" s="10">
        <v>2021</v>
      </c>
    </row>
    <row r="255" spans="15:16" x14ac:dyDescent="0.3">
      <c r="O255" s="10" t="s">
        <v>813</v>
      </c>
      <c r="P255" s="10">
        <v>2021</v>
      </c>
    </row>
    <row r="256" spans="15:16" x14ac:dyDescent="0.3">
      <c r="O256" s="10" t="s">
        <v>815</v>
      </c>
      <c r="P256" s="10">
        <v>2021</v>
      </c>
    </row>
    <row r="257" spans="15:16" x14ac:dyDescent="0.3">
      <c r="O257" s="10" t="s">
        <v>817</v>
      </c>
      <c r="P257" s="10">
        <v>2021</v>
      </c>
    </row>
    <row r="258" spans="15:16" x14ac:dyDescent="0.3">
      <c r="O258" s="10" t="s">
        <v>820</v>
      </c>
      <c r="P258" s="10">
        <v>2021</v>
      </c>
    </row>
    <row r="259" spans="15:16" x14ac:dyDescent="0.3">
      <c r="O259" s="10" t="s">
        <v>822</v>
      </c>
      <c r="P259" s="10">
        <v>2021</v>
      </c>
    </row>
    <row r="260" spans="15:16" x14ac:dyDescent="0.3">
      <c r="O260" s="10" t="s">
        <v>824</v>
      </c>
      <c r="P260" s="10">
        <v>2021</v>
      </c>
    </row>
    <row r="261" spans="15:16" x14ac:dyDescent="0.3">
      <c r="O261" s="10" t="s">
        <v>826</v>
      </c>
      <c r="P261" s="10">
        <v>2021</v>
      </c>
    </row>
    <row r="262" spans="15:16" x14ac:dyDescent="0.3">
      <c r="O262" s="10" t="s">
        <v>829</v>
      </c>
      <c r="P262" s="10">
        <v>2021</v>
      </c>
    </row>
    <row r="263" spans="15:16" x14ac:dyDescent="0.3">
      <c r="O263" s="10" t="s">
        <v>831</v>
      </c>
      <c r="P263" s="10">
        <v>2021</v>
      </c>
    </row>
    <row r="264" spans="15:16" x14ac:dyDescent="0.3">
      <c r="O264" s="10" t="s">
        <v>839</v>
      </c>
      <c r="P264" s="10">
        <v>2021</v>
      </c>
    </row>
    <row r="265" spans="15:16" x14ac:dyDescent="0.3">
      <c r="O265" s="10" t="s">
        <v>848</v>
      </c>
      <c r="P265" s="10">
        <v>2021</v>
      </c>
    </row>
    <row r="266" spans="15:16" x14ac:dyDescent="0.3">
      <c r="O266" s="10" t="s">
        <v>853</v>
      </c>
      <c r="P266" s="10">
        <v>2021</v>
      </c>
    </row>
    <row r="267" spans="15:16" x14ac:dyDescent="0.3">
      <c r="O267" s="10" t="s">
        <v>857</v>
      </c>
      <c r="P267" s="10">
        <v>2021</v>
      </c>
    </row>
    <row r="268" spans="15:16" x14ac:dyDescent="0.3">
      <c r="O268" s="10" t="s">
        <v>859</v>
      </c>
      <c r="P268" s="10">
        <v>2021</v>
      </c>
    </row>
    <row r="269" spans="15:16" x14ac:dyDescent="0.3">
      <c r="O269" s="10" t="s">
        <v>861</v>
      </c>
      <c r="P269" s="10">
        <v>2021</v>
      </c>
    </row>
    <row r="270" spans="15:16" x14ac:dyDescent="0.3">
      <c r="O270" s="10" t="s">
        <v>866</v>
      </c>
      <c r="P270" s="10">
        <v>2021</v>
      </c>
    </row>
    <row r="271" spans="15:16" x14ac:dyDescent="0.3">
      <c r="O271" s="10" t="s">
        <v>868</v>
      </c>
      <c r="P271" s="10">
        <v>2021</v>
      </c>
    </row>
    <row r="272" spans="15:16" x14ac:dyDescent="0.3">
      <c r="O272" s="10" t="s">
        <v>871</v>
      </c>
      <c r="P272" s="10">
        <v>2021</v>
      </c>
    </row>
    <row r="273" spans="15:16" x14ac:dyDescent="0.3">
      <c r="O273" s="10" t="s">
        <v>873</v>
      </c>
      <c r="P273" s="10">
        <v>2021</v>
      </c>
    </row>
    <row r="274" spans="15:16" x14ac:dyDescent="0.3">
      <c r="O274" s="10" t="s">
        <v>875</v>
      </c>
      <c r="P274" s="10">
        <v>2021</v>
      </c>
    </row>
    <row r="275" spans="15:16" x14ac:dyDescent="0.3">
      <c r="O275" s="10" t="s">
        <v>878</v>
      </c>
      <c r="P275" s="10">
        <v>2021</v>
      </c>
    </row>
    <row r="276" spans="15:16" x14ac:dyDescent="0.3">
      <c r="O276" s="10" t="s">
        <v>879</v>
      </c>
      <c r="P276" s="10">
        <v>2021</v>
      </c>
    </row>
    <row r="277" spans="15:16" x14ac:dyDescent="0.3">
      <c r="O277" s="10" t="s">
        <v>883</v>
      </c>
      <c r="P277" s="10">
        <v>2021</v>
      </c>
    </row>
    <row r="278" spans="15:16" x14ac:dyDescent="0.3">
      <c r="O278" s="10" t="s">
        <v>884</v>
      </c>
      <c r="P278" s="10">
        <v>2021</v>
      </c>
    </row>
    <row r="279" spans="15:16" x14ac:dyDescent="0.3">
      <c r="O279" s="10" t="s">
        <v>887</v>
      </c>
      <c r="P279" s="10">
        <v>2021</v>
      </c>
    </row>
    <row r="280" spans="15:16" x14ac:dyDescent="0.3">
      <c r="O280" s="10" t="s">
        <v>889</v>
      </c>
      <c r="P280" s="10">
        <v>2021</v>
      </c>
    </row>
    <row r="281" spans="15:16" x14ac:dyDescent="0.3">
      <c r="O281" s="10" t="s">
        <v>891</v>
      </c>
      <c r="P281" s="10">
        <v>2021</v>
      </c>
    </row>
    <row r="282" spans="15:16" x14ac:dyDescent="0.3">
      <c r="O282" s="10" t="s">
        <v>892</v>
      </c>
      <c r="P282" s="10">
        <v>2021</v>
      </c>
    </row>
    <row r="283" spans="15:16" x14ac:dyDescent="0.3">
      <c r="O283" s="10" t="s">
        <v>895</v>
      </c>
      <c r="P283" s="10">
        <v>2021</v>
      </c>
    </row>
    <row r="284" spans="15:16" x14ac:dyDescent="0.3">
      <c r="O284" s="10" t="s">
        <v>900</v>
      </c>
      <c r="P284" s="10">
        <v>2021</v>
      </c>
    </row>
    <row r="285" spans="15:16" x14ac:dyDescent="0.3">
      <c r="O285" s="10" t="s">
        <v>902</v>
      </c>
      <c r="P285" s="10">
        <v>2021</v>
      </c>
    </row>
    <row r="286" spans="15:16" x14ac:dyDescent="0.3">
      <c r="O286" s="10" t="s">
        <v>904</v>
      </c>
      <c r="P286" s="10">
        <v>2021</v>
      </c>
    </row>
    <row r="287" spans="15:16" x14ac:dyDescent="0.3">
      <c r="O287" s="10" t="s">
        <v>907</v>
      </c>
      <c r="P287" s="10">
        <v>2021</v>
      </c>
    </row>
    <row r="288" spans="15:16" x14ac:dyDescent="0.3">
      <c r="O288" s="10" t="s">
        <v>910</v>
      </c>
      <c r="P288" s="10">
        <v>2021</v>
      </c>
    </row>
    <row r="289" spans="15:16" x14ac:dyDescent="0.3">
      <c r="O289" s="10" t="s">
        <v>912</v>
      </c>
      <c r="P289" s="10">
        <v>2021</v>
      </c>
    </row>
    <row r="290" spans="15:16" x14ac:dyDescent="0.3">
      <c r="O290" s="10" t="s">
        <v>915</v>
      </c>
      <c r="P290" s="10">
        <v>2021</v>
      </c>
    </row>
    <row r="291" spans="15:16" x14ac:dyDescent="0.3">
      <c r="O291" s="10" t="s">
        <v>917</v>
      </c>
      <c r="P291" s="10">
        <v>2021</v>
      </c>
    </row>
    <row r="292" spans="15:16" x14ac:dyDescent="0.3">
      <c r="O292" s="10" t="s">
        <v>921</v>
      </c>
      <c r="P292" s="10">
        <v>2021</v>
      </c>
    </row>
    <row r="293" spans="15:16" x14ac:dyDescent="0.3">
      <c r="O293" s="10" t="s">
        <v>922</v>
      </c>
      <c r="P293" s="10">
        <v>2021</v>
      </c>
    </row>
    <row r="294" spans="15:16" x14ac:dyDescent="0.3">
      <c r="O294" s="10" t="s">
        <v>923</v>
      </c>
      <c r="P294" s="10">
        <v>2021</v>
      </c>
    </row>
    <row r="295" spans="15:16" x14ac:dyDescent="0.3">
      <c r="O295" s="10" t="s">
        <v>925</v>
      </c>
      <c r="P295" s="10">
        <v>2021</v>
      </c>
    </row>
    <row r="296" spans="15:16" x14ac:dyDescent="0.3">
      <c r="O296" s="10" t="s">
        <v>928</v>
      </c>
      <c r="P296" s="10">
        <v>2021</v>
      </c>
    </row>
    <row r="297" spans="15:16" x14ac:dyDescent="0.3">
      <c r="O297" s="10" t="s">
        <v>935</v>
      </c>
      <c r="P297" s="10">
        <v>2021</v>
      </c>
    </row>
    <row r="298" spans="15:16" x14ac:dyDescent="0.3">
      <c r="O298" s="10" t="s">
        <v>938</v>
      </c>
      <c r="P298" s="10">
        <v>2021</v>
      </c>
    </row>
    <row r="299" spans="15:16" x14ac:dyDescent="0.3">
      <c r="O299" s="10" t="s">
        <v>940</v>
      </c>
      <c r="P299" s="10">
        <v>2021</v>
      </c>
    </row>
    <row r="300" spans="15:16" x14ac:dyDescent="0.3">
      <c r="O300" s="10" t="s">
        <v>945</v>
      </c>
      <c r="P300" s="10">
        <v>2021</v>
      </c>
    </row>
    <row r="301" spans="15:16" x14ac:dyDescent="0.3">
      <c r="O301" s="10" t="s">
        <v>947</v>
      </c>
      <c r="P301" s="10">
        <v>2021</v>
      </c>
    </row>
    <row r="302" spans="15:16" x14ac:dyDescent="0.3">
      <c r="O302" s="10" t="s">
        <v>951</v>
      </c>
      <c r="P302" s="10">
        <v>2021</v>
      </c>
    </row>
    <row r="303" spans="15:16" x14ac:dyDescent="0.3">
      <c r="O303" s="10" t="s">
        <v>953</v>
      </c>
      <c r="P303" s="10">
        <v>2021</v>
      </c>
    </row>
    <row r="304" spans="15:16" x14ac:dyDescent="0.3">
      <c r="O304" s="10" t="s">
        <v>957</v>
      </c>
      <c r="P304" s="10">
        <v>2021</v>
      </c>
    </row>
    <row r="305" spans="15:16" x14ac:dyDescent="0.3">
      <c r="O305" s="10" t="s">
        <v>959</v>
      </c>
      <c r="P305" s="10">
        <v>2021</v>
      </c>
    </row>
    <row r="306" spans="15:16" x14ac:dyDescent="0.3">
      <c r="O306" s="10" t="s">
        <v>963</v>
      </c>
      <c r="P306" s="10">
        <v>2021</v>
      </c>
    </row>
    <row r="307" spans="15:16" x14ac:dyDescent="0.3">
      <c r="O307" s="10" t="s">
        <v>965</v>
      </c>
      <c r="P307" s="10">
        <v>2021</v>
      </c>
    </row>
    <row r="308" spans="15:16" x14ac:dyDescent="0.3">
      <c r="O308" s="10" t="s">
        <v>967</v>
      </c>
      <c r="P308" s="10">
        <v>2021</v>
      </c>
    </row>
    <row r="309" spans="15:16" x14ac:dyDescent="0.3">
      <c r="O309" s="10" t="s">
        <v>971</v>
      </c>
      <c r="P309" s="10">
        <v>2021</v>
      </c>
    </row>
    <row r="310" spans="15:16" x14ac:dyDescent="0.3">
      <c r="O310" s="10" t="s">
        <v>973</v>
      </c>
      <c r="P310" s="10">
        <v>2021</v>
      </c>
    </row>
    <row r="311" spans="15:16" x14ac:dyDescent="0.3">
      <c r="O311" s="10" t="s">
        <v>977</v>
      </c>
      <c r="P311" s="10">
        <v>2021</v>
      </c>
    </row>
    <row r="312" spans="15:16" x14ac:dyDescent="0.3">
      <c r="O312" s="10" t="s">
        <v>978</v>
      </c>
      <c r="P312" s="10">
        <v>2021</v>
      </c>
    </row>
    <row r="313" spans="15:16" x14ac:dyDescent="0.3">
      <c r="O313" s="10" t="s">
        <v>983</v>
      </c>
      <c r="P313" s="10">
        <v>2021</v>
      </c>
    </row>
    <row r="314" spans="15:16" x14ac:dyDescent="0.3">
      <c r="O314" s="10" t="s">
        <v>989</v>
      </c>
      <c r="P314" s="10">
        <v>2021</v>
      </c>
    </row>
    <row r="315" spans="15:16" x14ac:dyDescent="0.3">
      <c r="O315" s="10" t="s">
        <v>992</v>
      </c>
      <c r="P315" s="10">
        <v>2021</v>
      </c>
    </row>
    <row r="316" spans="15:16" x14ac:dyDescent="0.3">
      <c r="O316" s="10" t="s">
        <v>997</v>
      </c>
      <c r="P316" s="10">
        <v>2021</v>
      </c>
    </row>
    <row r="317" spans="15:16" x14ac:dyDescent="0.3">
      <c r="O317" s="10" t="s">
        <v>1003</v>
      </c>
      <c r="P317" s="10">
        <v>2021</v>
      </c>
    </row>
    <row r="318" spans="15:16" x14ac:dyDescent="0.3">
      <c r="O318" s="10" t="s">
        <v>1004</v>
      </c>
      <c r="P318" s="10">
        <v>2021</v>
      </c>
    </row>
    <row r="319" spans="15:16" x14ac:dyDescent="0.3">
      <c r="O319" s="10" t="s">
        <v>1005</v>
      </c>
      <c r="P319" s="10">
        <v>2021</v>
      </c>
    </row>
    <row r="320" spans="15:16" x14ac:dyDescent="0.3">
      <c r="O320" s="10" t="s">
        <v>1009</v>
      </c>
      <c r="P320" s="10">
        <v>2021</v>
      </c>
    </row>
    <row r="321" spans="15:16" x14ac:dyDescent="0.3">
      <c r="O321" s="10" t="s">
        <v>1012</v>
      </c>
      <c r="P321" s="10">
        <v>2021</v>
      </c>
    </row>
    <row r="322" spans="15:16" x14ac:dyDescent="0.3">
      <c r="O322" s="10" t="s">
        <v>1016</v>
      </c>
      <c r="P322" s="10">
        <v>2021</v>
      </c>
    </row>
    <row r="323" spans="15:16" x14ac:dyDescent="0.3">
      <c r="O323" s="10" t="s">
        <v>1023</v>
      </c>
      <c r="P323" s="10">
        <v>2021</v>
      </c>
    </row>
    <row r="324" spans="15:16" x14ac:dyDescent="0.3">
      <c r="O324" s="10" t="s">
        <v>1027</v>
      </c>
      <c r="P324" s="10">
        <v>2021</v>
      </c>
    </row>
    <row r="325" spans="15:16" x14ac:dyDescent="0.3">
      <c r="O325" s="10" t="s">
        <v>1033</v>
      </c>
      <c r="P325" s="10">
        <v>2021</v>
      </c>
    </row>
    <row r="326" spans="15:16" x14ac:dyDescent="0.3">
      <c r="O326" s="10" t="s">
        <v>1035</v>
      </c>
      <c r="P326" s="10">
        <v>2021</v>
      </c>
    </row>
    <row r="327" spans="15:16" x14ac:dyDescent="0.3">
      <c r="O327" s="10" t="s">
        <v>1038</v>
      </c>
      <c r="P327" s="10">
        <v>2021</v>
      </c>
    </row>
    <row r="328" spans="15:16" x14ac:dyDescent="0.3">
      <c r="O328" s="10" t="s">
        <v>1042</v>
      </c>
      <c r="P328" s="10">
        <v>2021</v>
      </c>
    </row>
    <row r="329" spans="15:16" x14ac:dyDescent="0.3">
      <c r="O329" s="10" t="s">
        <v>1044</v>
      </c>
      <c r="P329" s="10">
        <v>2021</v>
      </c>
    </row>
    <row r="330" spans="15:16" x14ac:dyDescent="0.3">
      <c r="O330" s="10" t="s">
        <v>1046</v>
      </c>
      <c r="P330" s="10">
        <v>2021</v>
      </c>
    </row>
    <row r="331" spans="15:16" x14ac:dyDescent="0.3">
      <c r="O331" s="10" t="s">
        <v>1051</v>
      </c>
      <c r="P331" s="10">
        <v>2021</v>
      </c>
    </row>
    <row r="332" spans="15:16" x14ac:dyDescent="0.3">
      <c r="O332" s="10" t="s">
        <v>1055</v>
      </c>
      <c r="P332" s="10">
        <v>2021</v>
      </c>
    </row>
    <row r="333" spans="15:16" x14ac:dyDescent="0.3">
      <c r="O333" s="10" t="s">
        <v>1064</v>
      </c>
      <c r="P333" s="10">
        <v>2021</v>
      </c>
    </row>
    <row r="334" spans="15:16" x14ac:dyDescent="0.3">
      <c r="O334" s="10" t="s">
        <v>1067</v>
      </c>
      <c r="P334" s="10">
        <v>2021</v>
      </c>
    </row>
    <row r="335" spans="15:16" x14ac:dyDescent="0.3">
      <c r="O335" s="10" t="s">
        <v>1070</v>
      </c>
      <c r="P335" s="10">
        <v>2021</v>
      </c>
    </row>
    <row r="336" spans="15:16" x14ac:dyDescent="0.3">
      <c r="O336" s="10" t="s">
        <v>1074</v>
      </c>
      <c r="P336" s="10">
        <v>2021</v>
      </c>
    </row>
    <row r="337" spans="15:16" x14ac:dyDescent="0.3">
      <c r="O337" s="10" t="s">
        <v>1076</v>
      </c>
      <c r="P337" s="10">
        <v>2021</v>
      </c>
    </row>
    <row r="338" spans="15:16" x14ac:dyDescent="0.3">
      <c r="O338" s="10" t="s">
        <v>1077</v>
      </c>
      <c r="P338" s="10">
        <v>2021</v>
      </c>
    </row>
    <row r="339" spans="15:16" x14ac:dyDescent="0.3">
      <c r="O339" s="10" t="s">
        <v>1079</v>
      </c>
      <c r="P339" s="10">
        <v>2021</v>
      </c>
    </row>
    <row r="340" spans="15:16" x14ac:dyDescent="0.3">
      <c r="O340" s="10" t="s">
        <v>1084</v>
      </c>
      <c r="P340" s="10">
        <v>2021</v>
      </c>
    </row>
    <row r="341" spans="15:16" x14ac:dyDescent="0.3">
      <c r="O341" s="10" t="s">
        <v>1088</v>
      </c>
      <c r="P341" s="10">
        <v>2021</v>
      </c>
    </row>
    <row r="342" spans="15:16" x14ac:dyDescent="0.3">
      <c r="O342" s="10" t="s">
        <v>1093</v>
      </c>
      <c r="P342" s="10">
        <v>2021</v>
      </c>
    </row>
    <row r="343" spans="15:16" x14ac:dyDescent="0.3">
      <c r="O343" s="10" t="s">
        <v>1095</v>
      </c>
      <c r="P343" s="10">
        <v>2021</v>
      </c>
    </row>
    <row r="344" spans="15:16" x14ac:dyDescent="0.3">
      <c r="O344" s="10" t="s">
        <v>1097</v>
      </c>
      <c r="P344" s="10">
        <v>2021</v>
      </c>
    </row>
    <row r="345" spans="15:16" x14ac:dyDescent="0.3">
      <c r="O345" s="10" t="s">
        <v>1099</v>
      </c>
      <c r="P345" s="10">
        <v>2021</v>
      </c>
    </row>
    <row r="346" spans="15:16" x14ac:dyDescent="0.3">
      <c r="O346" s="10" t="s">
        <v>1102</v>
      </c>
      <c r="P346" s="10">
        <v>2021</v>
      </c>
    </row>
    <row r="347" spans="15:16" x14ac:dyDescent="0.3">
      <c r="O347" s="10" t="s">
        <v>1104</v>
      </c>
      <c r="P347" s="10">
        <v>2021</v>
      </c>
    </row>
    <row r="348" spans="15:16" x14ac:dyDescent="0.3">
      <c r="O348" s="10" t="s">
        <v>1111</v>
      </c>
      <c r="P348" s="10">
        <v>2021</v>
      </c>
    </row>
    <row r="349" spans="15:16" x14ac:dyDescent="0.3">
      <c r="O349" s="10" t="s">
        <v>1113</v>
      </c>
      <c r="P349" s="10">
        <v>2021</v>
      </c>
    </row>
    <row r="350" spans="15:16" x14ac:dyDescent="0.3">
      <c r="O350" s="10" t="s">
        <v>1115</v>
      </c>
      <c r="P350" s="10">
        <v>2021</v>
      </c>
    </row>
    <row r="351" spans="15:16" x14ac:dyDescent="0.3">
      <c r="O351" s="10" t="s">
        <v>1121</v>
      </c>
      <c r="P351" s="10">
        <v>2021</v>
      </c>
    </row>
    <row r="352" spans="15:16" x14ac:dyDescent="0.3">
      <c r="O352" s="10" t="s">
        <v>1122</v>
      </c>
      <c r="P352" s="10">
        <v>2021</v>
      </c>
    </row>
    <row r="353" spans="15:16" x14ac:dyDescent="0.3">
      <c r="O353" s="10" t="s">
        <v>1129</v>
      </c>
      <c r="P353" s="10">
        <v>2021</v>
      </c>
    </row>
    <row r="354" spans="15:16" x14ac:dyDescent="0.3">
      <c r="O354" s="10" t="s">
        <v>1131</v>
      </c>
      <c r="P354" s="10">
        <v>2021</v>
      </c>
    </row>
    <row r="355" spans="15:16" x14ac:dyDescent="0.3">
      <c r="O355" s="10" t="s">
        <v>1138</v>
      </c>
      <c r="P355" s="10">
        <v>2021</v>
      </c>
    </row>
    <row r="356" spans="15:16" x14ac:dyDescent="0.3">
      <c r="O356" s="10" t="s">
        <v>1140</v>
      </c>
      <c r="P356" s="10">
        <v>2021</v>
      </c>
    </row>
    <row r="357" spans="15:16" x14ac:dyDescent="0.3">
      <c r="O357" s="10" t="s">
        <v>1143</v>
      </c>
      <c r="P357" s="10">
        <v>2021</v>
      </c>
    </row>
    <row r="358" spans="15:16" x14ac:dyDescent="0.3">
      <c r="O358" s="10" t="s">
        <v>1145</v>
      </c>
      <c r="P358" s="10">
        <v>2021</v>
      </c>
    </row>
    <row r="359" spans="15:16" x14ac:dyDescent="0.3">
      <c r="O359" s="10" t="s">
        <v>1148</v>
      </c>
      <c r="P359" s="10">
        <v>2021</v>
      </c>
    </row>
    <row r="360" spans="15:16" x14ac:dyDescent="0.3">
      <c r="O360" s="10" t="s">
        <v>1151</v>
      </c>
      <c r="P360" s="10">
        <v>2021</v>
      </c>
    </row>
    <row r="361" spans="15:16" x14ac:dyDescent="0.3">
      <c r="O361" s="10" t="s">
        <v>1152</v>
      </c>
      <c r="P361" s="10">
        <v>2021</v>
      </c>
    </row>
    <row r="362" spans="15:16" x14ac:dyDescent="0.3">
      <c r="O362" s="10" t="s">
        <v>1161</v>
      </c>
      <c r="P362" s="10">
        <v>2021</v>
      </c>
    </row>
    <row r="363" spans="15:16" x14ac:dyDescent="0.3">
      <c r="O363" s="10" t="s">
        <v>1163</v>
      </c>
      <c r="P363" s="10">
        <v>2021</v>
      </c>
    </row>
    <row r="364" spans="15:16" x14ac:dyDescent="0.3">
      <c r="O364" s="10" t="s">
        <v>1164</v>
      </c>
      <c r="P364" s="10">
        <v>2021</v>
      </c>
    </row>
    <row r="365" spans="15:16" x14ac:dyDescent="0.3">
      <c r="O365" s="10" t="s">
        <v>1167</v>
      </c>
      <c r="P365" s="10">
        <v>2021</v>
      </c>
    </row>
    <row r="366" spans="15:16" x14ac:dyDescent="0.3">
      <c r="O366" s="10" t="s">
        <v>1172</v>
      </c>
      <c r="P366" s="10">
        <v>2021</v>
      </c>
    </row>
    <row r="367" spans="15:16" x14ac:dyDescent="0.3">
      <c r="O367" s="10" t="s">
        <v>1173</v>
      </c>
      <c r="P367" s="10">
        <v>2021</v>
      </c>
    </row>
    <row r="368" spans="15:16" x14ac:dyDescent="0.3">
      <c r="O368" s="10" t="s">
        <v>1177</v>
      </c>
      <c r="P368" s="10">
        <v>2021</v>
      </c>
    </row>
    <row r="369" spans="15:16" x14ac:dyDescent="0.3">
      <c r="O369" s="10" t="s">
        <v>1178</v>
      </c>
      <c r="P369" s="10">
        <v>2021</v>
      </c>
    </row>
    <row r="370" spans="15:16" x14ac:dyDescent="0.3">
      <c r="O370" s="10" t="s">
        <v>1181</v>
      </c>
      <c r="P370" s="10">
        <v>2021</v>
      </c>
    </row>
    <row r="371" spans="15:16" x14ac:dyDescent="0.3">
      <c r="O371" s="10" t="s">
        <v>1183</v>
      </c>
      <c r="P371" s="10">
        <v>2021</v>
      </c>
    </row>
    <row r="372" spans="15:16" x14ac:dyDescent="0.3">
      <c r="O372" s="10" t="s">
        <v>1186</v>
      </c>
      <c r="P372" s="10">
        <v>2021</v>
      </c>
    </row>
    <row r="373" spans="15:16" x14ac:dyDescent="0.3">
      <c r="O373" s="10" t="s">
        <v>1190</v>
      </c>
      <c r="P373" s="10">
        <v>2021</v>
      </c>
    </row>
    <row r="374" spans="15:16" x14ac:dyDescent="0.3">
      <c r="O374" s="10" t="s">
        <v>1193</v>
      </c>
      <c r="P374" s="10">
        <v>2021</v>
      </c>
    </row>
    <row r="375" spans="15:16" x14ac:dyDescent="0.3">
      <c r="O375" s="10" t="s">
        <v>1196</v>
      </c>
      <c r="P375" s="10">
        <v>2021</v>
      </c>
    </row>
    <row r="376" spans="15:16" x14ac:dyDescent="0.3">
      <c r="O376" s="10" t="s">
        <v>1198</v>
      </c>
      <c r="P376" s="10">
        <v>2021</v>
      </c>
    </row>
    <row r="377" spans="15:16" x14ac:dyDescent="0.3">
      <c r="O377" s="10" t="s">
        <v>1200</v>
      </c>
      <c r="P377" s="10">
        <v>2021</v>
      </c>
    </row>
    <row r="378" spans="15:16" x14ac:dyDescent="0.3">
      <c r="O378" s="10" t="s">
        <v>1207</v>
      </c>
      <c r="P378" s="10">
        <v>2021</v>
      </c>
    </row>
    <row r="379" spans="15:16" x14ac:dyDescent="0.3">
      <c r="O379" s="10" t="s">
        <v>1209</v>
      </c>
      <c r="P379" s="10">
        <v>2021</v>
      </c>
    </row>
    <row r="380" spans="15:16" x14ac:dyDescent="0.3">
      <c r="O380" s="10" t="s">
        <v>1211</v>
      </c>
      <c r="P380" s="10">
        <v>2021</v>
      </c>
    </row>
    <row r="381" spans="15:16" x14ac:dyDescent="0.3">
      <c r="O381" s="10" t="s">
        <v>1212</v>
      </c>
      <c r="P381" s="10">
        <v>2021</v>
      </c>
    </row>
    <row r="382" spans="15:16" x14ac:dyDescent="0.3">
      <c r="O382" s="10" t="s">
        <v>1214</v>
      </c>
      <c r="P382" s="10">
        <v>2021</v>
      </c>
    </row>
    <row r="383" spans="15:16" x14ac:dyDescent="0.3">
      <c r="O383" s="10" t="s">
        <v>1221</v>
      </c>
      <c r="P383" s="10">
        <v>2021</v>
      </c>
    </row>
    <row r="384" spans="15:16" x14ac:dyDescent="0.3">
      <c r="O384" s="10" t="s">
        <v>1223</v>
      </c>
      <c r="P384" s="10">
        <v>2021</v>
      </c>
    </row>
    <row r="385" spans="15:16" x14ac:dyDescent="0.3">
      <c r="O385" s="10" t="s">
        <v>1230</v>
      </c>
      <c r="P385" s="10">
        <v>2021</v>
      </c>
    </row>
    <row r="386" spans="15:16" x14ac:dyDescent="0.3">
      <c r="O386" s="10" t="s">
        <v>1234</v>
      </c>
      <c r="P386" s="10">
        <v>2021</v>
      </c>
    </row>
    <row r="387" spans="15:16" x14ac:dyDescent="0.3">
      <c r="O387" s="10" t="s">
        <v>1241</v>
      </c>
      <c r="P387" s="10">
        <v>2021</v>
      </c>
    </row>
    <row r="388" spans="15:16" x14ac:dyDescent="0.3">
      <c r="O388" s="10" t="s">
        <v>1242</v>
      </c>
      <c r="P388" s="10">
        <v>2021</v>
      </c>
    </row>
    <row r="389" spans="15:16" x14ac:dyDescent="0.3">
      <c r="O389" s="10" t="s">
        <v>1249</v>
      </c>
      <c r="P389" s="10">
        <v>2021</v>
      </c>
    </row>
    <row r="390" spans="15:16" x14ac:dyDescent="0.3">
      <c r="O390" s="10" t="s">
        <v>1251</v>
      </c>
      <c r="P390" s="10">
        <v>2021</v>
      </c>
    </row>
    <row r="391" spans="15:16" x14ac:dyDescent="0.3">
      <c r="O391" s="10" t="s">
        <v>1254</v>
      </c>
      <c r="P391" s="10">
        <v>2021</v>
      </c>
    </row>
    <row r="392" spans="15:16" x14ac:dyDescent="0.3">
      <c r="O392" s="10" t="s">
        <v>1258</v>
      </c>
      <c r="P392" s="10">
        <v>2021</v>
      </c>
    </row>
    <row r="393" spans="15:16" x14ac:dyDescent="0.3">
      <c r="O393" s="10" t="s">
        <v>1260</v>
      </c>
      <c r="P393" s="10">
        <v>2021</v>
      </c>
    </row>
    <row r="394" spans="15:16" x14ac:dyDescent="0.3">
      <c r="O394" s="10" t="s">
        <v>1263</v>
      </c>
      <c r="P394" s="10">
        <v>2021</v>
      </c>
    </row>
    <row r="395" spans="15:16" x14ac:dyDescent="0.3">
      <c r="O395" s="10" t="s">
        <v>1267</v>
      </c>
      <c r="P395" s="10">
        <v>2021</v>
      </c>
    </row>
    <row r="396" spans="15:16" x14ac:dyDescent="0.3">
      <c r="O396" s="10" t="s">
        <v>1271</v>
      </c>
      <c r="P396" s="10">
        <v>2021</v>
      </c>
    </row>
    <row r="397" spans="15:16" x14ac:dyDescent="0.3">
      <c r="O397" s="10" t="s">
        <v>1273</v>
      </c>
      <c r="P397" s="10">
        <v>2021</v>
      </c>
    </row>
    <row r="398" spans="15:16" x14ac:dyDescent="0.3">
      <c r="O398" s="10" t="s">
        <v>1275</v>
      </c>
      <c r="P398" s="10">
        <v>2021</v>
      </c>
    </row>
    <row r="399" spans="15:16" x14ac:dyDescent="0.3">
      <c r="O399" s="10" t="s">
        <v>1277</v>
      </c>
      <c r="P399" s="10">
        <v>2021</v>
      </c>
    </row>
    <row r="400" spans="15:16" x14ac:dyDescent="0.3">
      <c r="O400" s="10" t="s">
        <v>1279</v>
      </c>
      <c r="P400" s="10">
        <v>2021</v>
      </c>
    </row>
    <row r="401" spans="15:16" x14ac:dyDescent="0.3">
      <c r="O401" s="10" t="s">
        <v>1282</v>
      </c>
      <c r="P401" s="10">
        <v>2021</v>
      </c>
    </row>
    <row r="402" spans="15:16" x14ac:dyDescent="0.3">
      <c r="O402" s="10" t="s">
        <v>1286</v>
      </c>
      <c r="P402" s="10">
        <v>2021</v>
      </c>
    </row>
    <row r="403" spans="15:16" x14ac:dyDescent="0.3">
      <c r="O403" s="10" t="s">
        <v>1287</v>
      </c>
      <c r="P403" s="10">
        <v>2021</v>
      </c>
    </row>
    <row r="404" spans="15:16" x14ac:dyDescent="0.3">
      <c r="O404" s="10" t="s">
        <v>1288</v>
      </c>
      <c r="P404" s="10">
        <v>2021</v>
      </c>
    </row>
    <row r="405" spans="15:16" x14ac:dyDescent="0.3">
      <c r="O405" s="10" t="s">
        <v>1289</v>
      </c>
      <c r="P405" s="10">
        <v>2021</v>
      </c>
    </row>
    <row r="406" spans="15:16" x14ac:dyDescent="0.3">
      <c r="O406" s="10" t="s">
        <v>1295</v>
      </c>
      <c r="P406" s="10">
        <v>2021</v>
      </c>
    </row>
    <row r="407" spans="15:16" x14ac:dyDescent="0.3">
      <c r="O407" s="10" t="s">
        <v>1298</v>
      </c>
      <c r="P407" s="10">
        <v>2021</v>
      </c>
    </row>
    <row r="408" spans="15:16" x14ac:dyDescent="0.3">
      <c r="O408" s="10" t="s">
        <v>1301</v>
      </c>
      <c r="P408" s="10">
        <v>2021</v>
      </c>
    </row>
    <row r="409" spans="15:16" x14ac:dyDescent="0.3">
      <c r="O409" s="10" t="s">
        <v>1303</v>
      </c>
      <c r="P409" s="10">
        <v>2021</v>
      </c>
    </row>
    <row r="410" spans="15:16" x14ac:dyDescent="0.3">
      <c r="O410" s="10" t="s">
        <v>1310</v>
      </c>
      <c r="P410" s="10">
        <v>2021</v>
      </c>
    </row>
    <row r="411" spans="15:16" x14ac:dyDescent="0.3">
      <c r="O411" s="10" t="s">
        <v>1312</v>
      </c>
      <c r="P411" s="10">
        <v>2021</v>
      </c>
    </row>
    <row r="412" spans="15:16" x14ac:dyDescent="0.3">
      <c r="O412" s="10" t="s">
        <v>1320</v>
      </c>
      <c r="P412" s="10">
        <v>2021</v>
      </c>
    </row>
    <row r="413" spans="15:16" x14ac:dyDescent="0.3">
      <c r="O413" s="10" t="s">
        <v>1327</v>
      </c>
      <c r="P413" s="10">
        <v>2021</v>
      </c>
    </row>
    <row r="414" spans="15:16" x14ac:dyDescent="0.3">
      <c r="O414" s="10" t="s">
        <v>1330</v>
      </c>
      <c r="P414" s="10">
        <v>2021</v>
      </c>
    </row>
    <row r="415" spans="15:16" x14ac:dyDescent="0.3">
      <c r="O415" s="10" t="s">
        <v>1332</v>
      </c>
      <c r="P415" s="10">
        <v>2021</v>
      </c>
    </row>
    <row r="416" spans="15:16" x14ac:dyDescent="0.3">
      <c r="O416" s="10" t="s">
        <v>1334</v>
      </c>
      <c r="P416" s="10">
        <v>2021</v>
      </c>
    </row>
    <row r="417" spans="15:16" x14ac:dyDescent="0.3">
      <c r="O417" s="10" t="s">
        <v>1335</v>
      </c>
      <c r="P417" s="10">
        <v>2021</v>
      </c>
    </row>
    <row r="418" spans="15:16" x14ac:dyDescent="0.3">
      <c r="O418" s="10" t="s">
        <v>1338</v>
      </c>
      <c r="P418" s="10">
        <v>2021</v>
      </c>
    </row>
    <row r="419" spans="15:16" x14ac:dyDescent="0.3">
      <c r="O419" s="10" t="s">
        <v>1339</v>
      </c>
      <c r="P419" s="10">
        <v>2021</v>
      </c>
    </row>
    <row r="420" spans="15:16" x14ac:dyDescent="0.3">
      <c r="O420" s="10" t="s">
        <v>1341</v>
      </c>
      <c r="P420" s="10">
        <v>2021</v>
      </c>
    </row>
    <row r="421" spans="15:16" x14ac:dyDescent="0.3">
      <c r="O421" s="10" t="s">
        <v>1343</v>
      </c>
      <c r="P421" s="10">
        <v>2021</v>
      </c>
    </row>
    <row r="422" spans="15:16" x14ac:dyDescent="0.3">
      <c r="O422" s="10" t="s">
        <v>1346</v>
      </c>
      <c r="P422" s="10">
        <v>2021</v>
      </c>
    </row>
    <row r="423" spans="15:16" x14ac:dyDescent="0.3">
      <c r="O423" s="10" t="s">
        <v>1356</v>
      </c>
      <c r="P423" s="10">
        <v>2021</v>
      </c>
    </row>
    <row r="424" spans="15:16" x14ac:dyDescent="0.3">
      <c r="O424" s="10" t="s">
        <v>1357</v>
      </c>
      <c r="P424" s="10">
        <v>2021</v>
      </c>
    </row>
    <row r="425" spans="15:16" x14ac:dyDescent="0.3">
      <c r="O425" s="10" t="s">
        <v>1359</v>
      </c>
      <c r="P425" s="10">
        <v>2021</v>
      </c>
    </row>
    <row r="426" spans="15:16" x14ac:dyDescent="0.3">
      <c r="O426" s="10" t="s">
        <v>1361</v>
      </c>
      <c r="P426" s="10">
        <v>2021</v>
      </c>
    </row>
    <row r="427" spans="15:16" x14ac:dyDescent="0.3">
      <c r="O427" s="10" t="s">
        <v>1368</v>
      </c>
      <c r="P427" s="10">
        <v>2021</v>
      </c>
    </row>
    <row r="428" spans="15:16" x14ac:dyDescent="0.3">
      <c r="O428" s="10" t="s">
        <v>1369</v>
      </c>
      <c r="P428" s="10">
        <v>2021</v>
      </c>
    </row>
    <row r="429" spans="15:16" x14ac:dyDescent="0.3">
      <c r="O429" s="10" t="s">
        <v>1371</v>
      </c>
      <c r="P429" s="10">
        <v>2021</v>
      </c>
    </row>
    <row r="430" spans="15:16" x14ac:dyDescent="0.3">
      <c r="O430" s="10" t="s">
        <v>1373</v>
      </c>
      <c r="P430" s="10">
        <v>2021</v>
      </c>
    </row>
    <row r="431" spans="15:16" x14ac:dyDescent="0.3">
      <c r="O431" s="10" t="s">
        <v>1375</v>
      </c>
      <c r="P431" s="10">
        <v>2021</v>
      </c>
    </row>
    <row r="432" spans="15:16" x14ac:dyDescent="0.3">
      <c r="O432" s="10" t="s">
        <v>1378</v>
      </c>
      <c r="P432" s="10">
        <v>2021</v>
      </c>
    </row>
    <row r="433" spans="15:16" x14ac:dyDescent="0.3">
      <c r="O433" s="10" t="s">
        <v>1381</v>
      </c>
      <c r="P433" s="10">
        <v>2021</v>
      </c>
    </row>
    <row r="434" spans="15:16" x14ac:dyDescent="0.3">
      <c r="O434" s="10" t="s">
        <v>1383</v>
      </c>
      <c r="P434" s="10">
        <v>2021</v>
      </c>
    </row>
    <row r="435" spans="15:16" x14ac:dyDescent="0.3">
      <c r="O435" s="10" t="s">
        <v>1385</v>
      </c>
      <c r="P435" s="10">
        <v>2021</v>
      </c>
    </row>
    <row r="436" spans="15:16" x14ac:dyDescent="0.3">
      <c r="O436" s="10" t="s">
        <v>1392</v>
      </c>
      <c r="P436" s="10">
        <v>2021</v>
      </c>
    </row>
    <row r="437" spans="15:16" x14ac:dyDescent="0.3">
      <c r="O437" s="10" t="s">
        <v>1393</v>
      </c>
      <c r="P437" s="10">
        <v>2021</v>
      </c>
    </row>
    <row r="438" spans="15:16" x14ac:dyDescent="0.3">
      <c r="O438" s="10" t="s">
        <v>1394</v>
      </c>
      <c r="P438" s="10">
        <v>2021</v>
      </c>
    </row>
    <row r="439" spans="15:16" x14ac:dyDescent="0.3">
      <c r="O439" s="10" t="s">
        <v>1401</v>
      </c>
      <c r="P439" s="10">
        <v>2021</v>
      </c>
    </row>
    <row r="440" spans="15:16" x14ac:dyDescent="0.3">
      <c r="O440" s="10" t="s">
        <v>1405</v>
      </c>
      <c r="P440" s="10">
        <v>2021</v>
      </c>
    </row>
    <row r="441" spans="15:16" x14ac:dyDescent="0.3">
      <c r="O441" s="10" t="s">
        <v>1408</v>
      </c>
      <c r="P441" s="10">
        <v>2021</v>
      </c>
    </row>
    <row r="442" spans="15:16" x14ac:dyDescent="0.3">
      <c r="O442" s="10" t="s">
        <v>1412</v>
      </c>
      <c r="P442" s="10">
        <v>2021</v>
      </c>
    </row>
    <row r="443" spans="15:16" x14ac:dyDescent="0.3">
      <c r="O443" s="10" t="s">
        <v>1413</v>
      </c>
      <c r="P443" s="10">
        <v>2021</v>
      </c>
    </row>
    <row r="444" spans="15:16" x14ac:dyDescent="0.3">
      <c r="O444" s="10" t="s">
        <v>1414</v>
      </c>
      <c r="P444" s="10">
        <v>2021</v>
      </c>
    </row>
    <row r="445" spans="15:16" x14ac:dyDescent="0.3">
      <c r="O445" s="10" t="s">
        <v>1417</v>
      </c>
      <c r="P445" s="10">
        <v>2021</v>
      </c>
    </row>
    <row r="446" spans="15:16" x14ac:dyDescent="0.3">
      <c r="O446" s="10" t="s">
        <v>1423</v>
      </c>
      <c r="P446" s="10">
        <v>2021</v>
      </c>
    </row>
    <row r="447" spans="15:16" x14ac:dyDescent="0.3">
      <c r="O447" s="10" t="s">
        <v>1424</v>
      </c>
      <c r="P447" s="10">
        <v>2021</v>
      </c>
    </row>
    <row r="448" spans="15:16" x14ac:dyDescent="0.3">
      <c r="O448" s="10" t="s">
        <v>1426</v>
      </c>
      <c r="P448" s="10">
        <v>2021</v>
      </c>
    </row>
    <row r="449" spans="15:16" x14ac:dyDescent="0.3">
      <c r="O449" s="10" t="s">
        <v>1429</v>
      </c>
      <c r="P449" s="10">
        <v>2021</v>
      </c>
    </row>
    <row r="450" spans="15:16" x14ac:dyDescent="0.3">
      <c r="O450" s="10" t="s">
        <v>1431</v>
      </c>
      <c r="P450" s="10">
        <v>2021</v>
      </c>
    </row>
    <row r="451" spans="15:16" x14ac:dyDescent="0.3">
      <c r="O451" s="10" t="s">
        <v>1433</v>
      </c>
      <c r="P451" s="10">
        <v>2021</v>
      </c>
    </row>
    <row r="452" spans="15:16" x14ac:dyDescent="0.3">
      <c r="O452" s="10" t="s">
        <v>1436</v>
      </c>
      <c r="P452" s="10">
        <v>2021</v>
      </c>
    </row>
    <row r="453" spans="15:16" x14ac:dyDescent="0.3">
      <c r="O453" s="10" t="s">
        <v>1438</v>
      </c>
      <c r="P453" s="10">
        <v>2021</v>
      </c>
    </row>
    <row r="454" spans="15:16" x14ac:dyDescent="0.3">
      <c r="O454" s="10" t="s">
        <v>1443</v>
      </c>
      <c r="P454" s="10">
        <v>2021</v>
      </c>
    </row>
    <row r="455" spans="15:16" x14ac:dyDescent="0.3">
      <c r="O455" s="10" t="s">
        <v>1446</v>
      </c>
      <c r="P455" s="10">
        <v>2021</v>
      </c>
    </row>
    <row r="456" spans="15:16" x14ac:dyDescent="0.3">
      <c r="O456" s="10" t="s">
        <v>1448</v>
      </c>
      <c r="P456" s="10">
        <v>2021</v>
      </c>
    </row>
    <row r="457" spans="15:16" x14ac:dyDescent="0.3">
      <c r="O457" s="10" t="s">
        <v>1452</v>
      </c>
      <c r="P457" s="10">
        <v>2021</v>
      </c>
    </row>
    <row r="458" spans="15:16" x14ac:dyDescent="0.3">
      <c r="O458" s="10" t="s">
        <v>1457</v>
      </c>
      <c r="P458" s="10">
        <v>2021</v>
      </c>
    </row>
    <row r="459" spans="15:16" x14ac:dyDescent="0.3">
      <c r="O459" s="10" t="s">
        <v>1459</v>
      </c>
      <c r="P459" s="10">
        <v>2021</v>
      </c>
    </row>
    <row r="460" spans="15:16" x14ac:dyDescent="0.3">
      <c r="O460" s="10" t="s">
        <v>1463</v>
      </c>
      <c r="P460" s="10">
        <v>2021</v>
      </c>
    </row>
    <row r="461" spans="15:16" x14ac:dyDescent="0.3">
      <c r="O461" s="10" t="s">
        <v>1466</v>
      </c>
      <c r="P461" s="10">
        <v>2021</v>
      </c>
    </row>
    <row r="462" spans="15:16" x14ac:dyDescent="0.3">
      <c r="O462" s="10" t="s">
        <v>1467</v>
      </c>
      <c r="P462" s="10">
        <v>2021</v>
      </c>
    </row>
    <row r="463" spans="15:16" x14ac:dyDescent="0.3">
      <c r="O463" s="10" t="s">
        <v>1471</v>
      </c>
      <c r="P463" s="10">
        <v>2021</v>
      </c>
    </row>
    <row r="464" spans="15:16" x14ac:dyDescent="0.3">
      <c r="O464" s="10" t="s">
        <v>1474</v>
      </c>
      <c r="P464" s="10">
        <v>2021</v>
      </c>
    </row>
    <row r="465" spans="15:16" x14ac:dyDescent="0.3">
      <c r="O465" s="10" t="s">
        <v>1475</v>
      </c>
      <c r="P465" s="10">
        <v>2021</v>
      </c>
    </row>
    <row r="466" spans="15:16" x14ac:dyDescent="0.3">
      <c r="O466" s="10" t="s">
        <v>1477</v>
      </c>
      <c r="P466" s="10">
        <v>2021</v>
      </c>
    </row>
    <row r="467" spans="15:16" x14ac:dyDescent="0.3">
      <c r="O467" s="10" t="s">
        <v>1478</v>
      </c>
      <c r="P467" s="10">
        <v>2021</v>
      </c>
    </row>
    <row r="468" spans="15:16" x14ac:dyDescent="0.3">
      <c r="O468" s="10" t="s">
        <v>1483</v>
      </c>
      <c r="P468" s="10">
        <v>2021</v>
      </c>
    </row>
    <row r="469" spans="15:16" x14ac:dyDescent="0.3">
      <c r="O469" s="10" t="s">
        <v>1485</v>
      </c>
      <c r="P469" s="10">
        <v>2021</v>
      </c>
    </row>
    <row r="470" spans="15:16" x14ac:dyDescent="0.3">
      <c r="O470" s="10" t="s">
        <v>1487</v>
      </c>
      <c r="P470" s="10">
        <v>2021</v>
      </c>
    </row>
    <row r="471" spans="15:16" x14ac:dyDescent="0.3">
      <c r="O471" s="10" t="s">
        <v>1489</v>
      </c>
      <c r="P471" s="10">
        <v>2021</v>
      </c>
    </row>
    <row r="472" spans="15:16" x14ac:dyDescent="0.3">
      <c r="O472" s="10" t="s">
        <v>1494</v>
      </c>
      <c r="P472" s="10">
        <v>2021</v>
      </c>
    </row>
    <row r="473" spans="15:16" x14ac:dyDescent="0.3">
      <c r="O473" s="10" t="s">
        <v>1495</v>
      </c>
      <c r="P473" s="10">
        <v>2021</v>
      </c>
    </row>
    <row r="474" spans="15:16" x14ac:dyDescent="0.3">
      <c r="O474" s="10" t="s">
        <v>1497</v>
      </c>
      <c r="P474" s="10">
        <v>2021</v>
      </c>
    </row>
    <row r="475" spans="15:16" x14ac:dyDescent="0.3">
      <c r="O475" s="10" t="s">
        <v>1502</v>
      </c>
      <c r="P475" s="10">
        <v>2021</v>
      </c>
    </row>
    <row r="476" spans="15:16" x14ac:dyDescent="0.3">
      <c r="O476" s="10" t="s">
        <v>1505</v>
      </c>
      <c r="P476" s="10">
        <v>2021</v>
      </c>
    </row>
    <row r="477" spans="15:16" x14ac:dyDescent="0.3">
      <c r="O477" s="10" t="s">
        <v>1507</v>
      </c>
      <c r="P477" s="10">
        <v>2021</v>
      </c>
    </row>
    <row r="478" spans="15:16" x14ac:dyDescent="0.3">
      <c r="O478" s="10" t="s">
        <v>1511</v>
      </c>
      <c r="P478" s="10">
        <v>2021</v>
      </c>
    </row>
    <row r="479" spans="15:16" x14ac:dyDescent="0.3">
      <c r="O479" s="10" t="s">
        <v>1513</v>
      </c>
      <c r="P479" s="10">
        <v>2021</v>
      </c>
    </row>
    <row r="480" spans="15:16" x14ac:dyDescent="0.3">
      <c r="O480" s="10" t="s">
        <v>1514</v>
      </c>
      <c r="P480" s="10">
        <v>2021</v>
      </c>
    </row>
    <row r="481" spans="15:16" x14ac:dyDescent="0.3">
      <c r="O481" s="10" t="s">
        <v>1517</v>
      </c>
      <c r="P481" s="10">
        <v>2021</v>
      </c>
    </row>
    <row r="482" spans="15:16" x14ac:dyDescent="0.3">
      <c r="O482" s="10" t="s">
        <v>1519</v>
      </c>
      <c r="P482" s="10">
        <v>2021</v>
      </c>
    </row>
    <row r="483" spans="15:16" x14ac:dyDescent="0.3">
      <c r="O483" s="10" t="s">
        <v>1521</v>
      </c>
      <c r="P483" s="10">
        <v>2021</v>
      </c>
    </row>
    <row r="484" spans="15:16" x14ac:dyDescent="0.3">
      <c r="O484" s="10" t="s">
        <v>1528</v>
      </c>
      <c r="P484" s="10">
        <v>2021</v>
      </c>
    </row>
    <row r="485" spans="15:16" x14ac:dyDescent="0.3">
      <c r="O485" s="10" t="s">
        <v>1534</v>
      </c>
      <c r="P485" s="10">
        <v>2021</v>
      </c>
    </row>
    <row r="486" spans="15:16" x14ac:dyDescent="0.3">
      <c r="O486" s="10" t="s">
        <v>1535</v>
      </c>
      <c r="P486" s="10">
        <v>2021</v>
      </c>
    </row>
    <row r="487" spans="15:16" x14ac:dyDescent="0.3">
      <c r="O487" s="10" t="s">
        <v>1538</v>
      </c>
      <c r="P487" s="10">
        <v>2021</v>
      </c>
    </row>
    <row r="488" spans="15:16" x14ac:dyDescent="0.3">
      <c r="O488" s="10" t="s">
        <v>1541</v>
      </c>
      <c r="P488" s="10">
        <v>2021</v>
      </c>
    </row>
    <row r="489" spans="15:16" x14ac:dyDescent="0.3">
      <c r="O489" s="10" t="s">
        <v>1544</v>
      </c>
      <c r="P489" s="10">
        <v>2021</v>
      </c>
    </row>
    <row r="490" spans="15:16" x14ac:dyDescent="0.3">
      <c r="O490" s="10" t="s">
        <v>1546</v>
      </c>
      <c r="P490" s="10">
        <v>2021</v>
      </c>
    </row>
    <row r="491" spans="15:16" x14ac:dyDescent="0.3">
      <c r="O491" s="10" t="s">
        <v>1547</v>
      </c>
      <c r="P491" s="10">
        <v>2021</v>
      </c>
    </row>
    <row r="492" spans="15:16" x14ac:dyDescent="0.3">
      <c r="O492" s="10" t="s">
        <v>1548</v>
      </c>
      <c r="P492" s="10">
        <v>2021</v>
      </c>
    </row>
    <row r="493" spans="15:16" x14ac:dyDescent="0.3">
      <c r="O493" s="10" t="s">
        <v>1550</v>
      </c>
      <c r="P493" s="10">
        <v>2021</v>
      </c>
    </row>
    <row r="494" spans="15:16" x14ac:dyDescent="0.3">
      <c r="O494" s="10" t="s">
        <v>1555</v>
      </c>
      <c r="P494" s="10">
        <v>2021</v>
      </c>
    </row>
    <row r="495" spans="15:16" x14ac:dyDescent="0.3">
      <c r="O495" s="10" t="s">
        <v>1557</v>
      </c>
      <c r="P495" s="10">
        <v>2021</v>
      </c>
    </row>
    <row r="496" spans="15:16" x14ac:dyDescent="0.3">
      <c r="O496" s="10" t="s">
        <v>1562</v>
      </c>
      <c r="P496" s="10">
        <v>2021</v>
      </c>
    </row>
    <row r="497" spans="15:16" x14ac:dyDescent="0.3">
      <c r="O497" s="10" t="s">
        <v>1563</v>
      </c>
      <c r="P497" s="10">
        <v>2021</v>
      </c>
    </row>
    <row r="498" spans="15:16" x14ac:dyDescent="0.3">
      <c r="O498" s="10" t="s">
        <v>1568</v>
      </c>
      <c r="P498" s="10">
        <v>2021</v>
      </c>
    </row>
    <row r="499" spans="15:16" x14ac:dyDescent="0.3">
      <c r="O499" s="10" t="s">
        <v>1571</v>
      </c>
      <c r="P499" s="10">
        <v>2021</v>
      </c>
    </row>
    <row r="500" spans="15:16" x14ac:dyDescent="0.3">
      <c r="O500" s="10" t="s">
        <v>1574</v>
      </c>
      <c r="P500" s="10">
        <v>2021</v>
      </c>
    </row>
    <row r="501" spans="15:16" x14ac:dyDescent="0.3">
      <c r="O501" s="10" t="s">
        <v>1576</v>
      </c>
      <c r="P501" s="10">
        <v>2021</v>
      </c>
    </row>
    <row r="502" spans="15:16" x14ac:dyDescent="0.3">
      <c r="O502" s="10" t="s">
        <v>1584</v>
      </c>
      <c r="P502" s="10">
        <v>2021</v>
      </c>
    </row>
    <row r="503" spans="15:16" x14ac:dyDescent="0.3">
      <c r="O503" s="10" t="s">
        <v>1593</v>
      </c>
      <c r="P503" s="10">
        <v>2021</v>
      </c>
    </row>
    <row r="504" spans="15:16" x14ac:dyDescent="0.3">
      <c r="O504" s="10" t="s">
        <v>1595</v>
      </c>
      <c r="P504" s="10">
        <v>2021</v>
      </c>
    </row>
    <row r="505" spans="15:16" x14ac:dyDescent="0.3">
      <c r="O505" s="10" t="s">
        <v>1598</v>
      </c>
      <c r="P505" s="10">
        <v>2021</v>
      </c>
    </row>
    <row r="506" spans="15:16" x14ac:dyDescent="0.3">
      <c r="O506" s="10" t="s">
        <v>1610</v>
      </c>
      <c r="P506" s="10">
        <v>2021</v>
      </c>
    </row>
    <row r="507" spans="15:16" x14ac:dyDescent="0.3">
      <c r="O507" s="10" t="s">
        <v>1614</v>
      </c>
      <c r="P507" s="10">
        <v>2021</v>
      </c>
    </row>
    <row r="508" spans="15:16" x14ac:dyDescent="0.3">
      <c r="O508" s="10" t="s">
        <v>1616</v>
      </c>
      <c r="P508" s="10">
        <v>2021</v>
      </c>
    </row>
    <row r="509" spans="15:16" x14ac:dyDescent="0.3">
      <c r="O509" s="10" t="s">
        <v>1617</v>
      </c>
      <c r="P509" s="10">
        <v>2021</v>
      </c>
    </row>
    <row r="510" spans="15:16" x14ac:dyDescent="0.3">
      <c r="O510" s="10" t="s">
        <v>1618</v>
      </c>
      <c r="P510" s="10">
        <v>2021</v>
      </c>
    </row>
    <row r="511" spans="15:16" x14ac:dyDescent="0.3">
      <c r="O511" s="10" t="s">
        <v>1620</v>
      </c>
      <c r="P511" s="10">
        <v>2021</v>
      </c>
    </row>
    <row r="512" spans="15:16" x14ac:dyDescent="0.3">
      <c r="O512" s="10" t="s">
        <v>1623</v>
      </c>
      <c r="P512" s="10">
        <v>2021</v>
      </c>
    </row>
    <row r="513" spans="15:16" x14ac:dyDescent="0.3">
      <c r="O513" s="10" t="s">
        <v>1625</v>
      </c>
      <c r="P513" s="10">
        <v>2021</v>
      </c>
    </row>
    <row r="514" spans="15:16" x14ac:dyDescent="0.3">
      <c r="O514" s="10" t="s">
        <v>1629</v>
      </c>
      <c r="P514" s="10">
        <v>2021</v>
      </c>
    </row>
    <row r="515" spans="15:16" x14ac:dyDescent="0.3">
      <c r="O515" s="10" t="s">
        <v>1631</v>
      </c>
      <c r="P515" s="10">
        <v>2021</v>
      </c>
    </row>
    <row r="516" spans="15:16" x14ac:dyDescent="0.3">
      <c r="O516" s="10" t="s">
        <v>1633</v>
      </c>
      <c r="P516" s="10">
        <v>2021</v>
      </c>
    </row>
    <row r="517" spans="15:16" x14ac:dyDescent="0.3">
      <c r="O517" s="10" t="s">
        <v>1635</v>
      </c>
      <c r="P517" s="10">
        <v>2021</v>
      </c>
    </row>
    <row r="518" spans="15:16" x14ac:dyDescent="0.3">
      <c r="O518" s="10" t="s">
        <v>1638</v>
      </c>
      <c r="P518" s="10">
        <v>2021</v>
      </c>
    </row>
    <row r="519" spans="15:16" x14ac:dyDescent="0.3">
      <c r="O519" s="10" t="s">
        <v>1641</v>
      </c>
      <c r="P519" s="10">
        <v>2021</v>
      </c>
    </row>
    <row r="520" spans="15:16" x14ac:dyDescent="0.3">
      <c r="O520" s="10" t="s">
        <v>1643</v>
      </c>
      <c r="P520" s="10">
        <v>2021</v>
      </c>
    </row>
    <row r="521" spans="15:16" x14ac:dyDescent="0.3">
      <c r="O521" s="10" t="s">
        <v>1648</v>
      </c>
      <c r="P521" s="10">
        <v>2021</v>
      </c>
    </row>
    <row r="522" spans="15:16" x14ac:dyDescent="0.3">
      <c r="O522" s="10" t="s">
        <v>1652</v>
      </c>
      <c r="P522" s="10">
        <v>2021</v>
      </c>
    </row>
    <row r="523" spans="15:16" x14ac:dyDescent="0.3">
      <c r="O523" s="10" t="s">
        <v>1655</v>
      </c>
      <c r="P523" s="10">
        <v>2021</v>
      </c>
    </row>
    <row r="524" spans="15:16" x14ac:dyDescent="0.3">
      <c r="O524" s="10" t="s">
        <v>1657</v>
      </c>
      <c r="P524" s="10">
        <v>2021</v>
      </c>
    </row>
    <row r="525" spans="15:16" x14ac:dyDescent="0.3">
      <c r="O525" s="10" t="s">
        <v>1661</v>
      </c>
      <c r="P525" s="10">
        <v>2021</v>
      </c>
    </row>
    <row r="526" spans="15:16" x14ac:dyDescent="0.3">
      <c r="O526" s="10" t="s">
        <v>1662</v>
      </c>
      <c r="P526" s="10">
        <v>2021</v>
      </c>
    </row>
    <row r="527" spans="15:16" x14ac:dyDescent="0.3">
      <c r="O527" s="10" t="s">
        <v>1663</v>
      </c>
      <c r="P527" s="10">
        <v>2021</v>
      </c>
    </row>
    <row r="528" spans="15:16" x14ac:dyDescent="0.3">
      <c r="O528" s="10" t="s">
        <v>1665</v>
      </c>
      <c r="P528" s="10">
        <v>2021</v>
      </c>
    </row>
    <row r="529" spans="15:16" x14ac:dyDescent="0.3">
      <c r="O529" s="10" t="s">
        <v>1669</v>
      </c>
      <c r="P529" s="10">
        <v>2021</v>
      </c>
    </row>
    <row r="530" spans="15:16" x14ac:dyDescent="0.3">
      <c r="O530" s="10" t="s">
        <v>1671</v>
      </c>
      <c r="P530" s="10">
        <v>2021</v>
      </c>
    </row>
    <row r="531" spans="15:16" x14ac:dyDescent="0.3">
      <c r="O531" s="10" t="s">
        <v>1672</v>
      </c>
      <c r="P531" s="10">
        <v>2021</v>
      </c>
    </row>
    <row r="532" spans="15:16" x14ac:dyDescent="0.3">
      <c r="O532" s="10" t="s">
        <v>1676</v>
      </c>
      <c r="P532" s="10">
        <v>2021</v>
      </c>
    </row>
    <row r="533" spans="15:16" x14ac:dyDescent="0.3">
      <c r="O533" s="10" t="s">
        <v>1677</v>
      </c>
      <c r="P533" s="10">
        <v>2021</v>
      </c>
    </row>
    <row r="534" spans="15:16" x14ac:dyDescent="0.3">
      <c r="O534" s="10" t="s">
        <v>1680</v>
      </c>
      <c r="P534" s="10">
        <v>2021</v>
      </c>
    </row>
    <row r="535" spans="15:16" x14ac:dyDescent="0.3">
      <c r="O535" s="10" t="s">
        <v>1682</v>
      </c>
      <c r="P535" s="10">
        <v>2021</v>
      </c>
    </row>
    <row r="536" spans="15:16" x14ac:dyDescent="0.3">
      <c r="O536" s="10" t="s">
        <v>1684</v>
      </c>
      <c r="P536" s="10">
        <v>2021</v>
      </c>
    </row>
    <row r="537" spans="15:16" x14ac:dyDescent="0.3">
      <c r="O537" s="10" t="s">
        <v>1687</v>
      </c>
      <c r="P537" s="10">
        <v>2021</v>
      </c>
    </row>
    <row r="538" spans="15:16" x14ac:dyDescent="0.3">
      <c r="O538" s="10" t="s">
        <v>1688</v>
      </c>
      <c r="P538" s="10">
        <v>2021</v>
      </c>
    </row>
    <row r="539" spans="15:16" x14ac:dyDescent="0.3">
      <c r="O539" s="10" t="s">
        <v>1693</v>
      </c>
      <c r="P539" s="10">
        <v>2021</v>
      </c>
    </row>
    <row r="540" spans="15:16" x14ac:dyDescent="0.3">
      <c r="O540" s="10" t="s">
        <v>1696</v>
      </c>
      <c r="P540" s="10">
        <v>2021</v>
      </c>
    </row>
    <row r="541" spans="15:16" x14ac:dyDescent="0.3">
      <c r="O541" s="10" t="s">
        <v>1699</v>
      </c>
      <c r="P541" s="10">
        <v>2021</v>
      </c>
    </row>
    <row r="542" spans="15:16" x14ac:dyDescent="0.3">
      <c r="O542" s="10" t="s">
        <v>1705</v>
      </c>
      <c r="P542" s="10">
        <v>2021</v>
      </c>
    </row>
    <row r="543" spans="15:16" x14ac:dyDescent="0.3">
      <c r="O543" s="10" t="s">
        <v>1712</v>
      </c>
      <c r="P543" s="10">
        <v>2021</v>
      </c>
    </row>
    <row r="544" spans="15:16" x14ac:dyDescent="0.3">
      <c r="O544" s="10" t="s">
        <v>1714</v>
      </c>
      <c r="P544" s="10">
        <v>2021</v>
      </c>
    </row>
    <row r="545" spans="15:16" x14ac:dyDescent="0.3">
      <c r="O545" s="10" t="s">
        <v>1719</v>
      </c>
      <c r="P545" s="10">
        <v>2021</v>
      </c>
    </row>
    <row r="546" spans="15:16" x14ac:dyDescent="0.3">
      <c r="O546" s="10" t="s">
        <v>1720</v>
      </c>
      <c r="P546" s="10">
        <v>2021</v>
      </c>
    </row>
    <row r="547" spans="15:16" x14ac:dyDescent="0.3">
      <c r="O547" s="10" t="s">
        <v>1722</v>
      </c>
      <c r="P547" s="10">
        <v>2021</v>
      </c>
    </row>
    <row r="548" spans="15:16" x14ac:dyDescent="0.3">
      <c r="O548" s="10" t="s">
        <v>1723</v>
      </c>
      <c r="P548" s="10">
        <v>2021</v>
      </c>
    </row>
    <row r="549" spans="15:16" x14ac:dyDescent="0.3">
      <c r="O549" s="10" t="s">
        <v>1727</v>
      </c>
      <c r="P549" s="10">
        <v>2021</v>
      </c>
    </row>
    <row r="550" spans="15:16" x14ac:dyDescent="0.3">
      <c r="O550" s="10" t="s">
        <v>1733</v>
      </c>
      <c r="P550" s="10">
        <v>2021</v>
      </c>
    </row>
    <row r="551" spans="15:16" x14ac:dyDescent="0.3">
      <c r="O551" s="10" t="s">
        <v>1734</v>
      </c>
      <c r="P551" s="10">
        <v>2021</v>
      </c>
    </row>
    <row r="552" spans="15:16" x14ac:dyDescent="0.3">
      <c r="O552" s="10" t="s">
        <v>1736</v>
      </c>
      <c r="P552" s="10">
        <v>2021</v>
      </c>
    </row>
    <row r="553" spans="15:16" x14ac:dyDescent="0.3">
      <c r="O553" s="10" t="s">
        <v>1738</v>
      </c>
      <c r="P553" s="10">
        <v>2021</v>
      </c>
    </row>
    <row r="554" spans="15:16" x14ac:dyDescent="0.3">
      <c r="O554" s="10" t="s">
        <v>1741</v>
      </c>
      <c r="P554" s="10">
        <v>2021</v>
      </c>
    </row>
    <row r="555" spans="15:16" x14ac:dyDescent="0.3">
      <c r="O555" s="10" t="s">
        <v>1744</v>
      </c>
      <c r="P555" s="10">
        <v>2021</v>
      </c>
    </row>
    <row r="556" spans="15:16" x14ac:dyDescent="0.3">
      <c r="O556" s="10" t="s">
        <v>1746</v>
      </c>
      <c r="P556" s="10">
        <v>2021</v>
      </c>
    </row>
    <row r="557" spans="15:16" x14ac:dyDescent="0.3">
      <c r="O557" s="10" t="s">
        <v>1747</v>
      </c>
      <c r="P557" s="10">
        <v>2021</v>
      </c>
    </row>
    <row r="558" spans="15:16" x14ac:dyDescent="0.3">
      <c r="O558" s="10" t="s">
        <v>1748</v>
      </c>
      <c r="P558" s="10">
        <v>2021</v>
      </c>
    </row>
    <row r="559" spans="15:16" x14ac:dyDescent="0.3">
      <c r="O559" s="10" t="s">
        <v>1751</v>
      </c>
      <c r="P559" s="10">
        <v>2021</v>
      </c>
    </row>
    <row r="560" spans="15:16" x14ac:dyDescent="0.3">
      <c r="O560" s="10" t="s">
        <v>1752</v>
      </c>
      <c r="P560" s="10">
        <v>2021</v>
      </c>
    </row>
    <row r="561" spans="15:16" x14ac:dyDescent="0.3">
      <c r="O561" s="10" t="s">
        <v>1758</v>
      </c>
      <c r="P561" s="10">
        <v>2021</v>
      </c>
    </row>
    <row r="562" spans="15:16" x14ac:dyDescent="0.3">
      <c r="O562" s="10" t="s">
        <v>1760</v>
      </c>
      <c r="P562" s="10">
        <v>2021</v>
      </c>
    </row>
    <row r="563" spans="15:16" x14ac:dyDescent="0.3">
      <c r="O563" s="10" t="s">
        <v>1762</v>
      </c>
      <c r="P563" s="10">
        <v>2021</v>
      </c>
    </row>
    <row r="564" spans="15:16" x14ac:dyDescent="0.3">
      <c r="O564" s="10" t="s">
        <v>1766</v>
      </c>
      <c r="P564" s="10">
        <v>2021</v>
      </c>
    </row>
    <row r="565" spans="15:16" x14ac:dyDescent="0.3">
      <c r="O565" s="10" t="s">
        <v>1771</v>
      </c>
      <c r="P565" s="10">
        <v>2021</v>
      </c>
    </row>
    <row r="566" spans="15:16" x14ac:dyDescent="0.3">
      <c r="O566" s="10" t="s">
        <v>1776</v>
      </c>
      <c r="P566" s="10">
        <v>2021</v>
      </c>
    </row>
    <row r="567" spans="15:16" x14ac:dyDescent="0.3">
      <c r="O567" s="10" t="s">
        <v>1778</v>
      </c>
      <c r="P567" s="10">
        <v>2021</v>
      </c>
    </row>
    <row r="568" spans="15:16" x14ac:dyDescent="0.3">
      <c r="O568" s="10" t="s">
        <v>1781</v>
      </c>
      <c r="P568" s="10">
        <v>2021</v>
      </c>
    </row>
    <row r="569" spans="15:16" x14ac:dyDescent="0.3">
      <c r="O569" s="10" t="s">
        <v>1783</v>
      </c>
      <c r="P569" s="10">
        <v>2021</v>
      </c>
    </row>
    <row r="570" spans="15:16" x14ac:dyDescent="0.3">
      <c r="O570" s="10" t="s">
        <v>1785</v>
      </c>
      <c r="P570" s="10">
        <v>2021</v>
      </c>
    </row>
    <row r="571" spans="15:16" x14ac:dyDescent="0.3">
      <c r="O571" s="10" t="s">
        <v>1788</v>
      </c>
      <c r="P571" s="10">
        <v>2021</v>
      </c>
    </row>
    <row r="572" spans="15:16" x14ac:dyDescent="0.3">
      <c r="O572" s="10" t="s">
        <v>1791</v>
      </c>
      <c r="P572" s="10">
        <v>2021</v>
      </c>
    </row>
    <row r="573" spans="15:16" x14ac:dyDescent="0.3">
      <c r="O573" s="10" t="s">
        <v>1793</v>
      </c>
      <c r="P573" s="10">
        <v>2021</v>
      </c>
    </row>
    <row r="574" spans="15:16" x14ac:dyDescent="0.3">
      <c r="O574" s="10" t="s">
        <v>1797</v>
      </c>
      <c r="P574" s="10">
        <v>2021</v>
      </c>
    </row>
    <row r="575" spans="15:16" x14ac:dyDescent="0.3">
      <c r="O575" s="10" t="s">
        <v>1798</v>
      </c>
      <c r="P575" s="10">
        <v>2021</v>
      </c>
    </row>
    <row r="576" spans="15:16" x14ac:dyDescent="0.3">
      <c r="O576" s="10" t="s">
        <v>1799</v>
      </c>
      <c r="P576" s="10">
        <v>2021</v>
      </c>
    </row>
    <row r="577" spans="15:16" x14ac:dyDescent="0.3">
      <c r="O577" s="10" t="s">
        <v>1800</v>
      </c>
      <c r="P577" s="10">
        <v>2021</v>
      </c>
    </row>
    <row r="578" spans="15:16" x14ac:dyDescent="0.3">
      <c r="O578" s="10" t="s">
        <v>1801</v>
      </c>
      <c r="P578" s="10">
        <v>2021</v>
      </c>
    </row>
    <row r="579" spans="15:16" x14ac:dyDescent="0.3">
      <c r="O579" s="10" t="s">
        <v>1803</v>
      </c>
      <c r="P579" s="10">
        <v>2021</v>
      </c>
    </row>
    <row r="580" spans="15:16" x14ac:dyDescent="0.3">
      <c r="O580" s="10" t="s">
        <v>1811</v>
      </c>
      <c r="P580" s="10">
        <v>2021</v>
      </c>
    </row>
    <row r="581" spans="15:16" x14ac:dyDescent="0.3">
      <c r="O581" s="10" t="s">
        <v>1813</v>
      </c>
      <c r="P581" s="10">
        <v>2021</v>
      </c>
    </row>
    <row r="582" spans="15:16" x14ac:dyDescent="0.3">
      <c r="O582" s="10" t="s">
        <v>1817</v>
      </c>
      <c r="P582" s="10">
        <v>2021</v>
      </c>
    </row>
    <row r="583" spans="15:16" x14ac:dyDescent="0.3">
      <c r="O583" s="10" t="s">
        <v>1822</v>
      </c>
      <c r="P583" s="10">
        <v>2021</v>
      </c>
    </row>
    <row r="584" spans="15:16" x14ac:dyDescent="0.3">
      <c r="O584" s="10" t="s">
        <v>1826</v>
      </c>
      <c r="P584" s="10">
        <v>2021</v>
      </c>
    </row>
    <row r="585" spans="15:16" x14ac:dyDescent="0.3">
      <c r="O585" s="10" t="s">
        <v>1828</v>
      </c>
      <c r="P585" s="10">
        <v>2021</v>
      </c>
    </row>
    <row r="586" spans="15:16" x14ac:dyDescent="0.3">
      <c r="O586" s="10" t="s">
        <v>1831</v>
      </c>
      <c r="P586" s="10">
        <v>2021</v>
      </c>
    </row>
    <row r="587" spans="15:16" x14ac:dyDescent="0.3">
      <c r="O587" s="10" t="s">
        <v>1840</v>
      </c>
      <c r="P587" s="10">
        <v>2021</v>
      </c>
    </row>
    <row r="588" spans="15:16" x14ac:dyDescent="0.3">
      <c r="O588" s="10" t="s">
        <v>1842</v>
      </c>
      <c r="P588" s="10">
        <v>2021</v>
      </c>
    </row>
    <row r="589" spans="15:16" x14ac:dyDescent="0.3">
      <c r="O589" s="10" t="s">
        <v>1846</v>
      </c>
      <c r="P589" s="10">
        <v>2021</v>
      </c>
    </row>
    <row r="590" spans="15:16" x14ac:dyDescent="0.3">
      <c r="O590" s="10" t="s">
        <v>1856</v>
      </c>
      <c r="P590" s="10">
        <v>2021</v>
      </c>
    </row>
    <row r="591" spans="15:16" x14ac:dyDescent="0.3">
      <c r="O591" s="10" t="s">
        <v>1863</v>
      </c>
      <c r="P591" s="10">
        <v>2021</v>
      </c>
    </row>
    <row r="592" spans="15:16" x14ac:dyDescent="0.3">
      <c r="O592" s="10" t="s">
        <v>1865</v>
      </c>
      <c r="P592" s="10">
        <v>2021</v>
      </c>
    </row>
    <row r="593" spans="15:16" x14ac:dyDescent="0.3">
      <c r="O593" s="10" t="s">
        <v>1866</v>
      </c>
      <c r="P593" s="10">
        <v>2021</v>
      </c>
    </row>
    <row r="594" spans="15:16" x14ac:dyDescent="0.3">
      <c r="O594" s="10" t="s">
        <v>1867</v>
      </c>
      <c r="P594" s="10">
        <v>2021</v>
      </c>
    </row>
    <row r="595" spans="15:16" x14ac:dyDescent="0.3">
      <c r="O595" s="10" t="s">
        <v>1868</v>
      </c>
      <c r="P595" s="10">
        <v>2021</v>
      </c>
    </row>
    <row r="596" spans="15:16" x14ac:dyDescent="0.3">
      <c r="O596" s="10" t="s">
        <v>1871</v>
      </c>
      <c r="P596" s="10">
        <v>2021</v>
      </c>
    </row>
    <row r="597" spans="15:16" x14ac:dyDescent="0.3">
      <c r="O597" s="10" t="s">
        <v>1877</v>
      </c>
      <c r="P597" s="10">
        <v>2021</v>
      </c>
    </row>
    <row r="598" spans="15:16" x14ac:dyDescent="0.3">
      <c r="O598" s="10" t="s">
        <v>659</v>
      </c>
      <c r="P598" s="10">
        <v>2022</v>
      </c>
    </row>
    <row r="599" spans="15:16" x14ac:dyDescent="0.3">
      <c r="O599" s="10" t="s">
        <v>1883</v>
      </c>
      <c r="P599" s="10">
        <v>2022</v>
      </c>
    </row>
    <row r="600" spans="15:16" x14ac:dyDescent="0.3">
      <c r="O600" s="10" t="s">
        <v>1502</v>
      </c>
      <c r="P600" s="10">
        <v>2022</v>
      </c>
    </row>
    <row r="601" spans="15:16" x14ac:dyDescent="0.3">
      <c r="O601" s="10" t="s">
        <v>1885</v>
      </c>
      <c r="P601" s="10">
        <v>2022</v>
      </c>
    </row>
    <row r="602" spans="15:16" x14ac:dyDescent="0.3">
      <c r="O602" s="10" t="s">
        <v>61</v>
      </c>
      <c r="P602" s="10">
        <v>2022</v>
      </c>
    </row>
    <row r="603" spans="15:16" x14ac:dyDescent="0.3">
      <c r="O603" s="10" t="s">
        <v>1886</v>
      </c>
      <c r="P603" s="10">
        <v>2022</v>
      </c>
    </row>
    <row r="604" spans="15:16" x14ac:dyDescent="0.3">
      <c r="O604" s="10" t="s">
        <v>215</v>
      </c>
      <c r="P604" s="10">
        <v>2022</v>
      </c>
    </row>
    <row r="605" spans="15:16" x14ac:dyDescent="0.3">
      <c r="O605" s="10" t="s">
        <v>657</v>
      </c>
      <c r="P605" s="10">
        <v>2022</v>
      </c>
    </row>
    <row r="606" spans="15:16" x14ac:dyDescent="0.3">
      <c r="O606" s="10" t="s">
        <v>1877</v>
      </c>
      <c r="P606" s="10">
        <v>2022</v>
      </c>
    </row>
    <row r="607" spans="15:16" x14ac:dyDescent="0.3">
      <c r="O607" s="10" t="s">
        <v>1249</v>
      </c>
      <c r="P607" s="10">
        <v>2022</v>
      </c>
    </row>
    <row r="608" spans="15:16" x14ac:dyDescent="0.3">
      <c r="O608" s="10" t="s">
        <v>366</v>
      </c>
      <c r="P608" s="10">
        <v>2022</v>
      </c>
    </row>
    <row r="609" spans="15:16" x14ac:dyDescent="0.3">
      <c r="O609" s="10" t="s">
        <v>77</v>
      </c>
      <c r="P609" s="10">
        <v>2022</v>
      </c>
    </row>
    <row r="610" spans="15:16" x14ac:dyDescent="0.3">
      <c r="O610" s="10" t="s">
        <v>1891</v>
      </c>
      <c r="P610" s="10">
        <v>2022</v>
      </c>
    </row>
    <row r="611" spans="15:16" x14ac:dyDescent="0.3">
      <c r="O611" s="10" t="s">
        <v>1892</v>
      </c>
      <c r="P611" s="10">
        <v>2022</v>
      </c>
    </row>
    <row r="612" spans="15:16" x14ac:dyDescent="0.3">
      <c r="O612" s="10" t="s">
        <v>953</v>
      </c>
      <c r="P612" s="10">
        <v>2022</v>
      </c>
    </row>
    <row r="613" spans="15:16" x14ac:dyDescent="0.3">
      <c r="O613" s="10" t="s">
        <v>1898</v>
      </c>
      <c r="P613" s="10">
        <v>2022</v>
      </c>
    </row>
    <row r="614" spans="15:16" x14ac:dyDescent="0.3">
      <c r="O614" s="10" t="s">
        <v>605</v>
      </c>
      <c r="P614" s="10">
        <v>2022</v>
      </c>
    </row>
    <row r="615" spans="15:16" x14ac:dyDescent="0.3">
      <c r="O615" s="10" t="s">
        <v>475</v>
      </c>
      <c r="P615" s="10">
        <v>2022</v>
      </c>
    </row>
    <row r="616" spans="15:16" x14ac:dyDescent="0.3">
      <c r="O616" s="10" t="s">
        <v>610</v>
      </c>
      <c r="P616" s="10">
        <v>2022</v>
      </c>
    </row>
    <row r="617" spans="15:16" x14ac:dyDescent="0.3">
      <c r="O617" s="10" t="s">
        <v>803</v>
      </c>
      <c r="P617" s="10">
        <v>2022</v>
      </c>
    </row>
    <row r="618" spans="15:16" x14ac:dyDescent="0.3">
      <c r="O618" s="10" t="s">
        <v>1900</v>
      </c>
      <c r="P618" s="10">
        <v>2022</v>
      </c>
    </row>
    <row r="619" spans="15:16" x14ac:dyDescent="0.3">
      <c r="O619" s="10" t="s">
        <v>1741</v>
      </c>
      <c r="P619" s="10">
        <v>2022</v>
      </c>
    </row>
    <row r="620" spans="15:16" x14ac:dyDescent="0.3">
      <c r="O620" s="10" t="s">
        <v>58</v>
      </c>
      <c r="P620" s="10">
        <v>2022</v>
      </c>
    </row>
    <row r="621" spans="15:16" x14ac:dyDescent="0.3">
      <c r="O621" s="10" t="s">
        <v>1799</v>
      </c>
      <c r="P621" s="10">
        <v>2022</v>
      </c>
    </row>
    <row r="622" spans="15:16" x14ac:dyDescent="0.3">
      <c r="O622" s="10" t="s">
        <v>1102</v>
      </c>
      <c r="P622" s="10">
        <v>2022</v>
      </c>
    </row>
    <row r="623" spans="15:16" x14ac:dyDescent="0.3">
      <c r="O623" s="10" t="s">
        <v>1145</v>
      </c>
      <c r="P623" s="10">
        <v>2022</v>
      </c>
    </row>
    <row r="624" spans="15:16" x14ac:dyDescent="0.3">
      <c r="O624" s="10" t="s">
        <v>978</v>
      </c>
      <c r="P624" s="10">
        <v>2022</v>
      </c>
    </row>
    <row r="625" spans="15:16" x14ac:dyDescent="0.3">
      <c r="O625" s="10" t="s">
        <v>1178</v>
      </c>
      <c r="P625" s="10">
        <v>2022</v>
      </c>
    </row>
    <row r="626" spans="15:16" x14ac:dyDescent="0.3">
      <c r="O626" s="10" t="s">
        <v>554</v>
      </c>
      <c r="P626" s="10">
        <v>2022</v>
      </c>
    </row>
    <row r="627" spans="15:16" x14ac:dyDescent="0.3">
      <c r="O627" s="10" t="s">
        <v>1907</v>
      </c>
      <c r="P627" s="10">
        <v>2022</v>
      </c>
    </row>
    <row r="628" spans="15:16" x14ac:dyDescent="0.3">
      <c r="O628" s="10" t="s">
        <v>1538</v>
      </c>
      <c r="P628" s="10">
        <v>2022</v>
      </c>
    </row>
    <row r="629" spans="15:16" x14ac:dyDescent="0.3">
      <c r="O629" s="10" t="s">
        <v>809</v>
      </c>
      <c r="P629" s="10">
        <v>2022</v>
      </c>
    </row>
    <row r="630" spans="15:16" x14ac:dyDescent="0.3">
      <c r="O630" s="10" t="s">
        <v>671</v>
      </c>
      <c r="P630" s="10">
        <v>2022</v>
      </c>
    </row>
    <row r="631" spans="15:16" x14ac:dyDescent="0.3">
      <c r="O631" s="10" t="s">
        <v>1042</v>
      </c>
      <c r="P631" s="10">
        <v>2022</v>
      </c>
    </row>
    <row r="632" spans="15:16" x14ac:dyDescent="0.3">
      <c r="O632" s="10" t="s">
        <v>1910</v>
      </c>
      <c r="P632" s="10">
        <v>2022</v>
      </c>
    </row>
    <row r="633" spans="15:16" x14ac:dyDescent="0.3">
      <c r="O633" s="10" t="s">
        <v>1912</v>
      </c>
      <c r="P633" s="10">
        <v>2022</v>
      </c>
    </row>
    <row r="634" spans="15:16" x14ac:dyDescent="0.3">
      <c r="O634" s="10" t="s">
        <v>389</v>
      </c>
      <c r="P634" s="10">
        <v>2022</v>
      </c>
    </row>
    <row r="635" spans="15:16" x14ac:dyDescent="0.3">
      <c r="O635" s="10" t="s">
        <v>1241</v>
      </c>
      <c r="P635" s="10">
        <v>2022</v>
      </c>
    </row>
    <row r="636" spans="15:16" x14ac:dyDescent="0.3">
      <c r="O636" s="10" t="s">
        <v>796</v>
      </c>
      <c r="P636" s="10">
        <v>2022</v>
      </c>
    </row>
    <row r="637" spans="15:16" x14ac:dyDescent="0.3">
      <c r="O637" s="10" t="s">
        <v>892</v>
      </c>
      <c r="P637" s="10">
        <v>2022</v>
      </c>
    </row>
    <row r="638" spans="15:16" x14ac:dyDescent="0.3">
      <c r="O638" s="10" t="s">
        <v>1327</v>
      </c>
      <c r="P638" s="10">
        <v>2022</v>
      </c>
    </row>
    <row r="639" spans="15:16" x14ac:dyDescent="0.3">
      <c r="O639" s="10" t="s">
        <v>1916</v>
      </c>
      <c r="P639" s="10">
        <v>2022</v>
      </c>
    </row>
    <row r="640" spans="15:16" x14ac:dyDescent="0.3">
      <c r="O640" s="10" t="s">
        <v>1448</v>
      </c>
      <c r="P640" s="10">
        <v>2022</v>
      </c>
    </row>
    <row r="641" spans="15:16" x14ac:dyDescent="0.3">
      <c r="O641" s="10" t="s">
        <v>1748</v>
      </c>
      <c r="P641" s="10">
        <v>2022</v>
      </c>
    </row>
    <row r="642" spans="15:16" x14ac:dyDescent="0.3">
      <c r="O642" s="10" t="s">
        <v>677</v>
      </c>
      <c r="P642" s="10">
        <v>2022</v>
      </c>
    </row>
    <row r="643" spans="15:16" x14ac:dyDescent="0.3">
      <c r="O643" s="10" t="s">
        <v>468</v>
      </c>
      <c r="P643" s="10">
        <v>2022</v>
      </c>
    </row>
    <row r="644" spans="15:16" x14ac:dyDescent="0.3">
      <c r="O644" s="10" t="s">
        <v>599</v>
      </c>
      <c r="P644" s="10">
        <v>2022</v>
      </c>
    </row>
    <row r="645" spans="15:16" x14ac:dyDescent="0.3">
      <c r="O645" s="10" t="s">
        <v>1791</v>
      </c>
      <c r="P645" s="10">
        <v>2022</v>
      </c>
    </row>
    <row r="646" spans="15:16" x14ac:dyDescent="0.3">
      <c r="O646" s="10" t="s">
        <v>437</v>
      </c>
      <c r="P646" s="10">
        <v>2022</v>
      </c>
    </row>
    <row r="647" spans="15:16" x14ac:dyDescent="0.3">
      <c r="O647" s="10" t="s">
        <v>1648</v>
      </c>
      <c r="P647" s="10">
        <v>2022</v>
      </c>
    </row>
    <row r="648" spans="15:16" x14ac:dyDescent="0.3">
      <c r="O648" s="10" t="s">
        <v>1920</v>
      </c>
      <c r="P648" s="10">
        <v>2022</v>
      </c>
    </row>
    <row r="649" spans="15:16" x14ac:dyDescent="0.3">
      <c r="O649" s="10" t="s">
        <v>878</v>
      </c>
      <c r="P649" s="10">
        <v>2022</v>
      </c>
    </row>
    <row r="650" spans="15:16" x14ac:dyDescent="0.3">
      <c r="O650" s="10" t="s">
        <v>283</v>
      </c>
      <c r="P650" s="10">
        <v>2022</v>
      </c>
    </row>
    <row r="651" spans="15:16" x14ac:dyDescent="0.3">
      <c r="O651" s="10" t="s">
        <v>1173</v>
      </c>
      <c r="P651" s="10">
        <v>2022</v>
      </c>
    </row>
    <row r="652" spans="15:16" x14ac:dyDescent="0.3">
      <c r="O652" s="10" t="s">
        <v>1643</v>
      </c>
      <c r="P652" s="10">
        <v>2022</v>
      </c>
    </row>
    <row r="653" spans="15:16" x14ac:dyDescent="0.3">
      <c r="O653" s="10" t="s">
        <v>1811</v>
      </c>
      <c r="P653" s="10">
        <v>2022</v>
      </c>
    </row>
    <row r="654" spans="15:16" x14ac:dyDescent="0.3">
      <c r="O654" s="10" t="s">
        <v>1922</v>
      </c>
      <c r="P654" s="10">
        <v>2022</v>
      </c>
    </row>
    <row r="655" spans="15:16" x14ac:dyDescent="0.3">
      <c r="O655" s="10" t="s">
        <v>1785</v>
      </c>
      <c r="P655" s="10">
        <v>2022</v>
      </c>
    </row>
    <row r="656" spans="15:16" x14ac:dyDescent="0.3">
      <c r="O656" s="10" t="s">
        <v>1517</v>
      </c>
      <c r="P656" s="10">
        <v>2022</v>
      </c>
    </row>
    <row r="657" spans="15:16" x14ac:dyDescent="0.3">
      <c r="O657" s="10" t="s">
        <v>1417</v>
      </c>
      <c r="P657" s="10">
        <v>2022</v>
      </c>
    </row>
    <row r="658" spans="15:16" x14ac:dyDescent="0.3">
      <c r="O658" s="10" t="s">
        <v>1926</v>
      </c>
      <c r="P658" s="10">
        <v>2022</v>
      </c>
    </row>
    <row r="659" spans="15:16" x14ac:dyDescent="0.3">
      <c r="O659" s="10" t="s">
        <v>1055</v>
      </c>
      <c r="P659" s="10">
        <v>2022</v>
      </c>
    </row>
    <row r="660" spans="15:16" x14ac:dyDescent="0.3">
      <c r="O660" s="10" t="s">
        <v>195</v>
      </c>
      <c r="P660" s="10">
        <v>2022</v>
      </c>
    </row>
    <row r="661" spans="15:16" x14ac:dyDescent="0.3">
      <c r="O661" s="10" t="s">
        <v>1669</v>
      </c>
      <c r="P661" s="10">
        <v>2022</v>
      </c>
    </row>
    <row r="662" spans="15:16" x14ac:dyDescent="0.3">
      <c r="O662" s="10" t="s">
        <v>712</v>
      </c>
      <c r="P662" s="10">
        <v>2022</v>
      </c>
    </row>
    <row r="663" spans="15:16" x14ac:dyDescent="0.3">
      <c r="O663" s="10" t="s">
        <v>270</v>
      </c>
      <c r="P663" s="10">
        <v>2022</v>
      </c>
    </row>
    <row r="664" spans="15:16" x14ac:dyDescent="0.3">
      <c r="O664" s="10" t="s">
        <v>1931</v>
      </c>
      <c r="P664" s="10">
        <v>2022</v>
      </c>
    </row>
    <row r="665" spans="15:16" x14ac:dyDescent="0.3">
      <c r="O665" s="10" t="s">
        <v>1933</v>
      </c>
      <c r="P665" s="10">
        <v>2022</v>
      </c>
    </row>
    <row r="666" spans="15:16" x14ac:dyDescent="0.3">
      <c r="O666" s="10" t="s">
        <v>674</v>
      </c>
      <c r="P666" s="10">
        <v>2022</v>
      </c>
    </row>
    <row r="667" spans="15:16" x14ac:dyDescent="0.3">
      <c r="O667" s="10" t="s">
        <v>1027</v>
      </c>
      <c r="P667" s="10">
        <v>2022</v>
      </c>
    </row>
    <row r="668" spans="15:16" x14ac:dyDescent="0.3">
      <c r="O668" s="10" t="s">
        <v>1828</v>
      </c>
      <c r="P668" s="10">
        <v>2022</v>
      </c>
    </row>
    <row r="669" spans="15:16" x14ac:dyDescent="0.3">
      <c r="O669" s="10" t="s">
        <v>1736</v>
      </c>
      <c r="P669" s="10">
        <v>2022</v>
      </c>
    </row>
    <row r="670" spans="15:16" x14ac:dyDescent="0.3">
      <c r="O670" s="10" t="s">
        <v>1935</v>
      </c>
      <c r="P670" s="10">
        <v>2022</v>
      </c>
    </row>
    <row r="671" spans="15:16" x14ac:dyDescent="0.3">
      <c r="O671" s="10" t="s">
        <v>151</v>
      </c>
      <c r="P671" s="10">
        <v>2022</v>
      </c>
    </row>
    <row r="672" spans="15:16" x14ac:dyDescent="0.3">
      <c r="O672" s="10" t="s">
        <v>1937</v>
      </c>
      <c r="P672" s="10">
        <v>2022</v>
      </c>
    </row>
    <row r="673" spans="15:16" x14ac:dyDescent="0.3">
      <c r="O673" s="10" t="s">
        <v>1258</v>
      </c>
      <c r="P673" s="10">
        <v>2022</v>
      </c>
    </row>
    <row r="674" spans="15:16" x14ac:dyDescent="0.3">
      <c r="O674" s="10" t="s">
        <v>1004</v>
      </c>
      <c r="P674" s="10">
        <v>2022</v>
      </c>
    </row>
    <row r="675" spans="15:16" x14ac:dyDescent="0.3">
      <c r="O675" s="10" t="s">
        <v>971</v>
      </c>
      <c r="P675" s="10">
        <v>2022</v>
      </c>
    </row>
    <row r="676" spans="15:16" x14ac:dyDescent="0.3">
      <c r="O676" s="10" t="s">
        <v>1941</v>
      </c>
      <c r="P676" s="10">
        <v>2022</v>
      </c>
    </row>
    <row r="677" spans="15:16" x14ac:dyDescent="0.3">
      <c r="O677" s="10" t="s">
        <v>891</v>
      </c>
      <c r="P677" s="10">
        <v>2022</v>
      </c>
    </row>
    <row r="678" spans="15:16" x14ac:dyDescent="0.3">
      <c r="O678" s="10" t="s">
        <v>1446</v>
      </c>
      <c r="P678" s="10">
        <v>2022</v>
      </c>
    </row>
    <row r="679" spans="15:16" x14ac:dyDescent="0.3">
      <c r="O679" s="10" t="s">
        <v>873</v>
      </c>
      <c r="P679" s="10">
        <v>2022</v>
      </c>
    </row>
    <row r="680" spans="15:16" x14ac:dyDescent="0.3">
      <c r="O680" s="10" t="s">
        <v>1945</v>
      </c>
      <c r="P680" s="10">
        <v>2022</v>
      </c>
    </row>
    <row r="681" spans="15:16" x14ac:dyDescent="0.3">
      <c r="O681" s="10" t="s">
        <v>94</v>
      </c>
      <c r="P681" s="10">
        <v>2022</v>
      </c>
    </row>
    <row r="682" spans="15:16" x14ac:dyDescent="0.3">
      <c r="O682" s="10" t="s">
        <v>452</v>
      </c>
      <c r="P682" s="10">
        <v>2022</v>
      </c>
    </row>
    <row r="683" spans="15:16" x14ac:dyDescent="0.3">
      <c r="O683" s="10" t="s">
        <v>1946</v>
      </c>
      <c r="P683" s="10">
        <v>2022</v>
      </c>
    </row>
    <row r="684" spans="15:16" x14ac:dyDescent="0.3">
      <c r="O684" s="10" t="s">
        <v>1408</v>
      </c>
      <c r="P684" s="10">
        <v>2022</v>
      </c>
    </row>
    <row r="685" spans="15:16" x14ac:dyDescent="0.3">
      <c r="O685" s="10" t="s">
        <v>1251</v>
      </c>
      <c r="P685" s="10">
        <v>2022</v>
      </c>
    </row>
    <row r="686" spans="15:16" x14ac:dyDescent="0.3">
      <c r="O686" s="10" t="s">
        <v>545</v>
      </c>
      <c r="P686" s="10">
        <v>2022</v>
      </c>
    </row>
    <row r="687" spans="15:16" x14ac:dyDescent="0.3">
      <c r="O687" s="10" t="s">
        <v>915</v>
      </c>
      <c r="P687" s="10">
        <v>2022</v>
      </c>
    </row>
    <row r="688" spans="15:16" x14ac:dyDescent="0.3">
      <c r="O688" s="10" t="s">
        <v>587</v>
      </c>
      <c r="P688" s="10">
        <v>2022</v>
      </c>
    </row>
    <row r="689" spans="15:16" x14ac:dyDescent="0.3">
      <c r="O689" s="10" t="s">
        <v>1948</v>
      </c>
      <c r="P689" s="10">
        <v>2022</v>
      </c>
    </row>
    <row r="690" spans="15:16" x14ac:dyDescent="0.3">
      <c r="O690" s="10" t="s">
        <v>1951</v>
      </c>
      <c r="P690" s="10">
        <v>2022</v>
      </c>
    </row>
    <row r="691" spans="15:16" x14ac:dyDescent="0.3">
      <c r="O691" s="10" t="s">
        <v>1310</v>
      </c>
      <c r="P691" s="10">
        <v>2022</v>
      </c>
    </row>
    <row r="692" spans="15:16" x14ac:dyDescent="0.3">
      <c r="O692" s="10" t="s">
        <v>380</v>
      </c>
      <c r="P692" s="10">
        <v>2022</v>
      </c>
    </row>
    <row r="693" spans="15:16" x14ac:dyDescent="0.3">
      <c r="O693" s="10" t="s">
        <v>1332</v>
      </c>
      <c r="P693" s="10">
        <v>2022</v>
      </c>
    </row>
    <row r="694" spans="15:16" x14ac:dyDescent="0.3">
      <c r="O694" s="10" t="s">
        <v>1688</v>
      </c>
      <c r="P694" s="10">
        <v>2022</v>
      </c>
    </row>
    <row r="695" spans="15:16" x14ac:dyDescent="0.3">
      <c r="O695" s="10" t="s">
        <v>1957</v>
      </c>
      <c r="P695" s="10">
        <v>2022</v>
      </c>
    </row>
    <row r="696" spans="15:16" x14ac:dyDescent="0.3">
      <c r="O696" s="10" t="s">
        <v>1495</v>
      </c>
      <c r="P696" s="10">
        <v>2022</v>
      </c>
    </row>
    <row r="697" spans="15:16" x14ac:dyDescent="0.3">
      <c r="O697" s="10" t="s">
        <v>1051</v>
      </c>
      <c r="P697" s="10">
        <v>2022</v>
      </c>
    </row>
    <row r="698" spans="15:16" x14ac:dyDescent="0.3">
      <c r="O698" s="10" t="s">
        <v>907</v>
      </c>
      <c r="P698" s="10">
        <v>2022</v>
      </c>
    </row>
    <row r="699" spans="15:16" x14ac:dyDescent="0.3">
      <c r="O699" s="10" t="s">
        <v>1330</v>
      </c>
      <c r="P699" s="10">
        <v>2022</v>
      </c>
    </row>
    <row r="700" spans="15:16" x14ac:dyDescent="0.3">
      <c r="O700" s="10" t="s">
        <v>185</v>
      </c>
      <c r="P700" s="10">
        <v>2022</v>
      </c>
    </row>
    <row r="701" spans="15:16" x14ac:dyDescent="0.3">
      <c r="O701" s="10" t="s">
        <v>1962</v>
      </c>
      <c r="P701" s="10">
        <v>2022</v>
      </c>
    </row>
    <row r="702" spans="15:16" x14ac:dyDescent="0.3">
      <c r="O702" s="10" t="s">
        <v>1963</v>
      </c>
      <c r="P702" s="10">
        <v>2022</v>
      </c>
    </row>
    <row r="703" spans="15:16" x14ac:dyDescent="0.3">
      <c r="O703" s="10" t="s">
        <v>1652</v>
      </c>
      <c r="P703" s="10">
        <v>2022</v>
      </c>
    </row>
    <row r="704" spans="15:16" x14ac:dyDescent="0.3">
      <c r="O704" s="10" t="s">
        <v>778</v>
      </c>
      <c r="P704" s="10">
        <v>2022</v>
      </c>
    </row>
    <row r="705" spans="15:16" x14ac:dyDescent="0.3">
      <c r="O705" s="10" t="s">
        <v>1966</v>
      </c>
      <c r="P705" s="10">
        <v>2022</v>
      </c>
    </row>
    <row r="706" spans="15:16" x14ac:dyDescent="0.3">
      <c r="O706" s="10" t="s">
        <v>1968</v>
      </c>
      <c r="P706" s="10">
        <v>2022</v>
      </c>
    </row>
    <row r="707" spans="15:16" x14ac:dyDescent="0.3">
      <c r="O707" s="10" t="s">
        <v>465</v>
      </c>
      <c r="P707" s="10">
        <v>2022</v>
      </c>
    </row>
    <row r="708" spans="15:16" x14ac:dyDescent="0.3">
      <c r="O708" s="10" t="s">
        <v>1635</v>
      </c>
      <c r="P708" s="10">
        <v>2022</v>
      </c>
    </row>
    <row r="709" spans="15:16" x14ac:dyDescent="0.3">
      <c r="O709" s="10" t="s">
        <v>1971</v>
      </c>
      <c r="P709" s="10">
        <v>2022</v>
      </c>
    </row>
    <row r="710" spans="15:16" x14ac:dyDescent="0.3">
      <c r="O710" s="10" t="s">
        <v>1856</v>
      </c>
      <c r="P710" s="10">
        <v>2022</v>
      </c>
    </row>
    <row r="711" spans="15:16" x14ac:dyDescent="0.3">
      <c r="O711" s="10" t="s">
        <v>1373</v>
      </c>
      <c r="P711" s="10">
        <v>2022</v>
      </c>
    </row>
    <row r="712" spans="15:16" x14ac:dyDescent="0.3">
      <c r="O712" s="10" t="s">
        <v>1023</v>
      </c>
      <c r="P712" s="10">
        <v>2022</v>
      </c>
    </row>
    <row r="713" spans="15:16" x14ac:dyDescent="0.3">
      <c r="O713" s="10" t="s">
        <v>788</v>
      </c>
      <c r="P713" s="10">
        <v>2022</v>
      </c>
    </row>
    <row r="714" spans="15:16" x14ac:dyDescent="0.3">
      <c r="O714" s="10" t="s">
        <v>1438</v>
      </c>
      <c r="P714" s="10">
        <v>2022</v>
      </c>
    </row>
    <row r="715" spans="15:16" x14ac:dyDescent="0.3">
      <c r="O715" s="10" t="s">
        <v>910</v>
      </c>
      <c r="P715" s="10">
        <v>2022</v>
      </c>
    </row>
    <row r="716" spans="15:16" x14ac:dyDescent="0.3">
      <c r="O716" s="10" t="s">
        <v>1974</v>
      </c>
      <c r="P716" s="10">
        <v>2022</v>
      </c>
    </row>
    <row r="717" spans="15:16" x14ac:dyDescent="0.3">
      <c r="O717" s="10" t="s">
        <v>1744</v>
      </c>
      <c r="P717" s="10">
        <v>2022</v>
      </c>
    </row>
    <row r="718" spans="15:16" x14ac:dyDescent="0.3">
      <c r="O718" s="10" t="s">
        <v>1977</v>
      </c>
      <c r="P718" s="10">
        <v>2022</v>
      </c>
    </row>
    <row r="719" spans="15:16" x14ac:dyDescent="0.3">
      <c r="O719" s="10" t="s">
        <v>1104</v>
      </c>
      <c r="P719" s="10">
        <v>2022</v>
      </c>
    </row>
    <row r="720" spans="15:16" x14ac:dyDescent="0.3">
      <c r="O720" s="10" t="s">
        <v>738</v>
      </c>
      <c r="P720" s="10">
        <v>2022</v>
      </c>
    </row>
    <row r="721" spans="15:16" x14ac:dyDescent="0.3">
      <c r="O721" s="10" t="s">
        <v>1401</v>
      </c>
      <c r="P721" s="10">
        <v>2022</v>
      </c>
    </row>
    <row r="722" spans="15:16" x14ac:dyDescent="0.3">
      <c r="O722" s="10" t="s">
        <v>107</v>
      </c>
      <c r="P722" s="10">
        <v>2022</v>
      </c>
    </row>
    <row r="723" spans="15:16" x14ac:dyDescent="0.3">
      <c r="O723" s="10" t="s">
        <v>1633</v>
      </c>
      <c r="P723" s="10">
        <v>2022</v>
      </c>
    </row>
    <row r="724" spans="15:16" x14ac:dyDescent="0.3">
      <c r="O724" s="10" t="s">
        <v>280</v>
      </c>
      <c r="P724" s="10">
        <v>2022</v>
      </c>
    </row>
    <row r="725" spans="15:16" x14ac:dyDescent="0.3">
      <c r="O725" s="10" t="s">
        <v>681</v>
      </c>
      <c r="P725" s="10">
        <v>2022</v>
      </c>
    </row>
    <row r="726" spans="15:16" x14ac:dyDescent="0.3">
      <c r="O726" s="10" t="s">
        <v>1357</v>
      </c>
      <c r="P726" s="10">
        <v>2022</v>
      </c>
    </row>
    <row r="727" spans="15:16" x14ac:dyDescent="0.3">
      <c r="O727" s="10" t="s">
        <v>1426</v>
      </c>
      <c r="P727" s="10">
        <v>2022</v>
      </c>
    </row>
    <row r="728" spans="15:16" x14ac:dyDescent="0.3">
      <c r="O728" s="10" t="s">
        <v>289</v>
      </c>
      <c r="P728" s="10">
        <v>2022</v>
      </c>
    </row>
    <row r="729" spans="15:16" x14ac:dyDescent="0.3">
      <c r="O729" s="10" t="s">
        <v>307</v>
      </c>
      <c r="P729" s="10">
        <v>2022</v>
      </c>
    </row>
    <row r="730" spans="15:16" x14ac:dyDescent="0.3">
      <c r="O730" s="10" t="s">
        <v>1986</v>
      </c>
      <c r="P730" s="10">
        <v>2022</v>
      </c>
    </row>
    <row r="731" spans="15:16" x14ac:dyDescent="0.3">
      <c r="O731" s="10" t="s">
        <v>398</v>
      </c>
      <c r="P731" s="10">
        <v>2022</v>
      </c>
    </row>
    <row r="732" spans="15:16" x14ac:dyDescent="0.3">
      <c r="O732" s="10" t="s">
        <v>922</v>
      </c>
      <c r="P732" s="10">
        <v>2022</v>
      </c>
    </row>
    <row r="733" spans="15:16" x14ac:dyDescent="0.3">
      <c r="O733" s="10" t="s">
        <v>1991</v>
      </c>
      <c r="P733" s="10">
        <v>2022</v>
      </c>
    </row>
    <row r="734" spans="15:16" x14ac:dyDescent="0.3">
      <c r="O734" s="10" t="s">
        <v>1788</v>
      </c>
      <c r="P734" s="10">
        <v>2022</v>
      </c>
    </row>
    <row r="735" spans="15:16" x14ac:dyDescent="0.3">
      <c r="O735" s="10" t="s">
        <v>1994</v>
      </c>
      <c r="P735" s="10">
        <v>2022</v>
      </c>
    </row>
    <row r="736" spans="15:16" x14ac:dyDescent="0.3">
      <c r="O736" s="10" t="s">
        <v>417</v>
      </c>
      <c r="P736" s="10">
        <v>2022</v>
      </c>
    </row>
    <row r="737" spans="15:16" x14ac:dyDescent="0.3">
      <c r="O737" s="10" t="s">
        <v>1521</v>
      </c>
      <c r="P737" s="10">
        <v>2022</v>
      </c>
    </row>
    <row r="738" spans="15:16" x14ac:dyDescent="0.3">
      <c r="O738" s="10" t="s">
        <v>786</v>
      </c>
      <c r="P738" s="10">
        <v>2022</v>
      </c>
    </row>
    <row r="739" spans="15:16" x14ac:dyDescent="0.3">
      <c r="O739" s="10" t="s">
        <v>139</v>
      </c>
      <c r="P739" s="10">
        <v>2022</v>
      </c>
    </row>
    <row r="740" spans="15:16" x14ac:dyDescent="0.3">
      <c r="O740" s="10" t="s">
        <v>829</v>
      </c>
      <c r="P740" s="10">
        <v>2022</v>
      </c>
    </row>
    <row r="741" spans="15:16" x14ac:dyDescent="0.3">
      <c r="O741" s="10" t="s">
        <v>1371</v>
      </c>
      <c r="P741" s="10">
        <v>2022</v>
      </c>
    </row>
    <row r="742" spans="15:16" x14ac:dyDescent="0.3">
      <c r="O742" s="10" t="s">
        <v>935</v>
      </c>
      <c r="P742" s="10">
        <v>2022</v>
      </c>
    </row>
    <row r="743" spans="15:16" x14ac:dyDescent="0.3">
      <c r="O743" s="10" t="s">
        <v>618</v>
      </c>
      <c r="P743" s="10">
        <v>2022</v>
      </c>
    </row>
    <row r="744" spans="15:16" x14ac:dyDescent="0.3">
      <c r="O744" s="10" t="s">
        <v>1177</v>
      </c>
      <c r="P744" s="10">
        <v>2022</v>
      </c>
    </row>
    <row r="745" spans="15:16" x14ac:dyDescent="0.3">
      <c r="O745" s="10" t="s">
        <v>505</v>
      </c>
      <c r="P745" s="10">
        <v>2022</v>
      </c>
    </row>
    <row r="746" spans="15:16" x14ac:dyDescent="0.3">
      <c r="O746" s="10" t="s">
        <v>831</v>
      </c>
      <c r="P746" s="10">
        <v>2022</v>
      </c>
    </row>
    <row r="747" spans="15:16" x14ac:dyDescent="0.3">
      <c r="O747" s="10" t="s">
        <v>1485</v>
      </c>
      <c r="P747" s="10">
        <v>2022</v>
      </c>
    </row>
    <row r="748" spans="15:16" x14ac:dyDescent="0.3">
      <c r="O748" s="10" t="s">
        <v>1414</v>
      </c>
      <c r="P748" s="10">
        <v>2022</v>
      </c>
    </row>
    <row r="749" spans="15:16" x14ac:dyDescent="0.3">
      <c r="O749" s="10" t="s">
        <v>1494</v>
      </c>
      <c r="P749" s="10">
        <v>2022</v>
      </c>
    </row>
    <row r="750" spans="15:16" x14ac:dyDescent="0.3">
      <c r="O750" s="10" t="s">
        <v>509</v>
      </c>
      <c r="P750" s="10">
        <v>2022</v>
      </c>
    </row>
    <row r="751" spans="15:16" x14ac:dyDescent="0.3">
      <c r="O751" s="10" t="s">
        <v>1212</v>
      </c>
      <c r="P751" s="10">
        <v>2022</v>
      </c>
    </row>
    <row r="752" spans="15:16" x14ac:dyDescent="0.3">
      <c r="O752" s="10" t="s">
        <v>1705</v>
      </c>
      <c r="P752" s="10">
        <v>2022</v>
      </c>
    </row>
    <row r="753" spans="15:16" x14ac:dyDescent="0.3">
      <c r="O753" s="10" t="s">
        <v>2011</v>
      </c>
      <c r="P753" s="10">
        <v>2022</v>
      </c>
    </row>
    <row r="754" spans="15:16" x14ac:dyDescent="0.3">
      <c r="O754" s="10" t="s">
        <v>1459</v>
      </c>
      <c r="P754" s="10">
        <v>2022</v>
      </c>
    </row>
    <row r="755" spans="15:16" x14ac:dyDescent="0.3">
      <c r="O755" s="10" t="s">
        <v>2012</v>
      </c>
      <c r="P755" s="10">
        <v>2022</v>
      </c>
    </row>
    <row r="756" spans="15:16" x14ac:dyDescent="0.3">
      <c r="O756" s="10" t="s">
        <v>2013</v>
      </c>
      <c r="P756" s="10">
        <v>2022</v>
      </c>
    </row>
    <row r="757" spans="15:16" x14ac:dyDescent="0.3">
      <c r="O757" s="10" t="s">
        <v>1067</v>
      </c>
      <c r="P757" s="10">
        <v>2022</v>
      </c>
    </row>
    <row r="758" spans="15:16" x14ac:dyDescent="0.3">
      <c r="O758" s="10" t="s">
        <v>2017</v>
      </c>
      <c r="P758" s="10">
        <v>2022</v>
      </c>
    </row>
    <row r="759" spans="15:16" x14ac:dyDescent="0.3">
      <c r="O759" s="10" t="s">
        <v>1392</v>
      </c>
      <c r="P759" s="10">
        <v>2022</v>
      </c>
    </row>
    <row r="760" spans="15:16" x14ac:dyDescent="0.3">
      <c r="O760" s="10" t="s">
        <v>1758</v>
      </c>
      <c r="P760" s="10">
        <v>2022</v>
      </c>
    </row>
    <row r="761" spans="15:16" x14ac:dyDescent="0.3">
      <c r="O761" s="10" t="s">
        <v>2021</v>
      </c>
      <c r="P761" s="10">
        <v>2022</v>
      </c>
    </row>
    <row r="762" spans="15:16" x14ac:dyDescent="0.3">
      <c r="O762" s="10" t="s">
        <v>560</v>
      </c>
      <c r="P762" s="10">
        <v>2022</v>
      </c>
    </row>
    <row r="763" spans="15:16" x14ac:dyDescent="0.3">
      <c r="O763" s="10" t="s">
        <v>1277</v>
      </c>
      <c r="P763" s="10">
        <v>2022</v>
      </c>
    </row>
    <row r="764" spans="15:16" x14ac:dyDescent="0.3">
      <c r="O764" s="10" t="s">
        <v>1341</v>
      </c>
      <c r="P764" s="10">
        <v>2022</v>
      </c>
    </row>
    <row r="765" spans="15:16" x14ac:dyDescent="0.3">
      <c r="O765" s="10" t="s">
        <v>590</v>
      </c>
      <c r="P765" s="10">
        <v>2022</v>
      </c>
    </row>
    <row r="766" spans="15:16" x14ac:dyDescent="0.3">
      <c r="O766" s="10" t="s">
        <v>1555</v>
      </c>
      <c r="P766" s="10">
        <v>2022</v>
      </c>
    </row>
    <row r="767" spans="15:16" x14ac:dyDescent="0.3">
      <c r="O767" s="10" t="s">
        <v>680</v>
      </c>
      <c r="P767" s="10">
        <v>2022</v>
      </c>
    </row>
    <row r="768" spans="15:16" x14ac:dyDescent="0.3">
      <c r="O768" s="10" t="s">
        <v>1288</v>
      </c>
      <c r="P768" s="10">
        <v>2022</v>
      </c>
    </row>
    <row r="769" spans="15:16" x14ac:dyDescent="0.3">
      <c r="O769" s="10" t="s">
        <v>9</v>
      </c>
      <c r="P769" s="10">
        <v>2022</v>
      </c>
    </row>
    <row r="770" spans="15:16" x14ac:dyDescent="0.3">
      <c r="O770" s="10" t="s">
        <v>1412</v>
      </c>
      <c r="P770" s="10">
        <v>2022</v>
      </c>
    </row>
    <row r="771" spans="15:16" x14ac:dyDescent="0.3">
      <c r="O771" s="10" t="s">
        <v>1076</v>
      </c>
      <c r="P771" s="10">
        <v>2022</v>
      </c>
    </row>
    <row r="772" spans="15:16" x14ac:dyDescent="0.3">
      <c r="O772" s="10" t="s">
        <v>1143</v>
      </c>
      <c r="P772" s="10">
        <v>2022</v>
      </c>
    </row>
    <row r="773" spans="15:16" x14ac:dyDescent="0.3">
      <c r="O773" s="10" t="s">
        <v>607</v>
      </c>
      <c r="P773" s="10">
        <v>2022</v>
      </c>
    </row>
    <row r="774" spans="15:16" x14ac:dyDescent="0.3">
      <c r="O774" s="10" t="s">
        <v>2033</v>
      </c>
      <c r="P774" s="10">
        <v>2022</v>
      </c>
    </row>
    <row r="775" spans="15:16" x14ac:dyDescent="0.3">
      <c r="O775" s="10" t="s">
        <v>635</v>
      </c>
      <c r="P775" s="10">
        <v>2022</v>
      </c>
    </row>
    <row r="776" spans="15:16" x14ac:dyDescent="0.3">
      <c r="O776" s="10" t="s">
        <v>1335</v>
      </c>
      <c r="P776" s="10">
        <v>2022</v>
      </c>
    </row>
    <row r="777" spans="15:16" x14ac:dyDescent="0.3">
      <c r="O777" s="10" t="s">
        <v>2037</v>
      </c>
      <c r="P777" s="10">
        <v>2022</v>
      </c>
    </row>
    <row r="778" spans="15:16" x14ac:dyDescent="0.3">
      <c r="O778" s="10" t="s">
        <v>2039</v>
      </c>
      <c r="P778" s="10">
        <v>2022</v>
      </c>
    </row>
    <row r="779" spans="15:16" x14ac:dyDescent="0.3">
      <c r="O779" s="10" t="s">
        <v>325</v>
      </c>
      <c r="P779" s="10">
        <v>2022</v>
      </c>
    </row>
    <row r="780" spans="15:16" x14ac:dyDescent="0.3">
      <c r="O780" s="10" t="s">
        <v>167</v>
      </c>
      <c r="P780" s="10">
        <v>2022</v>
      </c>
    </row>
    <row r="781" spans="15:16" x14ac:dyDescent="0.3">
      <c r="O781" s="10" t="s">
        <v>249</v>
      </c>
      <c r="P781" s="10">
        <v>2022</v>
      </c>
    </row>
    <row r="782" spans="15:16" x14ac:dyDescent="0.3">
      <c r="O782" s="10" t="s">
        <v>2042</v>
      </c>
      <c r="P782" s="10">
        <v>2022</v>
      </c>
    </row>
    <row r="783" spans="15:16" x14ac:dyDescent="0.3">
      <c r="O783" s="10" t="s">
        <v>857</v>
      </c>
      <c r="P783" s="10">
        <v>2022</v>
      </c>
    </row>
    <row r="784" spans="15:16" x14ac:dyDescent="0.3">
      <c r="O784" s="10" t="s">
        <v>218</v>
      </c>
      <c r="P784" s="10">
        <v>2022</v>
      </c>
    </row>
    <row r="785" spans="15:16" x14ac:dyDescent="0.3">
      <c r="O785" s="10" t="s">
        <v>709</v>
      </c>
      <c r="P785" s="10">
        <v>2022</v>
      </c>
    </row>
    <row r="786" spans="15:16" x14ac:dyDescent="0.3">
      <c r="O786" s="10" t="s">
        <v>1676</v>
      </c>
      <c r="P786" s="10">
        <v>2022</v>
      </c>
    </row>
    <row r="787" spans="15:16" x14ac:dyDescent="0.3">
      <c r="O787" s="10" t="s">
        <v>889</v>
      </c>
      <c r="P787" s="10">
        <v>2022</v>
      </c>
    </row>
    <row r="788" spans="15:16" x14ac:dyDescent="0.3">
      <c r="O788" s="10" t="s">
        <v>131</v>
      </c>
      <c r="P788" s="10">
        <v>2022</v>
      </c>
    </row>
    <row r="789" spans="15:16" x14ac:dyDescent="0.3">
      <c r="O789" s="10" t="s">
        <v>533</v>
      </c>
      <c r="P789" s="10">
        <v>2022</v>
      </c>
    </row>
    <row r="790" spans="15:16" x14ac:dyDescent="0.3">
      <c r="O790" s="10" t="s">
        <v>552</v>
      </c>
      <c r="P790" s="10">
        <v>2022</v>
      </c>
    </row>
    <row r="791" spans="15:16" x14ac:dyDescent="0.3">
      <c r="O791" s="10" t="s">
        <v>2048</v>
      </c>
      <c r="P791" s="10">
        <v>2022</v>
      </c>
    </row>
    <row r="792" spans="15:16" x14ac:dyDescent="0.3">
      <c r="O792" s="10" t="s">
        <v>1295</v>
      </c>
      <c r="P792" s="10">
        <v>2022</v>
      </c>
    </row>
    <row r="793" spans="15:16" x14ac:dyDescent="0.3">
      <c r="O793" s="10" t="s">
        <v>2053</v>
      </c>
      <c r="P793" s="10">
        <v>2022</v>
      </c>
    </row>
    <row r="794" spans="15:16" x14ac:dyDescent="0.3">
      <c r="O794" s="10" t="s">
        <v>1546</v>
      </c>
      <c r="P794" s="10">
        <v>2022</v>
      </c>
    </row>
    <row r="795" spans="15:16" x14ac:dyDescent="0.3">
      <c r="O795" s="10" t="s">
        <v>1519</v>
      </c>
      <c r="P795" s="10">
        <v>2022</v>
      </c>
    </row>
    <row r="796" spans="15:16" x14ac:dyDescent="0.3">
      <c r="O796" s="10" t="s">
        <v>2057</v>
      </c>
      <c r="P796" s="10">
        <v>2022</v>
      </c>
    </row>
    <row r="797" spans="15:16" x14ac:dyDescent="0.3">
      <c r="O797" s="10" t="s">
        <v>523</v>
      </c>
      <c r="P797" s="10">
        <v>2022</v>
      </c>
    </row>
    <row r="798" spans="15:16" x14ac:dyDescent="0.3">
      <c r="O798" s="10" t="s">
        <v>2060</v>
      </c>
      <c r="P798" s="10">
        <v>2022</v>
      </c>
    </row>
    <row r="799" spans="15:16" x14ac:dyDescent="0.3">
      <c r="O799" s="10" t="s">
        <v>1478</v>
      </c>
      <c r="P799" s="10">
        <v>2022</v>
      </c>
    </row>
    <row r="800" spans="15:16" x14ac:dyDescent="0.3">
      <c r="O800" s="10" t="s">
        <v>593</v>
      </c>
      <c r="P800" s="10">
        <v>2022</v>
      </c>
    </row>
    <row r="801" spans="15:16" x14ac:dyDescent="0.3">
      <c r="O801" s="10" t="s">
        <v>443</v>
      </c>
      <c r="P801" s="10">
        <v>2022</v>
      </c>
    </row>
    <row r="802" spans="15:16" x14ac:dyDescent="0.3">
      <c r="O802" s="10" t="s">
        <v>2064</v>
      </c>
      <c r="P802" s="10">
        <v>2022</v>
      </c>
    </row>
    <row r="803" spans="15:16" x14ac:dyDescent="0.3">
      <c r="O803" s="10" t="s">
        <v>2065</v>
      </c>
      <c r="P803" s="10">
        <v>2022</v>
      </c>
    </row>
    <row r="804" spans="15:16" x14ac:dyDescent="0.3">
      <c r="O804" s="10" t="s">
        <v>1271</v>
      </c>
      <c r="P804" s="10">
        <v>2022</v>
      </c>
    </row>
    <row r="805" spans="15:16" x14ac:dyDescent="0.3">
      <c r="O805" s="10" t="s">
        <v>1267</v>
      </c>
      <c r="P805" s="10">
        <v>2022</v>
      </c>
    </row>
    <row r="806" spans="15:16" x14ac:dyDescent="0.3">
      <c r="O806" s="10" t="s">
        <v>1003</v>
      </c>
      <c r="P806" s="10">
        <v>2022</v>
      </c>
    </row>
    <row r="807" spans="15:16" x14ac:dyDescent="0.3">
      <c r="O807" s="10" t="s">
        <v>848</v>
      </c>
      <c r="P807" s="10">
        <v>2022</v>
      </c>
    </row>
    <row r="808" spans="15:16" x14ac:dyDescent="0.3">
      <c r="O808" s="10" t="s">
        <v>945</v>
      </c>
      <c r="P808" s="10">
        <v>2022</v>
      </c>
    </row>
    <row r="809" spans="15:16" x14ac:dyDescent="0.3">
      <c r="O809" s="10" t="s">
        <v>392</v>
      </c>
      <c r="P809" s="10">
        <v>2022</v>
      </c>
    </row>
    <row r="810" spans="15:16" x14ac:dyDescent="0.3">
      <c r="O810" s="10" t="s">
        <v>1200</v>
      </c>
      <c r="P810" s="10">
        <v>2022</v>
      </c>
    </row>
    <row r="811" spans="15:16" x14ac:dyDescent="0.3">
      <c r="O811" s="10" t="s">
        <v>2071</v>
      </c>
      <c r="P811" s="10">
        <v>2022</v>
      </c>
    </row>
    <row r="812" spans="15:16" x14ac:dyDescent="0.3">
      <c r="O812" s="10" t="s">
        <v>742</v>
      </c>
      <c r="P812" s="10">
        <v>2022</v>
      </c>
    </row>
    <row r="813" spans="15:16" x14ac:dyDescent="0.3">
      <c r="O813" s="10" t="s">
        <v>530</v>
      </c>
      <c r="P813" s="10">
        <v>2022</v>
      </c>
    </row>
    <row r="814" spans="15:16" x14ac:dyDescent="0.3">
      <c r="O814" s="10" t="s">
        <v>1467</v>
      </c>
      <c r="P814" s="10">
        <v>2022</v>
      </c>
    </row>
    <row r="815" spans="15:16" x14ac:dyDescent="0.3">
      <c r="O815" s="10" t="s">
        <v>456</v>
      </c>
      <c r="P815" s="10">
        <v>2022</v>
      </c>
    </row>
    <row r="816" spans="15:16" x14ac:dyDescent="0.3">
      <c r="O816" s="10" t="s">
        <v>1289</v>
      </c>
      <c r="P816" s="10">
        <v>2022</v>
      </c>
    </row>
    <row r="817" spans="15:16" x14ac:dyDescent="0.3">
      <c r="O817" s="10" t="s">
        <v>859</v>
      </c>
      <c r="P817" s="10">
        <v>2022</v>
      </c>
    </row>
    <row r="818" spans="15:16" x14ac:dyDescent="0.3">
      <c r="O818" s="10" t="s">
        <v>54</v>
      </c>
      <c r="P818" s="10">
        <v>2022</v>
      </c>
    </row>
    <row r="819" spans="15:16" x14ac:dyDescent="0.3">
      <c r="O819" s="10" t="s">
        <v>989</v>
      </c>
      <c r="P819" s="10">
        <v>2022</v>
      </c>
    </row>
    <row r="820" spans="15:16" x14ac:dyDescent="0.3">
      <c r="O820" s="10" t="s">
        <v>1343</v>
      </c>
      <c r="P820" s="10">
        <v>2022</v>
      </c>
    </row>
    <row r="821" spans="15:16" x14ac:dyDescent="0.3">
      <c r="O821" s="10" t="s">
        <v>1287</v>
      </c>
      <c r="P821" s="10">
        <v>2022</v>
      </c>
    </row>
    <row r="822" spans="15:16" x14ac:dyDescent="0.3">
      <c r="O822" s="10" t="s">
        <v>622</v>
      </c>
      <c r="P822" s="10">
        <v>2022</v>
      </c>
    </row>
    <row r="823" spans="15:16" x14ac:dyDescent="0.3">
      <c r="O823" s="10" t="s">
        <v>357</v>
      </c>
      <c r="P823" s="10">
        <v>2022</v>
      </c>
    </row>
    <row r="824" spans="15:16" x14ac:dyDescent="0.3">
      <c r="O824" s="10" t="s">
        <v>180</v>
      </c>
      <c r="P824" s="10">
        <v>2022</v>
      </c>
    </row>
    <row r="825" spans="15:16" x14ac:dyDescent="0.3">
      <c r="O825" s="10" t="s">
        <v>46</v>
      </c>
      <c r="P825" s="10">
        <v>2022</v>
      </c>
    </row>
    <row r="826" spans="15:16" x14ac:dyDescent="0.3">
      <c r="O826" s="10" t="s">
        <v>2079</v>
      </c>
      <c r="P826" s="10">
        <v>2022</v>
      </c>
    </row>
    <row r="827" spans="15:16" x14ac:dyDescent="0.3">
      <c r="O827" s="10" t="s">
        <v>268</v>
      </c>
      <c r="P827" s="10">
        <v>2022</v>
      </c>
    </row>
    <row r="828" spans="15:16" x14ac:dyDescent="0.3">
      <c r="O828" s="10" t="s">
        <v>1776</v>
      </c>
      <c r="P828" s="10">
        <v>2022</v>
      </c>
    </row>
    <row r="829" spans="15:16" x14ac:dyDescent="0.3">
      <c r="O829" s="10" t="s">
        <v>119</v>
      </c>
      <c r="P829" s="10">
        <v>2022</v>
      </c>
    </row>
    <row r="830" spans="15:16" x14ac:dyDescent="0.3">
      <c r="O830" s="10" t="s">
        <v>820</v>
      </c>
      <c r="P830" s="10">
        <v>2022</v>
      </c>
    </row>
    <row r="831" spans="15:16" x14ac:dyDescent="0.3">
      <c r="O831" s="10" t="s">
        <v>2083</v>
      </c>
      <c r="P831" s="10">
        <v>2022</v>
      </c>
    </row>
    <row r="832" spans="15:16" x14ac:dyDescent="0.3">
      <c r="O832" s="10" t="s">
        <v>902</v>
      </c>
      <c r="P832" s="10">
        <v>2022</v>
      </c>
    </row>
    <row r="833" spans="15:16" x14ac:dyDescent="0.3">
      <c r="O833" s="10" t="s">
        <v>1077</v>
      </c>
      <c r="P833" s="10">
        <v>2022</v>
      </c>
    </row>
    <row r="834" spans="15:16" x14ac:dyDescent="0.3">
      <c r="O834" s="10" t="s">
        <v>1214</v>
      </c>
      <c r="P834" s="10">
        <v>2022</v>
      </c>
    </row>
    <row r="835" spans="15:16" x14ac:dyDescent="0.3">
      <c r="O835" s="10" t="s">
        <v>1793</v>
      </c>
      <c r="P835" s="10">
        <v>2022</v>
      </c>
    </row>
    <row r="836" spans="15:16" x14ac:dyDescent="0.3">
      <c r="O836" s="10" t="s">
        <v>2088</v>
      </c>
      <c r="P836" s="10">
        <v>2022</v>
      </c>
    </row>
    <row r="837" spans="15:16" x14ac:dyDescent="0.3">
      <c r="O837" s="10" t="s">
        <v>2091</v>
      </c>
      <c r="P837" s="10">
        <v>2022</v>
      </c>
    </row>
    <row r="838" spans="15:16" x14ac:dyDescent="0.3">
      <c r="O838" s="10" t="s">
        <v>536</v>
      </c>
      <c r="P838" s="10">
        <v>2022</v>
      </c>
    </row>
    <row r="839" spans="15:16" x14ac:dyDescent="0.3">
      <c r="O839" s="10" t="s">
        <v>343</v>
      </c>
      <c r="P839" s="10">
        <v>2022</v>
      </c>
    </row>
    <row r="840" spans="15:16" x14ac:dyDescent="0.3">
      <c r="O840" s="10" t="s">
        <v>217</v>
      </c>
      <c r="P840" s="10">
        <v>2022</v>
      </c>
    </row>
    <row r="841" spans="15:16" x14ac:dyDescent="0.3">
      <c r="O841" s="10" t="s">
        <v>2094</v>
      </c>
      <c r="P841" s="10">
        <v>2022</v>
      </c>
    </row>
    <row r="842" spans="15:16" x14ac:dyDescent="0.3">
      <c r="O842" s="10" t="s">
        <v>2095</v>
      </c>
      <c r="P842" s="10">
        <v>2022</v>
      </c>
    </row>
    <row r="843" spans="15:16" x14ac:dyDescent="0.3">
      <c r="O843" s="10" t="s">
        <v>1167</v>
      </c>
      <c r="P843" s="10">
        <v>2022</v>
      </c>
    </row>
    <row r="844" spans="15:16" x14ac:dyDescent="0.3">
      <c r="O844" s="10" t="s">
        <v>445</v>
      </c>
      <c r="P844" s="10">
        <v>2022</v>
      </c>
    </row>
    <row r="845" spans="15:16" x14ac:dyDescent="0.3">
      <c r="O845" s="10" t="s">
        <v>244</v>
      </c>
      <c r="P845" s="10">
        <v>2022</v>
      </c>
    </row>
    <row r="846" spans="15:16" x14ac:dyDescent="0.3">
      <c r="O846" s="10" t="s">
        <v>2100</v>
      </c>
      <c r="P846" s="10">
        <v>2022</v>
      </c>
    </row>
    <row r="847" spans="15:16" x14ac:dyDescent="0.3">
      <c r="O847" s="10" t="s">
        <v>1557</v>
      </c>
      <c r="P847" s="10">
        <v>2022</v>
      </c>
    </row>
    <row r="848" spans="15:16" x14ac:dyDescent="0.3">
      <c r="O848" s="10" t="s">
        <v>2101</v>
      </c>
      <c r="P848" s="10">
        <v>2022</v>
      </c>
    </row>
    <row r="849" spans="15:16" x14ac:dyDescent="0.3">
      <c r="O849" s="10" t="s">
        <v>2103</v>
      </c>
      <c r="P849" s="10">
        <v>2022</v>
      </c>
    </row>
    <row r="850" spans="15:16" x14ac:dyDescent="0.3">
      <c r="O850" s="10" t="s">
        <v>2104</v>
      </c>
      <c r="P850" s="10">
        <v>2022</v>
      </c>
    </row>
    <row r="851" spans="15:16" x14ac:dyDescent="0.3">
      <c r="O851" s="10" t="s">
        <v>661</v>
      </c>
      <c r="P851" s="10">
        <v>2022</v>
      </c>
    </row>
    <row r="852" spans="15:16" x14ac:dyDescent="0.3">
      <c r="O852" s="10" t="s">
        <v>1842</v>
      </c>
      <c r="P852" s="10">
        <v>2022</v>
      </c>
    </row>
    <row r="853" spans="15:16" x14ac:dyDescent="0.3">
      <c r="O853" s="10" t="s">
        <v>1312</v>
      </c>
      <c r="P853" s="10">
        <v>2022</v>
      </c>
    </row>
    <row r="854" spans="15:16" x14ac:dyDescent="0.3">
      <c r="O854" s="10" t="s">
        <v>429</v>
      </c>
      <c r="P854" s="10">
        <v>2022</v>
      </c>
    </row>
    <row r="855" spans="15:16" x14ac:dyDescent="0.3">
      <c r="O855" s="10" t="s">
        <v>2107</v>
      </c>
      <c r="P855" s="10">
        <v>2022</v>
      </c>
    </row>
    <row r="856" spans="15:16" x14ac:dyDescent="0.3">
      <c r="O856" s="10" t="s">
        <v>72</v>
      </c>
      <c r="P856" s="10">
        <v>2022</v>
      </c>
    </row>
    <row r="857" spans="15:16" x14ac:dyDescent="0.3">
      <c r="O857" s="10" t="s">
        <v>1466</v>
      </c>
      <c r="P857" s="10">
        <v>2022</v>
      </c>
    </row>
    <row r="858" spans="15:16" x14ac:dyDescent="0.3">
      <c r="O858" s="10" t="s">
        <v>2111</v>
      </c>
      <c r="P858" s="10">
        <v>2022</v>
      </c>
    </row>
    <row r="859" spans="15:16" x14ac:dyDescent="0.3">
      <c r="O859" s="10" t="s">
        <v>732</v>
      </c>
      <c r="P859" s="10">
        <v>2022</v>
      </c>
    </row>
    <row r="860" spans="15:16" x14ac:dyDescent="0.3">
      <c r="O860" s="10" t="s">
        <v>2112</v>
      </c>
      <c r="P860" s="10">
        <v>2022</v>
      </c>
    </row>
    <row r="861" spans="15:16" x14ac:dyDescent="0.3">
      <c r="O861" s="10" t="s">
        <v>1223</v>
      </c>
      <c r="P861" s="10">
        <v>2022</v>
      </c>
    </row>
    <row r="862" spans="15:16" x14ac:dyDescent="0.3">
      <c r="O862" s="10" t="s">
        <v>959</v>
      </c>
      <c r="P862" s="10">
        <v>2022</v>
      </c>
    </row>
    <row r="863" spans="15:16" x14ac:dyDescent="0.3">
      <c r="O863" s="10" t="s">
        <v>2115</v>
      </c>
      <c r="P863" s="10">
        <v>2022</v>
      </c>
    </row>
    <row r="864" spans="15:16" x14ac:dyDescent="0.3">
      <c r="O864" s="10" t="s">
        <v>1665</v>
      </c>
      <c r="P864" s="10">
        <v>2022</v>
      </c>
    </row>
    <row r="865" spans="15:16" x14ac:dyDescent="0.3">
      <c r="O865" s="10" t="s">
        <v>1534</v>
      </c>
      <c r="P865" s="10">
        <v>2022</v>
      </c>
    </row>
    <row r="866" spans="15:16" x14ac:dyDescent="0.3">
      <c r="O866" s="10" t="s">
        <v>875</v>
      </c>
      <c r="P866" s="10">
        <v>2022</v>
      </c>
    </row>
    <row r="867" spans="15:16" x14ac:dyDescent="0.3">
      <c r="O867" s="10" t="s">
        <v>26</v>
      </c>
      <c r="P867" s="10">
        <v>2022</v>
      </c>
    </row>
    <row r="868" spans="15:16" x14ac:dyDescent="0.3">
      <c r="O868" s="10" t="s">
        <v>567</v>
      </c>
      <c r="P868" s="10">
        <v>2022</v>
      </c>
    </row>
    <row r="869" spans="15:16" x14ac:dyDescent="0.3">
      <c r="O869" s="10" t="s">
        <v>2117</v>
      </c>
      <c r="P869" s="10">
        <v>2022</v>
      </c>
    </row>
    <row r="870" spans="15:16" x14ac:dyDescent="0.3">
      <c r="O870" s="10" t="s">
        <v>376</v>
      </c>
      <c r="P870" s="10">
        <v>2022</v>
      </c>
    </row>
    <row r="871" spans="15:16" x14ac:dyDescent="0.3">
      <c r="O871" s="10" t="s">
        <v>1121</v>
      </c>
      <c r="P871" s="10">
        <v>2022</v>
      </c>
    </row>
    <row r="872" spans="15:16" x14ac:dyDescent="0.3">
      <c r="O872" s="10" t="s">
        <v>1778</v>
      </c>
      <c r="P872" s="10">
        <v>2022</v>
      </c>
    </row>
    <row r="873" spans="15:16" x14ac:dyDescent="0.3">
      <c r="O873" s="10" t="s">
        <v>32</v>
      </c>
      <c r="P873" s="10">
        <v>2022</v>
      </c>
    </row>
    <row r="874" spans="15:16" x14ac:dyDescent="0.3">
      <c r="O874" s="10" t="s">
        <v>973</v>
      </c>
      <c r="P874" s="10">
        <v>2022</v>
      </c>
    </row>
    <row r="875" spans="15:16" x14ac:dyDescent="0.3">
      <c r="O875" s="10" t="s">
        <v>1181</v>
      </c>
      <c r="P875" s="10">
        <v>2022</v>
      </c>
    </row>
    <row r="876" spans="15:16" x14ac:dyDescent="0.3">
      <c r="O876" s="10" t="s">
        <v>2124</v>
      </c>
      <c r="P876" s="10">
        <v>2022</v>
      </c>
    </row>
    <row r="877" spans="15:16" x14ac:dyDescent="0.3">
      <c r="O877" s="10" t="s">
        <v>917</v>
      </c>
      <c r="P877" s="10">
        <v>2022</v>
      </c>
    </row>
    <row r="878" spans="15:16" x14ac:dyDescent="0.3">
      <c r="O878" s="10" t="s">
        <v>1012</v>
      </c>
      <c r="P878" s="10">
        <v>2022</v>
      </c>
    </row>
    <row r="879" spans="15:16" x14ac:dyDescent="0.3">
      <c r="O879" s="10" t="s">
        <v>220</v>
      </c>
      <c r="P879" s="10">
        <v>2022</v>
      </c>
    </row>
    <row r="880" spans="15:16" x14ac:dyDescent="0.3">
      <c r="O880" s="10" t="s">
        <v>2126</v>
      </c>
      <c r="P880" s="10">
        <v>2022</v>
      </c>
    </row>
    <row r="881" spans="15:16" x14ac:dyDescent="0.3">
      <c r="O881" s="10" t="s">
        <v>794</v>
      </c>
      <c r="P881" s="10">
        <v>2022</v>
      </c>
    </row>
    <row r="882" spans="15:16" x14ac:dyDescent="0.3">
      <c r="O882" s="10" t="s">
        <v>1122</v>
      </c>
      <c r="P882" s="10">
        <v>2022</v>
      </c>
    </row>
    <row r="883" spans="15:16" x14ac:dyDescent="0.3">
      <c r="O883" s="10" t="s">
        <v>684</v>
      </c>
      <c r="P883" s="10">
        <v>2022</v>
      </c>
    </row>
    <row r="884" spans="15:16" x14ac:dyDescent="0.3">
      <c r="O884" s="10" t="s">
        <v>2131</v>
      </c>
      <c r="P884" s="10">
        <v>2022</v>
      </c>
    </row>
    <row r="885" spans="15:16" x14ac:dyDescent="0.3">
      <c r="O885" s="10" t="s">
        <v>1663</v>
      </c>
      <c r="P885" s="10">
        <v>2022</v>
      </c>
    </row>
    <row r="886" spans="15:16" x14ac:dyDescent="0.3">
      <c r="O886" s="10" t="s">
        <v>1163</v>
      </c>
      <c r="P886" s="10">
        <v>2022</v>
      </c>
    </row>
    <row r="887" spans="15:16" x14ac:dyDescent="0.3">
      <c r="O887" s="10" t="s">
        <v>413</v>
      </c>
      <c r="P887" s="10">
        <v>2022</v>
      </c>
    </row>
    <row r="888" spans="15:16" x14ac:dyDescent="0.3">
      <c r="O888" s="10" t="s">
        <v>768</v>
      </c>
      <c r="P888" s="10">
        <v>2022</v>
      </c>
    </row>
    <row r="889" spans="15:16" x14ac:dyDescent="0.3">
      <c r="O889" s="10" t="s">
        <v>514</v>
      </c>
      <c r="P889" s="10">
        <v>2022</v>
      </c>
    </row>
    <row r="890" spans="15:16" x14ac:dyDescent="0.3">
      <c r="O890" s="10" t="s">
        <v>305</v>
      </c>
      <c r="P890" s="10">
        <v>2022</v>
      </c>
    </row>
    <row r="891" spans="15:16" x14ac:dyDescent="0.3">
      <c r="O891" s="10" t="s">
        <v>2137</v>
      </c>
      <c r="P891" s="10">
        <v>2022</v>
      </c>
    </row>
    <row r="892" spans="15:16" x14ac:dyDescent="0.3">
      <c r="O892" s="10" t="s">
        <v>2138</v>
      </c>
      <c r="P892" s="10">
        <v>2022</v>
      </c>
    </row>
    <row r="893" spans="15:16" x14ac:dyDescent="0.3">
      <c r="O893" s="10" t="s">
        <v>1544</v>
      </c>
      <c r="P893" s="10">
        <v>2022</v>
      </c>
    </row>
    <row r="894" spans="15:16" x14ac:dyDescent="0.3">
      <c r="O894" s="10" t="s">
        <v>1803</v>
      </c>
      <c r="P894" s="10">
        <v>2022</v>
      </c>
    </row>
    <row r="895" spans="15:16" x14ac:dyDescent="0.3">
      <c r="O895" s="10" t="s">
        <v>1369</v>
      </c>
      <c r="P895" s="10">
        <v>2022</v>
      </c>
    </row>
    <row r="896" spans="15:16" x14ac:dyDescent="0.3">
      <c r="O896" s="10" t="s">
        <v>2145</v>
      </c>
      <c r="P896" s="10">
        <v>2022</v>
      </c>
    </row>
    <row r="897" spans="15:16" x14ac:dyDescent="0.3">
      <c r="O897" s="10" t="s">
        <v>1172</v>
      </c>
      <c r="P897" s="10">
        <v>2022</v>
      </c>
    </row>
    <row r="898" spans="15:16" x14ac:dyDescent="0.3">
      <c r="O898" s="10" t="s">
        <v>490</v>
      </c>
      <c r="P898" s="10">
        <v>2022</v>
      </c>
    </row>
    <row r="899" spans="15:16" x14ac:dyDescent="0.3">
      <c r="O899" s="10" t="s">
        <v>2147</v>
      </c>
      <c r="P899" s="10">
        <v>2022</v>
      </c>
    </row>
    <row r="900" spans="15:16" x14ac:dyDescent="0.3">
      <c r="O900" s="10" t="s">
        <v>1303</v>
      </c>
      <c r="P900" s="10">
        <v>2022</v>
      </c>
    </row>
    <row r="901" spans="15:16" x14ac:dyDescent="0.3">
      <c r="O901" s="10" t="s">
        <v>1719</v>
      </c>
      <c r="P901" s="10">
        <v>2022</v>
      </c>
    </row>
    <row r="902" spans="15:16" x14ac:dyDescent="0.3">
      <c r="O902" s="10" t="s">
        <v>1738</v>
      </c>
      <c r="P902" s="10">
        <v>2022</v>
      </c>
    </row>
    <row r="903" spans="15:16" x14ac:dyDescent="0.3">
      <c r="O903" s="10" t="s">
        <v>519</v>
      </c>
      <c r="P903" s="10">
        <v>2022</v>
      </c>
    </row>
    <row r="904" spans="15:16" x14ac:dyDescent="0.3">
      <c r="O904" s="10" t="s">
        <v>900</v>
      </c>
      <c r="P904" s="10">
        <v>2022</v>
      </c>
    </row>
    <row r="905" spans="15:16" x14ac:dyDescent="0.3">
      <c r="O905" s="10" t="s">
        <v>1840</v>
      </c>
      <c r="P905" s="10">
        <v>2022</v>
      </c>
    </row>
    <row r="906" spans="15:16" x14ac:dyDescent="0.3">
      <c r="O906" s="10" t="s">
        <v>233</v>
      </c>
      <c r="P906" s="10">
        <v>2022</v>
      </c>
    </row>
    <row r="907" spans="15:16" x14ac:dyDescent="0.3">
      <c r="O907" s="10" t="s">
        <v>1514</v>
      </c>
      <c r="P907" s="10">
        <v>2022</v>
      </c>
    </row>
    <row r="908" spans="15:16" x14ac:dyDescent="0.3">
      <c r="O908" s="10" t="s">
        <v>1751</v>
      </c>
      <c r="P908" s="10">
        <v>2022</v>
      </c>
    </row>
    <row r="909" spans="15:16" x14ac:dyDescent="0.3">
      <c r="O909" s="10" t="s">
        <v>2156</v>
      </c>
      <c r="P909" s="10">
        <v>2022</v>
      </c>
    </row>
    <row r="910" spans="15:16" x14ac:dyDescent="0.3">
      <c r="O910" s="10" t="s">
        <v>69</v>
      </c>
      <c r="P910" s="10">
        <v>2022</v>
      </c>
    </row>
    <row r="911" spans="15:16" x14ac:dyDescent="0.3">
      <c r="O911" s="10" t="s">
        <v>171</v>
      </c>
      <c r="P911" s="10">
        <v>2022</v>
      </c>
    </row>
    <row r="912" spans="15:16" x14ac:dyDescent="0.3">
      <c r="O912" s="10" t="s">
        <v>1863</v>
      </c>
      <c r="P912" s="10">
        <v>2022</v>
      </c>
    </row>
    <row r="913" spans="15:16" x14ac:dyDescent="0.3">
      <c r="O913" s="10" t="s">
        <v>2162</v>
      </c>
      <c r="P913" s="10">
        <v>2022</v>
      </c>
    </row>
    <row r="914" spans="15:16" x14ac:dyDescent="0.3">
      <c r="O914" s="10" t="s">
        <v>1242</v>
      </c>
      <c r="P914" s="10">
        <v>2022</v>
      </c>
    </row>
    <row r="915" spans="15:16" x14ac:dyDescent="0.3">
      <c r="O915" s="10" t="s">
        <v>487</v>
      </c>
      <c r="P915" s="10">
        <v>2022</v>
      </c>
    </row>
    <row r="916" spans="15:16" x14ac:dyDescent="0.3">
      <c r="O916" s="10" t="s">
        <v>2164</v>
      </c>
      <c r="P916" s="10">
        <v>2022</v>
      </c>
    </row>
    <row r="917" spans="15:16" x14ac:dyDescent="0.3">
      <c r="O917" s="10" t="s">
        <v>2166</v>
      </c>
      <c r="P917" s="10">
        <v>2022</v>
      </c>
    </row>
    <row r="918" spans="15:16" x14ac:dyDescent="0.3">
      <c r="O918" s="10" t="s">
        <v>50</v>
      </c>
      <c r="P918" s="10">
        <v>2022</v>
      </c>
    </row>
    <row r="919" spans="15:16" x14ac:dyDescent="0.3">
      <c r="O919" s="10" t="s">
        <v>957</v>
      </c>
      <c r="P919" s="10">
        <v>2022</v>
      </c>
    </row>
    <row r="920" spans="15:16" x14ac:dyDescent="0.3">
      <c r="O920" s="10" t="s">
        <v>769</v>
      </c>
      <c r="P920" s="10">
        <v>2022</v>
      </c>
    </row>
    <row r="921" spans="15:16" x14ac:dyDescent="0.3">
      <c r="O921" s="10" t="s">
        <v>921</v>
      </c>
      <c r="P921" s="10">
        <v>2022</v>
      </c>
    </row>
    <row r="922" spans="15:16" x14ac:dyDescent="0.3">
      <c r="O922" s="10" t="s">
        <v>1429</v>
      </c>
      <c r="P922" s="10">
        <v>2022</v>
      </c>
    </row>
    <row r="923" spans="15:16" x14ac:dyDescent="0.3">
      <c r="O923" s="10" t="s">
        <v>879</v>
      </c>
      <c r="P923" s="10">
        <v>2022</v>
      </c>
    </row>
    <row r="924" spans="15:16" x14ac:dyDescent="0.3">
      <c r="O924" s="10" t="s">
        <v>1452</v>
      </c>
      <c r="P924" s="10">
        <v>2022</v>
      </c>
    </row>
    <row r="925" spans="15:16" x14ac:dyDescent="0.3">
      <c r="O925" s="10" t="s">
        <v>176</v>
      </c>
      <c r="P925" s="10">
        <v>2022</v>
      </c>
    </row>
    <row r="926" spans="15:16" x14ac:dyDescent="0.3">
      <c r="O926" s="10" t="s">
        <v>1186</v>
      </c>
      <c r="P926" s="10">
        <v>2022</v>
      </c>
    </row>
    <row r="927" spans="15:16" x14ac:dyDescent="0.3">
      <c r="O927" s="10" t="s">
        <v>925</v>
      </c>
      <c r="P927" s="10">
        <v>2022</v>
      </c>
    </row>
    <row r="928" spans="15:16" x14ac:dyDescent="0.3">
      <c r="O928" s="10" t="s">
        <v>1148</v>
      </c>
      <c r="P928" s="10">
        <v>2022</v>
      </c>
    </row>
    <row r="929" spans="15:16" x14ac:dyDescent="0.3">
      <c r="O929" s="10" t="s">
        <v>1424</v>
      </c>
      <c r="P929" s="10">
        <v>2022</v>
      </c>
    </row>
    <row r="930" spans="15:16" x14ac:dyDescent="0.3">
      <c r="O930" s="10" t="s">
        <v>1797</v>
      </c>
      <c r="P930" s="10">
        <v>2022</v>
      </c>
    </row>
    <row r="931" spans="15:16" x14ac:dyDescent="0.3">
      <c r="O931" s="10" t="s">
        <v>500</v>
      </c>
      <c r="P931" s="10">
        <v>2022</v>
      </c>
    </row>
    <row r="932" spans="15:16" x14ac:dyDescent="0.3">
      <c r="O932" s="10" t="s">
        <v>839</v>
      </c>
      <c r="P932" s="10">
        <v>2022</v>
      </c>
    </row>
    <row r="933" spans="15:16" x14ac:dyDescent="0.3">
      <c r="O933" s="10" t="s">
        <v>2174</v>
      </c>
      <c r="P933" s="10">
        <v>2022</v>
      </c>
    </row>
    <row r="934" spans="15:16" x14ac:dyDescent="0.3">
      <c r="O934" s="10" t="s">
        <v>1693</v>
      </c>
      <c r="P934" s="10">
        <v>2022</v>
      </c>
    </row>
    <row r="935" spans="15:16" x14ac:dyDescent="0.3">
      <c r="O935" s="10" t="s">
        <v>1489</v>
      </c>
      <c r="P935" s="10">
        <v>2022</v>
      </c>
    </row>
    <row r="936" spans="15:16" x14ac:dyDescent="0.3">
      <c r="O936" s="10" t="s">
        <v>2176</v>
      </c>
      <c r="P936" s="10">
        <v>2022</v>
      </c>
    </row>
    <row r="937" spans="15:16" x14ac:dyDescent="0.3">
      <c r="O937" s="10" t="s">
        <v>749</v>
      </c>
      <c r="P937" s="10">
        <v>2022</v>
      </c>
    </row>
    <row r="938" spans="15:16" x14ac:dyDescent="0.3">
      <c r="O938" s="10" t="s">
        <v>2179</v>
      </c>
      <c r="P938" s="10">
        <v>2022</v>
      </c>
    </row>
    <row r="939" spans="15:16" x14ac:dyDescent="0.3">
      <c r="O939" s="10" t="s">
        <v>2183</v>
      </c>
      <c r="P939" s="10">
        <v>2022</v>
      </c>
    </row>
    <row r="940" spans="15:16" x14ac:dyDescent="0.3">
      <c r="O940" s="10" t="s">
        <v>589</v>
      </c>
      <c r="P940" s="10">
        <v>2022</v>
      </c>
    </row>
    <row r="941" spans="15:16" x14ac:dyDescent="0.3">
      <c r="O941" s="10" t="s">
        <v>667</v>
      </c>
      <c r="P941" s="10">
        <v>2022</v>
      </c>
    </row>
    <row r="942" spans="15:16" x14ac:dyDescent="0.3">
      <c r="O942" s="10" t="s">
        <v>498</v>
      </c>
      <c r="P942" s="10">
        <v>2022</v>
      </c>
    </row>
    <row r="943" spans="15:16" x14ac:dyDescent="0.3">
      <c r="O943" s="10" t="s">
        <v>228</v>
      </c>
      <c r="P943" s="10">
        <v>2022</v>
      </c>
    </row>
    <row r="944" spans="15:16" x14ac:dyDescent="0.3">
      <c r="O944" s="10" t="s">
        <v>1547</v>
      </c>
      <c r="P944" s="10">
        <v>2022</v>
      </c>
    </row>
    <row r="945" spans="15:16" x14ac:dyDescent="0.3">
      <c r="O945" s="10" t="s">
        <v>1563</v>
      </c>
      <c r="P945" s="10">
        <v>2022</v>
      </c>
    </row>
    <row r="946" spans="15:16" x14ac:dyDescent="0.3">
      <c r="O946" s="10" t="s">
        <v>717</v>
      </c>
      <c r="P946" s="10">
        <v>2022</v>
      </c>
    </row>
    <row r="947" spans="15:16" x14ac:dyDescent="0.3">
      <c r="O947" s="10" t="s">
        <v>2188</v>
      </c>
      <c r="P947" s="10">
        <v>2022</v>
      </c>
    </row>
    <row r="948" spans="15:16" x14ac:dyDescent="0.3">
      <c r="O948" s="10" t="s">
        <v>1781</v>
      </c>
      <c r="P948" s="10">
        <v>2022</v>
      </c>
    </row>
    <row r="949" spans="15:16" x14ac:dyDescent="0.3">
      <c r="O949" s="10" t="s">
        <v>143</v>
      </c>
      <c r="P949" s="10">
        <v>2022</v>
      </c>
    </row>
    <row r="950" spans="15:16" x14ac:dyDescent="0.3">
      <c r="O950" s="10" t="s">
        <v>1273</v>
      </c>
      <c r="P950" s="10">
        <v>2022</v>
      </c>
    </row>
    <row r="951" spans="15:16" x14ac:dyDescent="0.3">
      <c r="O951" s="10" t="s">
        <v>2190</v>
      </c>
      <c r="P951" s="10">
        <v>2022</v>
      </c>
    </row>
    <row r="952" spans="15:16" x14ac:dyDescent="0.3">
      <c r="O952" s="10" t="s">
        <v>771</v>
      </c>
      <c r="P952" s="10">
        <v>2022</v>
      </c>
    </row>
    <row r="953" spans="15:16" x14ac:dyDescent="0.3">
      <c r="O953" s="10" t="s">
        <v>1661</v>
      </c>
      <c r="P953" s="10">
        <v>2022</v>
      </c>
    </row>
    <row r="954" spans="15:16" x14ac:dyDescent="0.3">
      <c r="O954" s="10" t="s">
        <v>2197</v>
      </c>
      <c r="P954" s="10">
        <v>2022</v>
      </c>
    </row>
    <row r="955" spans="15:16" x14ac:dyDescent="0.3">
      <c r="O955" s="10" t="s">
        <v>2199</v>
      </c>
      <c r="P955" s="10">
        <v>2022</v>
      </c>
    </row>
    <row r="956" spans="15:16" x14ac:dyDescent="0.3">
      <c r="O956" s="10" t="s">
        <v>1046</v>
      </c>
      <c r="P956" s="10">
        <v>2022</v>
      </c>
    </row>
    <row r="957" spans="15:16" x14ac:dyDescent="0.3">
      <c r="O957" s="10" t="s">
        <v>336</v>
      </c>
      <c r="P957" s="10">
        <v>2022</v>
      </c>
    </row>
    <row r="958" spans="15:16" x14ac:dyDescent="0.3">
      <c r="O958" s="10" t="s">
        <v>2205</v>
      </c>
      <c r="P958" s="10">
        <v>2022</v>
      </c>
    </row>
    <row r="959" spans="15:16" x14ac:dyDescent="0.3">
      <c r="O959" s="10" t="s">
        <v>2206</v>
      </c>
      <c r="P959" s="10">
        <v>2022</v>
      </c>
    </row>
    <row r="960" spans="15:16" x14ac:dyDescent="0.3">
      <c r="O960" s="10" t="s">
        <v>683</v>
      </c>
      <c r="P960" s="10">
        <v>2022</v>
      </c>
    </row>
    <row r="961" spans="15:16" x14ac:dyDescent="0.3">
      <c r="O961" s="10" t="s">
        <v>2209</v>
      </c>
      <c r="P961" s="10">
        <v>2022</v>
      </c>
    </row>
    <row r="962" spans="15:16" x14ac:dyDescent="0.3">
      <c r="O962" s="10" t="s">
        <v>352</v>
      </c>
      <c r="P962" s="10">
        <v>2022</v>
      </c>
    </row>
    <row r="963" spans="15:16" x14ac:dyDescent="0.3">
      <c r="O963" s="10" t="s">
        <v>2212</v>
      </c>
      <c r="P963" s="10">
        <v>2022</v>
      </c>
    </row>
    <row r="964" spans="15:16" x14ac:dyDescent="0.3">
      <c r="O964" s="10" t="s">
        <v>1535</v>
      </c>
      <c r="P964" s="10">
        <v>2022</v>
      </c>
    </row>
    <row r="965" spans="15:16" x14ac:dyDescent="0.3">
      <c r="O965" s="10" t="s">
        <v>1193</v>
      </c>
      <c r="P965" s="10">
        <v>2022</v>
      </c>
    </row>
    <row r="966" spans="15:16" x14ac:dyDescent="0.3">
      <c r="O966" s="10" t="s">
        <v>1334</v>
      </c>
      <c r="P966" s="10">
        <v>2022</v>
      </c>
    </row>
    <row r="967" spans="15:16" x14ac:dyDescent="0.3">
      <c r="O967" s="10" t="s">
        <v>601</v>
      </c>
      <c r="P967" s="10">
        <v>2022</v>
      </c>
    </row>
    <row r="968" spans="15:16" x14ac:dyDescent="0.3">
      <c r="O968" s="10" t="s">
        <v>1629</v>
      </c>
      <c r="P968" s="10">
        <v>2022</v>
      </c>
    </row>
    <row r="969" spans="15:16" x14ac:dyDescent="0.3">
      <c r="O969" s="10" t="s">
        <v>1413</v>
      </c>
      <c r="P969" s="10">
        <v>2022</v>
      </c>
    </row>
    <row r="970" spans="15:16" x14ac:dyDescent="0.3">
      <c r="O970" s="10" t="s">
        <v>1655</v>
      </c>
      <c r="P970" s="10">
        <v>2022</v>
      </c>
    </row>
    <row r="971" spans="15:16" x14ac:dyDescent="0.3">
      <c r="O971" s="10" t="s">
        <v>403</v>
      </c>
      <c r="P971" s="10">
        <v>2022</v>
      </c>
    </row>
    <row r="972" spans="15:16" x14ac:dyDescent="0.3">
      <c r="O972" s="10" t="s">
        <v>1044</v>
      </c>
      <c r="P972" s="10">
        <v>2022</v>
      </c>
    </row>
    <row r="973" spans="15:16" x14ac:dyDescent="0.3">
      <c r="O973" s="10" t="s">
        <v>1005</v>
      </c>
      <c r="P973" s="10">
        <v>2022</v>
      </c>
    </row>
    <row r="974" spans="15:16" x14ac:dyDescent="0.3">
      <c r="O974" s="10" t="s">
        <v>2222</v>
      </c>
      <c r="P974" s="10">
        <v>2022</v>
      </c>
    </row>
    <row r="975" spans="15:16" x14ac:dyDescent="0.3">
      <c r="O975" s="10" t="s">
        <v>1826</v>
      </c>
      <c r="P975" s="10">
        <v>2022</v>
      </c>
    </row>
    <row r="976" spans="15:16" x14ac:dyDescent="0.3">
      <c r="O976" s="10" t="s">
        <v>569</v>
      </c>
      <c r="P976" s="10">
        <v>2022</v>
      </c>
    </row>
    <row r="977" spans="15:16" x14ac:dyDescent="0.3">
      <c r="O977" s="10" t="s">
        <v>2225</v>
      </c>
      <c r="P977" s="10">
        <v>2022</v>
      </c>
    </row>
    <row r="978" spans="15:16" x14ac:dyDescent="0.3">
      <c r="O978" s="10" t="s">
        <v>1699</v>
      </c>
      <c r="P978" s="10">
        <v>2022</v>
      </c>
    </row>
    <row r="979" spans="15:16" x14ac:dyDescent="0.3">
      <c r="O979" s="10" t="s">
        <v>81</v>
      </c>
      <c r="P979" s="10">
        <v>2022</v>
      </c>
    </row>
    <row r="980" spans="15:16" x14ac:dyDescent="0.3">
      <c r="O980" s="10" t="s">
        <v>1095</v>
      </c>
      <c r="P980" s="10">
        <v>2022</v>
      </c>
    </row>
    <row r="981" spans="15:16" x14ac:dyDescent="0.3">
      <c r="O981" s="10" t="s">
        <v>1230</v>
      </c>
      <c r="P981" s="10">
        <v>2022</v>
      </c>
    </row>
    <row r="982" spans="15:16" x14ac:dyDescent="0.3">
      <c r="O982" s="10" t="s">
        <v>1443</v>
      </c>
      <c r="P982" s="10">
        <v>2022</v>
      </c>
    </row>
    <row r="983" spans="15:16" x14ac:dyDescent="0.3">
      <c r="O983" s="10" t="s">
        <v>2230</v>
      </c>
      <c r="P983" s="10">
        <v>2022</v>
      </c>
    </row>
    <row r="984" spans="15:16" x14ac:dyDescent="0.3">
      <c r="O984" s="10" t="s">
        <v>259</v>
      </c>
      <c r="P984" s="10">
        <v>2022</v>
      </c>
    </row>
    <row r="985" spans="15:16" x14ac:dyDescent="0.3">
      <c r="O985" s="10" t="s">
        <v>525</v>
      </c>
      <c r="P985" s="10">
        <v>2022</v>
      </c>
    </row>
    <row r="986" spans="15:16" x14ac:dyDescent="0.3">
      <c r="O986" s="10" t="s">
        <v>2232</v>
      </c>
      <c r="P986" s="10">
        <v>2022</v>
      </c>
    </row>
    <row r="987" spans="15:16" x14ac:dyDescent="0.3">
      <c r="O987" s="10" t="s">
        <v>1868</v>
      </c>
      <c r="P987" s="10">
        <v>2022</v>
      </c>
    </row>
    <row r="988" spans="15:16" x14ac:dyDescent="0.3">
      <c r="O988" s="10" t="s">
        <v>637</v>
      </c>
      <c r="P988" s="10">
        <v>2022</v>
      </c>
    </row>
    <row r="989" spans="15:16" x14ac:dyDescent="0.3">
      <c r="O989" s="10" t="s">
        <v>912</v>
      </c>
      <c r="P989" s="10">
        <v>2022</v>
      </c>
    </row>
    <row r="990" spans="15:16" x14ac:dyDescent="0.3">
      <c r="O990" s="10" t="s">
        <v>583</v>
      </c>
      <c r="P990" s="10">
        <v>2022</v>
      </c>
    </row>
    <row r="991" spans="15:16" x14ac:dyDescent="0.3">
      <c r="O991" s="10" t="s">
        <v>651</v>
      </c>
      <c r="P991" s="10">
        <v>2022</v>
      </c>
    </row>
    <row r="992" spans="15:16" x14ac:dyDescent="0.3">
      <c r="O992" s="10" t="s">
        <v>1831</v>
      </c>
      <c r="P992" s="10">
        <v>2022</v>
      </c>
    </row>
    <row r="993" spans="15:16" x14ac:dyDescent="0.3">
      <c r="O993" s="10" t="s">
        <v>592</v>
      </c>
      <c r="P993" s="10">
        <v>2022</v>
      </c>
    </row>
    <row r="994" spans="15:16" x14ac:dyDescent="0.3">
      <c r="O994" s="10" t="s">
        <v>1528</v>
      </c>
      <c r="P994" s="10">
        <v>2022</v>
      </c>
    </row>
    <row r="995" spans="15:16" x14ac:dyDescent="0.3">
      <c r="O995" s="10" t="s">
        <v>2242</v>
      </c>
      <c r="P995" s="10">
        <v>2022</v>
      </c>
    </row>
    <row r="996" spans="15:16" x14ac:dyDescent="0.3">
      <c r="O996" s="10" t="s">
        <v>383</v>
      </c>
      <c r="P996" s="10">
        <v>2022</v>
      </c>
    </row>
    <row r="997" spans="15:16" x14ac:dyDescent="0.3">
      <c r="O997" s="10" t="s">
        <v>1696</v>
      </c>
      <c r="P997" s="10">
        <v>2022</v>
      </c>
    </row>
    <row r="998" spans="15:16" x14ac:dyDescent="0.3">
      <c r="O998" s="10" t="s">
        <v>630</v>
      </c>
      <c r="P998" s="10">
        <v>2022</v>
      </c>
    </row>
    <row r="999" spans="15:16" x14ac:dyDescent="0.3">
      <c r="O999" s="10" t="s">
        <v>2244</v>
      </c>
      <c r="P999" s="10">
        <v>2022</v>
      </c>
    </row>
    <row r="1000" spans="15:16" x14ac:dyDescent="0.3">
      <c r="O1000" s="10" t="s">
        <v>2246</v>
      </c>
      <c r="P1000" s="10">
        <v>2022</v>
      </c>
    </row>
    <row r="1001" spans="15:16" x14ac:dyDescent="0.3">
      <c r="O1001" s="10" t="s">
        <v>156</v>
      </c>
      <c r="P1001" s="10">
        <v>2022</v>
      </c>
    </row>
    <row r="1002" spans="15:16" x14ac:dyDescent="0.3">
      <c r="O1002" s="10" t="s">
        <v>1477</v>
      </c>
      <c r="P1002" s="10">
        <v>2022</v>
      </c>
    </row>
    <row r="1003" spans="15:16" x14ac:dyDescent="0.3">
      <c r="O1003" s="10" t="s">
        <v>2248</v>
      </c>
      <c r="P1003" s="10">
        <v>2022</v>
      </c>
    </row>
    <row r="1004" spans="15:16" x14ac:dyDescent="0.3">
      <c r="O1004" s="10" t="s">
        <v>1497</v>
      </c>
      <c r="P1004" s="10">
        <v>2022</v>
      </c>
    </row>
    <row r="1005" spans="15:16" x14ac:dyDescent="0.3">
      <c r="O1005" s="10" t="s">
        <v>2252</v>
      </c>
      <c r="P1005" s="10">
        <v>2022</v>
      </c>
    </row>
    <row r="1006" spans="15:16" x14ac:dyDescent="0.3">
      <c r="O1006" s="10" t="s">
        <v>2253</v>
      </c>
      <c r="P1006" s="10">
        <v>2022</v>
      </c>
    </row>
    <row r="1007" spans="15:16" x14ac:dyDescent="0.3">
      <c r="O1007" s="10" t="s">
        <v>2254</v>
      </c>
      <c r="P1007" s="10">
        <v>2022</v>
      </c>
    </row>
    <row r="1008" spans="15:16" x14ac:dyDescent="0.3">
      <c r="O1008" s="10" t="s">
        <v>241</v>
      </c>
      <c r="P1008" s="10">
        <v>2022</v>
      </c>
    </row>
    <row r="1009" spans="15:16" x14ac:dyDescent="0.3">
      <c r="O1009" s="10" t="s">
        <v>237</v>
      </c>
      <c r="P1009" s="10">
        <v>2022</v>
      </c>
    </row>
    <row r="1010" spans="15:16" x14ac:dyDescent="0.3">
      <c r="O1010" s="10" t="s">
        <v>576</v>
      </c>
      <c r="P1010" s="10">
        <v>2022</v>
      </c>
    </row>
    <row r="1011" spans="15:16" x14ac:dyDescent="0.3">
      <c r="O1011" s="10" t="s">
        <v>664</v>
      </c>
      <c r="P1011" s="10">
        <v>2022</v>
      </c>
    </row>
    <row r="1012" spans="15:16" x14ac:dyDescent="0.3">
      <c r="O1012" s="10" t="s">
        <v>1576</v>
      </c>
      <c r="P1012" s="10">
        <v>2022</v>
      </c>
    </row>
    <row r="1013" spans="15:16" x14ac:dyDescent="0.3">
      <c r="O1013" s="10" t="s">
        <v>1574</v>
      </c>
      <c r="P1013" s="10">
        <v>2022</v>
      </c>
    </row>
    <row r="1014" spans="15:16" x14ac:dyDescent="0.3">
      <c r="O1014" s="10" t="s">
        <v>1064</v>
      </c>
      <c r="P1014" s="10">
        <v>2022</v>
      </c>
    </row>
    <row r="1015" spans="15:16" x14ac:dyDescent="0.3">
      <c r="O1015" s="10" t="s">
        <v>159</v>
      </c>
      <c r="P1015" s="10">
        <v>2022</v>
      </c>
    </row>
    <row r="1016" spans="15:16" x14ac:dyDescent="0.3">
      <c r="O1016" s="10" t="s">
        <v>1115</v>
      </c>
      <c r="P1016" s="10">
        <v>2022</v>
      </c>
    </row>
    <row r="1017" spans="15:16" x14ac:dyDescent="0.3">
      <c r="O1017" s="10" t="s">
        <v>2259</v>
      </c>
      <c r="P1017" s="10">
        <v>2022</v>
      </c>
    </row>
    <row r="1018" spans="15:16" x14ac:dyDescent="0.3">
      <c r="O1018" s="10" t="s">
        <v>1672</v>
      </c>
      <c r="P1018" s="10">
        <v>2022</v>
      </c>
    </row>
    <row r="1019" spans="15:16" x14ac:dyDescent="0.3">
      <c r="O1019" s="10" t="s">
        <v>2262</v>
      </c>
      <c r="P1019" s="10">
        <v>2022</v>
      </c>
    </row>
    <row r="1020" spans="15:16" x14ac:dyDescent="0.3">
      <c r="O1020" s="10" t="s">
        <v>405</v>
      </c>
      <c r="P1020" s="10">
        <v>2022</v>
      </c>
    </row>
    <row r="1021" spans="15:16" x14ac:dyDescent="0.3">
      <c r="O1021" s="10" t="s">
        <v>1084</v>
      </c>
      <c r="P1021" s="10">
        <v>2022</v>
      </c>
    </row>
    <row r="1022" spans="15:16" x14ac:dyDescent="0.3">
      <c r="O1022" s="10" t="s">
        <v>1623</v>
      </c>
      <c r="P1022" s="10">
        <v>2022</v>
      </c>
    </row>
    <row r="1023" spans="15:16" x14ac:dyDescent="0.3">
      <c r="O1023" s="10" t="s">
        <v>14</v>
      </c>
      <c r="P1023" s="10">
        <v>2022</v>
      </c>
    </row>
    <row r="1024" spans="15:16" x14ac:dyDescent="0.3">
      <c r="O1024" s="10" t="s">
        <v>2265</v>
      </c>
      <c r="P1024" s="10">
        <v>2022</v>
      </c>
    </row>
    <row r="1025" spans="15:16" x14ac:dyDescent="0.3">
      <c r="O1025" s="10" t="s">
        <v>83</v>
      </c>
      <c r="P1025" s="10">
        <v>2022</v>
      </c>
    </row>
    <row r="1026" spans="15:16" x14ac:dyDescent="0.3">
      <c r="O1026" s="10" t="s">
        <v>1771</v>
      </c>
      <c r="P1026" s="10">
        <v>2022</v>
      </c>
    </row>
    <row r="1027" spans="15:16" x14ac:dyDescent="0.3">
      <c r="O1027" s="10" t="s">
        <v>197</v>
      </c>
      <c r="P1027" s="10">
        <v>2022</v>
      </c>
    </row>
    <row r="1028" spans="15:16" x14ac:dyDescent="0.3">
      <c r="O1028" s="10" t="s">
        <v>791</v>
      </c>
      <c r="P1028" s="10">
        <v>2022</v>
      </c>
    </row>
    <row r="1029" spans="15:16" x14ac:dyDescent="0.3">
      <c r="O1029" s="10" t="s">
        <v>2270</v>
      </c>
      <c r="P1029" s="10">
        <v>2022</v>
      </c>
    </row>
    <row r="1030" spans="15:16" x14ac:dyDescent="0.3">
      <c r="O1030" s="10" t="s">
        <v>2271</v>
      </c>
      <c r="P1030" s="10">
        <v>2022</v>
      </c>
    </row>
    <row r="1031" spans="15:16" x14ac:dyDescent="0.3">
      <c r="O1031" s="10" t="s">
        <v>938</v>
      </c>
      <c r="P1031" s="10">
        <v>2022</v>
      </c>
    </row>
    <row r="1032" spans="15:16" x14ac:dyDescent="0.3">
      <c r="O1032" s="10" t="s">
        <v>1680</v>
      </c>
      <c r="P1032" s="10">
        <v>2022</v>
      </c>
    </row>
    <row r="1033" spans="15:16" x14ac:dyDescent="0.3">
      <c r="O1033" s="10" t="s">
        <v>1620</v>
      </c>
      <c r="P1033" s="10">
        <v>2022</v>
      </c>
    </row>
    <row r="1034" spans="15:16" x14ac:dyDescent="0.3">
      <c r="O1034" s="10" t="s">
        <v>2276</v>
      </c>
      <c r="P1034" s="10">
        <v>2022</v>
      </c>
    </row>
    <row r="1035" spans="15:16" x14ac:dyDescent="0.3">
      <c r="O1035" s="10" t="s">
        <v>1161</v>
      </c>
      <c r="P1035" s="10">
        <v>2022</v>
      </c>
    </row>
    <row r="1036" spans="15:16" x14ac:dyDescent="0.3">
      <c r="O1036" s="10" t="s">
        <v>1383</v>
      </c>
      <c r="P1036" s="10">
        <v>2022</v>
      </c>
    </row>
    <row r="1037" spans="15:16" x14ac:dyDescent="0.3">
      <c r="O1037" s="10" t="s">
        <v>2277</v>
      </c>
      <c r="P1037" s="10">
        <v>2022</v>
      </c>
    </row>
    <row r="1038" spans="15:16" x14ac:dyDescent="0.3">
      <c r="O1038" s="10" t="s">
        <v>450</v>
      </c>
      <c r="P1038" s="10">
        <v>2022</v>
      </c>
    </row>
    <row r="1039" spans="15:16" x14ac:dyDescent="0.3">
      <c r="O1039" s="10" t="s">
        <v>675</v>
      </c>
      <c r="P1039" s="10">
        <v>2022</v>
      </c>
    </row>
    <row r="1040" spans="15:16" x14ac:dyDescent="0.3">
      <c r="O1040" s="10" t="s">
        <v>1766</v>
      </c>
      <c r="P1040" s="10">
        <v>2022</v>
      </c>
    </row>
    <row r="1041" spans="15:16" x14ac:dyDescent="0.3">
      <c r="O1041" s="10" t="s">
        <v>419</v>
      </c>
      <c r="P1041" s="10">
        <v>2022</v>
      </c>
    </row>
    <row r="1042" spans="15:16" x14ac:dyDescent="0.3">
      <c r="O1042" s="10" t="s">
        <v>2280</v>
      </c>
      <c r="P1042" s="10">
        <v>2022</v>
      </c>
    </row>
    <row r="1043" spans="15:16" x14ac:dyDescent="0.3">
      <c r="O1043" s="10" t="s">
        <v>1487</v>
      </c>
      <c r="P1043" s="10">
        <v>2022</v>
      </c>
    </row>
    <row r="1044" spans="15:16" x14ac:dyDescent="0.3">
      <c r="O1044" s="10" t="s">
        <v>2282</v>
      </c>
      <c r="P1044" s="10">
        <v>2022</v>
      </c>
    </row>
    <row r="1045" spans="15:16" x14ac:dyDescent="0.3">
      <c r="O1045" s="10" t="s">
        <v>1762</v>
      </c>
      <c r="P1045" s="10">
        <v>2022</v>
      </c>
    </row>
    <row r="1046" spans="15:16" x14ac:dyDescent="0.3">
      <c r="O1046" s="10" t="s">
        <v>923</v>
      </c>
      <c r="P1046" s="10">
        <v>2022</v>
      </c>
    </row>
    <row r="1047" spans="15:16" x14ac:dyDescent="0.3">
      <c r="O1047" s="10" t="s">
        <v>822</v>
      </c>
      <c r="P1047" s="10">
        <v>2022</v>
      </c>
    </row>
    <row r="1048" spans="15:16" x14ac:dyDescent="0.3">
      <c r="O1048" s="10" t="s">
        <v>1733</v>
      </c>
      <c r="P1048" s="10">
        <v>2022</v>
      </c>
    </row>
    <row r="1049" spans="15:16" x14ac:dyDescent="0.3">
      <c r="O1049" s="10" t="s">
        <v>2284</v>
      </c>
      <c r="P1049" s="10">
        <v>2022</v>
      </c>
    </row>
    <row r="1050" spans="15:16" x14ac:dyDescent="0.3">
      <c r="O1050" s="10" t="s">
        <v>1548</v>
      </c>
      <c r="P1050" s="10">
        <v>2022</v>
      </c>
    </row>
    <row r="1051" spans="15:16" x14ac:dyDescent="0.3">
      <c r="O1051" s="10" t="s">
        <v>643</v>
      </c>
      <c r="P1051" s="10">
        <v>2022</v>
      </c>
    </row>
    <row r="1052" spans="15:16" x14ac:dyDescent="0.3">
      <c r="O1052" s="10" t="s">
        <v>2286</v>
      </c>
      <c r="P1052" s="10">
        <v>2022</v>
      </c>
    </row>
    <row r="1053" spans="15:16" x14ac:dyDescent="0.3">
      <c r="O1053" s="10" t="s">
        <v>239</v>
      </c>
      <c r="P1053" s="10">
        <v>2022</v>
      </c>
    </row>
    <row r="1054" spans="15:16" x14ac:dyDescent="0.3">
      <c r="O1054" s="10" t="s">
        <v>1301</v>
      </c>
      <c r="P1054" s="10">
        <v>2022</v>
      </c>
    </row>
    <row r="1055" spans="15:16" x14ac:dyDescent="0.3">
      <c r="O1055" s="10" t="s">
        <v>602</v>
      </c>
      <c r="P1055" s="10">
        <v>2022</v>
      </c>
    </row>
    <row r="1056" spans="15:16" x14ac:dyDescent="0.3">
      <c r="O1056" s="10" t="s">
        <v>760</v>
      </c>
      <c r="P1056" s="10">
        <v>2022</v>
      </c>
    </row>
    <row r="1057" spans="15:16" x14ac:dyDescent="0.3">
      <c r="O1057" s="10" t="s">
        <v>2294</v>
      </c>
      <c r="P1057" s="10">
        <v>2022</v>
      </c>
    </row>
    <row r="1058" spans="15:16" x14ac:dyDescent="0.3">
      <c r="O1058" s="10" t="s">
        <v>1375</v>
      </c>
      <c r="P1058" s="10">
        <v>2022</v>
      </c>
    </row>
    <row r="1059" spans="15:16" x14ac:dyDescent="0.3">
      <c r="O1059" s="10" t="s">
        <v>813</v>
      </c>
      <c r="P1059" s="10">
        <v>2022</v>
      </c>
    </row>
    <row r="1060" spans="15:16" x14ac:dyDescent="0.3">
      <c r="O1060" s="10" t="s">
        <v>2298</v>
      </c>
      <c r="P1060" s="10">
        <v>2022</v>
      </c>
    </row>
    <row r="1061" spans="15:16" x14ac:dyDescent="0.3">
      <c r="O1061" s="10" t="s">
        <v>202</v>
      </c>
      <c r="P1061" s="10">
        <v>2022</v>
      </c>
    </row>
    <row r="1062" spans="15:16" x14ac:dyDescent="0.3">
      <c r="O1062" s="10" t="s">
        <v>626</v>
      </c>
      <c r="P1062" s="10">
        <v>2022</v>
      </c>
    </row>
    <row r="1063" spans="15:16" x14ac:dyDescent="0.3">
      <c r="O1063" s="10" t="s">
        <v>277</v>
      </c>
      <c r="P1063" s="10">
        <v>2022</v>
      </c>
    </row>
    <row r="1064" spans="15:16" x14ac:dyDescent="0.3">
      <c r="O1064" s="10" t="s">
        <v>2306</v>
      </c>
      <c r="P1064" s="10">
        <v>2022</v>
      </c>
    </row>
    <row r="1065" spans="15:16" x14ac:dyDescent="0.3">
      <c r="O1065" s="10" t="s">
        <v>492</v>
      </c>
      <c r="P1065" s="10">
        <v>2022</v>
      </c>
    </row>
    <row r="1066" spans="15:16" x14ac:dyDescent="0.3">
      <c r="O1066" s="10" t="s">
        <v>334</v>
      </c>
      <c r="P1066" s="10">
        <v>2022</v>
      </c>
    </row>
    <row r="1067" spans="15:16" x14ac:dyDescent="0.3">
      <c r="O1067" s="10" t="s">
        <v>1562</v>
      </c>
      <c r="P1067" s="10">
        <v>2022</v>
      </c>
    </row>
    <row r="1068" spans="15:16" x14ac:dyDescent="0.3">
      <c r="O1068" s="10" t="s">
        <v>422</v>
      </c>
      <c r="P1068" s="10">
        <v>2022</v>
      </c>
    </row>
    <row r="1069" spans="15:16" x14ac:dyDescent="0.3">
      <c r="O1069" s="10" t="s">
        <v>2308</v>
      </c>
      <c r="P1069" s="10">
        <v>2022</v>
      </c>
    </row>
    <row r="1070" spans="15:16" x14ac:dyDescent="0.3">
      <c r="O1070" s="10" t="s">
        <v>977</v>
      </c>
      <c r="P1070" s="10">
        <v>2022</v>
      </c>
    </row>
    <row r="1071" spans="15:16" x14ac:dyDescent="0.3">
      <c r="O1071" s="10" t="s">
        <v>1097</v>
      </c>
      <c r="P1071" s="10">
        <v>2022</v>
      </c>
    </row>
    <row r="1072" spans="15:16" x14ac:dyDescent="0.3">
      <c r="O1072" s="10" t="s">
        <v>1035</v>
      </c>
      <c r="P1072" s="10">
        <v>2022</v>
      </c>
    </row>
    <row r="1073" spans="15:16" x14ac:dyDescent="0.3">
      <c r="O1073" s="10" t="s">
        <v>2313</v>
      </c>
      <c r="P1073" s="10">
        <v>2022</v>
      </c>
    </row>
    <row r="1074" spans="15:16" x14ac:dyDescent="0.3">
      <c r="O1074" s="10" t="s">
        <v>780</v>
      </c>
      <c r="P1074" s="10">
        <v>2022</v>
      </c>
    </row>
    <row r="1075" spans="15:16" x14ac:dyDescent="0.3">
      <c r="O1075" s="10" t="s">
        <v>1687</v>
      </c>
      <c r="P1075" s="10">
        <v>2022</v>
      </c>
    </row>
    <row r="1076" spans="15:16" x14ac:dyDescent="0.3">
      <c r="O1076" s="10" t="s">
        <v>2318</v>
      </c>
      <c r="P1076" s="10">
        <v>2022</v>
      </c>
    </row>
    <row r="1077" spans="15:16" x14ac:dyDescent="0.3">
      <c r="O1077" s="10" t="s">
        <v>2319</v>
      </c>
      <c r="P1077" s="10">
        <v>2022</v>
      </c>
    </row>
    <row r="1078" spans="15:16" x14ac:dyDescent="0.3">
      <c r="O1078" s="10" t="s">
        <v>427</v>
      </c>
      <c r="P1078" s="10">
        <v>2022</v>
      </c>
    </row>
    <row r="1079" spans="15:16" x14ac:dyDescent="0.3">
      <c r="O1079" s="10" t="s">
        <v>319</v>
      </c>
      <c r="P1079" s="10">
        <v>2022</v>
      </c>
    </row>
    <row r="1080" spans="15:16" x14ac:dyDescent="0.3">
      <c r="O1080" s="10" t="s">
        <v>2323</v>
      </c>
      <c r="P1080" s="10">
        <v>2022</v>
      </c>
    </row>
    <row r="1081" spans="15:16" x14ac:dyDescent="0.3">
      <c r="O1081" s="10" t="s">
        <v>1817</v>
      </c>
      <c r="P1081" s="10">
        <v>2022</v>
      </c>
    </row>
    <row r="1082" spans="15:16" x14ac:dyDescent="0.3">
      <c r="O1082" s="10" t="s">
        <v>887</v>
      </c>
      <c r="P1082" s="10">
        <v>2022</v>
      </c>
    </row>
    <row r="1083" spans="15:16" x14ac:dyDescent="0.3">
      <c r="O1083" s="10" t="s">
        <v>2326</v>
      </c>
      <c r="P1083" s="10">
        <v>2022</v>
      </c>
    </row>
    <row r="1084" spans="15:16" x14ac:dyDescent="0.3">
      <c r="O1084" s="10" t="s">
        <v>193</v>
      </c>
      <c r="P1084" s="10">
        <v>2022</v>
      </c>
    </row>
    <row r="1085" spans="15:16" x14ac:dyDescent="0.3">
      <c r="O1085" s="10" t="s">
        <v>824</v>
      </c>
      <c r="P1085" s="10">
        <v>2022</v>
      </c>
    </row>
    <row r="1086" spans="15:16" x14ac:dyDescent="0.3">
      <c r="O1086" s="10" t="s">
        <v>1394</v>
      </c>
      <c r="P1086" s="10">
        <v>2022</v>
      </c>
    </row>
    <row r="1087" spans="15:16" x14ac:dyDescent="0.3">
      <c r="O1087" s="10" t="s">
        <v>1361</v>
      </c>
      <c r="P1087" s="10">
        <v>2022</v>
      </c>
    </row>
    <row r="1088" spans="15:16" x14ac:dyDescent="0.3">
      <c r="O1088" s="10" t="s">
        <v>724</v>
      </c>
      <c r="P1088" s="10">
        <v>2022</v>
      </c>
    </row>
    <row r="1089" spans="15:16" x14ac:dyDescent="0.3">
      <c r="O1089" s="10" t="s">
        <v>1723</v>
      </c>
      <c r="P1089" s="10">
        <v>2022</v>
      </c>
    </row>
    <row r="1090" spans="15:16" x14ac:dyDescent="0.3">
      <c r="O1090" s="10" t="s">
        <v>252</v>
      </c>
      <c r="P1090" s="10">
        <v>2022</v>
      </c>
    </row>
    <row r="1091" spans="15:16" x14ac:dyDescent="0.3">
      <c r="O1091" s="10" t="s">
        <v>1638</v>
      </c>
      <c r="P1091" s="10">
        <v>2022</v>
      </c>
    </row>
    <row r="1092" spans="15:16" x14ac:dyDescent="0.3">
      <c r="O1092" s="10" t="s">
        <v>951</v>
      </c>
      <c r="P1092" s="10">
        <v>2022</v>
      </c>
    </row>
    <row r="1093" spans="15:16" x14ac:dyDescent="0.3">
      <c r="O1093" s="10" t="s">
        <v>734</v>
      </c>
      <c r="P1093" s="10">
        <v>2022</v>
      </c>
    </row>
    <row r="1094" spans="15:16" x14ac:dyDescent="0.3">
      <c r="O1094" s="10" t="s">
        <v>1505</v>
      </c>
      <c r="P1094" s="10">
        <v>2022</v>
      </c>
    </row>
    <row r="1095" spans="15:16" x14ac:dyDescent="0.3">
      <c r="O1095" s="10" t="s">
        <v>1074</v>
      </c>
      <c r="P1095" s="10">
        <v>2022</v>
      </c>
    </row>
    <row r="1096" spans="15:16" x14ac:dyDescent="0.3">
      <c r="O1096" s="10" t="s">
        <v>291</v>
      </c>
      <c r="P1096" s="10">
        <v>2022</v>
      </c>
    </row>
    <row r="1097" spans="15:16" x14ac:dyDescent="0.3">
      <c r="O1097" s="10" t="s">
        <v>727</v>
      </c>
      <c r="P1097" s="10">
        <v>2022</v>
      </c>
    </row>
    <row r="1098" spans="15:16" x14ac:dyDescent="0.3">
      <c r="O1098" s="10" t="s">
        <v>401</v>
      </c>
      <c r="P1098" s="10">
        <v>2022</v>
      </c>
    </row>
    <row r="1099" spans="15:16" x14ac:dyDescent="0.3">
      <c r="O1099" s="10" t="s">
        <v>346</v>
      </c>
      <c r="P1099" s="10">
        <v>2022</v>
      </c>
    </row>
    <row r="1100" spans="15:16" x14ac:dyDescent="0.3">
      <c r="O1100" s="10" t="s">
        <v>462</v>
      </c>
      <c r="P1100" s="10">
        <v>2022</v>
      </c>
    </row>
    <row r="1101" spans="15:16" x14ac:dyDescent="0.3">
      <c r="O1101" s="10" t="s">
        <v>2343</v>
      </c>
      <c r="P1101" s="10">
        <v>2022</v>
      </c>
    </row>
    <row r="1102" spans="15:16" x14ac:dyDescent="0.3">
      <c r="O1102" s="10" t="s">
        <v>866</v>
      </c>
      <c r="P1102" s="10">
        <v>2022</v>
      </c>
    </row>
    <row r="1103" spans="15:16" x14ac:dyDescent="0.3">
      <c r="O1103" s="10" t="s">
        <v>861</v>
      </c>
      <c r="P1103" s="10">
        <v>2022</v>
      </c>
    </row>
    <row r="1104" spans="15:16" x14ac:dyDescent="0.3">
      <c r="O1104" s="10" t="s">
        <v>573</v>
      </c>
      <c r="P1104" s="10">
        <v>2022</v>
      </c>
    </row>
    <row r="1105" spans="15:16" x14ac:dyDescent="0.3">
      <c r="O1105" s="10" t="s">
        <v>1207</v>
      </c>
      <c r="P1105" s="10">
        <v>2022</v>
      </c>
    </row>
    <row r="1106" spans="15:16" x14ac:dyDescent="0.3">
      <c r="O1106" s="10" t="s">
        <v>884</v>
      </c>
      <c r="P1106" s="10">
        <v>2022</v>
      </c>
    </row>
    <row r="1107" spans="15:16" x14ac:dyDescent="0.3">
      <c r="O1107" s="10" t="s">
        <v>2346</v>
      </c>
      <c r="P1107" s="10">
        <v>2022</v>
      </c>
    </row>
    <row r="1108" spans="15:16" x14ac:dyDescent="0.3">
      <c r="O1108" s="10" t="s">
        <v>2347</v>
      </c>
      <c r="P1108" s="10">
        <v>2022</v>
      </c>
    </row>
    <row r="1109" spans="15:16" x14ac:dyDescent="0.3">
      <c r="O1109" s="10" t="s">
        <v>868</v>
      </c>
      <c r="P1109" s="10">
        <v>2022</v>
      </c>
    </row>
    <row r="1110" spans="15:16" x14ac:dyDescent="0.3">
      <c r="O1110" s="10" t="s">
        <v>740</v>
      </c>
      <c r="P1110" s="10">
        <v>2022</v>
      </c>
    </row>
    <row r="1111" spans="15:16" x14ac:dyDescent="0.3">
      <c r="O1111" s="10" t="s">
        <v>246</v>
      </c>
      <c r="P1111" s="10">
        <v>2022</v>
      </c>
    </row>
    <row r="1112" spans="15:16" x14ac:dyDescent="0.3">
      <c r="O1112" s="10" t="s">
        <v>1196</v>
      </c>
      <c r="P1112" s="10">
        <v>2022</v>
      </c>
    </row>
    <row r="1113" spans="15:16" x14ac:dyDescent="0.3">
      <c r="O1113" s="10" t="s">
        <v>470</v>
      </c>
      <c r="P1113" s="10">
        <v>2022</v>
      </c>
    </row>
    <row r="1114" spans="15:16" x14ac:dyDescent="0.3">
      <c r="O1114" s="10" t="s">
        <v>1798</v>
      </c>
      <c r="P1114" s="10">
        <v>2022</v>
      </c>
    </row>
    <row r="1115" spans="15:16" x14ac:dyDescent="0.3">
      <c r="O1115" s="10" t="s">
        <v>378</v>
      </c>
      <c r="P1115" s="10">
        <v>2022</v>
      </c>
    </row>
    <row r="1116" spans="15:16" x14ac:dyDescent="0.3">
      <c r="O1116" s="10" t="s">
        <v>1846</v>
      </c>
      <c r="P1116" s="10">
        <v>2022</v>
      </c>
    </row>
    <row r="1117" spans="15:16" x14ac:dyDescent="0.3">
      <c r="O1117" s="10" t="s">
        <v>628</v>
      </c>
      <c r="P1117" s="10">
        <v>2022</v>
      </c>
    </row>
    <row r="1118" spans="15:16" x14ac:dyDescent="0.3">
      <c r="O1118" s="10" t="s">
        <v>1088</v>
      </c>
      <c r="P1118" s="10">
        <v>2022</v>
      </c>
    </row>
    <row r="1119" spans="15:16" x14ac:dyDescent="0.3">
      <c r="O1119" s="10" t="s">
        <v>2365</v>
      </c>
      <c r="P1119" s="10">
        <v>2022</v>
      </c>
    </row>
    <row r="1120" spans="15:16" x14ac:dyDescent="0.3">
      <c r="O1120" s="10" t="s">
        <v>748</v>
      </c>
      <c r="P1120" s="10">
        <v>2022</v>
      </c>
    </row>
    <row r="1121" spans="15:16" x14ac:dyDescent="0.3">
      <c r="O1121" s="10" t="s">
        <v>1338</v>
      </c>
      <c r="P1121" s="10">
        <v>2022</v>
      </c>
    </row>
    <row r="1122" spans="15:16" x14ac:dyDescent="0.3">
      <c r="O1122" s="10" t="s">
        <v>341</v>
      </c>
      <c r="P1122" s="10">
        <v>2022</v>
      </c>
    </row>
    <row r="1123" spans="15:16" x14ac:dyDescent="0.3">
      <c r="O1123" s="10" t="s">
        <v>655</v>
      </c>
      <c r="P1123" s="10">
        <v>2022</v>
      </c>
    </row>
    <row r="1124" spans="15:16" x14ac:dyDescent="0.3">
      <c r="O1124" s="10" t="s">
        <v>714</v>
      </c>
      <c r="P1124" s="10">
        <v>2022</v>
      </c>
    </row>
    <row r="1125" spans="15:16" x14ac:dyDescent="0.3">
      <c r="O1125" s="10" t="s">
        <v>1079</v>
      </c>
      <c r="P1125" s="10">
        <v>2022</v>
      </c>
    </row>
    <row r="1126" spans="15:16" x14ac:dyDescent="0.3">
      <c r="O1126" s="10" t="s">
        <v>1263</v>
      </c>
      <c r="P1126" s="10">
        <v>2022</v>
      </c>
    </row>
    <row r="1127" spans="15:16" x14ac:dyDescent="0.3">
      <c r="O1127" s="10" t="s">
        <v>1722</v>
      </c>
      <c r="P1127" s="10">
        <v>2022</v>
      </c>
    </row>
    <row r="1128" spans="15:16" x14ac:dyDescent="0.3">
      <c r="O1128" s="10" t="s">
        <v>1346</v>
      </c>
      <c r="P1128" s="10">
        <v>2022</v>
      </c>
    </row>
    <row r="1129" spans="15:16" x14ac:dyDescent="0.3">
      <c r="O1129" s="10" t="s">
        <v>2378</v>
      </c>
      <c r="P1129" s="10">
        <v>2022</v>
      </c>
    </row>
    <row r="1130" spans="15:16" x14ac:dyDescent="0.3">
      <c r="O1130" s="10" t="s">
        <v>992</v>
      </c>
      <c r="P1130" s="10">
        <v>2022</v>
      </c>
    </row>
    <row r="1131" spans="15:16" x14ac:dyDescent="0.3">
      <c r="O1131" s="10" t="s">
        <v>1595</v>
      </c>
      <c r="P1131" s="10">
        <v>2022</v>
      </c>
    </row>
    <row r="1132" spans="15:16" x14ac:dyDescent="0.3">
      <c r="O1132" s="10" t="s">
        <v>2380</v>
      </c>
      <c r="P1132" s="10">
        <v>2022</v>
      </c>
    </row>
    <row r="1133" spans="15:16" x14ac:dyDescent="0.3">
      <c r="O1133" s="10" t="s">
        <v>2381</v>
      </c>
      <c r="P1133" s="10">
        <v>2022</v>
      </c>
    </row>
    <row r="1134" spans="15:16" x14ac:dyDescent="0.3">
      <c r="O1134" s="10" t="s">
        <v>1436</v>
      </c>
      <c r="P1134" s="10">
        <v>2022</v>
      </c>
    </row>
    <row r="1135" spans="15:16" x14ac:dyDescent="0.3">
      <c r="O1135" s="10" t="s">
        <v>1260</v>
      </c>
      <c r="P1135" s="10">
        <v>2022</v>
      </c>
    </row>
    <row r="1136" spans="15:16" x14ac:dyDescent="0.3">
      <c r="O1136" s="10" t="s">
        <v>826</v>
      </c>
      <c r="P1136" s="10">
        <v>2022</v>
      </c>
    </row>
    <row r="1137" spans="15:16" x14ac:dyDescent="0.3">
      <c r="O1137" s="10" t="s">
        <v>1221</v>
      </c>
      <c r="P1137" s="10">
        <v>2022</v>
      </c>
    </row>
    <row r="1138" spans="15:16" x14ac:dyDescent="0.3">
      <c r="O1138" s="10" t="s">
        <v>128</v>
      </c>
      <c r="P1138" s="10">
        <v>2022</v>
      </c>
    </row>
    <row r="1139" spans="15:16" x14ac:dyDescent="0.3">
      <c r="O1139" s="10" t="s">
        <v>2383</v>
      </c>
      <c r="P1139" s="10">
        <v>2022</v>
      </c>
    </row>
    <row r="1140" spans="15:16" x14ac:dyDescent="0.3">
      <c r="O1140" s="10" t="s">
        <v>2385</v>
      </c>
      <c r="P1140" s="10">
        <v>2022</v>
      </c>
    </row>
    <row r="1141" spans="15:16" x14ac:dyDescent="0.3">
      <c r="O1141" s="10" t="s">
        <v>1866</v>
      </c>
      <c r="P1141" s="10">
        <v>2022</v>
      </c>
    </row>
    <row r="1142" spans="15:16" x14ac:dyDescent="0.3">
      <c r="O1142" s="10" t="s">
        <v>1822</v>
      </c>
      <c r="P1142" s="10">
        <v>2022</v>
      </c>
    </row>
    <row r="1143" spans="15:16" x14ac:dyDescent="0.3">
      <c r="O1143" s="10" t="s">
        <v>2388</v>
      </c>
      <c r="P1143" s="10">
        <v>2022</v>
      </c>
    </row>
    <row r="1144" spans="15:16" x14ac:dyDescent="0.3">
      <c r="O1144" s="10" t="s">
        <v>1752</v>
      </c>
      <c r="P1144" s="10">
        <v>2022</v>
      </c>
    </row>
    <row r="1145" spans="15:16" x14ac:dyDescent="0.3">
      <c r="O1145" s="10" t="s">
        <v>109</v>
      </c>
      <c r="P1145" s="10">
        <v>2022</v>
      </c>
    </row>
    <row r="1146" spans="15:16" x14ac:dyDescent="0.3">
      <c r="O1146" s="10" t="s">
        <v>387</v>
      </c>
      <c r="P1146" s="10">
        <v>2022</v>
      </c>
    </row>
    <row r="1147" spans="15:16" x14ac:dyDescent="0.3">
      <c r="O1147" s="10" t="s">
        <v>1598</v>
      </c>
      <c r="P1147" s="10">
        <v>2022</v>
      </c>
    </row>
    <row r="1148" spans="15:16" x14ac:dyDescent="0.3">
      <c r="O1148" s="10" t="s">
        <v>2396</v>
      </c>
      <c r="P1148" s="10">
        <v>2022</v>
      </c>
    </row>
    <row r="1149" spans="15:16" x14ac:dyDescent="0.3">
      <c r="O1149" s="10" t="s">
        <v>1614</v>
      </c>
      <c r="P1149" s="10">
        <v>2022</v>
      </c>
    </row>
    <row r="1150" spans="15:16" x14ac:dyDescent="0.3">
      <c r="O1150" s="10" t="s">
        <v>182</v>
      </c>
      <c r="P1150" s="10">
        <v>2022</v>
      </c>
    </row>
    <row r="1151" spans="15:16" x14ac:dyDescent="0.3">
      <c r="O1151" s="10" t="s">
        <v>537</v>
      </c>
      <c r="P1151" s="10">
        <v>2022</v>
      </c>
    </row>
    <row r="1152" spans="15:16" x14ac:dyDescent="0.3">
      <c r="O1152" s="10" t="s">
        <v>1657</v>
      </c>
      <c r="P1152" s="10">
        <v>2022</v>
      </c>
    </row>
    <row r="1153" spans="15:16" x14ac:dyDescent="0.3">
      <c r="O1153" s="10" t="s">
        <v>1151</v>
      </c>
      <c r="P1153" s="10">
        <v>2022</v>
      </c>
    </row>
    <row r="1154" spans="15:16" x14ac:dyDescent="0.3">
      <c r="O1154" s="10" t="s">
        <v>2405</v>
      </c>
      <c r="P1154" s="10">
        <v>2022</v>
      </c>
    </row>
    <row r="1155" spans="15:16" x14ac:dyDescent="0.3">
      <c r="O1155" s="10" t="s">
        <v>2406</v>
      </c>
      <c r="P1155" s="10">
        <v>2022</v>
      </c>
    </row>
    <row r="1156" spans="15:16" x14ac:dyDescent="0.3">
      <c r="O1156" s="10" t="s">
        <v>503</v>
      </c>
      <c r="P1156" s="10">
        <v>2022</v>
      </c>
    </row>
    <row r="1157" spans="15:16" x14ac:dyDescent="0.3">
      <c r="O1157" s="10" t="s">
        <v>2407</v>
      </c>
      <c r="P1157" s="10">
        <v>2022</v>
      </c>
    </row>
    <row r="1158" spans="15:16" x14ac:dyDescent="0.3">
      <c r="O1158" s="10" t="s">
        <v>1475</v>
      </c>
      <c r="P1158" s="10">
        <v>2022</v>
      </c>
    </row>
    <row r="1159" spans="15:16" x14ac:dyDescent="0.3">
      <c r="O1159" s="10" t="s">
        <v>983</v>
      </c>
      <c r="P1159" s="10">
        <v>2022</v>
      </c>
    </row>
    <row r="1160" spans="15:16" x14ac:dyDescent="0.3">
      <c r="O1160" s="10" t="s">
        <v>1631</v>
      </c>
      <c r="P1160" s="10">
        <v>2022</v>
      </c>
    </row>
    <row r="1161" spans="15:16" x14ac:dyDescent="0.3">
      <c r="O1161" s="10" t="s">
        <v>2411</v>
      </c>
      <c r="P1161" s="10">
        <v>2022</v>
      </c>
    </row>
    <row r="1162" spans="15:16" x14ac:dyDescent="0.3">
      <c r="O1162" s="10" t="s">
        <v>1254</v>
      </c>
      <c r="P1162" s="10">
        <v>2022</v>
      </c>
    </row>
    <row r="1163" spans="15:16" x14ac:dyDescent="0.3">
      <c r="O1163" s="10" t="s">
        <v>2412</v>
      </c>
      <c r="P1163" s="10">
        <v>2022</v>
      </c>
    </row>
    <row r="1164" spans="15:16" x14ac:dyDescent="0.3">
      <c r="O1164" s="10" t="s">
        <v>1138</v>
      </c>
      <c r="P1164" s="10">
        <v>2022</v>
      </c>
    </row>
    <row r="1165" spans="15:16" x14ac:dyDescent="0.3">
      <c r="O1165" s="10" t="s">
        <v>1431</v>
      </c>
      <c r="P1165" s="10">
        <v>2022</v>
      </c>
    </row>
    <row r="1166" spans="15:16" x14ac:dyDescent="0.3">
      <c r="O1166" s="10" t="s">
        <v>1571</v>
      </c>
      <c r="P1166" s="10">
        <v>2022</v>
      </c>
    </row>
    <row r="1167" spans="15:16" x14ac:dyDescent="0.3">
      <c r="O1167" s="10" t="s">
        <v>2416</v>
      </c>
      <c r="P1167" s="10">
        <v>2022</v>
      </c>
    </row>
    <row r="1168" spans="15:16" x14ac:dyDescent="0.3">
      <c r="O1168" s="10" t="s">
        <v>558</v>
      </c>
      <c r="P1168" s="10">
        <v>2022</v>
      </c>
    </row>
    <row r="1169" spans="15:16" x14ac:dyDescent="0.3">
      <c r="O1169" s="10" t="s">
        <v>1610</v>
      </c>
      <c r="P1169" s="10">
        <v>2022</v>
      </c>
    </row>
    <row r="1170" spans="15:16" x14ac:dyDescent="0.3">
      <c r="O1170" s="10" t="s">
        <v>256</v>
      </c>
      <c r="P1170" s="10">
        <v>2022</v>
      </c>
    </row>
    <row r="1171" spans="15:16" x14ac:dyDescent="0.3">
      <c r="O1171" s="10" t="s">
        <v>2244</v>
      </c>
      <c r="P1171" s="10">
        <v>2023</v>
      </c>
    </row>
    <row r="1172" spans="15:16" x14ac:dyDescent="0.3">
      <c r="O1172" s="10" t="s">
        <v>1079</v>
      </c>
      <c r="P1172" s="10">
        <v>2023</v>
      </c>
    </row>
    <row r="1173" spans="15:16" x14ac:dyDescent="0.3">
      <c r="O1173" s="10" t="s">
        <v>967</v>
      </c>
      <c r="P1173" s="10">
        <v>2023</v>
      </c>
    </row>
    <row r="1174" spans="15:16" x14ac:dyDescent="0.3">
      <c r="O1174" s="10" t="s">
        <v>2423</v>
      </c>
      <c r="P1174" s="10">
        <v>2023</v>
      </c>
    </row>
    <row r="1175" spans="15:16" x14ac:dyDescent="0.3">
      <c r="O1175" s="10" t="s">
        <v>2424</v>
      </c>
      <c r="P1175" s="10">
        <v>2023</v>
      </c>
    </row>
    <row r="1176" spans="15:16" x14ac:dyDescent="0.3">
      <c r="O1176" s="10" t="s">
        <v>1974</v>
      </c>
      <c r="P1176" s="10">
        <v>2023</v>
      </c>
    </row>
    <row r="1177" spans="15:16" x14ac:dyDescent="0.3">
      <c r="O1177" s="10" t="s">
        <v>669</v>
      </c>
      <c r="P1177" s="10">
        <v>2023</v>
      </c>
    </row>
    <row r="1178" spans="15:16" x14ac:dyDescent="0.3">
      <c r="O1178" s="10" t="s">
        <v>752</v>
      </c>
      <c r="P1178" s="10">
        <v>2023</v>
      </c>
    </row>
    <row r="1179" spans="15:16" x14ac:dyDescent="0.3">
      <c r="O1179" s="10" t="s">
        <v>2230</v>
      </c>
      <c r="P1179" s="10">
        <v>2023</v>
      </c>
    </row>
    <row r="1180" spans="15:16" x14ac:dyDescent="0.3">
      <c r="O1180" s="10" t="s">
        <v>29</v>
      </c>
      <c r="P1180" s="10">
        <v>2023</v>
      </c>
    </row>
    <row r="1181" spans="15:16" x14ac:dyDescent="0.3">
      <c r="O1181" s="10" t="s">
        <v>46</v>
      </c>
      <c r="P1181" s="10">
        <v>2023</v>
      </c>
    </row>
    <row r="1182" spans="15:16" x14ac:dyDescent="0.3">
      <c r="O1182" s="10" t="s">
        <v>593</v>
      </c>
      <c r="P1182" s="10">
        <v>2023</v>
      </c>
    </row>
    <row r="1183" spans="15:16" x14ac:dyDescent="0.3">
      <c r="O1183" s="10" t="s">
        <v>1867</v>
      </c>
      <c r="P1183" s="10">
        <v>2023</v>
      </c>
    </row>
    <row r="1184" spans="15:16" x14ac:dyDescent="0.3">
      <c r="O1184" s="10" t="s">
        <v>452</v>
      </c>
      <c r="P1184" s="10">
        <v>2023</v>
      </c>
    </row>
    <row r="1185" spans="15:16" x14ac:dyDescent="0.3">
      <c r="O1185" s="10" t="s">
        <v>2429</v>
      </c>
      <c r="P1185" s="10">
        <v>2023</v>
      </c>
    </row>
    <row r="1186" spans="15:16" x14ac:dyDescent="0.3">
      <c r="O1186" s="10" t="s">
        <v>1143</v>
      </c>
      <c r="P1186" s="10">
        <v>2023</v>
      </c>
    </row>
    <row r="1187" spans="15:16" x14ac:dyDescent="0.3">
      <c r="O1187" s="10" t="s">
        <v>413</v>
      </c>
      <c r="P1187" s="10">
        <v>2023</v>
      </c>
    </row>
    <row r="1188" spans="15:16" x14ac:dyDescent="0.3">
      <c r="O1188" s="10" t="s">
        <v>2065</v>
      </c>
      <c r="P1188" s="10">
        <v>2023</v>
      </c>
    </row>
    <row r="1189" spans="15:16" x14ac:dyDescent="0.3">
      <c r="O1189" s="10" t="s">
        <v>724</v>
      </c>
      <c r="P1189" s="10">
        <v>2023</v>
      </c>
    </row>
    <row r="1190" spans="15:16" x14ac:dyDescent="0.3">
      <c r="O1190" s="10" t="s">
        <v>1747</v>
      </c>
      <c r="P1190" s="10">
        <v>2023</v>
      </c>
    </row>
    <row r="1191" spans="15:16" x14ac:dyDescent="0.3">
      <c r="O1191" s="10" t="s">
        <v>1563</v>
      </c>
      <c r="P1191" s="10">
        <v>2023</v>
      </c>
    </row>
    <row r="1192" spans="15:16" x14ac:dyDescent="0.3">
      <c r="O1192" s="10" t="s">
        <v>2432</v>
      </c>
      <c r="P1192" s="10">
        <v>2023</v>
      </c>
    </row>
    <row r="1193" spans="15:16" x14ac:dyDescent="0.3">
      <c r="O1193" s="10" t="s">
        <v>900</v>
      </c>
      <c r="P1193" s="10">
        <v>2023</v>
      </c>
    </row>
    <row r="1194" spans="15:16" x14ac:dyDescent="0.3">
      <c r="O1194" s="10" t="s">
        <v>2225</v>
      </c>
      <c r="P1194" s="10">
        <v>2023</v>
      </c>
    </row>
    <row r="1195" spans="15:16" x14ac:dyDescent="0.3">
      <c r="O1195" s="10" t="s">
        <v>2412</v>
      </c>
      <c r="P1195" s="10">
        <v>2023</v>
      </c>
    </row>
    <row r="1196" spans="15:16" x14ac:dyDescent="0.3">
      <c r="O1196" s="10" t="s">
        <v>683</v>
      </c>
      <c r="P1196" s="10">
        <v>2023</v>
      </c>
    </row>
    <row r="1197" spans="15:16" x14ac:dyDescent="0.3">
      <c r="O1197" s="10" t="s">
        <v>651</v>
      </c>
      <c r="P1197" s="10">
        <v>2023</v>
      </c>
    </row>
    <row r="1198" spans="15:16" x14ac:dyDescent="0.3">
      <c r="O1198" s="10" t="s">
        <v>2262</v>
      </c>
      <c r="P1198" s="10">
        <v>2023</v>
      </c>
    </row>
    <row r="1199" spans="15:16" x14ac:dyDescent="0.3">
      <c r="O1199" s="10" t="s">
        <v>1251</v>
      </c>
      <c r="P1199" s="10">
        <v>2023</v>
      </c>
    </row>
    <row r="1200" spans="15:16" x14ac:dyDescent="0.3">
      <c r="O1200" s="10" t="s">
        <v>1758</v>
      </c>
      <c r="P1200" s="10">
        <v>2023</v>
      </c>
    </row>
    <row r="1201" spans="15:16" x14ac:dyDescent="0.3">
      <c r="O1201" s="10" t="s">
        <v>695</v>
      </c>
      <c r="P1201" s="10">
        <v>2023</v>
      </c>
    </row>
    <row r="1202" spans="15:16" x14ac:dyDescent="0.3">
      <c r="O1202" s="10" t="s">
        <v>853</v>
      </c>
      <c r="P1202" s="10">
        <v>2023</v>
      </c>
    </row>
    <row r="1203" spans="15:16" x14ac:dyDescent="0.3">
      <c r="O1203" s="10" t="s">
        <v>2318</v>
      </c>
      <c r="P1203" s="10">
        <v>2023</v>
      </c>
    </row>
    <row r="1204" spans="15:16" x14ac:dyDescent="0.3">
      <c r="O1204" s="10" t="s">
        <v>1883</v>
      </c>
      <c r="P1204" s="10">
        <v>2023</v>
      </c>
    </row>
    <row r="1205" spans="15:16" x14ac:dyDescent="0.3">
      <c r="O1205" s="10" t="s">
        <v>1343</v>
      </c>
      <c r="P1205" s="10">
        <v>2023</v>
      </c>
    </row>
    <row r="1206" spans="15:16" x14ac:dyDescent="0.3">
      <c r="O1206" s="10" t="s">
        <v>2435</v>
      </c>
      <c r="P1206" s="10">
        <v>2023</v>
      </c>
    </row>
    <row r="1207" spans="15:16" x14ac:dyDescent="0.3">
      <c r="O1207" s="10" t="s">
        <v>387</v>
      </c>
      <c r="P1207" s="10">
        <v>2023</v>
      </c>
    </row>
    <row r="1208" spans="15:16" x14ac:dyDescent="0.3">
      <c r="O1208" s="10" t="s">
        <v>1487</v>
      </c>
      <c r="P1208" s="10">
        <v>2023</v>
      </c>
    </row>
    <row r="1209" spans="15:16" x14ac:dyDescent="0.3">
      <c r="O1209" s="10" t="s">
        <v>768</v>
      </c>
      <c r="P1209" s="10">
        <v>2023</v>
      </c>
    </row>
    <row r="1210" spans="15:16" x14ac:dyDescent="0.3">
      <c r="O1210" s="10" t="s">
        <v>1762</v>
      </c>
      <c r="P1210" s="10">
        <v>2023</v>
      </c>
    </row>
    <row r="1211" spans="15:16" x14ac:dyDescent="0.3">
      <c r="O1211" s="10" t="s">
        <v>2439</v>
      </c>
      <c r="P1211" s="10">
        <v>2023</v>
      </c>
    </row>
    <row r="1212" spans="15:16" x14ac:dyDescent="0.3">
      <c r="O1212" s="10" t="s">
        <v>1431</v>
      </c>
      <c r="P1212" s="10">
        <v>2023</v>
      </c>
    </row>
    <row r="1213" spans="15:16" x14ac:dyDescent="0.3">
      <c r="O1213" s="10" t="s">
        <v>343</v>
      </c>
      <c r="P1213" s="10">
        <v>2023</v>
      </c>
    </row>
    <row r="1214" spans="15:16" x14ac:dyDescent="0.3">
      <c r="O1214" s="10" t="s">
        <v>259</v>
      </c>
      <c r="P1214" s="10">
        <v>2023</v>
      </c>
    </row>
    <row r="1215" spans="15:16" x14ac:dyDescent="0.3">
      <c r="O1215" s="10" t="s">
        <v>1671</v>
      </c>
      <c r="P1215" s="10">
        <v>2023</v>
      </c>
    </row>
    <row r="1216" spans="15:16" x14ac:dyDescent="0.3">
      <c r="O1216" s="10" t="s">
        <v>530</v>
      </c>
      <c r="P1216" s="10">
        <v>2023</v>
      </c>
    </row>
    <row r="1217" spans="15:16" x14ac:dyDescent="0.3">
      <c r="O1217" s="10" t="s">
        <v>176</v>
      </c>
      <c r="P1217" s="10">
        <v>2023</v>
      </c>
    </row>
    <row r="1218" spans="15:16" x14ac:dyDescent="0.3">
      <c r="O1218" s="10" t="s">
        <v>1401</v>
      </c>
      <c r="P1218" s="10">
        <v>2023</v>
      </c>
    </row>
    <row r="1219" spans="15:16" x14ac:dyDescent="0.3">
      <c r="O1219" s="10" t="s">
        <v>1817</v>
      </c>
      <c r="P1219" s="10">
        <v>2023</v>
      </c>
    </row>
    <row r="1220" spans="15:16" x14ac:dyDescent="0.3">
      <c r="O1220" s="10" t="s">
        <v>509</v>
      </c>
      <c r="P1220" s="10">
        <v>2023</v>
      </c>
    </row>
    <row r="1221" spans="15:16" x14ac:dyDescent="0.3">
      <c r="O1221" s="10" t="s">
        <v>873</v>
      </c>
      <c r="P1221" s="10">
        <v>2023</v>
      </c>
    </row>
    <row r="1222" spans="15:16" x14ac:dyDescent="0.3">
      <c r="O1222" s="10" t="s">
        <v>154</v>
      </c>
      <c r="P1222" s="10">
        <v>2023</v>
      </c>
    </row>
    <row r="1223" spans="15:16" x14ac:dyDescent="0.3">
      <c r="O1223" s="10" t="s">
        <v>1477</v>
      </c>
      <c r="P1223" s="10">
        <v>2023</v>
      </c>
    </row>
    <row r="1224" spans="15:16" x14ac:dyDescent="0.3">
      <c r="O1224" s="10" t="s">
        <v>1258</v>
      </c>
      <c r="P1224" s="10">
        <v>2023</v>
      </c>
    </row>
    <row r="1225" spans="15:16" x14ac:dyDescent="0.3">
      <c r="O1225" s="10" t="s">
        <v>1295</v>
      </c>
      <c r="P1225" s="10">
        <v>2023</v>
      </c>
    </row>
    <row r="1226" spans="15:16" x14ac:dyDescent="0.3">
      <c r="O1226" s="10" t="s">
        <v>1181</v>
      </c>
      <c r="P1226" s="10">
        <v>2023</v>
      </c>
    </row>
    <row r="1227" spans="15:16" x14ac:dyDescent="0.3">
      <c r="O1227" s="10" t="s">
        <v>325</v>
      </c>
      <c r="P1227" s="10">
        <v>2023</v>
      </c>
    </row>
    <row r="1228" spans="15:16" x14ac:dyDescent="0.3">
      <c r="O1228" s="10" t="s">
        <v>427</v>
      </c>
      <c r="P1228" s="10">
        <v>2023</v>
      </c>
    </row>
    <row r="1229" spans="15:16" x14ac:dyDescent="0.3">
      <c r="O1229" s="10" t="s">
        <v>383</v>
      </c>
      <c r="P1229" s="10">
        <v>2023</v>
      </c>
    </row>
    <row r="1230" spans="15:16" x14ac:dyDescent="0.3">
      <c r="O1230" s="10" t="s">
        <v>2444</v>
      </c>
      <c r="P1230" s="10">
        <v>2023</v>
      </c>
    </row>
    <row r="1231" spans="15:16" x14ac:dyDescent="0.3">
      <c r="O1231" s="10" t="s">
        <v>2131</v>
      </c>
      <c r="P1231" s="10">
        <v>2023</v>
      </c>
    </row>
    <row r="1232" spans="15:16" x14ac:dyDescent="0.3">
      <c r="O1232" s="10" t="s">
        <v>170</v>
      </c>
      <c r="P1232" s="10">
        <v>2023</v>
      </c>
    </row>
    <row r="1233" spans="15:16" x14ac:dyDescent="0.3">
      <c r="O1233" s="10" t="s">
        <v>2252</v>
      </c>
      <c r="P1233" s="10">
        <v>2023</v>
      </c>
    </row>
    <row r="1234" spans="15:16" x14ac:dyDescent="0.3">
      <c r="O1234" s="10" t="s">
        <v>1682</v>
      </c>
      <c r="P1234" s="10">
        <v>2023</v>
      </c>
    </row>
    <row r="1235" spans="15:16" x14ac:dyDescent="0.3">
      <c r="O1235" s="10" t="s">
        <v>503</v>
      </c>
      <c r="P1235" s="10">
        <v>2023</v>
      </c>
    </row>
    <row r="1236" spans="15:16" x14ac:dyDescent="0.3">
      <c r="O1236" s="10" t="s">
        <v>1513</v>
      </c>
      <c r="P1236" s="10">
        <v>2023</v>
      </c>
    </row>
    <row r="1237" spans="15:16" x14ac:dyDescent="0.3">
      <c r="O1237" s="10" t="s">
        <v>1933</v>
      </c>
      <c r="P1237" s="10">
        <v>2023</v>
      </c>
    </row>
    <row r="1238" spans="15:16" x14ac:dyDescent="0.3">
      <c r="O1238" s="10" t="s">
        <v>2156</v>
      </c>
      <c r="P1238" s="10">
        <v>2023</v>
      </c>
    </row>
    <row r="1239" spans="15:16" x14ac:dyDescent="0.3">
      <c r="O1239" s="10" t="s">
        <v>635</v>
      </c>
      <c r="P1239" s="10">
        <v>2023</v>
      </c>
    </row>
    <row r="1240" spans="15:16" x14ac:dyDescent="0.3">
      <c r="O1240" s="10" t="s">
        <v>1287</v>
      </c>
      <c r="P1240" s="10">
        <v>2023</v>
      </c>
    </row>
    <row r="1241" spans="15:16" x14ac:dyDescent="0.3">
      <c r="O1241" s="10" t="s">
        <v>1994</v>
      </c>
      <c r="P1241" s="10">
        <v>2023</v>
      </c>
    </row>
    <row r="1242" spans="15:16" x14ac:dyDescent="0.3">
      <c r="O1242" s="10" t="s">
        <v>237</v>
      </c>
      <c r="P1242" s="10">
        <v>2023</v>
      </c>
    </row>
    <row r="1243" spans="15:16" x14ac:dyDescent="0.3">
      <c r="O1243" s="10" t="s">
        <v>1448</v>
      </c>
      <c r="P1243" s="10">
        <v>2023</v>
      </c>
    </row>
    <row r="1244" spans="15:16" x14ac:dyDescent="0.3">
      <c r="O1244" s="10" t="s">
        <v>709</v>
      </c>
      <c r="P1244" s="10">
        <v>2023</v>
      </c>
    </row>
    <row r="1245" spans="15:16" x14ac:dyDescent="0.3">
      <c r="O1245" s="10" t="s">
        <v>1723</v>
      </c>
      <c r="P1245" s="10">
        <v>2023</v>
      </c>
    </row>
    <row r="1246" spans="15:16" x14ac:dyDescent="0.3">
      <c r="O1246" s="10" t="s">
        <v>1720</v>
      </c>
      <c r="P1246" s="10">
        <v>2023</v>
      </c>
    </row>
    <row r="1247" spans="15:16" x14ac:dyDescent="0.3">
      <c r="O1247" s="10" t="s">
        <v>1977</v>
      </c>
      <c r="P1247" s="10">
        <v>2023</v>
      </c>
    </row>
    <row r="1248" spans="15:16" x14ac:dyDescent="0.3">
      <c r="O1248" s="10" t="s">
        <v>1922</v>
      </c>
      <c r="P1248" s="10">
        <v>2023</v>
      </c>
    </row>
    <row r="1249" spans="15:16" x14ac:dyDescent="0.3">
      <c r="O1249" s="10" t="s">
        <v>947</v>
      </c>
      <c r="P1249" s="10">
        <v>2023</v>
      </c>
    </row>
    <row r="1250" spans="15:16" x14ac:dyDescent="0.3">
      <c r="O1250" s="10" t="s">
        <v>1595</v>
      </c>
      <c r="P1250" s="10">
        <v>2023</v>
      </c>
    </row>
    <row r="1251" spans="15:16" x14ac:dyDescent="0.3">
      <c r="O1251" s="10" t="s">
        <v>940</v>
      </c>
      <c r="P1251" s="10">
        <v>2023</v>
      </c>
    </row>
    <row r="1252" spans="15:16" x14ac:dyDescent="0.3">
      <c r="O1252" s="10" t="s">
        <v>2138</v>
      </c>
      <c r="P1252" s="10">
        <v>2023</v>
      </c>
    </row>
    <row r="1253" spans="15:16" x14ac:dyDescent="0.3">
      <c r="O1253" s="10" t="s">
        <v>884</v>
      </c>
      <c r="P1253" s="10">
        <v>2023</v>
      </c>
    </row>
    <row r="1254" spans="15:16" x14ac:dyDescent="0.3">
      <c r="O1254" s="10" t="s">
        <v>161</v>
      </c>
      <c r="P1254" s="10">
        <v>2023</v>
      </c>
    </row>
    <row r="1255" spans="15:16" x14ac:dyDescent="0.3">
      <c r="O1255" s="10" t="s">
        <v>2447</v>
      </c>
      <c r="P1255" s="10">
        <v>2023</v>
      </c>
    </row>
    <row r="1256" spans="15:16" x14ac:dyDescent="0.3">
      <c r="O1256" s="10" t="s">
        <v>1260</v>
      </c>
      <c r="P1256" s="10">
        <v>2023</v>
      </c>
    </row>
    <row r="1257" spans="15:16" x14ac:dyDescent="0.3">
      <c r="O1257" s="10" t="s">
        <v>1598</v>
      </c>
      <c r="P1257" s="10">
        <v>2023</v>
      </c>
    </row>
    <row r="1258" spans="15:16" x14ac:dyDescent="0.3">
      <c r="O1258" s="10" t="s">
        <v>1289</v>
      </c>
      <c r="P1258" s="10">
        <v>2023</v>
      </c>
    </row>
    <row r="1259" spans="15:16" x14ac:dyDescent="0.3">
      <c r="O1259" s="10" t="s">
        <v>796</v>
      </c>
      <c r="P1259" s="10">
        <v>2023</v>
      </c>
    </row>
    <row r="1260" spans="15:16" x14ac:dyDescent="0.3">
      <c r="O1260" s="10" t="s">
        <v>2450</v>
      </c>
      <c r="P1260" s="10">
        <v>2023</v>
      </c>
    </row>
    <row r="1261" spans="15:16" x14ac:dyDescent="0.3">
      <c r="O1261" s="10" t="s">
        <v>1831</v>
      </c>
      <c r="P1261" s="10">
        <v>2023</v>
      </c>
    </row>
    <row r="1262" spans="15:16" x14ac:dyDescent="0.3">
      <c r="O1262" s="10" t="s">
        <v>1271</v>
      </c>
      <c r="P1262" s="10">
        <v>2023</v>
      </c>
    </row>
    <row r="1263" spans="15:16" x14ac:dyDescent="0.3">
      <c r="O1263" s="10" t="s">
        <v>560</v>
      </c>
      <c r="P1263" s="10">
        <v>2023</v>
      </c>
    </row>
    <row r="1264" spans="15:16" x14ac:dyDescent="0.3">
      <c r="O1264" s="10" t="s">
        <v>419</v>
      </c>
      <c r="P1264" s="10">
        <v>2023</v>
      </c>
    </row>
    <row r="1265" spans="15:16" x14ac:dyDescent="0.3">
      <c r="O1265" s="10" t="s">
        <v>1863</v>
      </c>
      <c r="P1265" s="10">
        <v>2023</v>
      </c>
    </row>
    <row r="1266" spans="15:16" x14ac:dyDescent="0.3">
      <c r="O1266" s="10" t="s">
        <v>684</v>
      </c>
      <c r="P1266" s="10">
        <v>2023</v>
      </c>
    </row>
    <row r="1267" spans="15:16" x14ac:dyDescent="0.3">
      <c r="O1267" s="10" t="s">
        <v>794</v>
      </c>
      <c r="P1267" s="10">
        <v>2023</v>
      </c>
    </row>
    <row r="1268" spans="15:16" x14ac:dyDescent="0.3">
      <c r="O1268" s="10" t="s">
        <v>2104</v>
      </c>
      <c r="P1268" s="10">
        <v>2023</v>
      </c>
    </row>
    <row r="1269" spans="15:16" x14ac:dyDescent="0.3">
      <c r="O1269" s="10" t="s">
        <v>883</v>
      </c>
      <c r="P1269" s="10">
        <v>2023</v>
      </c>
    </row>
    <row r="1270" spans="15:16" x14ac:dyDescent="0.3">
      <c r="O1270" s="10" t="s">
        <v>2057</v>
      </c>
      <c r="P1270" s="10">
        <v>2023</v>
      </c>
    </row>
    <row r="1271" spans="15:16" x14ac:dyDescent="0.3">
      <c r="O1271" s="10" t="s">
        <v>2060</v>
      </c>
      <c r="P1271" s="10">
        <v>2023</v>
      </c>
    </row>
    <row r="1272" spans="15:16" x14ac:dyDescent="0.3">
      <c r="O1272" s="10" t="s">
        <v>922</v>
      </c>
      <c r="P1272" s="10">
        <v>2023</v>
      </c>
    </row>
    <row r="1273" spans="15:16" x14ac:dyDescent="0.3">
      <c r="O1273" s="10" t="s">
        <v>1459</v>
      </c>
      <c r="P1273" s="10">
        <v>2023</v>
      </c>
    </row>
    <row r="1274" spans="15:16" x14ac:dyDescent="0.3">
      <c r="O1274" s="10" t="s">
        <v>895</v>
      </c>
      <c r="P1274" s="10">
        <v>2023</v>
      </c>
    </row>
    <row r="1275" spans="15:16" x14ac:dyDescent="0.3">
      <c r="O1275" s="10" t="s">
        <v>2111</v>
      </c>
      <c r="P1275" s="10">
        <v>2023</v>
      </c>
    </row>
    <row r="1276" spans="15:16" x14ac:dyDescent="0.3">
      <c r="O1276" s="10" t="s">
        <v>2259</v>
      </c>
      <c r="P1276" s="10">
        <v>2023</v>
      </c>
    </row>
    <row r="1277" spans="15:16" x14ac:dyDescent="0.3">
      <c r="O1277" s="10" t="s">
        <v>536</v>
      </c>
      <c r="P1277" s="10">
        <v>2023</v>
      </c>
    </row>
    <row r="1278" spans="15:16" x14ac:dyDescent="0.3">
      <c r="O1278" s="10" t="s">
        <v>301</v>
      </c>
      <c r="P1278" s="10">
        <v>2023</v>
      </c>
    </row>
    <row r="1279" spans="15:16" x14ac:dyDescent="0.3">
      <c r="O1279" s="10" t="s">
        <v>820</v>
      </c>
      <c r="P1279" s="10">
        <v>2023</v>
      </c>
    </row>
    <row r="1280" spans="15:16" x14ac:dyDescent="0.3">
      <c r="O1280" s="10" t="s">
        <v>2455</v>
      </c>
      <c r="P1280" s="10">
        <v>2023</v>
      </c>
    </row>
    <row r="1281" spans="15:16" x14ac:dyDescent="0.3">
      <c r="O1281" s="10" t="s">
        <v>2456</v>
      </c>
      <c r="P1281" s="10">
        <v>2023</v>
      </c>
    </row>
    <row r="1282" spans="15:16" x14ac:dyDescent="0.3">
      <c r="O1282" s="10" t="s">
        <v>1385</v>
      </c>
      <c r="P1282" s="10">
        <v>2023</v>
      </c>
    </row>
    <row r="1283" spans="15:16" x14ac:dyDescent="0.3">
      <c r="O1283" s="10" t="s">
        <v>1629</v>
      </c>
      <c r="P1283" s="10">
        <v>2023</v>
      </c>
    </row>
    <row r="1284" spans="15:16" x14ac:dyDescent="0.3">
      <c r="O1284" s="10" t="s">
        <v>727</v>
      </c>
      <c r="P1284" s="10">
        <v>2023</v>
      </c>
    </row>
    <row r="1285" spans="15:16" x14ac:dyDescent="0.3">
      <c r="O1285" s="10" t="s">
        <v>22</v>
      </c>
      <c r="P1285" s="10">
        <v>2023</v>
      </c>
    </row>
    <row r="1286" spans="15:16" x14ac:dyDescent="0.3">
      <c r="O1286" s="10" t="s">
        <v>1369</v>
      </c>
      <c r="P1286" s="10">
        <v>2023</v>
      </c>
    </row>
    <row r="1287" spans="15:16" x14ac:dyDescent="0.3">
      <c r="O1287" s="10" t="s">
        <v>2416</v>
      </c>
      <c r="P1287" s="10">
        <v>2023</v>
      </c>
    </row>
    <row r="1288" spans="15:16" x14ac:dyDescent="0.3">
      <c r="O1288" s="10" t="s">
        <v>1330</v>
      </c>
      <c r="P1288" s="10">
        <v>2023</v>
      </c>
    </row>
    <row r="1289" spans="15:16" x14ac:dyDescent="0.3">
      <c r="O1289" s="10" t="s">
        <v>1840</v>
      </c>
      <c r="P1289" s="10">
        <v>2023</v>
      </c>
    </row>
    <row r="1290" spans="15:16" x14ac:dyDescent="0.3">
      <c r="O1290" s="10" t="s">
        <v>291</v>
      </c>
      <c r="P1290" s="10">
        <v>2023</v>
      </c>
    </row>
    <row r="1291" spans="15:16" x14ac:dyDescent="0.3">
      <c r="O1291" s="10" t="s">
        <v>977</v>
      </c>
      <c r="P1291" s="10">
        <v>2023</v>
      </c>
    </row>
    <row r="1292" spans="15:16" x14ac:dyDescent="0.3">
      <c r="O1292" s="10" t="s">
        <v>1826</v>
      </c>
      <c r="P1292" s="10">
        <v>2023</v>
      </c>
    </row>
    <row r="1293" spans="15:16" x14ac:dyDescent="0.3">
      <c r="O1293" s="10" t="s">
        <v>760</v>
      </c>
      <c r="P1293" s="10">
        <v>2023</v>
      </c>
    </row>
    <row r="1294" spans="15:16" x14ac:dyDescent="0.3">
      <c r="O1294" s="10" t="s">
        <v>2253</v>
      </c>
      <c r="P1294" s="10">
        <v>2023</v>
      </c>
    </row>
    <row r="1295" spans="15:16" x14ac:dyDescent="0.3">
      <c r="O1295" s="10" t="s">
        <v>525</v>
      </c>
      <c r="P1295" s="10">
        <v>2023</v>
      </c>
    </row>
    <row r="1296" spans="15:16" x14ac:dyDescent="0.3">
      <c r="O1296" s="10" t="s">
        <v>2124</v>
      </c>
      <c r="P1296" s="10">
        <v>2023</v>
      </c>
    </row>
    <row r="1297" spans="15:16" x14ac:dyDescent="0.3">
      <c r="O1297" s="10" t="s">
        <v>1663</v>
      </c>
      <c r="P1297" s="10">
        <v>2023</v>
      </c>
    </row>
    <row r="1298" spans="15:16" x14ac:dyDescent="0.3">
      <c r="O1298" s="10" t="s">
        <v>2463</v>
      </c>
      <c r="P1298" s="10">
        <v>2023</v>
      </c>
    </row>
    <row r="1299" spans="15:16" x14ac:dyDescent="0.3">
      <c r="O1299" s="10" t="s">
        <v>119</v>
      </c>
      <c r="P1299" s="10">
        <v>2023</v>
      </c>
    </row>
    <row r="1300" spans="15:16" x14ac:dyDescent="0.3">
      <c r="O1300" s="10" t="s">
        <v>1463</v>
      </c>
      <c r="P1300" s="10">
        <v>2023</v>
      </c>
    </row>
    <row r="1301" spans="15:16" x14ac:dyDescent="0.3">
      <c r="O1301" s="10" t="s">
        <v>1541</v>
      </c>
      <c r="P1301" s="10">
        <v>2023</v>
      </c>
    </row>
    <row r="1302" spans="15:16" x14ac:dyDescent="0.3">
      <c r="O1302" s="10" t="s">
        <v>1446</v>
      </c>
      <c r="P1302" s="10">
        <v>2023</v>
      </c>
    </row>
    <row r="1303" spans="15:16" x14ac:dyDescent="0.3">
      <c r="O1303" s="10" t="s">
        <v>578</v>
      </c>
      <c r="P1303" s="10">
        <v>2023</v>
      </c>
    </row>
    <row r="1304" spans="15:16" x14ac:dyDescent="0.3">
      <c r="O1304" s="10" t="s">
        <v>1122</v>
      </c>
      <c r="P1304" s="10">
        <v>2023</v>
      </c>
    </row>
    <row r="1305" spans="15:16" x14ac:dyDescent="0.3">
      <c r="O1305" s="10" t="s">
        <v>372</v>
      </c>
      <c r="P1305" s="10">
        <v>2023</v>
      </c>
    </row>
    <row r="1306" spans="15:16" x14ac:dyDescent="0.3">
      <c r="O1306" s="10" t="s">
        <v>1074</v>
      </c>
      <c r="P1306" s="10">
        <v>2023</v>
      </c>
    </row>
    <row r="1307" spans="15:16" x14ac:dyDescent="0.3">
      <c r="O1307" s="10" t="s">
        <v>1474</v>
      </c>
      <c r="P1307" s="10">
        <v>2023</v>
      </c>
    </row>
    <row r="1308" spans="15:16" x14ac:dyDescent="0.3">
      <c r="O1308" s="10" t="s">
        <v>2071</v>
      </c>
      <c r="P1308" s="10">
        <v>2023</v>
      </c>
    </row>
    <row r="1309" spans="15:16" x14ac:dyDescent="0.3">
      <c r="O1309" s="10" t="s">
        <v>227</v>
      </c>
      <c r="P1309" s="10">
        <v>2023</v>
      </c>
    </row>
    <row r="1310" spans="15:16" x14ac:dyDescent="0.3">
      <c r="O1310" s="10" t="s">
        <v>774</v>
      </c>
      <c r="P1310" s="10">
        <v>2023</v>
      </c>
    </row>
    <row r="1311" spans="15:16" x14ac:dyDescent="0.3">
      <c r="O1311" s="10" t="s">
        <v>2466</v>
      </c>
      <c r="P1311" s="10">
        <v>2023</v>
      </c>
    </row>
    <row r="1312" spans="15:16" x14ac:dyDescent="0.3">
      <c r="O1312" s="10" t="s">
        <v>1186</v>
      </c>
      <c r="P1312" s="10">
        <v>2023</v>
      </c>
    </row>
    <row r="1313" spans="15:16" x14ac:dyDescent="0.3">
      <c r="O1313" s="10" t="s">
        <v>1625</v>
      </c>
      <c r="P1313" s="10">
        <v>2023</v>
      </c>
    </row>
    <row r="1314" spans="15:16" x14ac:dyDescent="0.3">
      <c r="O1314" s="10" t="s">
        <v>2011</v>
      </c>
      <c r="P1314" s="10">
        <v>2023</v>
      </c>
    </row>
    <row r="1315" spans="15:16" x14ac:dyDescent="0.3">
      <c r="O1315" s="10" t="s">
        <v>558</v>
      </c>
      <c r="P1315" s="10">
        <v>2023</v>
      </c>
    </row>
    <row r="1316" spans="15:16" x14ac:dyDescent="0.3">
      <c r="O1316" s="10" t="s">
        <v>1254</v>
      </c>
      <c r="P1316" s="10">
        <v>2023</v>
      </c>
    </row>
    <row r="1317" spans="15:16" x14ac:dyDescent="0.3">
      <c r="O1317" s="10" t="s">
        <v>1414</v>
      </c>
      <c r="P1317" s="10">
        <v>2023</v>
      </c>
    </row>
    <row r="1318" spans="15:16" x14ac:dyDescent="0.3">
      <c r="O1318" s="10" t="s">
        <v>1151</v>
      </c>
      <c r="P1318" s="10">
        <v>2023</v>
      </c>
    </row>
    <row r="1319" spans="15:16" x14ac:dyDescent="0.3">
      <c r="O1319" s="10" t="s">
        <v>2265</v>
      </c>
      <c r="P1319" s="10">
        <v>2023</v>
      </c>
    </row>
    <row r="1320" spans="15:16" x14ac:dyDescent="0.3">
      <c r="O1320" s="10" t="s">
        <v>1359</v>
      </c>
      <c r="P1320" s="10">
        <v>2023</v>
      </c>
    </row>
    <row r="1321" spans="15:16" x14ac:dyDescent="0.3">
      <c r="O1321" s="10" t="s">
        <v>907</v>
      </c>
      <c r="P1321" s="10">
        <v>2023</v>
      </c>
    </row>
    <row r="1322" spans="15:16" x14ac:dyDescent="0.3">
      <c r="O1322" s="10" t="s">
        <v>389</v>
      </c>
      <c r="P1322" s="10">
        <v>2023</v>
      </c>
    </row>
    <row r="1323" spans="15:16" x14ac:dyDescent="0.3">
      <c r="O1323" s="10" t="s">
        <v>1968</v>
      </c>
      <c r="P1323" s="10">
        <v>2023</v>
      </c>
    </row>
    <row r="1324" spans="15:16" x14ac:dyDescent="0.3">
      <c r="O1324" s="10" t="s">
        <v>107</v>
      </c>
      <c r="P1324" s="10">
        <v>2023</v>
      </c>
    </row>
    <row r="1325" spans="15:16" x14ac:dyDescent="0.3">
      <c r="O1325" s="10" t="s">
        <v>589</v>
      </c>
      <c r="P1325" s="10">
        <v>2023</v>
      </c>
    </row>
    <row r="1326" spans="15:16" x14ac:dyDescent="0.3">
      <c r="O1326" s="10" t="s">
        <v>1033</v>
      </c>
      <c r="P1326" s="10">
        <v>2023</v>
      </c>
    </row>
    <row r="1327" spans="15:16" x14ac:dyDescent="0.3">
      <c r="O1327" s="10" t="s">
        <v>32</v>
      </c>
      <c r="P1327" s="10">
        <v>2023</v>
      </c>
    </row>
    <row r="1328" spans="15:16" x14ac:dyDescent="0.3">
      <c r="O1328" s="10" t="s">
        <v>2472</v>
      </c>
      <c r="P1328" s="10">
        <v>2023</v>
      </c>
    </row>
    <row r="1329" spans="15:16" x14ac:dyDescent="0.3">
      <c r="O1329" s="10" t="s">
        <v>208</v>
      </c>
      <c r="P1329" s="10">
        <v>2023</v>
      </c>
    </row>
    <row r="1330" spans="15:16" x14ac:dyDescent="0.3">
      <c r="O1330" s="10" t="s">
        <v>1744</v>
      </c>
      <c r="P1330" s="10">
        <v>2023</v>
      </c>
    </row>
    <row r="1331" spans="15:16" x14ac:dyDescent="0.3">
      <c r="O1331" s="10" t="s">
        <v>791</v>
      </c>
      <c r="P1331" s="10">
        <v>2023</v>
      </c>
    </row>
    <row r="1332" spans="15:16" x14ac:dyDescent="0.3">
      <c r="O1332" s="10" t="s">
        <v>83</v>
      </c>
      <c r="P1332" s="10">
        <v>2023</v>
      </c>
    </row>
    <row r="1333" spans="15:16" x14ac:dyDescent="0.3">
      <c r="O1333" s="10" t="s">
        <v>2474</v>
      </c>
      <c r="P1333" s="10">
        <v>2023</v>
      </c>
    </row>
    <row r="1334" spans="15:16" x14ac:dyDescent="0.3">
      <c r="O1334" s="10" t="s">
        <v>1035</v>
      </c>
      <c r="P1334" s="10">
        <v>2023</v>
      </c>
    </row>
    <row r="1335" spans="15:16" x14ac:dyDescent="0.3">
      <c r="O1335" s="10" t="s">
        <v>1760</v>
      </c>
      <c r="P1335" s="10">
        <v>2023</v>
      </c>
    </row>
    <row r="1336" spans="15:16" x14ac:dyDescent="0.3">
      <c r="O1336" s="10" t="s">
        <v>1507</v>
      </c>
      <c r="P1336" s="10">
        <v>2023</v>
      </c>
    </row>
    <row r="1337" spans="15:16" x14ac:dyDescent="0.3">
      <c r="O1337" s="10" t="s">
        <v>1766</v>
      </c>
      <c r="P1337" s="10">
        <v>2023</v>
      </c>
    </row>
    <row r="1338" spans="15:16" x14ac:dyDescent="0.3">
      <c r="O1338" s="10" t="s">
        <v>1183</v>
      </c>
      <c r="P1338" s="10">
        <v>2023</v>
      </c>
    </row>
    <row r="1339" spans="15:16" x14ac:dyDescent="0.3">
      <c r="O1339" s="10" t="s">
        <v>215</v>
      </c>
      <c r="P1339" s="10">
        <v>2023</v>
      </c>
    </row>
    <row r="1340" spans="15:16" x14ac:dyDescent="0.3">
      <c r="O1340" s="10" t="s">
        <v>702</v>
      </c>
      <c r="P1340" s="10">
        <v>2023</v>
      </c>
    </row>
    <row r="1341" spans="15:16" x14ac:dyDescent="0.3">
      <c r="O1341" s="10" t="s">
        <v>917</v>
      </c>
      <c r="P1341" s="10">
        <v>2023</v>
      </c>
    </row>
    <row r="1342" spans="15:16" x14ac:dyDescent="0.3">
      <c r="O1342" s="10" t="s">
        <v>512</v>
      </c>
      <c r="P1342" s="10">
        <v>2023</v>
      </c>
    </row>
    <row r="1343" spans="15:16" x14ac:dyDescent="0.3">
      <c r="O1343" s="10" t="s">
        <v>2079</v>
      </c>
      <c r="P1343" s="10">
        <v>2023</v>
      </c>
    </row>
    <row r="1344" spans="15:16" x14ac:dyDescent="0.3">
      <c r="O1344" s="10" t="s">
        <v>492</v>
      </c>
      <c r="P1344" s="10">
        <v>2023</v>
      </c>
    </row>
    <row r="1345" spans="15:16" x14ac:dyDescent="0.3">
      <c r="O1345" s="10" t="s">
        <v>1638</v>
      </c>
      <c r="P1345" s="10">
        <v>2023</v>
      </c>
    </row>
    <row r="1346" spans="15:16" x14ac:dyDescent="0.3">
      <c r="O1346" s="10" t="s">
        <v>407</v>
      </c>
      <c r="P1346" s="10">
        <v>2023</v>
      </c>
    </row>
    <row r="1347" spans="15:16" x14ac:dyDescent="0.3">
      <c r="O1347" s="10" t="s">
        <v>1828</v>
      </c>
      <c r="P1347" s="10">
        <v>2023</v>
      </c>
    </row>
    <row r="1348" spans="15:16" x14ac:dyDescent="0.3">
      <c r="O1348" s="10" t="s">
        <v>1417</v>
      </c>
      <c r="P1348" s="10">
        <v>2023</v>
      </c>
    </row>
    <row r="1349" spans="15:16" x14ac:dyDescent="0.3">
      <c r="O1349" s="10" t="s">
        <v>307</v>
      </c>
      <c r="P1349" s="10">
        <v>2023</v>
      </c>
    </row>
    <row r="1350" spans="15:16" x14ac:dyDescent="0.3">
      <c r="O1350" s="10" t="s">
        <v>1617</v>
      </c>
      <c r="P1350" s="10">
        <v>2023</v>
      </c>
    </row>
    <row r="1351" spans="15:16" x14ac:dyDescent="0.3">
      <c r="O1351" s="10" t="s">
        <v>1263</v>
      </c>
      <c r="P1351" s="10">
        <v>2023</v>
      </c>
    </row>
    <row r="1352" spans="15:16" x14ac:dyDescent="0.3">
      <c r="O1352" s="10" t="s">
        <v>1494</v>
      </c>
      <c r="P1352" s="10">
        <v>2023</v>
      </c>
    </row>
    <row r="1353" spans="15:16" x14ac:dyDescent="0.3">
      <c r="O1353" s="10" t="s">
        <v>655</v>
      </c>
      <c r="P1353" s="10">
        <v>2023</v>
      </c>
    </row>
    <row r="1354" spans="15:16" x14ac:dyDescent="0.3">
      <c r="O1354" s="10" t="s">
        <v>293</v>
      </c>
      <c r="P1354" s="10">
        <v>2023</v>
      </c>
    </row>
    <row r="1355" spans="15:16" x14ac:dyDescent="0.3">
      <c r="O1355" s="10" t="s">
        <v>1946</v>
      </c>
      <c r="P1355" s="10">
        <v>2023</v>
      </c>
    </row>
    <row r="1356" spans="15:16" x14ac:dyDescent="0.3">
      <c r="O1356" s="10" t="s">
        <v>2482</v>
      </c>
      <c r="P1356" s="10">
        <v>2023</v>
      </c>
    </row>
    <row r="1357" spans="15:16" x14ac:dyDescent="0.3">
      <c r="O1357" s="10" t="s">
        <v>722</v>
      </c>
      <c r="P1357" s="10">
        <v>2023</v>
      </c>
    </row>
    <row r="1358" spans="15:16" x14ac:dyDescent="0.3">
      <c r="O1358" s="10" t="s">
        <v>285</v>
      </c>
      <c r="P1358" s="10">
        <v>2023</v>
      </c>
    </row>
    <row r="1359" spans="15:16" x14ac:dyDescent="0.3">
      <c r="O1359" s="10" t="s">
        <v>1719</v>
      </c>
      <c r="P1359" s="10">
        <v>2023</v>
      </c>
    </row>
    <row r="1360" spans="15:16" x14ac:dyDescent="0.3">
      <c r="O1360" s="10" t="s">
        <v>334</v>
      </c>
      <c r="P1360" s="10">
        <v>2023</v>
      </c>
    </row>
    <row r="1361" spans="15:16" x14ac:dyDescent="0.3">
      <c r="O1361" s="10" t="s">
        <v>72</v>
      </c>
      <c r="P1361" s="10">
        <v>2023</v>
      </c>
    </row>
    <row r="1362" spans="15:16" x14ac:dyDescent="0.3">
      <c r="O1362" s="10" t="s">
        <v>1423</v>
      </c>
      <c r="P1362" s="10">
        <v>2023</v>
      </c>
    </row>
    <row r="1363" spans="15:16" x14ac:dyDescent="0.3">
      <c r="O1363" s="10" t="s">
        <v>295</v>
      </c>
      <c r="P1363" s="10">
        <v>2023</v>
      </c>
    </row>
    <row r="1364" spans="15:16" x14ac:dyDescent="0.3">
      <c r="O1364" s="10" t="s">
        <v>1677</v>
      </c>
      <c r="P1364" s="10">
        <v>2023</v>
      </c>
    </row>
    <row r="1365" spans="15:16" x14ac:dyDescent="0.3">
      <c r="O1365" s="10" t="s">
        <v>953</v>
      </c>
      <c r="P1365" s="10">
        <v>2023</v>
      </c>
    </row>
    <row r="1366" spans="15:16" x14ac:dyDescent="0.3">
      <c r="O1366" s="10" t="s">
        <v>122</v>
      </c>
      <c r="P1366" s="10">
        <v>2023</v>
      </c>
    </row>
    <row r="1367" spans="15:16" x14ac:dyDescent="0.3">
      <c r="O1367" s="10" t="s">
        <v>2486</v>
      </c>
      <c r="P1367" s="10">
        <v>2023</v>
      </c>
    </row>
    <row r="1368" spans="15:16" x14ac:dyDescent="0.3">
      <c r="O1368" s="10" t="s">
        <v>769</v>
      </c>
      <c r="P1368" s="10">
        <v>2023</v>
      </c>
    </row>
    <row r="1369" spans="15:16" x14ac:dyDescent="0.3">
      <c r="O1369" s="10" t="s">
        <v>2094</v>
      </c>
      <c r="P1369" s="10">
        <v>2023</v>
      </c>
    </row>
    <row r="1370" spans="15:16" x14ac:dyDescent="0.3">
      <c r="O1370" s="10" t="s">
        <v>1547</v>
      </c>
      <c r="P1370" s="10">
        <v>2023</v>
      </c>
    </row>
    <row r="1371" spans="15:16" x14ac:dyDescent="0.3">
      <c r="O1371" s="10" t="s">
        <v>1152</v>
      </c>
      <c r="P1371" s="10">
        <v>2023</v>
      </c>
    </row>
    <row r="1372" spans="15:16" x14ac:dyDescent="0.3">
      <c r="O1372" s="10" t="s">
        <v>615</v>
      </c>
      <c r="P1372" s="10">
        <v>2023</v>
      </c>
    </row>
    <row r="1373" spans="15:16" x14ac:dyDescent="0.3">
      <c r="O1373" s="10" t="s">
        <v>778</v>
      </c>
      <c r="P1373" s="10">
        <v>2023</v>
      </c>
    </row>
    <row r="1374" spans="15:16" x14ac:dyDescent="0.3">
      <c r="O1374" s="10" t="s">
        <v>1593</v>
      </c>
      <c r="P1374" s="10">
        <v>2023</v>
      </c>
    </row>
    <row r="1375" spans="15:16" x14ac:dyDescent="0.3">
      <c r="O1375" s="10" t="s">
        <v>1288</v>
      </c>
      <c r="P1375" s="10">
        <v>2023</v>
      </c>
    </row>
    <row r="1376" spans="15:16" x14ac:dyDescent="0.3">
      <c r="O1376" s="10" t="s">
        <v>1111</v>
      </c>
      <c r="P1376" s="10">
        <v>2023</v>
      </c>
    </row>
    <row r="1377" spans="15:16" x14ac:dyDescent="0.3">
      <c r="O1377" s="10" t="s">
        <v>2496</v>
      </c>
      <c r="P1377" s="10">
        <v>2023</v>
      </c>
    </row>
    <row r="1378" spans="15:16" x14ac:dyDescent="0.3">
      <c r="O1378" s="10" t="s">
        <v>1610</v>
      </c>
      <c r="P1378" s="10">
        <v>2023</v>
      </c>
    </row>
    <row r="1379" spans="15:16" x14ac:dyDescent="0.3">
      <c r="O1379" s="10" t="s">
        <v>1368</v>
      </c>
      <c r="P1379" s="10">
        <v>2023</v>
      </c>
    </row>
    <row r="1380" spans="15:16" x14ac:dyDescent="0.3">
      <c r="O1380" s="10" t="s">
        <v>1892</v>
      </c>
      <c r="P1380" s="10">
        <v>2023</v>
      </c>
    </row>
    <row r="1381" spans="15:16" x14ac:dyDescent="0.3">
      <c r="O1381" s="10" t="s">
        <v>422</v>
      </c>
      <c r="P1381" s="10">
        <v>2023</v>
      </c>
    </row>
    <row r="1382" spans="15:16" x14ac:dyDescent="0.3">
      <c r="O1382" s="10" t="s">
        <v>405</v>
      </c>
      <c r="P1382" s="10">
        <v>2023</v>
      </c>
    </row>
    <row r="1383" spans="15:16" x14ac:dyDescent="0.3">
      <c r="O1383" s="10" t="s">
        <v>1339</v>
      </c>
      <c r="P1383" s="10">
        <v>2023</v>
      </c>
    </row>
    <row r="1384" spans="15:16" x14ac:dyDescent="0.3">
      <c r="O1384" s="10" t="s">
        <v>1443</v>
      </c>
      <c r="P1384" s="10">
        <v>2023</v>
      </c>
    </row>
    <row r="1385" spans="15:16" x14ac:dyDescent="0.3">
      <c r="O1385" s="10" t="s">
        <v>2498</v>
      </c>
      <c r="P1385" s="10">
        <v>2023</v>
      </c>
    </row>
    <row r="1386" spans="15:16" x14ac:dyDescent="0.3">
      <c r="O1386" s="10" t="s">
        <v>2385</v>
      </c>
      <c r="P1386" s="10">
        <v>2023</v>
      </c>
    </row>
    <row r="1387" spans="15:16" x14ac:dyDescent="0.3">
      <c r="O1387" s="10" t="s">
        <v>77</v>
      </c>
      <c r="P1387" s="10">
        <v>2023</v>
      </c>
    </row>
    <row r="1388" spans="15:16" x14ac:dyDescent="0.3">
      <c r="O1388" s="10" t="s">
        <v>875</v>
      </c>
      <c r="P1388" s="10">
        <v>2023</v>
      </c>
    </row>
    <row r="1389" spans="15:16" x14ac:dyDescent="0.3">
      <c r="O1389" s="10" t="s">
        <v>813</v>
      </c>
      <c r="P1389" s="10">
        <v>2023</v>
      </c>
    </row>
    <row r="1390" spans="15:16" x14ac:dyDescent="0.3">
      <c r="O1390" s="10" t="s">
        <v>2107</v>
      </c>
      <c r="P1390" s="10">
        <v>2023</v>
      </c>
    </row>
    <row r="1391" spans="15:16" x14ac:dyDescent="0.3">
      <c r="O1391" s="10" t="s">
        <v>2383</v>
      </c>
      <c r="P1391" s="10">
        <v>2023</v>
      </c>
    </row>
    <row r="1392" spans="15:16" x14ac:dyDescent="0.3">
      <c r="O1392" s="10" t="s">
        <v>2222</v>
      </c>
      <c r="P1392" s="10">
        <v>2023</v>
      </c>
    </row>
    <row r="1393" spans="15:16" x14ac:dyDescent="0.3">
      <c r="O1393" s="10" t="s">
        <v>965</v>
      </c>
      <c r="P1393" s="10">
        <v>2023</v>
      </c>
    </row>
    <row r="1394" spans="15:16" x14ac:dyDescent="0.3">
      <c r="O1394" s="10" t="s">
        <v>2501</v>
      </c>
      <c r="P1394" s="10">
        <v>2023</v>
      </c>
    </row>
    <row r="1395" spans="15:16" x14ac:dyDescent="0.3">
      <c r="O1395" s="10" t="s">
        <v>1004</v>
      </c>
      <c r="P1395" s="10">
        <v>2023</v>
      </c>
    </row>
    <row r="1396" spans="15:16" x14ac:dyDescent="0.3">
      <c r="O1396" s="10" t="s">
        <v>1748</v>
      </c>
      <c r="P1396" s="10">
        <v>2023</v>
      </c>
    </row>
    <row r="1397" spans="15:16" x14ac:dyDescent="0.3">
      <c r="O1397" s="10" t="s">
        <v>665</v>
      </c>
      <c r="P1397" s="10">
        <v>2023</v>
      </c>
    </row>
    <row r="1398" spans="15:16" x14ac:dyDescent="0.3">
      <c r="O1398" s="10" t="s">
        <v>2503</v>
      </c>
      <c r="P1398" s="10">
        <v>2023</v>
      </c>
    </row>
    <row r="1399" spans="15:16" x14ac:dyDescent="0.3">
      <c r="O1399" s="10" t="s">
        <v>537</v>
      </c>
      <c r="P1399" s="10">
        <v>2023</v>
      </c>
    </row>
    <row r="1400" spans="15:16" x14ac:dyDescent="0.3">
      <c r="O1400" s="10" t="s">
        <v>2242</v>
      </c>
      <c r="P1400" s="10">
        <v>2023</v>
      </c>
    </row>
    <row r="1401" spans="15:16" x14ac:dyDescent="0.3">
      <c r="O1401" s="10" t="s">
        <v>2504</v>
      </c>
      <c r="P1401" s="10">
        <v>2023</v>
      </c>
    </row>
    <row r="1402" spans="15:16" x14ac:dyDescent="0.3">
      <c r="O1402" s="10" t="s">
        <v>672</v>
      </c>
      <c r="P1402" s="10">
        <v>2023</v>
      </c>
    </row>
    <row r="1403" spans="15:16" x14ac:dyDescent="0.3">
      <c r="O1403" s="10" t="s">
        <v>1361</v>
      </c>
      <c r="P1403" s="10">
        <v>2023</v>
      </c>
    </row>
    <row r="1404" spans="15:16" x14ac:dyDescent="0.3">
      <c r="O1404" s="10" t="s">
        <v>789</v>
      </c>
      <c r="P1404" s="10">
        <v>2023</v>
      </c>
    </row>
    <row r="1405" spans="15:16" x14ac:dyDescent="0.3">
      <c r="O1405" s="10" t="s">
        <v>2507</v>
      </c>
      <c r="P1405" s="10">
        <v>2023</v>
      </c>
    </row>
    <row r="1406" spans="15:16" x14ac:dyDescent="0.3">
      <c r="O1406" s="10" t="s">
        <v>69</v>
      </c>
      <c r="P1406" s="10">
        <v>2023</v>
      </c>
    </row>
    <row r="1407" spans="15:16" x14ac:dyDescent="0.3">
      <c r="O1407" s="10" t="s">
        <v>734</v>
      </c>
      <c r="P1407" s="10">
        <v>2023</v>
      </c>
    </row>
    <row r="1408" spans="15:16" x14ac:dyDescent="0.3">
      <c r="O1408" s="10" t="s">
        <v>1378</v>
      </c>
      <c r="P1408" s="10">
        <v>2023</v>
      </c>
    </row>
    <row r="1409" spans="15:16" x14ac:dyDescent="0.3">
      <c r="O1409" s="10" t="s">
        <v>1303</v>
      </c>
      <c r="P1409" s="10">
        <v>2023</v>
      </c>
    </row>
    <row r="1410" spans="15:16" x14ac:dyDescent="0.3">
      <c r="O1410" s="10" t="s">
        <v>1885</v>
      </c>
      <c r="P1410" s="10">
        <v>2023</v>
      </c>
    </row>
    <row r="1411" spans="15:16" x14ac:dyDescent="0.3">
      <c r="O1411" s="10" t="s">
        <v>2510</v>
      </c>
      <c r="P1411" s="10">
        <v>2023</v>
      </c>
    </row>
    <row r="1412" spans="15:16" x14ac:dyDescent="0.3">
      <c r="O1412" s="10" t="s">
        <v>2174</v>
      </c>
      <c r="P1412" s="10">
        <v>2023</v>
      </c>
    </row>
    <row r="1413" spans="15:16" x14ac:dyDescent="0.3">
      <c r="O1413" s="10" t="s">
        <v>1104</v>
      </c>
      <c r="P1413" s="10">
        <v>2023</v>
      </c>
    </row>
    <row r="1414" spans="15:16" x14ac:dyDescent="0.3">
      <c r="O1414" s="10" t="s">
        <v>583</v>
      </c>
      <c r="P1414" s="10">
        <v>2023</v>
      </c>
    </row>
    <row r="1415" spans="15:16" x14ac:dyDescent="0.3">
      <c r="O1415" s="10" t="s">
        <v>256</v>
      </c>
      <c r="P1415" s="10">
        <v>2023</v>
      </c>
    </row>
    <row r="1416" spans="15:16" x14ac:dyDescent="0.3">
      <c r="O1416" s="10" t="s">
        <v>1077</v>
      </c>
      <c r="P1416" s="10">
        <v>2023</v>
      </c>
    </row>
    <row r="1417" spans="15:16" x14ac:dyDescent="0.3">
      <c r="O1417" s="10" t="s">
        <v>1067</v>
      </c>
      <c r="P1417" s="10">
        <v>2023</v>
      </c>
    </row>
    <row r="1418" spans="15:16" x14ac:dyDescent="0.3">
      <c r="O1418" s="10" t="s">
        <v>1966</v>
      </c>
      <c r="P1418" s="10">
        <v>2023</v>
      </c>
    </row>
    <row r="1419" spans="15:16" x14ac:dyDescent="0.3">
      <c r="O1419" s="10" t="s">
        <v>533</v>
      </c>
      <c r="P1419" s="10">
        <v>2023</v>
      </c>
    </row>
    <row r="1420" spans="15:16" x14ac:dyDescent="0.3">
      <c r="O1420" s="10" t="s">
        <v>1070</v>
      </c>
      <c r="P1420" s="10">
        <v>2023</v>
      </c>
    </row>
    <row r="1421" spans="15:16" x14ac:dyDescent="0.3">
      <c r="O1421" s="10" t="s">
        <v>1392</v>
      </c>
      <c r="P1421" s="10">
        <v>2023</v>
      </c>
    </row>
    <row r="1422" spans="15:16" x14ac:dyDescent="0.3">
      <c r="O1422" s="10" t="s">
        <v>2518</v>
      </c>
      <c r="P1422" s="10">
        <v>2023</v>
      </c>
    </row>
    <row r="1423" spans="15:16" x14ac:dyDescent="0.3">
      <c r="O1423" s="10" t="s">
        <v>983</v>
      </c>
      <c r="P1423" s="10">
        <v>2023</v>
      </c>
    </row>
    <row r="1424" spans="15:16" x14ac:dyDescent="0.3">
      <c r="O1424" s="10" t="s">
        <v>1383</v>
      </c>
      <c r="P1424" s="10">
        <v>2023</v>
      </c>
    </row>
    <row r="1425" spans="15:16" x14ac:dyDescent="0.3">
      <c r="O1425" s="10" t="s">
        <v>677</v>
      </c>
      <c r="P1425" s="10">
        <v>2023</v>
      </c>
    </row>
    <row r="1426" spans="15:16" x14ac:dyDescent="0.3">
      <c r="O1426" s="10" t="s">
        <v>992</v>
      </c>
      <c r="P1426" s="10">
        <v>2023</v>
      </c>
    </row>
    <row r="1427" spans="15:16" x14ac:dyDescent="0.3">
      <c r="O1427" s="10" t="s">
        <v>1778</v>
      </c>
      <c r="P1427" s="10">
        <v>2023</v>
      </c>
    </row>
    <row r="1428" spans="15:16" x14ac:dyDescent="0.3">
      <c r="O1428" s="10" t="s">
        <v>1657</v>
      </c>
      <c r="P1428" s="10">
        <v>2023</v>
      </c>
    </row>
    <row r="1429" spans="15:16" x14ac:dyDescent="0.3">
      <c r="O1429" s="10" t="s">
        <v>1568</v>
      </c>
      <c r="P1429" s="10">
        <v>2023</v>
      </c>
    </row>
    <row r="1430" spans="15:16" x14ac:dyDescent="0.3">
      <c r="O1430" s="10" t="s">
        <v>628</v>
      </c>
      <c r="P1430" s="10">
        <v>2023</v>
      </c>
    </row>
    <row r="1431" spans="15:16" x14ac:dyDescent="0.3">
      <c r="O1431" s="10" t="s">
        <v>1371</v>
      </c>
      <c r="P1431" s="10">
        <v>2023</v>
      </c>
    </row>
    <row r="1432" spans="15:16" x14ac:dyDescent="0.3">
      <c r="O1432" s="10" t="s">
        <v>9</v>
      </c>
      <c r="P1432" s="10">
        <v>2023</v>
      </c>
    </row>
    <row r="1433" spans="15:16" x14ac:dyDescent="0.3">
      <c r="O1433" s="10" t="s">
        <v>204</v>
      </c>
      <c r="P1433" s="10">
        <v>2023</v>
      </c>
    </row>
    <row r="1434" spans="15:16" x14ac:dyDescent="0.3">
      <c r="O1434" s="10" t="s">
        <v>2411</v>
      </c>
      <c r="P1434" s="10">
        <v>2023</v>
      </c>
    </row>
    <row r="1435" spans="15:16" x14ac:dyDescent="0.3">
      <c r="O1435" s="10" t="s">
        <v>1426</v>
      </c>
      <c r="P1435" s="10">
        <v>2023</v>
      </c>
    </row>
    <row r="1436" spans="15:16" x14ac:dyDescent="0.3">
      <c r="O1436" s="10" t="s">
        <v>193</v>
      </c>
      <c r="P1436" s="10">
        <v>2023</v>
      </c>
    </row>
    <row r="1437" spans="15:16" x14ac:dyDescent="0.3">
      <c r="O1437" s="10" t="s">
        <v>468</v>
      </c>
      <c r="P1437" s="10">
        <v>2023</v>
      </c>
    </row>
    <row r="1438" spans="15:16" x14ac:dyDescent="0.3">
      <c r="O1438" s="10" t="s">
        <v>1005</v>
      </c>
      <c r="P1438" s="10">
        <v>2023</v>
      </c>
    </row>
    <row r="1439" spans="15:16" x14ac:dyDescent="0.3">
      <c r="O1439" s="10" t="s">
        <v>1286</v>
      </c>
      <c r="P1439" s="10">
        <v>2023</v>
      </c>
    </row>
    <row r="1440" spans="15:16" x14ac:dyDescent="0.3">
      <c r="O1440" s="10" t="s">
        <v>732</v>
      </c>
      <c r="P1440" s="10">
        <v>2023</v>
      </c>
    </row>
    <row r="1441" spans="15:16" x14ac:dyDescent="0.3">
      <c r="O1441" s="10" t="s">
        <v>314</v>
      </c>
      <c r="P1441" s="10">
        <v>2023</v>
      </c>
    </row>
    <row r="1442" spans="15:16" x14ac:dyDescent="0.3">
      <c r="O1442" s="10" t="s">
        <v>1517</v>
      </c>
      <c r="P1442" s="10">
        <v>2023</v>
      </c>
    </row>
    <row r="1443" spans="15:16" x14ac:dyDescent="0.3">
      <c r="O1443" s="10" t="s">
        <v>443</v>
      </c>
      <c r="P1443" s="10">
        <v>2023</v>
      </c>
    </row>
    <row r="1444" spans="15:16" x14ac:dyDescent="0.3">
      <c r="O1444" s="10" t="s">
        <v>1652</v>
      </c>
      <c r="P1444" s="10">
        <v>2023</v>
      </c>
    </row>
    <row r="1445" spans="15:16" x14ac:dyDescent="0.3">
      <c r="O1445" s="10" t="s">
        <v>212</v>
      </c>
      <c r="P1445" s="10">
        <v>2023</v>
      </c>
    </row>
    <row r="1446" spans="15:16" x14ac:dyDescent="0.3">
      <c r="O1446" s="10" t="s">
        <v>319</v>
      </c>
      <c r="P1446" s="10">
        <v>2023</v>
      </c>
    </row>
    <row r="1447" spans="15:16" x14ac:dyDescent="0.3">
      <c r="O1447" s="10" t="s">
        <v>2526</v>
      </c>
      <c r="P1447" s="10">
        <v>2023</v>
      </c>
    </row>
    <row r="1448" spans="15:16" x14ac:dyDescent="0.3">
      <c r="O1448" s="10" t="s">
        <v>1771</v>
      </c>
      <c r="P1448" s="10">
        <v>2023</v>
      </c>
    </row>
    <row r="1449" spans="15:16" x14ac:dyDescent="0.3">
      <c r="O1449" s="10" t="s">
        <v>1466</v>
      </c>
      <c r="P1449" s="10">
        <v>2023</v>
      </c>
    </row>
    <row r="1450" spans="15:16" x14ac:dyDescent="0.3">
      <c r="O1450" s="10" t="s">
        <v>1405</v>
      </c>
      <c r="P1450" s="10">
        <v>2023</v>
      </c>
    </row>
    <row r="1451" spans="15:16" x14ac:dyDescent="0.3">
      <c r="O1451" s="10" t="s">
        <v>1012</v>
      </c>
      <c r="P1451" s="10">
        <v>2023</v>
      </c>
    </row>
    <row r="1452" spans="15:16" x14ac:dyDescent="0.3">
      <c r="O1452" s="10" t="s">
        <v>246</v>
      </c>
      <c r="P1452" s="10">
        <v>2023</v>
      </c>
    </row>
    <row r="1453" spans="15:16" x14ac:dyDescent="0.3">
      <c r="O1453" s="10" t="s">
        <v>2528</v>
      </c>
      <c r="P1453" s="10">
        <v>2023</v>
      </c>
    </row>
    <row r="1454" spans="15:16" x14ac:dyDescent="0.3">
      <c r="O1454" s="10" t="s">
        <v>910</v>
      </c>
      <c r="P1454" s="10">
        <v>2023</v>
      </c>
    </row>
    <row r="1455" spans="15:16" x14ac:dyDescent="0.3">
      <c r="O1455" s="10" t="s">
        <v>380</v>
      </c>
      <c r="P1455" s="10">
        <v>2023</v>
      </c>
    </row>
    <row r="1456" spans="15:16" x14ac:dyDescent="0.3">
      <c r="O1456" s="10" t="s">
        <v>523</v>
      </c>
      <c r="P1456" s="10">
        <v>2023</v>
      </c>
    </row>
    <row r="1457" spans="15:16" x14ac:dyDescent="0.3">
      <c r="O1457" s="10" t="s">
        <v>866</v>
      </c>
      <c r="P1457" s="10">
        <v>2023</v>
      </c>
    </row>
    <row r="1458" spans="15:16" x14ac:dyDescent="0.3">
      <c r="O1458" s="10" t="s">
        <v>1475</v>
      </c>
      <c r="P1458" s="10">
        <v>2023</v>
      </c>
    </row>
    <row r="1459" spans="15:16" x14ac:dyDescent="0.3">
      <c r="O1459" s="10" t="s">
        <v>1055</v>
      </c>
      <c r="P1459" s="10">
        <v>2023</v>
      </c>
    </row>
    <row r="1460" spans="15:16" x14ac:dyDescent="0.3">
      <c r="O1460" s="10" t="s">
        <v>1783</v>
      </c>
      <c r="P1460" s="10">
        <v>2023</v>
      </c>
    </row>
    <row r="1461" spans="15:16" x14ac:dyDescent="0.3">
      <c r="O1461" s="10" t="s">
        <v>1751</v>
      </c>
      <c r="P1461" s="10">
        <v>2023</v>
      </c>
    </row>
    <row r="1462" spans="15:16" x14ac:dyDescent="0.3">
      <c r="O1462" s="10" t="s">
        <v>2298</v>
      </c>
      <c r="P1462" s="10">
        <v>2023</v>
      </c>
    </row>
    <row r="1463" spans="15:16" x14ac:dyDescent="0.3">
      <c r="O1463" s="10" t="s">
        <v>2534</v>
      </c>
      <c r="P1463" s="10">
        <v>2023</v>
      </c>
    </row>
    <row r="1464" spans="15:16" x14ac:dyDescent="0.3">
      <c r="O1464" s="10" t="s">
        <v>657</v>
      </c>
      <c r="P1464" s="10">
        <v>2023</v>
      </c>
    </row>
    <row r="1465" spans="15:16" x14ac:dyDescent="0.3">
      <c r="O1465" s="10" t="s">
        <v>599</v>
      </c>
      <c r="P1465" s="10">
        <v>2023</v>
      </c>
    </row>
    <row r="1466" spans="15:16" x14ac:dyDescent="0.3">
      <c r="O1466" s="10" t="s">
        <v>1535</v>
      </c>
      <c r="P1466" s="10">
        <v>2023</v>
      </c>
    </row>
    <row r="1467" spans="15:16" x14ac:dyDescent="0.3">
      <c r="O1467" s="10" t="s">
        <v>971</v>
      </c>
      <c r="P1467" s="10">
        <v>2023</v>
      </c>
    </row>
    <row r="1468" spans="15:16" x14ac:dyDescent="0.3">
      <c r="O1468" s="10" t="s">
        <v>1196</v>
      </c>
      <c r="P1468" s="10">
        <v>2023</v>
      </c>
    </row>
    <row r="1469" spans="15:16" x14ac:dyDescent="0.3">
      <c r="O1469" s="10" t="s">
        <v>1242</v>
      </c>
      <c r="P1469" s="10">
        <v>2023</v>
      </c>
    </row>
    <row r="1470" spans="15:16" x14ac:dyDescent="0.3">
      <c r="O1470" s="10" t="s">
        <v>2088</v>
      </c>
      <c r="P1470" s="10">
        <v>2023</v>
      </c>
    </row>
    <row r="1471" spans="15:16" x14ac:dyDescent="0.3">
      <c r="O1471" s="10" t="s">
        <v>605</v>
      </c>
      <c r="P1471" s="10">
        <v>2023</v>
      </c>
    </row>
    <row r="1472" spans="15:16" x14ac:dyDescent="0.3">
      <c r="O1472" s="10" t="s">
        <v>714</v>
      </c>
      <c r="P1472" s="10">
        <v>2023</v>
      </c>
    </row>
    <row r="1473" spans="15:16" x14ac:dyDescent="0.3">
      <c r="O1473" s="10" t="s">
        <v>280</v>
      </c>
      <c r="P1473" s="10">
        <v>2023</v>
      </c>
    </row>
    <row r="1474" spans="15:16" x14ac:dyDescent="0.3">
      <c r="O1474" s="10" t="s">
        <v>1866</v>
      </c>
      <c r="P1474" s="10">
        <v>2023</v>
      </c>
    </row>
    <row r="1475" spans="15:16" x14ac:dyDescent="0.3">
      <c r="O1475" s="10" t="s">
        <v>2537</v>
      </c>
      <c r="P1475" s="10">
        <v>2023</v>
      </c>
    </row>
    <row r="1476" spans="15:16" x14ac:dyDescent="0.3">
      <c r="O1476" s="10" t="s">
        <v>2540</v>
      </c>
      <c r="P1476" s="10">
        <v>2023</v>
      </c>
    </row>
    <row r="1477" spans="15:16" x14ac:dyDescent="0.3">
      <c r="O1477" s="10" t="s">
        <v>1177</v>
      </c>
      <c r="P1477" s="10">
        <v>2023</v>
      </c>
    </row>
    <row r="1478" spans="15:16" x14ac:dyDescent="0.3">
      <c r="O1478" s="10" t="s">
        <v>2541</v>
      </c>
      <c r="P1478" s="10">
        <v>2023</v>
      </c>
    </row>
    <row r="1479" spans="15:16" x14ac:dyDescent="0.3">
      <c r="O1479" s="10" t="s">
        <v>646</v>
      </c>
      <c r="P1479" s="10">
        <v>2023</v>
      </c>
    </row>
    <row r="1480" spans="15:16" x14ac:dyDescent="0.3">
      <c r="O1480" s="10" t="s">
        <v>1471</v>
      </c>
      <c r="P1480" s="10">
        <v>2023</v>
      </c>
    </row>
    <row r="1481" spans="15:16" x14ac:dyDescent="0.3">
      <c r="O1481" s="10" t="s">
        <v>1584</v>
      </c>
      <c r="P1481" s="10">
        <v>2023</v>
      </c>
    </row>
    <row r="1482" spans="15:16" x14ac:dyDescent="0.3">
      <c r="O1482" s="10" t="s">
        <v>2037</v>
      </c>
      <c r="P1482" s="10">
        <v>2023</v>
      </c>
    </row>
    <row r="1483" spans="15:16" x14ac:dyDescent="0.3">
      <c r="O1483" s="10" t="s">
        <v>450</v>
      </c>
      <c r="P1483" s="10">
        <v>2023</v>
      </c>
    </row>
    <row r="1484" spans="15:16" x14ac:dyDescent="0.3">
      <c r="O1484" s="10" t="s">
        <v>1335</v>
      </c>
      <c r="P1484" s="10">
        <v>2023</v>
      </c>
    </row>
    <row r="1485" spans="15:16" x14ac:dyDescent="0.3">
      <c r="O1485" s="10" t="s">
        <v>58</v>
      </c>
      <c r="P1485" s="10">
        <v>2023</v>
      </c>
    </row>
    <row r="1486" spans="15:16" x14ac:dyDescent="0.3">
      <c r="O1486" s="10" t="s">
        <v>2544</v>
      </c>
      <c r="P1486" s="10">
        <v>2023</v>
      </c>
    </row>
    <row r="1487" spans="15:16" x14ac:dyDescent="0.3">
      <c r="O1487" s="10" t="s">
        <v>2188</v>
      </c>
      <c r="P1487" s="10">
        <v>2023</v>
      </c>
    </row>
    <row r="1488" spans="15:16" x14ac:dyDescent="0.3">
      <c r="O1488" s="10" t="s">
        <v>1140</v>
      </c>
      <c r="P1488" s="10">
        <v>2023</v>
      </c>
    </row>
    <row r="1489" spans="15:16" x14ac:dyDescent="0.3">
      <c r="O1489" s="10" t="s">
        <v>951</v>
      </c>
      <c r="P1489" s="10">
        <v>2023</v>
      </c>
    </row>
    <row r="1490" spans="15:16" x14ac:dyDescent="0.3">
      <c r="O1490" s="10" t="s">
        <v>576</v>
      </c>
      <c r="P1490" s="10">
        <v>2023</v>
      </c>
    </row>
    <row r="1491" spans="15:16" x14ac:dyDescent="0.3">
      <c r="O1491" s="10" t="s">
        <v>2548</v>
      </c>
      <c r="P1491" s="10">
        <v>2023</v>
      </c>
    </row>
    <row r="1492" spans="15:16" x14ac:dyDescent="0.3">
      <c r="O1492" s="10" t="s">
        <v>891</v>
      </c>
      <c r="P1492" s="10">
        <v>2023</v>
      </c>
    </row>
    <row r="1493" spans="15:16" x14ac:dyDescent="0.3">
      <c r="O1493" s="10" t="s">
        <v>1877</v>
      </c>
      <c r="P1493" s="10">
        <v>2023</v>
      </c>
    </row>
    <row r="1494" spans="15:16" x14ac:dyDescent="0.3">
      <c r="O1494" s="10" t="s">
        <v>1937</v>
      </c>
      <c r="P1494" s="10">
        <v>2023</v>
      </c>
    </row>
    <row r="1495" spans="15:16" x14ac:dyDescent="0.3">
      <c r="O1495" s="10" t="s">
        <v>2550</v>
      </c>
      <c r="P1495" s="10">
        <v>2023</v>
      </c>
    </row>
    <row r="1496" spans="15:16" x14ac:dyDescent="0.3">
      <c r="O1496" s="10" t="s">
        <v>1485</v>
      </c>
      <c r="P1496" s="10">
        <v>2023</v>
      </c>
    </row>
    <row r="1497" spans="15:16" x14ac:dyDescent="0.3">
      <c r="O1497" s="10" t="s">
        <v>151</v>
      </c>
      <c r="P1497" s="10">
        <v>2023</v>
      </c>
    </row>
    <row r="1498" spans="15:16" x14ac:dyDescent="0.3">
      <c r="O1498" s="10" t="s">
        <v>567</v>
      </c>
      <c r="P1498" s="10">
        <v>2023</v>
      </c>
    </row>
    <row r="1499" spans="15:16" x14ac:dyDescent="0.3">
      <c r="O1499" s="10" t="s">
        <v>1555</v>
      </c>
      <c r="P1499" s="10">
        <v>2023</v>
      </c>
    </row>
    <row r="1500" spans="15:16" x14ac:dyDescent="0.3">
      <c r="O1500" s="10" t="s">
        <v>1138</v>
      </c>
      <c r="P1500" s="10">
        <v>2023</v>
      </c>
    </row>
    <row r="1501" spans="15:16" x14ac:dyDescent="0.3">
      <c r="O1501" s="10" t="s">
        <v>2205</v>
      </c>
      <c r="P1501" s="10">
        <v>2023</v>
      </c>
    </row>
    <row r="1502" spans="15:16" x14ac:dyDescent="0.3">
      <c r="O1502" s="10" t="s">
        <v>2100</v>
      </c>
      <c r="P1502" s="10">
        <v>2023</v>
      </c>
    </row>
    <row r="1503" spans="15:16" x14ac:dyDescent="0.3">
      <c r="O1503" s="10" t="s">
        <v>1803</v>
      </c>
      <c r="P1503" s="10">
        <v>2023</v>
      </c>
    </row>
    <row r="1504" spans="15:16" x14ac:dyDescent="0.3">
      <c r="O1504" s="10" t="s">
        <v>1842</v>
      </c>
      <c r="P1504" s="10">
        <v>2023</v>
      </c>
    </row>
    <row r="1505" spans="15:16" x14ac:dyDescent="0.3">
      <c r="O1505" s="10" t="s">
        <v>465</v>
      </c>
      <c r="P1505" s="10">
        <v>2023</v>
      </c>
    </row>
    <row r="1506" spans="15:16" x14ac:dyDescent="0.3">
      <c r="O1506" s="10" t="s">
        <v>1684</v>
      </c>
      <c r="P1506" s="10">
        <v>2023</v>
      </c>
    </row>
    <row r="1507" spans="15:16" x14ac:dyDescent="0.3">
      <c r="O1507" s="10" t="s">
        <v>100</v>
      </c>
      <c r="P1507" s="10">
        <v>2023</v>
      </c>
    </row>
    <row r="1508" spans="15:16" x14ac:dyDescent="0.3">
      <c r="O1508" s="10" t="s">
        <v>1669</v>
      </c>
      <c r="P1508" s="10">
        <v>2023</v>
      </c>
    </row>
    <row r="1509" spans="15:16" x14ac:dyDescent="0.3">
      <c r="O1509" s="10" t="s">
        <v>462</v>
      </c>
      <c r="P1509" s="10">
        <v>2023</v>
      </c>
    </row>
    <row r="1510" spans="15:16" x14ac:dyDescent="0.3">
      <c r="O1510" s="10" t="s">
        <v>1003</v>
      </c>
      <c r="P1510" s="10">
        <v>2023</v>
      </c>
    </row>
    <row r="1511" spans="15:16" x14ac:dyDescent="0.3">
      <c r="O1511" s="10" t="s">
        <v>2556</v>
      </c>
      <c r="P1511" s="10">
        <v>2023</v>
      </c>
    </row>
    <row r="1512" spans="15:16" x14ac:dyDescent="0.3">
      <c r="O1512" s="10" t="s">
        <v>2117</v>
      </c>
      <c r="P1512" s="10">
        <v>2023</v>
      </c>
    </row>
    <row r="1513" spans="15:16" x14ac:dyDescent="0.3">
      <c r="O1513" s="10" t="s">
        <v>1631</v>
      </c>
      <c r="P1513" s="10">
        <v>2023</v>
      </c>
    </row>
    <row r="1514" spans="15:16" x14ac:dyDescent="0.3">
      <c r="O1514" s="10" t="s">
        <v>1214</v>
      </c>
      <c r="P1514" s="10">
        <v>2023</v>
      </c>
    </row>
    <row r="1515" spans="15:16" x14ac:dyDescent="0.3">
      <c r="O1515" s="10" t="s">
        <v>2558</v>
      </c>
      <c r="P1515" s="10">
        <v>2023</v>
      </c>
    </row>
    <row r="1516" spans="15:16" x14ac:dyDescent="0.3">
      <c r="O1516" s="10" t="s">
        <v>433</v>
      </c>
      <c r="P1516" s="10">
        <v>2023</v>
      </c>
    </row>
    <row r="1517" spans="15:16" x14ac:dyDescent="0.3">
      <c r="O1517" s="10" t="s">
        <v>1076</v>
      </c>
      <c r="P1517" s="10">
        <v>2023</v>
      </c>
    </row>
    <row r="1518" spans="15:16" x14ac:dyDescent="0.3">
      <c r="O1518" s="10" t="s">
        <v>61</v>
      </c>
      <c r="P1518" s="10">
        <v>2023</v>
      </c>
    </row>
    <row r="1519" spans="15:16" x14ac:dyDescent="0.3">
      <c r="O1519" s="10" t="s">
        <v>2101</v>
      </c>
      <c r="P1519" s="10">
        <v>2023</v>
      </c>
    </row>
    <row r="1520" spans="15:16" x14ac:dyDescent="0.3">
      <c r="O1520" s="10" t="s">
        <v>839</v>
      </c>
      <c r="P1520" s="10">
        <v>2023</v>
      </c>
    </row>
    <row r="1521" spans="15:16" x14ac:dyDescent="0.3">
      <c r="O1521" s="10" t="s">
        <v>1334</v>
      </c>
      <c r="P1521" s="10">
        <v>2023</v>
      </c>
    </row>
    <row r="1522" spans="15:16" x14ac:dyDescent="0.3">
      <c r="O1522" s="10" t="s">
        <v>963</v>
      </c>
      <c r="P1522" s="10">
        <v>2023</v>
      </c>
    </row>
    <row r="1523" spans="15:16" x14ac:dyDescent="0.3">
      <c r="O1523" s="10" t="s">
        <v>2294</v>
      </c>
      <c r="P1523" s="10">
        <v>2023</v>
      </c>
    </row>
    <row r="1524" spans="15:16" x14ac:dyDescent="0.3">
      <c r="O1524" s="10" t="s">
        <v>2381</v>
      </c>
      <c r="P1524" s="10">
        <v>2023</v>
      </c>
    </row>
    <row r="1525" spans="15:16" x14ac:dyDescent="0.3">
      <c r="O1525" s="10" t="s">
        <v>1046</v>
      </c>
      <c r="P1525" s="10">
        <v>2023</v>
      </c>
    </row>
    <row r="1526" spans="15:16" x14ac:dyDescent="0.3">
      <c r="O1526" s="10" t="s">
        <v>596</v>
      </c>
      <c r="P1526" s="10">
        <v>2023</v>
      </c>
    </row>
    <row r="1527" spans="15:16" x14ac:dyDescent="0.3">
      <c r="O1527" s="10" t="s">
        <v>1920</v>
      </c>
      <c r="P1527" s="10">
        <v>2023</v>
      </c>
    </row>
    <row r="1528" spans="15:16" x14ac:dyDescent="0.3">
      <c r="O1528" s="10" t="s">
        <v>861</v>
      </c>
      <c r="P1528" s="10">
        <v>2023</v>
      </c>
    </row>
    <row r="1529" spans="15:16" x14ac:dyDescent="0.3">
      <c r="O1529" s="10" t="s">
        <v>1797</v>
      </c>
      <c r="P1529" s="10">
        <v>2023</v>
      </c>
    </row>
    <row r="1530" spans="15:16" x14ac:dyDescent="0.3">
      <c r="O1530" s="10" t="s">
        <v>202</v>
      </c>
      <c r="P1530" s="10">
        <v>2023</v>
      </c>
    </row>
    <row r="1531" spans="15:16" x14ac:dyDescent="0.3">
      <c r="O1531" s="10" t="s">
        <v>1793</v>
      </c>
      <c r="P1531" s="10">
        <v>2023</v>
      </c>
    </row>
    <row r="1532" spans="15:16" x14ac:dyDescent="0.3">
      <c r="O1532" s="10" t="s">
        <v>1173</v>
      </c>
      <c r="P1532" s="10">
        <v>2023</v>
      </c>
    </row>
    <row r="1533" spans="15:16" x14ac:dyDescent="0.3">
      <c r="O1533" s="10" t="s">
        <v>554</v>
      </c>
      <c r="P1533" s="10">
        <v>2023</v>
      </c>
    </row>
    <row r="1534" spans="15:16" x14ac:dyDescent="0.3">
      <c r="O1534" s="10" t="s">
        <v>357</v>
      </c>
      <c r="P1534" s="10">
        <v>2023</v>
      </c>
    </row>
    <row r="1535" spans="15:16" x14ac:dyDescent="0.3">
      <c r="O1535" s="10" t="s">
        <v>2021</v>
      </c>
      <c r="P1535" s="10">
        <v>2023</v>
      </c>
    </row>
    <row r="1536" spans="15:16" x14ac:dyDescent="0.3">
      <c r="O1536" s="10" t="s">
        <v>1550</v>
      </c>
      <c r="P1536" s="10">
        <v>2023</v>
      </c>
    </row>
    <row r="1537" spans="15:16" x14ac:dyDescent="0.3">
      <c r="O1537" s="10" t="s">
        <v>2137</v>
      </c>
      <c r="P1537" s="10">
        <v>2023</v>
      </c>
    </row>
    <row r="1538" spans="15:16" x14ac:dyDescent="0.3">
      <c r="O1538" s="10" t="s">
        <v>771</v>
      </c>
      <c r="P1538" s="10">
        <v>2023</v>
      </c>
    </row>
    <row r="1539" spans="15:16" x14ac:dyDescent="0.3">
      <c r="O1539" s="10" t="s">
        <v>2564</v>
      </c>
      <c r="P1539" s="10">
        <v>2023</v>
      </c>
    </row>
    <row r="1540" spans="15:16" x14ac:dyDescent="0.3">
      <c r="O1540" s="10" t="s">
        <v>748</v>
      </c>
      <c r="P1540" s="10">
        <v>2023</v>
      </c>
    </row>
    <row r="1541" spans="15:16" x14ac:dyDescent="0.3">
      <c r="O1541" s="10" t="s">
        <v>1438</v>
      </c>
      <c r="P1541" s="10">
        <v>2023</v>
      </c>
    </row>
    <row r="1542" spans="15:16" x14ac:dyDescent="0.3">
      <c r="O1542" s="10" t="s">
        <v>498</v>
      </c>
      <c r="P1542" s="10">
        <v>2023</v>
      </c>
    </row>
    <row r="1543" spans="15:16" x14ac:dyDescent="0.3">
      <c r="O1543" s="10" t="s">
        <v>689</v>
      </c>
      <c r="P1543" s="10">
        <v>2023</v>
      </c>
    </row>
    <row r="1544" spans="15:16" x14ac:dyDescent="0.3">
      <c r="O1544" s="10" t="s">
        <v>612</v>
      </c>
      <c r="P1544" s="10">
        <v>2023</v>
      </c>
    </row>
    <row r="1545" spans="15:16" x14ac:dyDescent="0.3">
      <c r="O1545" s="10" t="s">
        <v>1221</v>
      </c>
      <c r="P1545" s="10">
        <v>2023</v>
      </c>
    </row>
    <row r="1546" spans="15:16" x14ac:dyDescent="0.3">
      <c r="O1546" s="10" t="s">
        <v>2042</v>
      </c>
      <c r="P1546" s="10">
        <v>2023</v>
      </c>
    </row>
    <row r="1547" spans="15:16" x14ac:dyDescent="0.3">
      <c r="O1547" s="10" t="s">
        <v>1161</v>
      </c>
      <c r="P1547" s="10">
        <v>2023</v>
      </c>
    </row>
    <row r="1548" spans="15:16" x14ac:dyDescent="0.3">
      <c r="O1548" s="10" t="s">
        <v>1926</v>
      </c>
      <c r="P1548" s="10">
        <v>2023</v>
      </c>
    </row>
    <row r="1549" spans="15:16" x14ac:dyDescent="0.3">
      <c r="O1549" s="10" t="s">
        <v>2083</v>
      </c>
      <c r="P1549" s="10">
        <v>2023</v>
      </c>
    </row>
    <row r="1550" spans="15:16" x14ac:dyDescent="0.3">
      <c r="O1550" s="10" t="s">
        <v>225</v>
      </c>
      <c r="P1550" s="10">
        <v>2023</v>
      </c>
    </row>
    <row r="1551" spans="15:16" x14ac:dyDescent="0.3">
      <c r="O1551" s="10" t="s">
        <v>1557</v>
      </c>
      <c r="P1551" s="10">
        <v>2023</v>
      </c>
    </row>
    <row r="1552" spans="15:16" x14ac:dyDescent="0.3">
      <c r="O1552" s="10" t="s">
        <v>487</v>
      </c>
      <c r="P1552" s="10">
        <v>2023</v>
      </c>
    </row>
    <row r="1553" spans="15:16" x14ac:dyDescent="0.3">
      <c r="O1553" s="10" t="s">
        <v>239</v>
      </c>
      <c r="P1553" s="10">
        <v>2023</v>
      </c>
    </row>
    <row r="1554" spans="15:16" x14ac:dyDescent="0.3">
      <c r="O1554" s="10" t="s">
        <v>305</v>
      </c>
      <c r="P1554" s="10">
        <v>2023</v>
      </c>
    </row>
    <row r="1555" spans="15:16" x14ac:dyDescent="0.3">
      <c r="O1555" s="10" t="s">
        <v>1042</v>
      </c>
      <c r="P1555" s="10">
        <v>2023</v>
      </c>
    </row>
    <row r="1556" spans="15:16" x14ac:dyDescent="0.3">
      <c r="O1556" s="10" t="s">
        <v>1614</v>
      </c>
      <c r="P1556" s="10">
        <v>2023</v>
      </c>
    </row>
    <row r="1557" spans="15:16" x14ac:dyDescent="0.3">
      <c r="O1557" s="10" t="s">
        <v>742</v>
      </c>
      <c r="P1557" s="10">
        <v>2023</v>
      </c>
    </row>
    <row r="1558" spans="15:16" x14ac:dyDescent="0.3">
      <c r="O1558" s="10" t="s">
        <v>2573</v>
      </c>
      <c r="P1558" s="10">
        <v>2023</v>
      </c>
    </row>
    <row r="1559" spans="15:16" x14ac:dyDescent="0.3">
      <c r="O1559" s="10" t="s">
        <v>1538</v>
      </c>
      <c r="P1559" s="10">
        <v>2023</v>
      </c>
    </row>
    <row r="1560" spans="15:16" x14ac:dyDescent="0.3">
      <c r="O1560" s="10" t="s">
        <v>2319</v>
      </c>
      <c r="P1560" s="10">
        <v>2023</v>
      </c>
    </row>
    <row r="1561" spans="15:16" x14ac:dyDescent="0.3">
      <c r="O1561" s="10" t="s">
        <v>973</v>
      </c>
      <c r="P1561" s="10">
        <v>2023</v>
      </c>
    </row>
    <row r="1562" spans="15:16" x14ac:dyDescent="0.3">
      <c r="O1562" s="10" t="s">
        <v>1672</v>
      </c>
      <c r="P1562" s="10">
        <v>2023</v>
      </c>
    </row>
    <row r="1563" spans="15:16" x14ac:dyDescent="0.3">
      <c r="O1563" s="10" t="s">
        <v>1822</v>
      </c>
      <c r="P1563" s="10">
        <v>2023</v>
      </c>
    </row>
    <row r="1564" spans="15:16" x14ac:dyDescent="0.3">
      <c r="O1564" s="10" t="s">
        <v>1643</v>
      </c>
      <c r="P1564" s="10">
        <v>2023</v>
      </c>
    </row>
    <row r="1565" spans="15:16" x14ac:dyDescent="0.3">
      <c r="O1565" s="10" t="s">
        <v>2378</v>
      </c>
      <c r="P1565" s="10">
        <v>2023</v>
      </c>
    </row>
    <row r="1566" spans="15:16" x14ac:dyDescent="0.3">
      <c r="O1566" s="10" t="s">
        <v>1497</v>
      </c>
      <c r="P1566" s="10">
        <v>2023</v>
      </c>
    </row>
    <row r="1567" spans="15:16" x14ac:dyDescent="0.3">
      <c r="O1567" s="10" t="s">
        <v>410</v>
      </c>
      <c r="P1567" s="10">
        <v>2023</v>
      </c>
    </row>
    <row r="1568" spans="15:16" x14ac:dyDescent="0.3">
      <c r="O1568" s="10" t="s">
        <v>355</v>
      </c>
      <c r="P1568" s="10">
        <v>2023</v>
      </c>
    </row>
    <row r="1569" spans="15:16" x14ac:dyDescent="0.3">
      <c r="O1569" s="10" t="s">
        <v>2578</v>
      </c>
      <c r="P1569" s="10">
        <v>2023</v>
      </c>
    </row>
    <row r="1570" spans="15:16" x14ac:dyDescent="0.3">
      <c r="O1570" s="10" t="s">
        <v>2580</v>
      </c>
      <c r="P1570" s="10">
        <v>2023</v>
      </c>
    </row>
    <row r="1571" spans="15:16" x14ac:dyDescent="0.3">
      <c r="O1571" s="10" t="s">
        <v>1781</v>
      </c>
      <c r="P1571" s="10">
        <v>2023</v>
      </c>
    </row>
    <row r="1572" spans="15:16" x14ac:dyDescent="0.3">
      <c r="O1572" s="10" t="s">
        <v>1093</v>
      </c>
      <c r="P1572" s="10">
        <v>2023</v>
      </c>
    </row>
    <row r="1573" spans="15:16" x14ac:dyDescent="0.3">
      <c r="O1573" s="10" t="s">
        <v>878</v>
      </c>
      <c r="P1573" s="10">
        <v>2023</v>
      </c>
    </row>
    <row r="1574" spans="15:16" x14ac:dyDescent="0.3">
      <c r="O1574" s="10" t="s">
        <v>1163</v>
      </c>
      <c r="P1574" s="10">
        <v>2023</v>
      </c>
    </row>
    <row r="1575" spans="15:16" x14ac:dyDescent="0.3">
      <c r="O1575" s="10" t="s">
        <v>1962</v>
      </c>
      <c r="P1575" s="10">
        <v>2023</v>
      </c>
    </row>
    <row r="1576" spans="15:16" x14ac:dyDescent="0.3">
      <c r="O1576" s="10" t="s">
        <v>978</v>
      </c>
      <c r="P1576" s="10">
        <v>2023</v>
      </c>
    </row>
    <row r="1577" spans="15:16" x14ac:dyDescent="0.3">
      <c r="O1577" s="10" t="s">
        <v>1452</v>
      </c>
      <c r="P1577" s="10">
        <v>2023</v>
      </c>
    </row>
    <row r="1578" spans="15:16" x14ac:dyDescent="0.3">
      <c r="O1578" s="10" t="s">
        <v>925</v>
      </c>
      <c r="P1578" s="10">
        <v>2023</v>
      </c>
    </row>
    <row r="1579" spans="15:16" x14ac:dyDescent="0.3">
      <c r="O1579" s="10" t="s">
        <v>1375</v>
      </c>
      <c r="P1579" s="10">
        <v>2023</v>
      </c>
    </row>
    <row r="1580" spans="15:16" x14ac:dyDescent="0.3">
      <c r="O1580" s="10" t="s">
        <v>1211</v>
      </c>
      <c r="P1580" s="10">
        <v>2023</v>
      </c>
    </row>
    <row r="1581" spans="15:16" x14ac:dyDescent="0.3">
      <c r="O1581" s="10" t="s">
        <v>167</v>
      </c>
      <c r="P1581" s="10">
        <v>2023</v>
      </c>
    </row>
    <row r="1582" spans="15:16" x14ac:dyDescent="0.3">
      <c r="O1582" s="10" t="s">
        <v>997</v>
      </c>
      <c r="P1582" s="10">
        <v>2023</v>
      </c>
    </row>
    <row r="1583" spans="15:16" x14ac:dyDescent="0.3">
      <c r="O1583" s="10" t="s">
        <v>1467</v>
      </c>
      <c r="P1583" s="10">
        <v>2023</v>
      </c>
    </row>
    <row r="1584" spans="15:16" x14ac:dyDescent="0.3">
      <c r="O1584" s="10" t="s">
        <v>630</v>
      </c>
      <c r="P1584" s="10">
        <v>2023</v>
      </c>
    </row>
    <row r="1585" spans="15:16" x14ac:dyDescent="0.3">
      <c r="O1585" s="10" t="s">
        <v>1727</v>
      </c>
      <c r="P1585" s="10">
        <v>2023</v>
      </c>
    </row>
    <row r="1586" spans="15:16" x14ac:dyDescent="0.3">
      <c r="O1586" s="10" t="s">
        <v>945</v>
      </c>
      <c r="P1586" s="10">
        <v>2023</v>
      </c>
    </row>
    <row r="1587" spans="15:16" x14ac:dyDescent="0.3">
      <c r="O1587" s="10" t="s">
        <v>1776</v>
      </c>
      <c r="P1587" s="10">
        <v>2023</v>
      </c>
    </row>
    <row r="1588" spans="15:16" x14ac:dyDescent="0.3">
      <c r="O1588" s="10" t="s">
        <v>1301</v>
      </c>
      <c r="P1588" s="10">
        <v>2023</v>
      </c>
    </row>
    <row r="1589" spans="15:16" x14ac:dyDescent="0.3">
      <c r="O1589" s="10" t="s">
        <v>2584</v>
      </c>
      <c r="P1589" s="10">
        <v>2023</v>
      </c>
    </row>
    <row r="1590" spans="15:16" x14ac:dyDescent="0.3">
      <c r="O1590" s="10" t="s">
        <v>1145</v>
      </c>
      <c r="P1590" s="10">
        <v>2023</v>
      </c>
    </row>
    <row r="1591" spans="15:16" x14ac:dyDescent="0.3">
      <c r="O1591" s="10" t="s">
        <v>2271</v>
      </c>
      <c r="P1591" s="10">
        <v>2023</v>
      </c>
    </row>
    <row r="1592" spans="15:16" x14ac:dyDescent="0.3">
      <c r="O1592" s="10" t="s">
        <v>1521</v>
      </c>
      <c r="P1592" s="10">
        <v>2023</v>
      </c>
    </row>
    <row r="1593" spans="15:16" x14ac:dyDescent="0.3">
      <c r="O1593" s="10" t="s">
        <v>182</v>
      </c>
      <c r="P1593" s="10">
        <v>2023</v>
      </c>
    </row>
    <row r="1594" spans="15:16" x14ac:dyDescent="0.3">
      <c r="O1594" s="10" t="s">
        <v>1088</v>
      </c>
      <c r="P1594" s="10">
        <v>2023</v>
      </c>
    </row>
    <row r="1595" spans="15:16" x14ac:dyDescent="0.3">
      <c r="O1595" s="10" t="s">
        <v>712</v>
      </c>
      <c r="P1595" s="10">
        <v>2023</v>
      </c>
    </row>
    <row r="1596" spans="15:16" x14ac:dyDescent="0.3">
      <c r="O1596" s="10" t="s">
        <v>1489</v>
      </c>
      <c r="P1596" s="10">
        <v>2023</v>
      </c>
    </row>
    <row r="1597" spans="15:16" x14ac:dyDescent="0.3">
      <c r="O1597" s="10" t="s">
        <v>505</v>
      </c>
      <c r="P1597" s="10">
        <v>2023</v>
      </c>
    </row>
    <row r="1598" spans="15:16" x14ac:dyDescent="0.3">
      <c r="O1598" s="10" t="s">
        <v>424</v>
      </c>
      <c r="P1598" s="10">
        <v>2023</v>
      </c>
    </row>
    <row r="1599" spans="15:16" x14ac:dyDescent="0.3">
      <c r="O1599" s="10" t="s">
        <v>1023</v>
      </c>
      <c r="P1599" s="10">
        <v>2023</v>
      </c>
    </row>
    <row r="1600" spans="15:16" x14ac:dyDescent="0.3">
      <c r="O1600" s="10" t="s">
        <v>1544</v>
      </c>
      <c r="P1600" s="10">
        <v>2023</v>
      </c>
    </row>
    <row r="1601" spans="15:16" x14ac:dyDescent="0.3">
      <c r="O1601" s="10" t="s">
        <v>1676</v>
      </c>
      <c r="P1601" s="10">
        <v>2023</v>
      </c>
    </row>
    <row r="1602" spans="15:16" x14ac:dyDescent="0.3">
      <c r="O1602" s="10" t="s">
        <v>671</v>
      </c>
      <c r="P1602" s="10">
        <v>2023</v>
      </c>
    </row>
    <row r="1603" spans="15:16" x14ac:dyDescent="0.3">
      <c r="O1603" s="10" t="s">
        <v>2585</v>
      </c>
      <c r="P1603" s="10">
        <v>2023</v>
      </c>
    </row>
    <row r="1604" spans="15:16" x14ac:dyDescent="0.3">
      <c r="O1604" s="10" t="s">
        <v>902</v>
      </c>
      <c r="P1604" s="10">
        <v>2023</v>
      </c>
    </row>
    <row r="1605" spans="15:16" x14ac:dyDescent="0.3">
      <c r="O1605" s="10" t="s">
        <v>1131</v>
      </c>
      <c r="P1605" s="10">
        <v>2023</v>
      </c>
    </row>
    <row r="1606" spans="15:16" x14ac:dyDescent="0.3">
      <c r="O1606" s="10" t="s">
        <v>1038</v>
      </c>
      <c r="P1606" s="10">
        <v>2023</v>
      </c>
    </row>
    <row r="1607" spans="15:16" x14ac:dyDescent="0.3">
      <c r="O1607" s="10" t="s">
        <v>957</v>
      </c>
      <c r="P1607" s="10">
        <v>2023</v>
      </c>
    </row>
    <row r="1608" spans="15:16" x14ac:dyDescent="0.3">
      <c r="O1608" s="10" t="s">
        <v>109</v>
      </c>
      <c r="P1608" s="10">
        <v>2023</v>
      </c>
    </row>
    <row r="1609" spans="15:16" x14ac:dyDescent="0.3">
      <c r="O1609" s="10" t="s">
        <v>2064</v>
      </c>
      <c r="P1609" s="10">
        <v>2023</v>
      </c>
    </row>
    <row r="1610" spans="15:16" x14ac:dyDescent="0.3">
      <c r="O1610" s="10" t="s">
        <v>1785</v>
      </c>
      <c r="P1610" s="10">
        <v>2023</v>
      </c>
    </row>
    <row r="1611" spans="15:16" x14ac:dyDescent="0.3">
      <c r="O1611" s="10" t="s">
        <v>1741</v>
      </c>
      <c r="P1611" s="10">
        <v>2023</v>
      </c>
    </row>
    <row r="1612" spans="15:16" x14ac:dyDescent="0.3">
      <c r="O1612" s="10" t="s">
        <v>1064</v>
      </c>
      <c r="P1612" s="10">
        <v>2023</v>
      </c>
    </row>
    <row r="1613" spans="15:16" x14ac:dyDescent="0.3">
      <c r="O1613" s="10" t="s">
        <v>2365</v>
      </c>
      <c r="P1613" s="10">
        <v>2023</v>
      </c>
    </row>
    <row r="1614" spans="15:16" x14ac:dyDescent="0.3">
      <c r="O1614" s="10" t="s">
        <v>2248</v>
      </c>
      <c r="P1614" s="10">
        <v>2023</v>
      </c>
    </row>
    <row r="1615" spans="15:16" x14ac:dyDescent="0.3">
      <c r="O1615" s="10" t="s">
        <v>1546</v>
      </c>
      <c r="P1615" s="10">
        <v>2023</v>
      </c>
    </row>
    <row r="1616" spans="15:16" x14ac:dyDescent="0.3">
      <c r="O1616" s="10" t="s">
        <v>376</v>
      </c>
      <c r="P1616" s="10">
        <v>2023</v>
      </c>
    </row>
    <row r="1617" spans="15:16" x14ac:dyDescent="0.3">
      <c r="O1617" s="10" t="s">
        <v>1320</v>
      </c>
      <c r="P1617" s="10">
        <v>2023</v>
      </c>
    </row>
    <row r="1618" spans="15:16" x14ac:dyDescent="0.3">
      <c r="O1618" s="10" t="s">
        <v>562</v>
      </c>
      <c r="P1618" s="10">
        <v>2023</v>
      </c>
    </row>
    <row r="1619" spans="15:16" x14ac:dyDescent="0.3">
      <c r="O1619" s="10" t="s">
        <v>1223</v>
      </c>
      <c r="P1619" s="10">
        <v>2023</v>
      </c>
    </row>
    <row r="1620" spans="15:16" x14ac:dyDescent="0.3">
      <c r="O1620" s="10" t="s">
        <v>1282</v>
      </c>
      <c r="P1620" s="10">
        <v>2023</v>
      </c>
    </row>
    <row r="1621" spans="15:16" x14ac:dyDescent="0.3">
      <c r="O1621" s="10" t="s">
        <v>1945</v>
      </c>
      <c r="P1621" s="10">
        <v>2023</v>
      </c>
    </row>
    <row r="1622" spans="15:16" x14ac:dyDescent="0.3">
      <c r="O1622" s="10" t="s">
        <v>1234</v>
      </c>
      <c r="P1622" s="10">
        <v>2023</v>
      </c>
    </row>
    <row r="1623" spans="15:16" x14ac:dyDescent="0.3">
      <c r="O1623" s="10" t="s">
        <v>446</v>
      </c>
      <c r="P1623" s="10">
        <v>2023</v>
      </c>
    </row>
    <row r="1624" spans="15:16" x14ac:dyDescent="0.3">
      <c r="O1624" s="10" t="s">
        <v>2380</v>
      </c>
      <c r="P1624" s="10">
        <v>2023</v>
      </c>
    </row>
    <row r="1625" spans="15:16" x14ac:dyDescent="0.3">
      <c r="O1625" s="10" t="s">
        <v>394</v>
      </c>
      <c r="P1625" s="10">
        <v>2023</v>
      </c>
    </row>
    <row r="1626" spans="15:16" x14ac:dyDescent="0.3">
      <c r="O1626" s="10" t="s">
        <v>85</v>
      </c>
      <c r="P1626" s="10">
        <v>2023</v>
      </c>
    </row>
    <row r="1627" spans="15:16" x14ac:dyDescent="0.3">
      <c r="O1627" s="10" t="s">
        <v>125</v>
      </c>
      <c r="P1627" s="10">
        <v>2023</v>
      </c>
    </row>
    <row r="1628" spans="15:16" x14ac:dyDescent="0.3">
      <c r="O1628" s="10" t="s">
        <v>197</v>
      </c>
      <c r="P1628" s="10">
        <v>2023</v>
      </c>
    </row>
    <row r="1629" spans="15:16" x14ac:dyDescent="0.3">
      <c r="O1629" s="10" t="s">
        <v>148</v>
      </c>
      <c r="P1629" s="10">
        <v>2023</v>
      </c>
    </row>
    <row r="1630" spans="15:16" x14ac:dyDescent="0.3">
      <c r="O1630" s="10" t="s">
        <v>1102</v>
      </c>
      <c r="P1630" s="10">
        <v>2023</v>
      </c>
    </row>
    <row r="1631" spans="15:16" x14ac:dyDescent="0.3">
      <c r="O1631" s="10" t="s">
        <v>912</v>
      </c>
      <c r="P1631" s="10">
        <v>2023</v>
      </c>
    </row>
    <row r="1632" spans="15:16" x14ac:dyDescent="0.3">
      <c r="O1632" s="10" t="s">
        <v>1279</v>
      </c>
      <c r="P1632" s="10">
        <v>2023</v>
      </c>
    </row>
    <row r="1633" spans="15:16" x14ac:dyDescent="0.3">
      <c r="O1633" s="10" t="s">
        <v>1571</v>
      </c>
      <c r="P1633" s="10">
        <v>2023</v>
      </c>
    </row>
    <row r="1634" spans="15:16" x14ac:dyDescent="0.3">
      <c r="O1634" s="10" t="s">
        <v>1971</v>
      </c>
      <c r="P1634" s="10">
        <v>2023</v>
      </c>
    </row>
    <row r="1635" spans="15:16" x14ac:dyDescent="0.3">
      <c r="O1635" s="10" t="s">
        <v>2407</v>
      </c>
      <c r="P1635" s="10">
        <v>2023</v>
      </c>
    </row>
    <row r="1636" spans="15:16" x14ac:dyDescent="0.3">
      <c r="O1636" s="10" t="s">
        <v>1714</v>
      </c>
      <c r="P1636" s="10">
        <v>2023</v>
      </c>
    </row>
    <row r="1637" spans="15:16" x14ac:dyDescent="0.3">
      <c r="O1637" s="10" t="s">
        <v>1178</v>
      </c>
      <c r="P1637" s="10">
        <v>2023</v>
      </c>
    </row>
    <row r="1638" spans="15:16" x14ac:dyDescent="0.3">
      <c r="O1638" s="10" t="s">
        <v>220</v>
      </c>
      <c r="P1638" s="10">
        <v>2023</v>
      </c>
    </row>
    <row r="1639" spans="15:16" x14ac:dyDescent="0.3">
      <c r="O1639" s="10" t="s">
        <v>1129</v>
      </c>
      <c r="P1639" s="10">
        <v>2023</v>
      </c>
    </row>
    <row r="1640" spans="15:16" x14ac:dyDescent="0.3">
      <c r="O1640" s="10" t="s">
        <v>2176</v>
      </c>
      <c r="P1640" s="10">
        <v>2023</v>
      </c>
    </row>
    <row r="1641" spans="15:16" x14ac:dyDescent="0.3">
      <c r="O1641" s="10" t="s">
        <v>277</v>
      </c>
      <c r="P1641" s="10">
        <v>2023</v>
      </c>
    </row>
    <row r="1642" spans="15:16" x14ac:dyDescent="0.3">
      <c r="O1642" s="10" t="s">
        <v>859</v>
      </c>
      <c r="P1642" s="10">
        <v>2023</v>
      </c>
    </row>
    <row r="1643" spans="15:16" x14ac:dyDescent="0.3">
      <c r="O1643" s="10" t="s">
        <v>2308</v>
      </c>
      <c r="P1643" s="10">
        <v>2023</v>
      </c>
    </row>
    <row r="1644" spans="15:16" x14ac:dyDescent="0.3">
      <c r="O1644" s="10" t="s">
        <v>624</v>
      </c>
      <c r="P1644" s="10">
        <v>2023</v>
      </c>
    </row>
    <row r="1645" spans="15:16" x14ac:dyDescent="0.3">
      <c r="O1645" s="10" t="s">
        <v>2017</v>
      </c>
      <c r="P1645" s="10">
        <v>2023</v>
      </c>
    </row>
    <row r="1646" spans="15:16" x14ac:dyDescent="0.3">
      <c r="O1646" s="10" t="s">
        <v>1164</v>
      </c>
      <c r="P1646" s="10">
        <v>2023</v>
      </c>
    </row>
    <row r="1647" spans="15:16" x14ac:dyDescent="0.3">
      <c r="O1647" s="10" t="s">
        <v>664</v>
      </c>
      <c r="P1647" s="10">
        <v>2023</v>
      </c>
    </row>
    <row r="1648" spans="15:16" x14ac:dyDescent="0.3">
      <c r="O1648" s="10" t="s">
        <v>1635</v>
      </c>
      <c r="P1648" s="10">
        <v>2023</v>
      </c>
    </row>
    <row r="1649" spans="15:16" x14ac:dyDescent="0.3">
      <c r="O1649" s="10" t="s">
        <v>1511</v>
      </c>
      <c r="P1649" s="10">
        <v>2023</v>
      </c>
    </row>
    <row r="1650" spans="15:16" x14ac:dyDescent="0.3">
      <c r="O1650" s="10" t="s">
        <v>1394</v>
      </c>
      <c r="P1650" s="10">
        <v>2023</v>
      </c>
    </row>
    <row r="1651" spans="15:16" x14ac:dyDescent="0.3">
      <c r="O1651" s="10" t="s">
        <v>757</v>
      </c>
      <c r="P1651" s="10">
        <v>2023</v>
      </c>
    </row>
    <row r="1652" spans="15:16" x14ac:dyDescent="0.3">
      <c r="O1652" s="10" t="s">
        <v>392</v>
      </c>
      <c r="P1652" s="10">
        <v>2023</v>
      </c>
    </row>
    <row r="1653" spans="15:16" x14ac:dyDescent="0.3">
      <c r="O1653" s="10" t="s">
        <v>81</v>
      </c>
      <c r="P1653" s="10">
        <v>2023</v>
      </c>
    </row>
    <row r="1654" spans="15:16" x14ac:dyDescent="0.3">
      <c r="O1654" s="10" t="s">
        <v>373</v>
      </c>
      <c r="P1654" s="10">
        <v>2023</v>
      </c>
    </row>
    <row r="1655" spans="15:16" x14ac:dyDescent="0.3">
      <c r="O1655" s="10" t="s">
        <v>2277</v>
      </c>
      <c r="P1655" s="10">
        <v>2023</v>
      </c>
    </row>
    <row r="1656" spans="15:16" x14ac:dyDescent="0.3">
      <c r="O1656" s="10" t="s">
        <v>1528</v>
      </c>
      <c r="P1656" s="10">
        <v>2023</v>
      </c>
    </row>
    <row r="1657" spans="15:16" x14ac:dyDescent="0.3">
      <c r="O1657" s="10" t="s">
        <v>736</v>
      </c>
      <c r="P1657" s="10">
        <v>2023</v>
      </c>
    </row>
    <row r="1658" spans="15:16" x14ac:dyDescent="0.3">
      <c r="O1658" s="10" t="s">
        <v>2048</v>
      </c>
      <c r="P1658" s="10">
        <v>2023</v>
      </c>
    </row>
    <row r="1659" spans="15:16" x14ac:dyDescent="0.3">
      <c r="O1659" s="10" t="s">
        <v>131</v>
      </c>
      <c r="P1659" s="10">
        <v>2023</v>
      </c>
    </row>
    <row r="1660" spans="15:16" x14ac:dyDescent="0.3">
      <c r="O1660" s="10" t="s">
        <v>483</v>
      </c>
      <c r="P1660" s="10">
        <v>2023</v>
      </c>
    </row>
    <row r="1661" spans="15:16" x14ac:dyDescent="0.3">
      <c r="O1661" s="10" t="s">
        <v>458</v>
      </c>
      <c r="P1661" s="10">
        <v>2023</v>
      </c>
    </row>
    <row r="1662" spans="15:16" x14ac:dyDescent="0.3">
      <c r="O1662" s="10" t="s">
        <v>887</v>
      </c>
      <c r="P1662" s="10">
        <v>2023</v>
      </c>
    </row>
    <row r="1663" spans="15:16" x14ac:dyDescent="0.3">
      <c r="O1663" s="10" t="s">
        <v>2013</v>
      </c>
      <c r="P1663" s="10">
        <v>2023</v>
      </c>
    </row>
    <row r="1664" spans="15:16" x14ac:dyDescent="0.3">
      <c r="O1664" s="10" t="s">
        <v>1534</v>
      </c>
      <c r="P1664" s="10">
        <v>2023</v>
      </c>
    </row>
    <row r="1665" spans="15:16" x14ac:dyDescent="0.3">
      <c r="O1665" s="10" t="s">
        <v>1044</v>
      </c>
      <c r="P1665" s="10">
        <v>2023</v>
      </c>
    </row>
    <row r="1666" spans="15:16" x14ac:dyDescent="0.3">
      <c r="O1666" s="10" t="s">
        <v>268</v>
      </c>
      <c r="P1666" s="10">
        <v>2023</v>
      </c>
    </row>
    <row r="1667" spans="15:16" x14ac:dyDescent="0.3">
      <c r="O1667" s="10" t="s">
        <v>817</v>
      </c>
      <c r="P1667" s="10">
        <v>2023</v>
      </c>
    </row>
    <row r="1668" spans="15:16" x14ac:dyDescent="0.3">
      <c r="O1668" s="10" t="s">
        <v>889</v>
      </c>
      <c r="P1668" s="10">
        <v>2023</v>
      </c>
    </row>
    <row r="1669" spans="15:16" x14ac:dyDescent="0.3">
      <c r="O1669" s="10" t="s">
        <v>1618</v>
      </c>
      <c r="P1669" s="10">
        <v>2023</v>
      </c>
    </row>
    <row r="1670" spans="15:16" x14ac:dyDescent="0.3">
      <c r="O1670" s="10" t="s">
        <v>552</v>
      </c>
      <c r="P1670" s="10">
        <v>2023</v>
      </c>
    </row>
    <row r="1671" spans="15:16" x14ac:dyDescent="0.3">
      <c r="O1671" s="10" t="s">
        <v>241</v>
      </c>
      <c r="P1671" s="10">
        <v>2023</v>
      </c>
    </row>
    <row r="1672" spans="15:16" x14ac:dyDescent="0.3">
      <c r="O1672" s="10" t="s">
        <v>445</v>
      </c>
      <c r="P1672" s="10">
        <v>2023</v>
      </c>
    </row>
    <row r="1673" spans="15:16" x14ac:dyDescent="0.3">
      <c r="O1673" s="10" t="s">
        <v>1813</v>
      </c>
      <c r="P1673" s="10">
        <v>2023</v>
      </c>
    </row>
    <row r="1674" spans="15:16" x14ac:dyDescent="0.3">
      <c r="O1674" s="10" t="s">
        <v>806</v>
      </c>
      <c r="P1674" s="10">
        <v>2023</v>
      </c>
    </row>
    <row r="1675" spans="15:16" x14ac:dyDescent="0.3">
      <c r="O1675" s="10" t="s">
        <v>233</v>
      </c>
      <c r="P1675" s="10">
        <v>2023</v>
      </c>
    </row>
    <row r="1676" spans="15:16" x14ac:dyDescent="0.3">
      <c r="O1676" s="10" t="s">
        <v>1230</v>
      </c>
      <c r="P1676" s="10">
        <v>2023</v>
      </c>
    </row>
    <row r="1677" spans="15:16" x14ac:dyDescent="0.3">
      <c r="O1677" s="10" t="s">
        <v>923</v>
      </c>
      <c r="P1677" s="10">
        <v>2023</v>
      </c>
    </row>
    <row r="1678" spans="15:16" x14ac:dyDescent="0.3">
      <c r="O1678" s="10" t="s">
        <v>2126</v>
      </c>
      <c r="P1678" s="10">
        <v>2023</v>
      </c>
    </row>
    <row r="1679" spans="15:16" x14ac:dyDescent="0.3">
      <c r="O1679" s="10" t="s">
        <v>1705</v>
      </c>
      <c r="P1679" s="10">
        <v>2023</v>
      </c>
    </row>
    <row r="1680" spans="15:16" x14ac:dyDescent="0.3">
      <c r="O1680" s="10" t="s">
        <v>1616</v>
      </c>
      <c r="P1680" s="10">
        <v>2023</v>
      </c>
    </row>
    <row r="1681" spans="15:16" x14ac:dyDescent="0.3">
      <c r="O1681" s="10" t="s">
        <v>1916</v>
      </c>
      <c r="P1681" s="10">
        <v>2023</v>
      </c>
    </row>
    <row r="1682" spans="15:16" x14ac:dyDescent="0.3">
      <c r="O1682" s="10" t="s">
        <v>938</v>
      </c>
      <c r="P1682" s="10">
        <v>2023</v>
      </c>
    </row>
    <row r="1683" spans="15:16" x14ac:dyDescent="0.3">
      <c r="O1683" s="10" t="s">
        <v>2190</v>
      </c>
      <c r="P1683" s="10">
        <v>2023</v>
      </c>
    </row>
    <row r="1684" spans="15:16" x14ac:dyDescent="0.3">
      <c r="O1684" s="10" t="s">
        <v>1576</v>
      </c>
      <c r="P1684" s="10">
        <v>2023</v>
      </c>
    </row>
    <row r="1685" spans="15:16" x14ac:dyDescent="0.3">
      <c r="O1685" s="10" t="s">
        <v>622</v>
      </c>
      <c r="P1685" s="10">
        <v>2023</v>
      </c>
    </row>
    <row r="1686" spans="15:16" x14ac:dyDescent="0.3">
      <c r="O1686" s="10" t="s">
        <v>1931</v>
      </c>
      <c r="P1686" s="10">
        <v>2023</v>
      </c>
    </row>
    <row r="1687" spans="15:16" x14ac:dyDescent="0.3">
      <c r="O1687" s="10" t="s">
        <v>398</v>
      </c>
      <c r="P1687" s="10">
        <v>2023</v>
      </c>
    </row>
    <row r="1688" spans="15:16" x14ac:dyDescent="0.3">
      <c r="O1688" s="10" t="s">
        <v>50</v>
      </c>
      <c r="P1688" s="10">
        <v>2023</v>
      </c>
    </row>
    <row r="1689" spans="15:16" x14ac:dyDescent="0.3">
      <c r="O1689" s="10" t="s">
        <v>2112</v>
      </c>
      <c r="P1689" s="10">
        <v>2023</v>
      </c>
    </row>
    <row r="1690" spans="15:16" x14ac:dyDescent="0.3">
      <c r="O1690" s="10" t="s">
        <v>831</v>
      </c>
      <c r="P1690" s="10">
        <v>2023</v>
      </c>
    </row>
    <row r="1691" spans="15:16" x14ac:dyDescent="0.3">
      <c r="O1691" s="10" t="s">
        <v>1963</v>
      </c>
      <c r="P1691" s="10">
        <v>2023</v>
      </c>
    </row>
    <row r="1692" spans="15:16" x14ac:dyDescent="0.3">
      <c r="O1692" s="10" t="s">
        <v>857</v>
      </c>
      <c r="P1692" s="10">
        <v>2023</v>
      </c>
    </row>
    <row r="1693" spans="15:16" x14ac:dyDescent="0.3">
      <c r="O1693" s="10" t="s">
        <v>2405</v>
      </c>
      <c r="P1693" s="10">
        <v>2023</v>
      </c>
    </row>
    <row r="1694" spans="15:16" x14ac:dyDescent="0.3">
      <c r="O1694" s="10" t="s">
        <v>1413</v>
      </c>
      <c r="P1694" s="10">
        <v>2023</v>
      </c>
    </row>
    <row r="1695" spans="15:16" x14ac:dyDescent="0.3">
      <c r="O1695" s="10" t="s">
        <v>2033</v>
      </c>
      <c r="P1695" s="10">
        <v>2023</v>
      </c>
    </row>
    <row r="1696" spans="15:16" x14ac:dyDescent="0.3">
      <c r="O1696" s="10" t="s">
        <v>2326</v>
      </c>
      <c r="P1696" s="10">
        <v>2023</v>
      </c>
    </row>
    <row r="1697" spans="15:16" x14ac:dyDescent="0.3">
      <c r="O1697" s="10" t="s">
        <v>915</v>
      </c>
      <c r="P1697" s="10">
        <v>2023</v>
      </c>
    </row>
    <row r="1698" spans="15:16" x14ac:dyDescent="0.3">
      <c r="O1698" s="10" t="s">
        <v>1519</v>
      </c>
      <c r="P1698" s="10">
        <v>2023</v>
      </c>
    </row>
    <row r="1699" spans="15:16" x14ac:dyDescent="0.3">
      <c r="O1699" s="10" t="s">
        <v>607</v>
      </c>
      <c r="P1699" s="10">
        <v>2023</v>
      </c>
    </row>
    <row r="1700" spans="15:16" x14ac:dyDescent="0.3">
      <c r="O1700" s="10" t="s">
        <v>2346</v>
      </c>
      <c r="P1700" s="10">
        <v>2023</v>
      </c>
    </row>
    <row r="1701" spans="15:16" x14ac:dyDescent="0.3">
      <c r="O1701" s="10" t="s">
        <v>159</v>
      </c>
      <c r="P1701" s="10">
        <v>2023</v>
      </c>
    </row>
    <row r="1702" spans="15:16" x14ac:dyDescent="0.3">
      <c r="O1702" s="10" t="s">
        <v>2115</v>
      </c>
      <c r="P1702" s="10">
        <v>2023</v>
      </c>
    </row>
    <row r="1703" spans="15:16" x14ac:dyDescent="0.3">
      <c r="O1703" s="10" t="s">
        <v>1027</v>
      </c>
      <c r="P1703" s="10">
        <v>2023</v>
      </c>
    </row>
    <row r="1704" spans="15:16" x14ac:dyDescent="0.3">
      <c r="O1704" s="10" t="s">
        <v>1886</v>
      </c>
      <c r="P1704" s="10">
        <v>2023</v>
      </c>
    </row>
    <row r="1705" spans="15:16" x14ac:dyDescent="0.3">
      <c r="O1705" s="10" t="s">
        <v>2614</v>
      </c>
      <c r="P1705" s="10">
        <v>2023</v>
      </c>
    </row>
    <row r="1706" spans="15:16" x14ac:dyDescent="0.3">
      <c r="O1706" s="10" t="s">
        <v>659</v>
      </c>
      <c r="P1706" s="10">
        <v>2023</v>
      </c>
    </row>
    <row r="1707" spans="15:16" x14ac:dyDescent="0.3">
      <c r="O1707" s="10" t="s">
        <v>1562</v>
      </c>
      <c r="P1707" s="10">
        <v>2023</v>
      </c>
    </row>
    <row r="1708" spans="15:16" x14ac:dyDescent="0.3">
      <c r="O1708" s="10" t="s">
        <v>1097</v>
      </c>
      <c r="P1708" s="10">
        <v>2023</v>
      </c>
    </row>
    <row r="1709" spans="15:16" x14ac:dyDescent="0.3">
      <c r="O1709" s="10" t="s">
        <v>249</v>
      </c>
      <c r="P1709" s="10">
        <v>2023</v>
      </c>
    </row>
    <row r="1710" spans="15:16" x14ac:dyDescent="0.3">
      <c r="O1710" s="10" t="s">
        <v>1951</v>
      </c>
      <c r="P1710" s="10">
        <v>2023</v>
      </c>
    </row>
    <row r="1711" spans="15:16" x14ac:dyDescent="0.3">
      <c r="O1711" s="10" t="s">
        <v>788</v>
      </c>
      <c r="P1711" s="10">
        <v>2023</v>
      </c>
    </row>
    <row r="1712" spans="15:16" x14ac:dyDescent="0.3">
      <c r="O1712" s="10" t="s">
        <v>1113</v>
      </c>
      <c r="P1712" s="10">
        <v>2023</v>
      </c>
    </row>
    <row r="1713" spans="15:16" x14ac:dyDescent="0.3">
      <c r="O1713" s="10" t="s">
        <v>674</v>
      </c>
      <c r="P1713" s="10">
        <v>2023</v>
      </c>
    </row>
    <row r="1714" spans="15:16" x14ac:dyDescent="0.3">
      <c r="O1714" s="10" t="s">
        <v>868</v>
      </c>
      <c r="P1714" s="10">
        <v>2023</v>
      </c>
    </row>
    <row r="1715" spans="15:16" x14ac:dyDescent="0.3">
      <c r="O1715" s="10" t="s">
        <v>2162</v>
      </c>
      <c r="P1715" s="10">
        <v>2023</v>
      </c>
    </row>
    <row r="1716" spans="15:16" x14ac:dyDescent="0.3">
      <c r="O1716" s="10" t="s">
        <v>495</v>
      </c>
      <c r="P1716" s="10">
        <v>2023</v>
      </c>
    </row>
    <row r="1717" spans="15:16" x14ac:dyDescent="0.3">
      <c r="O1717" s="10" t="s">
        <v>2212</v>
      </c>
      <c r="P1717" s="10">
        <v>2023</v>
      </c>
    </row>
    <row r="1718" spans="15:16" x14ac:dyDescent="0.3">
      <c r="O1718" s="10" t="s">
        <v>809</v>
      </c>
      <c r="P1718" s="10">
        <v>2023</v>
      </c>
    </row>
    <row r="1719" spans="15:16" x14ac:dyDescent="0.3">
      <c r="O1719" s="10" t="s">
        <v>1502</v>
      </c>
      <c r="P1719" s="10">
        <v>2023</v>
      </c>
    </row>
    <row r="1720" spans="15:16" x14ac:dyDescent="0.3">
      <c r="O1720" s="10" t="s">
        <v>848</v>
      </c>
      <c r="P1720" s="10">
        <v>2023</v>
      </c>
    </row>
    <row r="1721" spans="15:16" x14ac:dyDescent="0.3">
      <c r="O1721" s="10" t="s">
        <v>1241</v>
      </c>
      <c r="P1721" s="10">
        <v>2023</v>
      </c>
    </row>
    <row r="1722" spans="15:16" x14ac:dyDescent="0.3">
      <c r="O1722" s="10" t="s">
        <v>803</v>
      </c>
      <c r="P1722" s="10">
        <v>2023</v>
      </c>
    </row>
    <row r="1723" spans="15:16" x14ac:dyDescent="0.3">
      <c r="O1723" s="10" t="s">
        <v>1338</v>
      </c>
      <c r="P1723" s="10">
        <v>2023</v>
      </c>
    </row>
    <row r="1724" spans="15:16" x14ac:dyDescent="0.3">
      <c r="O1724" s="10" t="s">
        <v>1408</v>
      </c>
      <c r="P1724" s="10">
        <v>2023</v>
      </c>
    </row>
    <row r="1725" spans="15:16" x14ac:dyDescent="0.3">
      <c r="O1725" s="10" t="s">
        <v>1275</v>
      </c>
      <c r="P1725" s="10">
        <v>2023</v>
      </c>
    </row>
    <row r="1726" spans="15:16" x14ac:dyDescent="0.3">
      <c r="O1726" s="10" t="s">
        <v>2179</v>
      </c>
      <c r="P1726" s="10">
        <v>2023</v>
      </c>
    </row>
    <row r="1727" spans="15:16" x14ac:dyDescent="0.3">
      <c r="O1727" s="10" t="s">
        <v>1811</v>
      </c>
      <c r="P1727" s="10">
        <v>2023</v>
      </c>
    </row>
    <row r="1728" spans="15:16" x14ac:dyDescent="0.3">
      <c r="O1728" s="10" t="s">
        <v>904</v>
      </c>
      <c r="P1728" s="10">
        <v>2023</v>
      </c>
    </row>
    <row r="1729" spans="15:16" x14ac:dyDescent="0.3">
      <c r="O1729" s="10" t="s">
        <v>2286</v>
      </c>
      <c r="P1729" s="10">
        <v>2023</v>
      </c>
    </row>
    <row r="1730" spans="15:16" x14ac:dyDescent="0.3">
      <c r="O1730" s="10" t="s">
        <v>1871</v>
      </c>
      <c r="P1730" s="10">
        <v>2023</v>
      </c>
    </row>
    <row r="1731" spans="15:16" x14ac:dyDescent="0.3">
      <c r="O1731" s="10" t="s">
        <v>1856</v>
      </c>
      <c r="P1731" s="10">
        <v>2023</v>
      </c>
    </row>
    <row r="1732" spans="15:16" x14ac:dyDescent="0.3">
      <c r="O1732" s="10" t="s">
        <v>643</v>
      </c>
      <c r="P1732" s="10">
        <v>2023</v>
      </c>
    </row>
    <row r="1733" spans="15:16" x14ac:dyDescent="0.3">
      <c r="O1733" s="10" t="s">
        <v>2147</v>
      </c>
      <c r="P1733" s="10">
        <v>2023</v>
      </c>
    </row>
    <row r="1734" spans="15:16" x14ac:dyDescent="0.3">
      <c r="O1734" s="10" t="s">
        <v>587</v>
      </c>
      <c r="P1734" s="10">
        <v>2023</v>
      </c>
    </row>
    <row r="1735" spans="15:16" x14ac:dyDescent="0.3">
      <c r="O1735" s="10" t="s">
        <v>210</v>
      </c>
      <c r="P1735" s="10">
        <v>2023</v>
      </c>
    </row>
    <row r="1736" spans="15:16" x14ac:dyDescent="0.3">
      <c r="O1736" s="10" t="s">
        <v>275</v>
      </c>
      <c r="P1736" s="10">
        <v>2023</v>
      </c>
    </row>
    <row r="1737" spans="15:16" x14ac:dyDescent="0.3">
      <c r="O1737" s="10" t="s">
        <v>2103</v>
      </c>
      <c r="P1737" s="10">
        <v>2023</v>
      </c>
    </row>
    <row r="1738" spans="15:16" x14ac:dyDescent="0.3">
      <c r="O1738" s="10" t="s">
        <v>1051</v>
      </c>
      <c r="P1738" s="10">
        <v>2023</v>
      </c>
    </row>
    <row r="1739" spans="15:16" x14ac:dyDescent="0.3">
      <c r="O1739" s="10" t="s">
        <v>871</v>
      </c>
      <c r="P1739" s="10">
        <v>2023</v>
      </c>
    </row>
    <row r="1740" spans="15:16" x14ac:dyDescent="0.3">
      <c r="O1740" s="10" t="s">
        <v>2624</v>
      </c>
      <c r="P1740" s="10">
        <v>2023</v>
      </c>
    </row>
    <row r="1741" spans="15:16" x14ac:dyDescent="0.3">
      <c r="O1741" s="10" t="s">
        <v>2625</v>
      </c>
      <c r="P1741" s="10">
        <v>2023</v>
      </c>
    </row>
    <row r="1742" spans="15:16" x14ac:dyDescent="0.3">
      <c r="O1742" s="10" t="s">
        <v>2627</v>
      </c>
      <c r="P1742" s="10">
        <v>2023</v>
      </c>
    </row>
    <row r="1743" spans="15:16" x14ac:dyDescent="0.3">
      <c r="O1743" s="10" t="s">
        <v>1084</v>
      </c>
      <c r="P1743" s="10">
        <v>2023</v>
      </c>
    </row>
    <row r="1744" spans="15:16" x14ac:dyDescent="0.3">
      <c r="O1744" s="10" t="s">
        <v>1574</v>
      </c>
      <c r="P1744" s="10">
        <v>2023</v>
      </c>
    </row>
    <row r="1745" spans="15:16" x14ac:dyDescent="0.3">
      <c r="O1745" s="10" t="s">
        <v>637</v>
      </c>
      <c r="P1745" s="10">
        <v>2023</v>
      </c>
    </row>
    <row r="1746" spans="15:16" x14ac:dyDescent="0.3">
      <c r="O1746" s="10" t="s">
        <v>244</v>
      </c>
      <c r="P1746" s="10">
        <v>2023</v>
      </c>
    </row>
    <row r="1747" spans="15:16" x14ac:dyDescent="0.3">
      <c r="O1747" s="10" t="s">
        <v>2396</v>
      </c>
      <c r="P1747" s="10">
        <v>2023</v>
      </c>
    </row>
    <row r="1748" spans="15:16" x14ac:dyDescent="0.3">
      <c r="O1748" s="10" t="s">
        <v>1167</v>
      </c>
      <c r="P1748" s="10">
        <v>2023</v>
      </c>
    </row>
    <row r="1749" spans="15:16" x14ac:dyDescent="0.3">
      <c r="O1749" s="10" t="s">
        <v>547</v>
      </c>
      <c r="P1749" s="10">
        <v>2023</v>
      </c>
    </row>
    <row r="1750" spans="15:16" x14ac:dyDescent="0.3">
      <c r="O1750" s="10" t="s">
        <v>90</v>
      </c>
      <c r="P1750" s="10">
        <v>2023</v>
      </c>
    </row>
    <row r="1751" spans="15:16" x14ac:dyDescent="0.3">
      <c r="O1751" s="10" t="s">
        <v>959</v>
      </c>
      <c r="P1751" s="10">
        <v>2023</v>
      </c>
    </row>
    <row r="1752" spans="15:16" x14ac:dyDescent="0.3">
      <c r="O1752" s="10" t="s">
        <v>346</v>
      </c>
      <c r="P1752" s="10">
        <v>2023</v>
      </c>
    </row>
    <row r="1753" spans="15:16" x14ac:dyDescent="0.3">
      <c r="O1753" s="10" t="s">
        <v>1198</v>
      </c>
      <c r="P1753" s="10">
        <v>2023</v>
      </c>
    </row>
    <row r="1754" spans="15:16" x14ac:dyDescent="0.3">
      <c r="O1754" s="10" t="s">
        <v>1327</v>
      </c>
      <c r="P1754" s="10">
        <v>2023</v>
      </c>
    </row>
    <row r="1755" spans="15:16" x14ac:dyDescent="0.3">
      <c r="O1755" s="10" t="s">
        <v>437</v>
      </c>
      <c r="P1755" s="10">
        <v>2023</v>
      </c>
    </row>
    <row r="1756" spans="15:16" x14ac:dyDescent="0.3">
      <c r="O1756" s="10" t="s">
        <v>1483</v>
      </c>
      <c r="P1756" s="10">
        <v>2023</v>
      </c>
    </row>
    <row r="1757" spans="15:16" x14ac:dyDescent="0.3">
      <c r="O1757" s="10" t="s">
        <v>1099</v>
      </c>
      <c r="P1757" s="10">
        <v>2023</v>
      </c>
    </row>
    <row r="1758" spans="15:16" x14ac:dyDescent="0.3">
      <c r="O1758" s="10" t="s">
        <v>417</v>
      </c>
      <c r="P1758" s="10">
        <v>2023</v>
      </c>
    </row>
    <row r="1759" spans="15:16" x14ac:dyDescent="0.3">
      <c r="O1759" s="10" t="s">
        <v>1699</v>
      </c>
      <c r="P1759" s="10">
        <v>2023</v>
      </c>
    </row>
    <row r="1760" spans="15:16" x14ac:dyDescent="0.3">
      <c r="O1760" s="10" t="s">
        <v>2631</v>
      </c>
      <c r="P1760" s="10">
        <v>2023</v>
      </c>
    </row>
    <row r="1761" spans="15:16" x14ac:dyDescent="0.3">
      <c r="O1761" s="10" t="s">
        <v>2632</v>
      </c>
      <c r="P1761" s="10">
        <v>2023</v>
      </c>
    </row>
    <row r="1762" spans="15:16" x14ac:dyDescent="0.3">
      <c r="O1762" s="10" t="s">
        <v>680</v>
      </c>
      <c r="P1762" s="10">
        <v>2023</v>
      </c>
    </row>
    <row r="1763" spans="15:16" x14ac:dyDescent="0.3">
      <c r="O1763" s="10" t="s">
        <v>1791</v>
      </c>
      <c r="P1763" s="10">
        <v>2023</v>
      </c>
    </row>
    <row r="1764" spans="15:16" x14ac:dyDescent="0.3">
      <c r="O1764" s="10" t="s">
        <v>1457</v>
      </c>
      <c r="P1764" s="10">
        <v>2023</v>
      </c>
    </row>
    <row r="1765" spans="15:16" x14ac:dyDescent="0.3">
      <c r="O1765" s="10" t="s">
        <v>935</v>
      </c>
      <c r="P1765" s="10">
        <v>2023</v>
      </c>
    </row>
    <row r="1766" spans="15:16" x14ac:dyDescent="0.3">
      <c r="O1766" s="10" t="s">
        <v>352</v>
      </c>
      <c r="P1766" s="10">
        <v>2023</v>
      </c>
    </row>
    <row r="1767" spans="15:16" x14ac:dyDescent="0.3">
      <c r="O1767" s="10" t="s">
        <v>2639</v>
      </c>
      <c r="P1767" s="10">
        <v>2023</v>
      </c>
    </row>
    <row r="1768" spans="15:16" x14ac:dyDescent="0.3">
      <c r="O1768" s="10" t="s">
        <v>54</v>
      </c>
      <c r="P1768" s="10">
        <v>2023</v>
      </c>
    </row>
    <row r="1769" spans="15:16" x14ac:dyDescent="0.3">
      <c r="O1769" s="10" t="s">
        <v>1009</v>
      </c>
      <c r="P1769" s="10">
        <v>2023</v>
      </c>
    </row>
    <row r="1770" spans="15:16" x14ac:dyDescent="0.3">
      <c r="O1770" s="10" t="s">
        <v>675</v>
      </c>
      <c r="P1770" s="10">
        <v>2023</v>
      </c>
    </row>
    <row r="1771" spans="15:16" x14ac:dyDescent="0.3">
      <c r="O1771" s="10" t="s">
        <v>1016</v>
      </c>
      <c r="P1771" s="10">
        <v>2023</v>
      </c>
    </row>
    <row r="1772" spans="15:16" x14ac:dyDescent="0.3">
      <c r="O1772" s="10" t="s">
        <v>1661</v>
      </c>
      <c r="P1772" s="10">
        <v>2023</v>
      </c>
    </row>
    <row r="1773" spans="15:16" x14ac:dyDescent="0.3">
      <c r="O1773" s="10" t="s">
        <v>254</v>
      </c>
      <c r="P1773" s="10">
        <v>2023</v>
      </c>
    </row>
    <row r="1774" spans="15:16" x14ac:dyDescent="0.3">
      <c r="O1774" s="10" t="s">
        <v>1495</v>
      </c>
      <c r="P1774" s="10">
        <v>2023</v>
      </c>
    </row>
    <row r="1775" spans="15:16" x14ac:dyDescent="0.3">
      <c r="O1775" s="10" t="s">
        <v>1801</v>
      </c>
      <c r="P1775" s="10">
        <v>2023</v>
      </c>
    </row>
    <row r="1776" spans="15:16" x14ac:dyDescent="0.3">
      <c r="O1776" s="10" t="s">
        <v>1623</v>
      </c>
      <c r="P1776" s="10">
        <v>2023</v>
      </c>
    </row>
    <row r="1777" spans="15:16" x14ac:dyDescent="0.3">
      <c r="O1777" s="10" t="s">
        <v>1478</v>
      </c>
      <c r="P1777" s="10">
        <v>2023</v>
      </c>
    </row>
    <row r="1778" spans="15:16" x14ac:dyDescent="0.3">
      <c r="O1778" s="10" t="s">
        <v>2313</v>
      </c>
      <c r="P1778" s="10">
        <v>2023</v>
      </c>
    </row>
    <row r="1779" spans="15:16" x14ac:dyDescent="0.3">
      <c r="O1779" s="10" t="s">
        <v>363</v>
      </c>
      <c r="P1779" s="10">
        <v>2023</v>
      </c>
    </row>
    <row r="1780" spans="15:16" x14ac:dyDescent="0.3">
      <c r="O1780" s="10" t="s">
        <v>738</v>
      </c>
      <c r="P1780" s="10">
        <v>2023</v>
      </c>
    </row>
    <row r="1781" spans="15:16" x14ac:dyDescent="0.3">
      <c r="O1781" s="10" t="s">
        <v>2641</v>
      </c>
      <c r="P1781" s="10">
        <v>2023</v>
      </c>
    </row>
    <row r="1782" spans="15:16" x14ac:dyDescent="0.3">
      <c r="O1782" s="10" t="s">
        <v>573</v>
      </c>
      <c r="P1782" s="10">
        <v>2023</v>
      </c>
    </row>
    <row r="1783" spans="15:16" x14ac:dyDescent="0.3">
      <c r="O1783" s="10" t="s">
        <v>401</v>
      </c>
      <c r="P1783" s="10">
        <v>2023</v>
      </c>
    </row>
    <row r="1784" spans="15:16" x14ac:dyDescent="0.3">
      <c r="O1784" s="10" t="s">
        <v>2282</v>
      </c>
      <c r="P1784" s="10">
        <v>2023</v>
      </c>
    </row>
    <row r="1785" spans="15:16" x14ac:dyDescent="0.3">
      <c r="O1785" s="10" t="s">
        <v>1249</v>
      </c>
      <c r="P1785" s="10">
        <v>2023</v>
      </c>
    </row>
    <row r="1786" spans="15:16" x14ac:dyDescent="0.3">
      <c r="O1786" s="10" t="s">
        <v>610</v>
      </c>
      <c r="P1786" s="10">
        <v>2023</v>
      </c>
    </row>
    <row r="1787" spans="15:16" x14ac:dyDescent="0.3">
      <c r="O1787" s="10" t="s">
        <v>1357</v>
      </c>
      <c r="P1787" s="10">
        <v>2023</v>
      </c>
    </row>
    <row r="1788" spans="15:16" x14ac:dyDescent="0.3">
      <c r="O1788" s="10" t="s">
        <v>879</v>
      </c>
      <c r="P1788" s="10">
        <v>2023</v>
      </c>
    </row>
    <row r="1789" spans="15:16" x14ac:dyDescent="0.3">
      <c r="O1789" s="10" t="s">
        <v>1800</v>
      </c>
      <c r="P1789" s="10">
        <v>2023</v>
      </c>
    </row>
    <row r="1790" spans="15:16" x14ac:dyDescent="0.3">
      <c r="O1790" s="10" t="s">
        <v>1548</v>
      </c>
      <c r="P1790" s="10">
        <v>2023</v>
      </c>
    </row>
    <row r="1791" spans="15:16" x14ac:dyDescent="0.3">
      <c r="O1791" s="10" t="s">
        <v>1273</v>
      </c>
      <c r="P1791" s="10">
        <v>2023</v>
      </c>
    </row>
    <row r="1792" spans="15:16" x14ac:dyDescent="0.3">
      <c r="O1792" s="10" t="s">
        <v>1935</v>
      </c>
      <c r="P1792" s="10">
        <v>2023</v>
      </c>
    </row>
    <row r="1793" spans="15:16" x14ac:dyDescent="0.3">
      <c r="O1793" s="10" t="s">
        <v>478</v>
      </c>
      <c r="P1793" s="10">
        <v>2023</v>
      </c>
    </row>
    <row r="1794" spans="15:16" x14ac:dyDescent="0.3">
      <c r="O1794" s="10" t="s">
        <v>2388</v>
      </c>
      <c r="P1794" s="10">
        <v>2023</v>
      </c>
    </row>
    <row r="1795" spans="15:16" x14ac:dyDescent="0.3">
      <c r="O1795" s="10" t="s">
        <v>1738</v>
      </c>
      <c r="P1795" s="10">
        <v>2023</v>
      </c>
    </row>
    <row r="1796" spans="15:16" x14ac:dyDescent="0.3">
      <c r="O1796" s="10" t="s">
        <v>218</v>
      </c>
      <c r="P1796" s="10">
        <v>2023</v>
      </c>
    </row>
    <row r="1797" spans="15:16" x14ac:dyDescent="0.3">
      <c r="O1797" s="10" t="s">
        <v>139</v>
      </c>
      <c r="P1797" s="10">
        <v>2023</v>
      </c>
    </row>
    <row r="1798" spans="15:16" x14ac:dyDescent="0.3">
      <c r="O1798" s="10" t="s">
        <v>1799</v>
      </c>
      <c r="P1798" s="10">
        <v>2023</v>
      </c>
    </row>
    <row r="1799" spans="15:16" x14ac:dyDescent="0.3">
      <c r="O1799" s="10" t="s">
        <v>1680</v>
      </c>
      <c r="P1799" s="10">
        <v>2023</v>
      </c>
    </row>
    <row r="1800" spans="15:16" x14ac:dyDescent="0.3">
      <c r="O1800" s="10" t="s">
        <v>743</v>
      </c>
      <c r="P1800" s="10">
        <v>2023</v>
      </c>
    </row>
    <row r="1801" spans="15:16" x14ac:dyDescent="0.3">
      <c r="O1801" s="10" t="s">
        <v>1910</v>
      </c>
      <c r="P1801" s="10">
        <v>2023</v>
      </c>
    </row>
    <row r="1802" spans="15:16" x14ac:dyDescent="0.3">
      <c r="O1802" s="10" t="s">
        <v>601</v>
      </c>
      <c r="P1802" s="10">
        <v>2023</v>
      </c>
    </row>
    <row r="1803" spans="15:16" x14ac:dyDescent="0.3">
      <c r="O1803" s="10" t="s">
        <v>1172</v>
      </c>
      <c r="P1803" s="10">
        <v>2023</v>
      </c>
    </row>
    <row r="1804" spans="15:16" x14ac:dyDescent="0.3">
      <c r="O1804" s="10" t="s">
        <v>2197</v>
      </c>
      <c r="P1804" s="10">
        <v>2023</v>
      </c>
    </row>
    <row r="1805" spans="15:16" x14ac:dyDescent="0.3">
      <c r="O1805" s="10" t="s">
        <v>283</v>
      </c>
      <c r="P1805" s="10">
        <v>2023</v>
      </c>
    </row>
    <row r="1806" spans="15:16" x14ac:dyDescent="0.3">
      <c r="O1806" s="10" t="s">
        <v>378</v>
      </c>
      <c r="P1806" s="10">
        <v>2023</v>
      </c>
    </row>
    <row r="1807" spans="15:16" x14ac:dyDescent="0.3">
      <c r="O1807" s="10" t="s">
        <v>2651</v>
      </c>
      <c r="P1807" s="10">
        <v>2023</v>
      </c>
    </row>
    <row r="1808" spans="15:16" x14ac:dyDescent="0.3">
      <c r="O1808" s="10" t="s">
        <v>824</v>
      </c>
      <c r="P1808" s="10">
        <v>2023</v>
      </c>
    </row>
    <row r="1809" spans="15:16" x14ac:dyDescent="0.3">
      <c r="O1809" s="10" t="s">
        <v>185</v>
      </c>
      <c r="P1809" s="10">
        <v>2024</v>
      </c>
    </row>
    <row r="1810" spans="15:16" x14ac:dyDescent="0.3">
      <c r="O1810" s="10" t="s">
        <v>768</v>
      </c>
      <c r="P1810" s="10">
        <v>2024</v>
      </c>
    </row>
    <row r="1811" spans="15:16" x14ac:dyDescent="0.3">
      <c r="O1811" s="10" t="s">
        <v>910</v>
      </c>
      <c r="P1811" s="10">
        <v>2024</v>
      </c>
    </row>
    <row r="1812" spans="15:16" x14ac:dyDescent="0.3">
      <c r="O1812" s="10" t="s">
        <v>2472</v>
      </c>
      <c r="P1812" s="10">
        <v>2024</v>
      </c>
    </row>
    <row r="1813" spans="15:16" x14ac:dyDescent="0.3">
      <c r="O1813" s="10" t="s">
        <v>1033</v>
      </c>
      <c r="P1813" s="10">
        <v>2024</v>
      </c>
    </row>
    <row r="1814" spans="15:16" x14ac:dyDescent="0.3">
      <c r="O1814" s="10" t="s">
        <v>1910</v>
      </c>
      <c r="P1814" s="10">
        <v>2024</v>
      </c>
    </row>
    <row r="1815" spans="15:16" x14ac:dyDescent="0.3">
      <c r="O1815" s="10" t="s">
        <v>1971</v>
      </c>
      <c r="P1815" s="10">
        <v>2024</v>
      </c>
    </row>
    <row r="1816" spans="15:16" x14ac:dyDescent="0.3">
      <c r="O1816" s="10" t="s">
        <v>85</v>
      </c>
      <c r="P1816" s="10">
        <v>2024</v>
      </c>
    </row>
    <row r="1817" spans="15:16" x14ac:dyDescent="0.3">
      <c r="O1817" s="10" t="s">
        <v>1948</v>
      </c>
      <c r="P1817" s="10">
        <v>2024</v>
      </c>
    </row>
    <row r="1818" spans="15:16" x14ac:dyDescent="0.3">
      <c r="O1818" s="10" t="s">
        <v>1963</v>
      </c>
      <c r="P1818" s="10">
        <v>2024</v>
      </c>
    </row>
    <row r="1819" spans="15:16" x14ac:dyDescent="0.3">
      <c r="O1819" s="10" t="s">
        <v>2164</v>
      </c>
      <c r="P1819" s="10">
        <v>2024</v>
      </c>
    </row>
    <row r="1820" spans="15:16" x14ac:dyDescent="0.3">
      <c r="O1820" s="10" t="s">
        <v>1623</v>
      </c>
      <c r="P1820" s="10">
        <v>2024</v>
      </c>
    </row>
    <row r="1821" spans="15:16" x14ac:dyDescent="0.3">
      <c r="O1821" s="10" t="s">
        <v>1070</v>
      </c>
      <c r="P1821" s="10">
        <v>2024</v>
      </c>
    </row>
    <row r="1822" spans="15:16" x14ac:dyDescent="0.3">
      <c r="O1822" s="10" t="s">
        <v>1423</v>
      </c>
      <c r="P1822" s="10">
        <v>2024</v>
      </c>
    </row>
    <row r="1823" spans="15:16" x14ac:dyDescent="0.3">
      <c r="O1823" s="10" t="s">
        <v>564</v>
      </c>
      <c r="P1823" s="10">
        <v>2024</v>
      </c>
    </row>
    <row r="1824" spans="15:16" x14ac:dyDescent="0.3">
      <c r="O1824" s="10" t="s">
        <v>2042</v>
      </c>
      <c r="P1824" s="10">
        <v>2024</v>
      </c>
    </row>
    <row r="1825" spans="15:16" x14ac:dyDescent="0.3">
      <c r="O1825" s="10" t="s">
        <v>2053</v>
      </c>
      <c r="P1825" s="10">
        <v>2024</v>
      </c>
    </row>
    <row r="1826" spans="15:16" x14ac:dyDescent="0.3">
      <c r="O1826" s="10" t="s">
        <v>1744</v>
      </c>
      <c r="P1826" s="10">
        <v>2024</v>
      </c>
    </row>
    <row r="1827" spans="15:16" x14ac:dyDescent="0.3">
      <c r="O1827" s="10" t="s">
        <v>2503</v>
      </c>
      <c r="P1827" s="10">
        <v>2024</v>
      </c>
    </row>
    <row r="1828" spans="15:16" x14ac:dyDescent="0.3">
      <c r="O1828" s="10" t="s">
        <v>1931</v>
      </c>
      <c r="P1828" s="10">
        <v>2024</v>
      </c>
    </row>
    <row r="1829" spans="15:16" x14ac:dyDescent="0.3">
      <c r="O1829" s="10" t="s">
        <v>796</v>
      </c>
      <c r="P1829" s="10">
        <v>2024</v>
      </c>
    </row>
    <row r="1830" spans="15:16" x14ac:dyDescent="0.3">
      <c r="O1830" s="10" t="s">
        <v>2284</v>
      </c>
      <c r="P1830" s="10">
        <v>2024</v>
      </c>
    </row>
    <row r="1831" spans="15:16" x14ac:dyDescent="0.3">
      <c r="O1831" s="10" t="s">
        <v>228</v>
      </c>
      <c r="P1831" s="10">
        <v>2024</v>
      </c>
    </row>
    <row r="1832" spans="15:16" x14ac:dyDescent="0.3">
      <c r="O1832" s="10" t="s">
        <v>2534</v>
      </c>
      <c r="P1832" s="10">
        <v>2024</v>
      </c>
    </row>
    <row r="1833" spans="15:16" x14ac:dyDescent="0.3">
      <c r="O1833" s="10" t="s">
        <v>193</v>
      </c>
      <c r="P1833" s="10">
        <v>2024</v>
      </c>
    </row>
    <row r="1834" spans="15:16" x14ac:dyDescent="0.3">
      <c r="O1834" s="10" t="s">
        <v>2385</v>
      </c>
      <c r="P1834" s="10">
        <v>2024</v>
      </c>
    </row>
    <row r="1835" spans="15:16" x14ac:dyDescent="0.3">
      <c r="O1835" s="10" t="s">
        <v>1762</v>
      </c>
      <c r="P1835" s="10">
        <v>2024</v>
      </c>
    </row>
    <row r="1836" spans="15:16" x14ac:dyDescent="0.3">
      <c r="O1836" s="10" t="s">
        <v>29</v>
      </c>
      <c r="P1836" s="10">
        <v>2024</v>
      </c>
    </row>
    <row r="1837" spans="15:16" x14ac:dyDescent="0.3">
      <c r="O1837" s="10" t="s">
        <v>1705</v>
      </c>
      <c r="P1837" s="10">
        <v>2024</v>
      </c>
    </row>
    <row r="1838" spans="15:16" x14ac:dyDescent="0.3">
      <c r="O1838" s="10" t="s">
        <v>884</v>
      </c>
      <c r="P1838" s="10">
        <v>2024</v>
      </c>
    </row>
    <row r="1839" spans="15:16" x14ac:dyDescent="0.3">
      <c r="O1839" s="10" t="s">
        <v>2631</v>
      </c>
      <c r="P1839" s="10">
        <v>2024</v>
      </c>
    </row>
    <row r="1840" spans="15:16" x14ac:dyDescent="0.3">
      <c r="O1840" s="10" t="s">
        <v>655</v>
      </c>
      <c r="P1840" s="10">
        <v>2024</v>
      </c>
    </row>
    <row r="1841" spans="15:16" x14ac:dyDescent="0.3">
      <c r="O1841" s="10" t="s">
        <v>2518</v>
      </c>
      <c r="P1841" s="10">
        <v>2024</v>
      </c>
    </row>
    <row r="1842" spans="15:16" x14ac:dyDescent="0.3">
      <c r="O1842" s="10" t="s">
        <v>1392</v>
      </c>
      <c r="P1842" s="10">
        <v>2024</v>
      </c>
    </row>
    <row r="1843" spans="15:16" x14ac:dyDescent="0.3">
      <c r="O1843" s="10" t="s">
        <v>217</v>
      </c>
      <c r="P1843" s="10">
        <v>2024</v>
      </c>
    </row>
    <row r="1844" spans="15:16" x14ac:dyDescent="0.3">
      <c r="O1844" s="10" t="s">
        <v>1487</v>
      </c>
      <c r="P1844" s="10">
        <v>2024</v>
      </c>
    </row>
    <row r="1845" spans="15:16" x14ac:dyDescent="0.3">
      <c r="O1845" s="10" t="s">
        <v>1616</v>
      </c>
      <c r="P1845" s="10">
        <v>2024</v>
      </c>
    </row>
    <row r="1846" spans="15:16" x14ac:dyDescent="0.3">
      <c r="O1846" s="10" t="s">
        <v>928</v>
      </c>
      <c r="P1846" s="10">
        <v>2024</v>
      </c>
    </row>
    <row r="1847" spans="15:16" x14ac:dyDescent="0.3">
      <c r="O1847" s="10" t="s">
        <v>1811</v>
      </c>
      <c r="P1847" s="10">
        <v>2024</v>
      </c>
    </row>
    <row r="1848" spans="15:16" x14ac:dyDescent="0.3">
      <c r="O1848" s="10" t="s">
        <v>2585</v>
      </c>
      <c r="P1848" s="10">
        <v>2024</v>
      </c>
    </row>
    <row r="1849" spans="15:16" x14ac:dyDescent="0.3">
      <c r="O1849" s="10" t="s">
        <v>2444</v>
      </c>
      <c r="P1849" s="10">
        <v>2024</v>
      </c>
    </row>
    <row r="1850" spans="15:16" x14ac:dyDescent="0.3">
      <c r="O1850" s="10" t="s">
        <v>1665</v>
      </c>
      <c r="P1850" s="10">
        <v>2024</v>
      </c>
    </row>
    <row r="1851" spans="15:16" x14ac:dyDescent="0.3">
      <c r="O1851" s="10" t="s">
        <v>525</v>
      </c>
      <c r="P1851" s="10">
        <v>2024</v>
      </c>
    </row>
    <row r="1852" spans="15:16" x14ac:dyDescent="0.3">
      <c r="O1852" s="10" t="s">
        <v>346</v>
      </c>
      <c r="P1852" s="10">
        <v>2024</v>
      </c>
    </row>
    <row r="1853" spans="15:16" x14ac:dyDescent="0.3">
      <c r="O1853" s="10" t="s">
        <v>61</v>
      </c>
      <c r="P1853" s="10">
        <v>2024</v>
      </c>
    </row>
    <row r="1854" spans="15:16" x14ac:dyDescent="0.3">
      <c r="O1854" s="10" t="s">
        <v>626</v>
      </c>
      <c r="P1854" s="10">
        <v>2024</v>
      </c>
    </row>
    <row r="1855" spans="15:16" x14ac:dyDescent="0.3">
      <c r="O1855" s="10" t="s">
        <v>2021</v>
      </c>
      <c r="P1855" s="10">
        <v>2024</v>
      </c>
    </row>
    <row r="1856" spans="15:16" x14ac:dyDescent="0.3">
      <c r="O1856" s="10" t="s">
        <v>1394</v>
      </c>
      <c r="P1856" s="10">
        <v>2024</v>
      </c>
    </row>
    <row r="1857" spans="15:16" x14ac:dyDescent="0.3">
      <c r="O1857" s="10" t="s">
        <v>139</v>
      </c>
      <c r="P1857" s="10">
        <v>2024</v>
      </c>
    </row>
    <row r="1858" spans="15:16" x14ac:dyDescent="0.3">
      <c r="O1858" s="10" t="s">
        <v>2286</v>
      </c>
      <c r="P1858" s="10">
        <v>2024</v>
      </c>
    </row>
    <row r="1859" spans="15:16" x14ac:dyDescent="0.3">
      <c r="O1859" s="10" t="s">
        <v>2455</v>
      </c>
      <c r="P1859" s="10">
        <v>2024</v>
      </c>
    </row>
    <row r="1860" spans="15:16" x14ac:dyDescent="0.3">
      <c r="O1860" s="10" t="s">
        <v>156</v>
      </c>
      <c r="P1860" s="10">
        <v>2024</v>
      </c>
    </row>
    <row r="1861" spans="15:16" x14ac:dyDescent="0.3">
      <c r="O1861" s="10" t="s">
        <v>681</v>
      </c>
      <c r="P1861" s="10">
        <v>2024</v>
      </c>
    </row>
    <row r="1862" spans="15:16" x14ac:dyDescent="0.3">
      <c r="O1862" s="10" t="s">
        <v>1945</v>
      </c>
      <c r="P1862" s="10">
        <v>2024</v>
      </c>
    </row>
    <row r="1863" spans="15:16" x14ac:dyDescent="0.3">
      <c r="O1863" s="10" t="s">
        <v>569</v>
      </c>
      <c r="P1863" s="10">
        <v>2024</v>
      </c>
    </row>
    <row r="1864" spans="15:16" x14ac:dyDescent="0.3">
      <c r="O1864" s="10" t="s">
        <v>2111</v>
      </c>
      <c r="P1864" s="10">
        <v>2024</v>
      </c>
    </row>
    <row r="1865" spans="15:16" x14ac:dyDescent="0.3">
      <c r="O1865" s="10" t="s">
        <v>2501</v>
      </c>
      <c r="P1865" s="10">
        <v>2024</v>
      </c>
    </row>
    <row r="1866" spans="15:16" x14ac:dyDescent="0.3">
      <c r="O1866" s="10" t="s">
        <v>1840</v>
      </c>
      <c r="P1866" s="10">
        <v>2024</v>
      </c>
    </row>
    <row r="1867" spans="15:16" x14ac:dyDescent="0.3">
      <c r="O1867" s="10" t="s">
        <v>1093</v>
      </c>
      <c r="P1867" s="10">
        <v>2024</v>
      </c>
    </row>
    <row r="1868" spans="15:16" x14ac:dyDescent="0.3">
      <c r="O1868" s="10" t="s">
        <v>437</v>
      </c>
      <c r="P1868" s="10">
        <v>2024</v>
      </c>
    </row>
    <row r="1869" spans="15:16" x14ac:dyDescent="0.3">
      <c r="O1869" s="10" t="s">
        <v>2456</v>
      </c>
      <c r="P1869" s="10">
        <v>2024</v>
      </c>
    </row>
    <row r="1870" spans="15:16" x14ac:dyDescent="0.3">
      <c r="O1870" s="10" t="s">
        <v>1977</v>
      </c>
      <c r="P1870" s="10">
        <v>2024</v>
      </c>
    </row>
    <row r="1871" spans="15:16" x14ac:dyDescent="0.3">
      <c r="O1871" s="10" t="s">
        <v>77</v>
      </c>
      <c r="P1871" s="10">
        <v>2024</v>
      </c>
    </row>
    <row r="1872" spans="15:16" x14ac:dyDescent="0.3">
      <c r="O1872" s="10" t="s">
        <v>1494</v>
      </c>
      <c r="P1872" s="10">
        <v>2024</v>
      </c>
    </row>
    <row r="1873" spans="15:16" x14ac:dyDescent="0.3">
      <c r="O1873" s="10" t="s">
        <v>622</v>
      </c>
      <c r="P1873" s="10">
        <v>2024</v>
      </c>
    </row>
    <row r="1874" spans="15:16" x14ac:dyDescent="0.3">
      <c r="O1874" s="10" t="s">
        <v>2540</v>
      </c>
      <c r="P1874" s="10">
        <v>2024</v>
      </c>
    </row>
    <row r="1875" spans="15:16" x14ac:dyDescent="0.3">
      <c r="O1875" s="10" t="s">
        <v>1223</v>
      </c>
      <c r="P1875" s="10">
        <v>2024</v>
      </c>
    </row>
    <row r="1876" spans="15:16" x14ac:dyDescent="0.3">
      <c r="O1876" s="10" t="s">
        <v>1163</v>
      </c>
      <c r="P1876" s="10">
        <v>2024</v>
      </c>
    </row>
    <row r="1877" spans="15:16" x14ac:dyDescent="0.3">
      <c r="O1877" s="10" t="s">
        <v>537</v>
      </c>
      <c r="P1877" s="10">
        <v>2024</v>
      </c>
    </row>
    <row r="1878" spans="15:16" x14ac:dyDescent="0.3">
      <c r="O1878" s="10" t="s">
        <v>2423</v>
      </c>
      <c r="P1878" s="10">
        <v>2024</v>
      </c>
    </row>
    <row r="1879" spans="15:16" x14ac:dyDescent="0.3">
      <c r="O1879" s="10" t="s">
        <v>1738</v>
      </c>
      <c r="P1879" s="10">
        <v>2024</v>
      </c>
    </row>
    <row r="1880" spans="15:16" x14ac:dyDescent="0.3">
      <c r="O1880" s="10" t="s">
        <v>233</v>
      </c>
      <c r="P1880" s="10">
        <v>2024</v>
      </c>
    </row>
    <row r="1881" spans="15:16" x14ac:dyDescent="0.3">
      <c r="O1881" s="10" t="s">
        <v>1513</v>
      </c>
      <c r="P1881" s="10">
        <v>2024</v>
      </c>
    </row>
    <row r="1882" spans="15:16" x14ac:dyDescent="0.3">
      <c r="O1882" s="10" t="s">
        <v>2294</v>
      </c>
      <c r="P1882" s="10">
        <v>2024</v>
      </c>
    </row>
    <row r="1883" spans="15:16" x14ac:dyDescent="0.3">
      <c r="O1883" s="10" t="s">
        <v>352</v>
      </c>
      <c r="P1883" s="10">
        <v>2024</v>
      </c>
    </row>
    <row r="1884" spans="15:16" x14ac:dyDescent="0.3">
      <c r="O1884" s="10" t="s">
        <v>1446</v>
      </c>
      <c r="P1884" s="10">
        <v>2024</v>
      </c>
    </row>
    <row r="1885" spans="15:16" x14ac:dyDescent="0.3">
      <c r="O1885" s="10" t="s">
        <v>107</v>
      </c>
      <c r="P1885" s="10">
        <v>2024</v>
      </c>
    </row>
    <row r="1886" spans="15:16" x14ac:dyDescent="0.3">
      <c r="O1886" s="10" t="s">
        <v>1463</v>
      </c>
      <c r="P1886" s="10">
        <v>2024</v>
      </c>
    </row>
    <row r="1887" spans="15:16" x14ac:dyDescent="0.3">
      <c r="O1887" s="10" t="s">
        <v>2117</v>
      </c>
      <c r="P1887" s="10">
        <v>2024</v>
      </c>
    </row>
    <row r="1888" spans="15:16" x14ac:dyDescent="0.3">
      <c r="O1888" s="10" t="s">
        <v>2365</v>
      </c>
      <c r="P1888" s="10">
        <v>2024</v>
      </c>
    </row>
    <row r="1889" spans="15:16" x14ac:dyDescent="0.3">
      <c r="O1889" s="10" t="s">
        <v>197</v>
      </c>
      <c r="P1889" s="10">
        <v>2024</v>
      </c>
    </row>
    <row r="1890" spans="15:16" x14ac:dyDescent="0.3">
      <c r="O1890" s="10" t="s">
        <v>784</v>
      </c>
      <c r="P1890" s="10">
        <v>2024</v>
      </c>
    </row>
    <row r="1891" spans="15:16" x14ac:dyDescent="0.3">
      <c r="O1891" s="10" t="s">
        <v>401</v>
      </c>
      <c r="P1891" s="10">
        <v>2024</v>
      </c>
    </row>
    <row r="1892" spans="15:16" x14ac:dyDescent="0.3">
      <c r="O1892" s="10" t="s">
        <v>204</v>
      </c>
      <c r="P1892" s="10">
        <v>2024</v>
      </c>
    </row>
    <row r="1893" spans="15:16" x14ac:dyDescent="0.3">
      <c r="O1893" s="10" t="s">
        <v>659</v>
      </c>
      <c r="P1893" s="10">
        <v>2024</v>
      </c>
    </row>
    <row r="1894" spans="15:16" x14ac:dyDescent="0.3">
      <c r="O1894" s="10" t="s">
        <v>1788</v>
      </c>
      <c r="P1894" s="10">
        <v>2024</v>
      </c>
    </row>
    <row r="1895" spans="15:16" x14ac:dyDescent="0.3">
      <c r="O1895" s="10" t="s">
        <v>1131</v>
      </c>
      <c r="P1895" s="10">
        <v>2024</v>
      </c>
    </row>
    <row r="1896" spans="15:16" x14ac:dyDescent="0.3">
      <c r="O1896" s="10" t="s">
        <v>736</v>
      </c>
      <c r="P1896" s="10">
        <v>2024</v>
      </c>
    </row>
    <row r="1897" spans="15:16" x14ac:dyDescent="0.3">
      <c r="O1897" s="10" t="s">
        <v>2209</v>
      </c>
      <c r="P1897" s="10">
        <v>2024</v>
      </c>
    </row>
    <row r="1898" spans="15:16" x14ac:dyDescent="0.3">
      <c r="O1898" s="10" t="s">
        <v>523</v>
      </c>
      <c r="P1898" s="10">
        <v>2024</v>
      </c>
    </row>
    <row r="1899" spans="15:16" x14ac:dyDescent="0.3">
      <c r="O1899" s="10" t="s">
        <v>1161</v>
      </c>
      <c r="P1899" s="10">
        <v>2024</v>
      </c>
    </row>
    <row r="1900" spans="15:16" x14ac:dyDescent="0.3">
      <c r="O1900" s="10" t="s">
        <v>935</v>
      </c>
      <c r="P1900" s="10">
        <v>2024</v>
      </c>
    </row>
    <row r="1901" spans="15:16" x14ac:dyDescent="0.3">
      <c r="O1901" s="10" t="s">
        <v>1027</v>
      </c>
      <c r="P1901" s="10">
        <v>2024</v>
      </c>
    </row>
    <row r="1902" spans="15:16" x14ac:dyDescent="0.3">
      <c r="O1902" s="10" t="s">
        <v>1696</v>
      </c>
      <c r="P1902" s="10">
        <v>2024</v>
      </c>
    </row>
    <row r="1903" spans="15:16" x14ac:dyDescent="0.3">
      <c r="O1903" s="10" t="s">
        <v>225</v>
      </c>
      <c r="P1903" s="10">
        <v>2024</v>
      </c>
    </row>
    <row r="1904" spans="15:16" x14ac:dyDescent="0.3">
      <c r="O1904" s="10" t="s">
        <v>1547</v>
      </c>
      <c r="P1904" s="10">
        <v>2024</v>
      </c>
    </row>
    <row r="1905" spans="15:16" x14ac:dyDescent="0.3">
      <c r="O1905" s="10" t="s">
        <v>590</v>
      </c>
      <c r="P1905" s="10">
        <v>2024</v>
      </c>
    </row>
    <row r="1906" spans="15:16" x14ac:dyDescent="0.3">
      <c r="O1906" s="10" t="s">
        <v>925</v>
      </c>
      <c r="P1906" s="10">
        <v>2024</v>
      </c>
    </row>
    <row r="1907" spans="15:16" x14ac:dyDescent="0.3">
      <c r="O1907" s="10" t="s">
        <v>1900</v>
      </c>
      <c r="P1907" s="10">
        <v>2024</v>
      </c>
    </row>
    <row r="1908" spans="15:16" x14ac:dyDescent="0.3">
      <c r="O1908" s="10" t="s">
        <v>293</v>
      </c>
      <c r="P1908" s="10">
        <v>2024</v>
      </c>
    </row>
    <row r="1909" spans="15:16" x14ac:dyDescent="0.3">
      <c r="O1909" s="10" t="s">
        <v>241</v>
      </c>
      <c r="P1909" s="10">
        <v>2024</v>
      </c>
    </row>
    <row r="1910" spans="15:16" x14ac:dyDescent="0.3">
      <c r="O1910" s="10" t="s">
        <v>945</v>
      </c>
      <c r="P1910" s="10">
        <v>2024</v>
      </c>
    </row>
    <row r="1911" spans="15:16" x14ac:dyDescent="0.3">
      <c r="O1911" s="10" t="s">
        <v>1097</v>
      </c>
      <c r="P1911" s="10">
        <v>2024</v>
      </c>
    </row>
    <row r="1912" spans="15:16" x14ac:dyDescent="0.3">
      <c r="O1912" s="10" t="s">
        <v>2271</v>
      </c>
      <c r="P1912" s="10">
        <v>2024</v>
      </c>
    </row>
    <row r="1913" spans="15:16" x14ac:dyDescent="0.3">
      <c r="O1913" s="10" t="s">
        <v>1369</v>
      </c>
      <c r="P1913" s="10">
        <v>2024</v>
      </c>
    </row>
    <row r="1914" spans="15:16" x14ac:dyDescent="0.3">
      <c r="O1914" s="10" t="s">
        <v>788</v>
      </c>
      <c r="P1914" s="10">
        <v>2024</v>
      </c>
    </row>
    <row r="1915" spans="15:16" x14ac:dyDescent="0.3">
      <c r="O1915" s="10" t="s">
        <v>973</v>
      </c>
      <c r="P1915" s="10">
        <v>2024</v>
      </c>
    </row>
    <row r="1916" spans="15:16" x14ac:dyDescent="0.3">
      <c r="O1916" s="10" t="s">
        <v>1933</v>
      </c>
      <c r="P1916" s="10">
        <v>2024</v>
      </c>
    </row>
    <row r="1917" spans="15:16" x14ac:dyDescent="0.3">
      <c r="O1917" s="10" t="s">
        <v>2246</v>
      </c>
      <c r="P1917" s="10">
        <v>2024</v>
      </c>
    </row>
    <row r="1918" spans="15:16" x14ac:dyDescent="0.3">
      <c r="O1918" s="10" t="s">
        <v>2318</v>
      </c>
      <c r="P1918" s="10">
        <v>2024</v>
      </c>
    </row>
    <row r="1919" spans="15:16" x14ac:dyDescent="0.3">
      <c r="O1919" s="10" t="s">
        <v>1417</v>
      </c>
      <c r="P1919" s="10">
        <v>2024</v>
      </c>
    </row>
    <row r="1920" spans="15:16" x14ac:dyDescent="0.3">
      <c r="O1920" s="10" t="s">
        <v>921</v>
      </c>
      <c r="P1920" s="10">
        <v>2024</v>
      </c>
    </row>
    <row r="1921" spans="15:16" x14ac:dyDescent="0.3">
      <c r="O1921" s="10" t="s">
        <v>977</v>
      </c>
      <c r="P1921" s="10">
        <v>2024</v>
      </c>
    </row>
    <row r="1922" spans="15:16" x14ac:dyDescent="0.3">
      <c r="O1922" s="10" t="s">
        <v>695</v>
      </c>
      <c r="P1922" s="10">
        <v>2024</v>
      </c>
    </row>
    <row r="1923" spans="15:16" x14ac:dyDescent="0.3">
      <c r="O1923" s="10" t="s">
        <v>1234</v>
      </c>
      <c r="P1923" s="10">
        <v>2024</v>
      </c>
    </row>
    <row r="1924" spans="15:16" x14ac:dyDescent="0.3">
      <c r="O1924" s="10" t="s">
        <v>227</v>
      </c>
      <c r="P1924" s="10">
        <v>2024</v>
      </c>
    </row>
    <row r="1925" spans="15:16" x14ac:dyDescent="0.3">
      <c r="O1925" s="10" t="s">
        <v>824</v>
      </c>
      <c r="P1925" s="10">
        <v>2024</v>
      </c>
    </row>
    <row r="1926" spans="15:16" x14ac:dyDescent="0.3">
      <c r="O1926" s="10" t="s">
        <v>2124</v>
      </c>
      <c r="P1926" s="10">
        <v>2024</v>
      </c>
    </row>
    <row r="1927" spans="15:16" x14ac:dyDescent="0.3">
      <c r="O1927" s="10" t="s">
        <v>2298</v>
      </c>
      <c r="P1927" s="10">
        <v>2024</v>
      </c>
    </row>
    <row r="1928" spans="15:16" x14ac:dyDescent="0.3">
      <c r="O1928" s="10" t="s">
        <v>556</v>
      </c>
      <c r="P1928" s="10">
        <v>2024</v>
      </c>
    </row>
    <row r="1929" spans="15:16" x14ac:dyDescent="0.3">
      <c r="O1929" s="10" t="s">
        <v>1320</v>
      </c>
      <c r="P1929" s="10">
        <v>2024</v>
      </c>
    </row>
    <row r="1930" spans="15:16" x14ac:dyDescent="0.3">
      <c r="O1930" s="10" t="s">
        <v>2242</v>
      </c>
      <c r="P1930" s="10">
        <v>2024</v>
      </c>
    </row>
    <row r="1931" spans="15:16" x14ac:dyDescent="0.3">
      <c r="O1931" s="10" t="s">
        <v>490</v>
      </c>
      <c r="P1931" s="10">
        <v>2024</v>
      </c>
    </row>
    <row r="1932" spans="15:16" x14ac:dyDescent="0.3">
      <c r="O1932" s="10" t="s">
        <v>771</v>
      </c>
      <c r="P1932" s="10">
        <v>2024</v>
      </c>
    </row>
    <row r="1933" spans="15:16" x14ac:dyDescent="0.3">
      <c r="O1933" s="10" t="s">
        <v>915</v>
      </c>
      <c r="P1933" s="10">
        <v>2024</v>
      </c>
    </row>
    <row r="1934" spans="15:16" x14ac:dyDescent="0.3">
      <c r="O1934" s="10" t="s">
        <v>143</v>
      </c>
      <c r="P1934" s="10">
        <v>2024</v>
      </c>
    </row>
    <row r="1935" spans="15:16" x14ac:dyDescent="0.3">
      <c r="O1935" s="10" t="s">
        <v>1517</v>
      </c>
      <c r="P1935" s="10">
        <v>2024</v>
      </c>
    </row>
    <row r="1936" spans="15:16" x14ac:dyDescent="0.3">
      <c r="O1936" s="10" t="s">
        <v>1791</v>
      </c>
      <c r="P1936" s="10">
        <v>2024</v>
      </c>
    </row>
    <row r="1937" spans="15:16" x14ac:dyDescent="0.3">
      <c r="O1937" s="10" t="s">
        <v>9</v>
      </c>
      <c r="P1937" s="10">
        <v>2024</v>
      </c>
    </row>
    <row r="1938" spans="15:16" x14ac:dyDescent="0.3">
      <c r="O1938" s="10" t="s">
        <v>1593</v>
      </c>
      <c r="P1938" s="10">
        <v>2024</v>
      </c>
    </row>
    <row r="1939" spans="15:16" x14ac:dyDescent="0.3">
      <c r="O1939" s="10" t="s">
        <v>1373</v>
      </c>
      <c r="P1939" s="10">
        <v>2024</v>
      </c>
    </row>
    <row r="1940" spans="15:16" x14ac:dyDescent="0.3">
      <c r="O1940" s="10" t="s">
        <v>1883</v>
      </c>
      <c r="P1940" s="10">
        <v>2024</v>
      </c>
    </row>
    <row r="1941" spans="15:16" x14ac:dyDescent="0.3">
      <c r="O1941" s="10" t="s">
        <v>2657</v>
      </c>
      <c r="P1941" s="10">
        <v>2024</v>
      </c>
    </row>
    <row r="1942" spans="15:16" x14ac:dyDescent="0.3">
      <c r="O1942" s="10" t="s">
        <v>530</v>
      </c>
      <c r="P1942" s="10">
        <v>2024</v>
      </c>
    </row>
    <row r="1943" spans="15:16" x14ac:dyDescent="0.3">
      <c r="O1943" s="10" t="s">
        <v>1771</v>
      </c>
      <c r="P1943" s="10">
        <v>2024</v>
      </c>
    </row>
    <row r="1944" spans="15:16" x14ac:dyDescent="0.3">
      <c r="O1944" s="10" t="s">
        <v>2115</v>
      </c>
      <c r="P1944" s="10">
        <v>2024</v>
      </c>
    </row>
    <row r="1945" spans="15:16" x14ac:dyDescent="0.3">
      <c r="O1945" s="10" t="s">
        <v>2447</v>
      </c>
      <c r="P1945" s="10">
        <v>2024</v>
      </c>
    </row>
    <row r="1946" spans="15:16" x14ac:dyDescent="0.3">
      <c r="O1946" s="10" t="s">
        <v>1863</v>
      </c>
      <c r="P1946" s="10">
        <v>2024</v>
      </c>
    </row>
    <row r="1947" spans="15:16" x14ac:dyDescent="0.3">
      <c r="O1947" s="10" t="s">
        <v>1548</v>
      </c>
      <c r="P1947" s="10">
        <v>2024</v>
      </c>
    </row>
    <row r="1948" spans="15:16" x14ac:dyDescent="0.3">
      <c r="O1948" s="10" t="s">
        <v>2162</v>
      </c>
      <c r="P1948" s="10">
        <v>2024</v>
      </c>
    </row>
    <row r="1949" spans="15:16" x14ac:dyDescent="0.3">
      <c r="O1949" s="10" t="s">
        <v>1723</v>
      </c>
      <c r="P1949" s="10">
        <v>2024</v>
      </c>
    </row>
    <row r="1950" spans="15:16" x14ac:dyDescent="0.3">
      <c r="O1950" s="10" t="s">
        <v>2510</v>
      </c>
      <c r="P1950" s="10">
        <v>2024</v>
      </c>
    </row>
    <row r="1951" spans="15:16" x14ac:dyDescent="0.3">
      <c r="O1951" s="10" t="s">
        <v>1178</v>
      </c>
      <c r="P1951" s="10">
        <v>2024</v>
      </c>
    </row>
    <row r="1952" spans="15:16" x14ac:dyDescent="0.3">
      <c r="O1952" s="10" t="s">
        <v>1898</v>
      </c>
      <c r="P1952" s="10">
        <v>2024</v>
      </c>
    </row>
    <row r="1953" spans="15:16" x14ac:dyDescent="0.3">
      <c r="O1953" s="10" t="s">
        <v>1618</v>
      </c>
      <c r="P1953" s="10">
        <v>2024</v>
      </c>
    </row>
    <row r="1954" spans="15:16" x14ac:dyDescent="0.3">
      <c r="O1954" s="10" t="s">
        <v>1571</v>
      </c>
      <c r="P1954" s="10">
        <v>2024</v>
      </c>
    </row>
    <row r="1955" spans="15:16" x14ac:dyDescent="0.3">
      <c r="O1955" s="10" t="s">
        <v>2107</v>
      </c>
      <c r="P1955" s="10">
        <v>2024</v>
      </c>
    </row>
    <row r="1956" spans="15:16" x14ac:dyDescent="0.3">
      <c r="O1956" s="10" t="s">
        <v>576</v>
      </c>
      <c r="P1956" s="10">
        <v>2024</v>
      </c>
    </row>
    <row r="1957" spans="15:16" x14ac:dyDescent="0.3">
      <c r="O1957" s="10" t="s">
        <v>947</v>
      </c>
      <c r="P1957" s="10">
        <v>2024</v>
      </c>
    </row>
    <row r="1958" spans="15:16" x14ac:dyDescent="0.3">
      <c r="O1958" s="10" t="s">
        <v>452</v>
      </c>
      <c r="P1958" s="10">
        <v>2024</v>
      </c>
    </row>
    <row r="1959" spans="15:16" x14ac:dyDescent="0.3">
      <c r="O1959" s="10" t="s">
        <v>1722</v>
      </c>
      <c r="P1959" s="10">
        <v>2024</v>
      </c>
    </row>
    <row r="1960" spans="15:16" x14ac:dyDescent="0.3">
      <c r="O1960" s="10" t="s">
        <v>1385</v>
      </c>
      <c r="P1960" s="10">
        <v>2024</v>
      </c>
    </row>
    <row r="1961" spans="15:16" x14ac:dyDescent="0.3">
      <c r="O1961" s="10" t="s">
        <v>1584</v>
      </c>
      <c r="P1961" s="10">
        <v>2024</v>
      </c>
    </row>
    <row r="1962" spans="15:16" x14ac:dyDescent="0.3">
      <c r="O1962" s="10" t="s">
        <v>509</v>
      </c>
      <c r="P1962" s="10">
        <v>2024</v>
      </c>
    </row>
    <row r="1963" spans="15:16" x14ac:dyDescent="0.3">
      <c r="O1963" s="10" t="s">
        <v>2381</v>
      </c>
      <c r="P1963" s="10">
        <v>2024</v>
      </c>
    </row>
    <row r="1964" spans="15:16" x14ac:dyDescent="0.3">
      <c r="O1964" s="10" t="s">
        <v>2429</v>
      </c>
      <c r="P1964" s="10">
        <v>2024</v>
      </c>
    </row>
    <row r="1965" spans="15:16" x14ac:dyDescent="0.3">
      <c r="O1965" s="10" t="s">
        <v>2319</v>
      </c>
      <c r="P1965" s="10">
        <v>2024</v>
      </c>
    </row>
    <row r="1966" spans="15:16" x14ac:dyDescent="0.3">
      <c r="O1966" s="10" t="s">
        <v>483</v>
      </c>
      <c r="P1966" s="10">
        <v>2024</v>
      </c>
    </row>
    <row r="1967" spans="15:16" x14ac:dyDescent="0.3">
      <c r="O1967" s="10" t="s">
        <v>1277</v>
      </c>
      <c r="P1967" s="10">
        <v>2024</v>
      </c>
    </row>
    <row r="1968" spans="15:16" x14ac:dyDescent="0.3">
      <c r="O1968" s="10" t="s">
        <v>492</v>
      </c>
      <c r="P1968" s="10">
        <v>2024</v>
      </c>
    </row>
    <row r="1969" spans="15:16" x14ac:dyDescent="0.3">
      <c r="O1969" s="10" t="s">
        <v>1099</v>
      </c>
      <c r="P1969" s="10">
        <v>2024</v>
      </c>
    </row>
    <row r="1970" spans="15:16" x14ac:dyDescent="0.3">
      <c r="O1970" s="10" t="s">
        <v>1677</v>
      </c>
      <c r="P1970" s="10">
        <v>2024</v>
      </c>
    </row>
    <row r="1971" spans="15:16" x14ac:dyDescent="0.3">
      <c r="O1971" s="10" t="s">
        <v>256</v>
      </c>
      <c r="P1971" s="10">
        <v>2024</v>
      </c>
    </row>
    <row r="1972" spans="15:16" x14ac:dyDescent="0.3">
      <c r="O1972" s="10" t="s">
        <v>2183</v>
      </c>
      <c r="P1972" s="10">
        <v>2024</v>
      </c>
    </row>
    <row r="1973" spans="15:16" x14ac:dyDescent="0.3">
      <c r="O1973" s="10" t="s">
        <v>2188</v>
      </c>
      <c r="P1973" s="10">
        <v>2024</v>
      </c>
    </row>
    <row r="1974" spans="15:16" x14ac:dyDescent="0.3">
      <c r="O1974" s="10" t="s">
        <v>1044</v>
      </c>
      <c r="P1974" s="10">
        <v>2024</v>
      </c>
    </row>
    <row r="1975" spans="15:16" x14ac:dyDescent="0.3">
      <c r="O1975" s="10" t="s">
        <v>2632</v>
      </c>
      <c r="P1975" s="10">
        <v>2024</v>
      </c>
    </row>
    <row r="1976" spans="15:16" x14ac:dyDescent="0.3">
      <c r="O1976" s="10" t="s">
        <v>2088</v>
      </c>
      <c r="P1976" s="10">
        <v>2024</v>
      </c>
    </row>
    <row r="1977" spans="15:16" x14ac:dyDescent="0.3">
      <c r="O1977" s="10" t="s">
        <v>275</v>
      </c>
      <c r="P1977" s="10">
        <v>2024</v>
      </c>
    </row>
    <row r="1978" spans="15:16" x14ac:dyDescent="0.3">
      <c r="O1978" s="10" t="s">
        <v>1371</v>
      </c>
      <c r="P1978" s="10">
        <v>2024</v>
      </c>
    </row>
    <row r="1979" spans="15:16" x14ac:dyDescent="0.3">
      <c r="O1979" s="10" t="s">
        <v>1457</v>
      </c>
      <c r="P1979" s="10">
        <v>2024</v>
      </c>
    </row>
    <row r="1980" spans="15:16" x14ac:dyDescent="0.3">
      <c r="O1980" s="10" t="s">
        <v>1671</v>
      </c>
      <c r="P1980" s="10">
        <v>2024</v>
      </c>
    </row>
    <row r="1981" spans="15:16" x14ac:dyDescent="0.3">
      <c r="O1981" s="10" t="s">
        <v>2100</v>
      </c>
      <c r="P1981" s="10">
        <v>2024</v>
      </c>
    </row>
    <row r="1982" spans="15:16" x14ac:dyDescent="0.3">
      <c r="O1982" s="10" t="s">
        <v>69</v>
      </c>
      <c r="P1982" s="10">
        <v>2024</v>
      </c>
    </row>
    <row r="1983" spans="15:16" x14ac:dyDescent="0.3">
      <c r="O1983" s="10" t="s">
        <v>218</v>
      </c>
      <c r="P1983" s="10">
        <v>2024</v>
      </c>
    </row>
    <row r="1984" spans="15:16" x14ac:dyDescent="0.3">
      <c r="O1984" s="10" t="s">
        <v>1393</v>
      </c>
      <c r="P1984" s="10">
        <v>2024</v>
      </c>
    </row>
    <row r="1985" spans="15:16" x14ac:dyDescent="0.3">
      <c r="O1985" s="10" t="s">
        <v>1359</v>
      </c>
      <c r="P1985" s="10">
        <v>2024</v>
      </c>
    </row>
    <row r="1986" spans="15:16" x14ac:dyDescent="0.3">
      <c r="O1986" s="10" t="s">
        <v>208</v>
      </c>
      <c r="P1986" s="10">
        <v>2024</v>
      </c>
    </row>
    <row r="1987" spans="15:16" x14ac:dyDescent="0.3">
      <c r="O1987" s="10" t="s">
        <v>983</v>
      </c>
      <c r="P1987" s="10">
        <v>2024</v>
      </c>
    </row>
    <row r="1988" spans="15:16" x14ac:dyDescent="0.3">
      <c r="O1988" s="10" t="s">
        <v>592</v>
      </c>
      <c r="P1988" s="10">
        <v>2024</v>
      </c>
    </row>
    <row r="1989" spans="15:16" x14ac:dyDescent="0.3">
      <c r="O1989" s="10" t="s">
        <v>671</v>
      </c>
      <c r="P1989" s="10">
        <v>2024</v>
      </c>
    </row>
    <row r="1990" spans="15:16" x14ac:dyDescent="0.3">
      <c r="O1990" s="10" t="s">
        <v>2550</v>
      </c>
      <c r="P1990" s="10">
        <v>2024</v>
      </c>
    </row>
    <row r="1991" spans="15:16" x14ac:dyDescent="0.3">
      <c r="O1991" s="10" t="s">
        <v>533</v>
      </c>
      <c r="P1991" s="10">
        <v>2024</v>
      </c>
    </row>
    <row r="1992" spans="15:16" x14ac:dyDescent="0.3">
      <c r="O1992" s="10" t="s">
        <v>2432</v>
      </c>
      <c r="P1992" s="10">
        <v>2024</v>
      </c>
    </row>
    <row r="1993" spans="15:16" x14ac:dyDescent="0.3">
      <c r="O1993" s="10" t="s">
        <v>1474</v>
      </c>
      <c r="P1993" s="10">
        <v>2024</v>
      </c>
    </row>
    <row r="1994" spans="15:16" x14ac:dyDescent="0.3">
      <c r="O1994" s="10" t="s">
        <v>1800</v>
      </c>
      <c r="P1994" s="10">
        <v>2024</v>
      </c>
    </row>
    <row r="1995" spans="15:16" x14ac:dyDescent="0.3">
      <c r="O1995" s="10" t="s">
        <v>450</v>
      </c>
      <c r="P1995" s="10">
        <v>2024</v>
      </c>
    </row>
    <row r="1996" spans="15:16" x14ac:dyDescent="0.3">
      <c r="O1996" s="10" t="s">
        <v>2259</v>
      </c>
      <c r="P1996" s="10">
        <v>2024</v>
      </c>
    </row>
    <row r="1997" spans="15:16" x14ac:dyDescent="0.3">
      <c r="O1997" s="10" t="s">
        <v>2474</v>
      </c>
      <c r="P1997" s="10">
        <v>2024</v>
      </c>
    </row>
    <row r="1998" spans="15:16" x14ac:dyDescent="0.3">
      <c r="O1998" s="10" t="s">
        <v>923</v>
      </c>
      <c r="P1998" s="10">
        <v>2024</v>
      </c>
    </row>
    <row r="1999" spans="15:16" x14ac:dyDescent="0.3">
      <c r="O1999" s="10" t="s">
        <v>1688</v>
      </c>
      <c r="P1999" s="10">
        <v>2024</v>
      </c>
    </row>
    <row r="2000" spans="15:16" x14ac:dyDescent="0.3">
      <c r="O2000" s="10" t="s">
        <v>1301</v>
      </c>
      <c r="P2000" s="10">
        <v>2024</v>
      </c>
    </row>
    <row r="2001" spans="15:16" x14ac:dyDescent="0.3">
      <c r="O2001" s="10" t="s">
        <v>394</v>
      </c>
      <c r="P2001" s="10">
        <v>2024</v>
      </c>
    </row>
    <row r="2002" spans="15:16" x14ac:dyDescent="0.3">
      <c r="O2002" s="10" t="s">
        <v>1635</v>
      </c>
      <c r="P2002" s="10">
        <v>2024</v>
      </c>
    </row>
    <row r="2003" spans="15:16" x14ac:dyDescent="0.3">
      <c r="O2003" s="10" t="s">
        <v>285</v>
      </c>
      <c r="P2003" s="10">
        <v>2024</v>
      </c>
    </row>
    <row r="2004" spans="15:16" x14ac:dyDescent="0.3">
      <c r="O2004" s="10" t="s">
        <v>363</v>
      </c>
      <c r="P2004" s="10">
        <v>2024</v>
      </c>
    </row>
    <row r="2005" spans="15:16" x14ac:dyDescent="0.3">
      <c r="O2005" s="10" t="s">
        <v>2326</v>
      </c>
      <c r="P2005" s="10">
        <v>2024</v>
      </c>
    </row>
    <row r="2006" spans="15:16" x14ac:dyDescent="0.3">
      <c r="O2006" s="10" t="s">
        <v>2661</v>
      </c>
      <c r="P2006" s="10">
        <v>2024</v>
      </c>
    </row>
    <row r="2007" spans="15:16" x14ac:dyDescent="0.3">
      <c r="O2007" s="10" t="s">
        <v>2406</v>
      </c>
      <c r="P2007" s="10">
        <v>2024</v>
      </c>
    </row>
    <row r="2008" spans="15:16" x14ac:dyDescent="0.3">
      <c r="O2008" s="10" t="s">
        <v>813</v>
      </c>
      <c r="P2008" s="10">
        <v>2024</v>
      </c>
    </row>
    <row r="2009" spans="15:16" x14ac:dyDescent="0.3">
      <c r="O2009" s="10" t="s">
        <v>664</v>
      </c>
      <c r="P2009" s="10">
        <v>2024</v>
      </c>
    </row>
    <row r="2010" spans="15:16" x14ac:dyDescent="0.3">
      <c r="O2010" s="10" t="s">
        <v>2091</v>
      </c>
      <c r="P2010" s="10">
        <v>2024</v>
      </c>
    </row>
    <row r="2011" spans="15:16" x14ac:dyDescent="0.3">
      <c r="O2011" s="10" t="s">
        <v>2060</v>
      </c>
      <c r="P2011" s="10">
        <v>2024</v>
      </c>
    </row>
    <row r="2012" spans="15:16" x14ac:dyDescent="0.3">
      <c r="O2012" s="10" t="s">
        <v>176</v>
      </c>
      <c r="P2012" s="10">
        <v>2024</v>
      </c>
    </row>
    <row r="2013" spans="15:16" x14ac:dyDescent="0.3">
      <c r="O2013" s="10" t="s">
        <v>1669</v>
      </c>
      <c r="P2013" s="10">
        <v>2024</v>
      </c>
    </row>
    <row r="2014" spans="15:16" x14ac:dyDescent="0.3">
      <c r="O2014" s="10" t="s">
        <v>2665</v>
      </c>
      <c r="P2014" s="10">
        <v>2024</v>
      </c>
    </row>
    <row r="2015" spans="15:16" x14ac:dyDescent="0.3">
      <c r="O2015" s="10" t="s">
        <v>2101</v>
      </c>
      <c r="P2015" s="10">
        <v>2024</v>
      </c>
    </row>
    <row r="2016" spans="15:16" x14ac:dyDescent="0.3">
      <c r="O2016" s="10" t="s">
        <v>32</v>
      </c>
      <c r="P2016" s="10">
        <v>2024</v>
      </c>
    </row>
    <row r="2017" spans="15:16" x14ac:dyDescent="0.3">
      <c r="O2017" s="10" t="s">
        <v>122</v>
      </c>
      <c r="P2017" s="10">
        <v>2024</v>
      </c>
    </row>
    <row r="2018" spans="15:16" x14ac:dyDescent="0.3">
      <c r="O2018" s="10" t="s">
        <v>1633</v>
      </c>
      <c r="P2018" s="10">
        <v>2024</v>
      </c>
    </row>
    <row r="2019" spans="15:16" x14ac:dyDescent="0.3">
      <c r="O2019" s="10" t="s">
        <v>589</v>
      </c>
      <c r="P2019" s="10">
        <v>2024</v>
      </c>
    </row>
    <row r="2020" spans="15:16" x14ac:dyDescent="0.3">
      <c r="O2020" s="10" t="s">
        <v>1986</v>
      </c>
      <c r="P2020" s="10">
        <v>2024</v>
      </c>
    </row>
    <row r="2021" spans="15:16" x14ac:dyDescent="0.3">
      <c r="O2021" s="10" t="s">
        <v>1426</v>
      </c>
      <c r="P2021" s="10">
        <v>2024</v>
      </c>
    </row>
    <row r="2022" spans="15:16" x14ac:dyDescent="0.3">
      <c r="O2022" s="10" t="s">
        <v>1507</v>
      </c>
      <c r="P2022" s="10">
        <v>2024</v>
      </c>
    </row>
    <row r="2023" spans="15:16" x14ac:dyDescent="0.3">
      <c r="O2023" s="10" t="s">
        <v>2313</v>
      </c>
      <c r="P2023" s="10">
        <v>2024</v>
      </c>
    </row>
    <row r="2024" spans="15:16" x14ac:dyDescent="0.3">
      <c r="O2024" s="10" t="s">
        <v>1466</v>
      </c>
      <c r="P2024" s="10">
        <v>2024</v>
      </c>
    </row>
    <row r="2025" spans="15:16" x14ac:dyDescent="0.3">
      <c r="O2025" s="10" t="s">
        <v>475</v>
      </c>
      <c r="P2025" s="10">
        <v>2024</v>
      </c>
    </row>
    <row r="2026" spans="15:16" x14ac:dyDescent="0.3">
      <c r="O2026" s="10" t="s">
        <v>1343</v>
      </c>
      <c r="P2026" s="10">
        <v>2024</v>
      </c>
    </row>
    <row r="2027" spans="15:16" x14ac:dyDescent="0.3">
      <c r="O2027" s="10" t="s">
        <v>1361</v>
      </c>
      <c r="P2027" s="10">
        <v>2024</v>
      </c>
    </row>
    <row r="2028" spans="15:16" x14ac:dyDescent="0.3">
      <c r="O2028" s="10" t="s">
        <v>1258</v>
      </c>
      <c r="P2028" s="10">
        <v>2024</v>
      </c>
    </row>
    <row r="2029" spans="15:16" x14ac:dyDescent="0.3">
      <c r="O2029" s="10" t="s">
        <v>1009</v>
      </c>
      <c r="P2029" s="10">
        <v>2024</v>
      </c>
    </row>
    <row r="2030" spans="15:16" x14ac:dyDescent="0.3">
      <c r="O2030" s="10" t="s">
        <v>202</v>
      </c>
      <c r="P2030" s="10">
        <v>2024</v>
      </c>
    </row>
    <row r="2031" spans="15:16" x14ac:dyDescent="0.3">
      <c r="O2031" s="10" t="s">
        <v>583</v>
      </c>
      <c r="P2031" s="10">
        <v>2024</v>
      </c>
    </row>
    <row r="2032" spans="15:16" x14ac:dyDescent="0.3">
      <c r="O2032" s="10" t="s">
        <v>1676</v>
      </c>
      <c r="P2032" s="10">
        <v>2024</v>
      </c>
    </row>
    <row r="2033" spans="15:16" x14ac:dyDescent="0.3">
      <c r="O2033" s="10" t="s">
        <v>1699</v>
      </c>
      <c r="P2033" s="10">
        <v>2024</v>
      </c>
    </row>
    <row r="2034" spans="15:16" x14ac:dyDescent="0.3">
      <c r="O2034" s="10" t="s">
        <v>1885</v>
      </c>
      <c r="P2034" s="10">
        <v>2024</v>
      </c>
    </row>
    <row r="2035" spans="15:16" x14ac:dyDescent="0.3">
      <c r="O2035" s="10" t="s">
        <v>596</v>
      </c>
      <c r="P2035" s="10">
        <v>2024</v>
      </c>
    </row>
    <row r="2036" spans="15:16" x14ac:dyDescent="0.3">
      <c r="O2036" s="10" t="s">
        <v>1528</v>
      </c>
      <c r="P2036" s="10">
        <v>2024</v>
      </c>
    </row>
    <row r="2037" spans="15:16" x14ac:dyDescent="0.3">
      <c r="O2037" s="10" t="s">
        <v>1282</v>
      </c>
      <c r="P2037" s="10">
        <v>2024</v>
      </c>
    </row>
    <row r="2038" spans="15:16" x14ac:dyDescent="0.3">
      <c r="O2038" s="10" t="s">
        <v>2580</v>
      </c>
      <c r="P2038" s="10">
        <v>2024</v>
      </c>
    </row>
    <row r="2039" spans="15:16" x14ac:dyDescent="0.3">
      <c r="O2039" s="10" t="s">
        <v>1111</v>
      </c>
      <c r="P2039" s="10">
        <v>2024</v>
      </c>
    </row>
    <row r="2040" spans="15:16" x14ac:dyDescent="0.3">
      <c r="O2040" s="10" t="s">
        <v>1383</v>
      </c>
      <c r="P2040" s="10">
        <v>2024</v>
      </c>
    </row>
    <row r="2041" spans="15:16" x14ac:dyDescent="0.3">
      <c r="O2041" s="10" t="s">
        <v>1555</v>
      </c>
      <c r="P2041" s="10">
        <v>2024</v>
      </c>
    </row>
    <row r="2042" spans="15:16" x14ac:dyDescent="0.3">
      <c r="O2042" s="10" t="s">
        <v>963</v>
      </c>
      <c r="P2042" s="10">
        <v>2024</v>
      </c>
    </row>
    <row r="2043" spans="15:16" x14ac:dyDescent="0.3">
      <c r="O2043" s="10" t="s">
        <v>2270</v>
      </c>
      <c r="P2043" s="10">
        <v>2024</v>
      </c>
    </row>
    <row r="2044" spans="15:16" x14ac:dyDescent="0.3">
      <c r="O2044" s="10" t="s">
        <v>1012</v>
      </c>
      <c r="P2044" s="10">
        <v>2024</v>
      </c>
    </row>
    <row r="2045" spans="15:16" x14ac:dyDescent="0.3">
      <c r="O2045" s="10" t="s">
        <v>1519</v>
      </c>
      <c r="P2045" s="10">
        <v>2024</v>
      </c>
    </row>
    <row r="2046" spans="15:16" x14ac:dyDescent="0.3">
      <c r="O2046" s="10" t="s">
        <v>1429</v>
      </c>
      <c r="P2046" s="10">
        <v>2024</v>
      </c>
    </row>
    <row r="2047" spans="15:16" x14ac:dyDescent="0.3">
      <c r="O2047" s="10" t="s">
        <v>2669</v>
      </c>
      <c r="P2047" s="10">
        <v>2024</v>
      </c>
    </row>
    <row r="2048" spans="15:16" x14ac:dyDescent="0.3">
      <c r="O2048" s="10" t="s">
        <v>1663</v>
      </c>
      <c r="P2048" s="10">
        <v>2024</v>
      </c>
    </row>
    <row r="2049" spans="15:16" x14ac:dyDescent="0.3">
      <c r="O2049" s="10" t="s">
        <v>675</v>
      </c>
      <c r="P2049" s="10">
        <v>2024</v>
      </c>
    </row>
    <row r="2050" spans="15:16" x14ac:dyDescent="0.3">
      <c r="O2050" s="10" t="s">
        <v>1286</v>
      </c>
      <c r="P2050" s="10">
        <v>2024</v>
      </c>
    </row>
    <row r="2051" spans="15:16" x14ac:dyDescent="0.3">
      <c r="O2051" s="10" t="s">
        <v>343</v>
      </c>
      <c r="P2051" s="10">
        <v>2024</v>
      </c>
    </row>
    <row r="2052" spans="15:16" x14ac:dyDescent="0.3">
      <c r="O2052" s="10" t="s">
        <v>965</v>
      </c>
      <c r="P2052" s="10">
        <v>2024</v>
      </c>
    </row>
    <row r="2053" spans="15:16" x14ac:dyDescent="0.3">
      <c r="O2053" s="10" t="s">
        <v>2277</v>
      </c>
      <c r="P2053" s="10">
        <v>2024</v>
      </c>
    </row>
    <row r="2054" spans="15:16" x14ac:dyDescent="0.3">
      <c r="O2054" s="10" t="s">
        <v>2094</v>
      </c>
      <c r="P2054" s="10">
        <v>2024</v>
      </c>
    </row>
    <row r="2055" spans="15:16" x14ac:dyDescent="0.3">
      <c r="O2055" s="10" t="s">
        <v>883</v>
      </c>
      <c r="P2055" s="10">
        <v>2024</v>
      </c>
    </row>
    <row r="2056" spans="15:16" x14ac:dyDescent="0.3">
      <c r="O2056" s="10" t="s">
        <v>1891</v>
      </c>
      <c r="P2056" s="10">
        <v>2024</v>
      </c>
    </row>
    <row r="2057" spans="15:16" x14ac:dyDescent="0.3">
      <c r="O2057" s="10" t="s">
        <v>2205</v>
      </c>
      <c r="P2057" s="10">
        <v>2024</v>
      </c>
    </row>
    <row r="2058" spans="15:16" x14ac:dyDescent="0.3">
      <c r="O2058" s="10" t="s">
        <v>1122</v>
      </c>
      <c r="P2058" s="10">
        <v>2024</v>
      </c>
    </row>
    <row r="2059" spans="15:16" x14ac:dyDescent="0.3">
      <c r="O2059" s="10" t="s">
        <v>992</v>
      </c>
      <c r="P2059" s="10">
        <v>2024</v>
      </c>
    </row>
    <row r="2060" spans="15:16" x14ac:dyDescent="0.3">
      <c r="O2060" s="10" t="s">
        <v>612</v>
      </c>
      <c r="P2060" s="10">
        <v>2024</v>
      </c>
    </row>
    <row r="2061" spans="15:16" x14ac:dyDescent="0.3">
      <c r="O2061" s="10" t="s">
        <v>1631</v>
      </c>
      <c r="P2061" s="10">
        <v>2024</v>
      </c>
    </row>
    <row r="2062" spans="15:16" x14ac:dyDescent="0.3">
      <c r="O2062" s="10" t="s">
        <v>873</v>
      </c>
      <c r="P2062" s="10">
        <v>2024</v>
      </c>
    </row>
    <row r="2063" spans="15:16" x14ac:dyDescent="0.3">
      <c r="O2063" s="10" t="s">
        <v>131</v>
      </c>
      <c r="P2063" s="10">
        <v>2024</v>
      </c>
    </row>
    <row r="2064" spans="15:16" x14ac:dyDescent="0.3">
      <c r="O2064" s="10" t="s">
        <v>1541</v>
      </c>
      <c r="P2064" s="10">
        <v>2024</v>
      </c>
    </row>
    <row r="2065" spans="15:16" x14ac:dyDescent="0.3">
      <c r="O2065" s="10" t="s">
        <v>1610</v>
      </c>
      <c r="P2065" s="10">
        <v>2024</v>
      </c>
    </row>
    <row r="2066" spans="15:16" x14ac:dyDescent="0.3">
      <c r="O2066" s="10" t="s">
        <v>857</v>
      </c>
      <c r="P2066" s="10">
        <v>2024</v>
      </c>
    </row>
    <row r="2067" spans="15:16" x14ac:dyDescent="0.3">
      <c r="O2067" s="10" t="s">
        <v>1946</v>
      </c>
      <c r="P2067" s="10">
        <v>2024</v>
      </c>
    </row>
    <row r="2068" spans="15:16" x14ac:dyDescent="0.3">
      <c r="O2068" s="10" t="s">
        <v>1957</v>
      </c>
      <c r="P2068" s="10">
        <v>2024</v>
      </c>
    </row>
    <row r="2069" spans="15:16" x14ac:dyDescent="0.3">
      <c r="O2069" s="10" t="s">
        <v>815</v>
      </c>
      <c r="P2069" s="10">
        <v>2024</v>
      </c>
    </row>
    <row r="2070" spans="15:16" x14ac:dyDescent="0.3">
      <c r="O2070" s="10" t="s">
        <v>376</v>
      </c>
      <c r="P2070" s="10">
        <v>2024</v>
      </c>
    </row>
    <row r="2071" spans="15:16" x14ac:dyDescent="0.3">
      <c r="O2071" s="10" t="s">
        <v>820</v>
      </c>
      <c r="P2071" s="10">
        <v>2024</v>
      </c>
    </row>
    <row r="2072" spans="15:16" x14ac:dyDescent="0.3">
      <c r="O2072" s="10" t="s">
        <v>2244</v>
      </c>
      <c r="P2072" s="10">
        <v>2024</v>
      </c>
    </row>
    <row r="2073" spans="15:16" x14ac:dyDescent="0.3">
      <c r="O2073" s="10" t="s">
        <v>1916</v>
      </c>
      <c r="P2073" s="10">
        <v>2024</v>
      </c>
    </row>
    <row r="2074" spans="15:16" x14ac:dyDescent="0.3">
      <c r="O2074" s="10" t="s">
        <v>2174</v>
      </c>
      <c r="P2074" s="10">
        <v>2024</v>
      </c>
    </row>
    <row r="2075" spans="15:16" x14ac:dyDescent="0.3">
      <c r="O2075" s="10" t="s">
        <v>1198</v>
      </c>
      <c r="P2075" s="10">
        <v>2024</v>
      </c>
    </row>
    <row r="2076" spans="15:16" x14ac:dyDescent="0.3">
      <c r="O2076" s="10" t="s">
        <v>712</v>
      </c>
      <c r="P2076" s="10">
        <v>2024</v>
      </c>
    </row>
    <row r="2077" spans="15:16" x14ac:dyDescent="0.3">
      <c r="O2077" s="10" t="s">
        <v>2197</v>
      </c>
      <c r="P2077" s="10">
        <v>2024</v>
      </c>
    </row>
    <row r="2078" spans="15:16" x14ac:dyDescent="0.3">
      <c r="O2078" s="10" t="s">
        <v>1736</v>
      </c>
      <c r="P2078" s="10">
        <v>2024</v>
      </c>
    </row>
    <row r="2079" spans="15:16" x14ac:dyDescent="0.3">
      <c r="O2079" s="10" t="s">
        <v>2248</v>
      </c>
      <c r="P2079" s="10">
        <v>2024</v>
      </c>
    </row>
    <row r="2080" spans="15:16" x14ac:dyDescent="0.3">
      <c r="O2080" s="10" t="s">
        <v>2138</v>
      </c>
      <c r="P2080" s="10">
        <v>2024</v>
      </c>
    </row>
    <row r="2081" spans="15:16" x14ac:dyDescent="0.3">
      <c r="O2081" s="10" t="s">
        <v>2639</v>
      </c>
      <c r="P2081" s="10">
        <v>2024</v>
      </c>
    </row>
    <row r="2082" spans="15:16" x14ac:dyDescent="0.3">
      <c r="O2082" s="10" t="s">
        <v>1799</v>
      </c>
      <c r="P2082" s="10">
        <v>2024</v>
      </c>
    </row>
    <row r="2083" spans="15:16" x14ac:dyDescent="0.3">
      <c r="O2083" s="10" t="s">
        <v>683</v>
      </c>
      <c r="P2083" s="10">
        <v>2024</v>
      </c>
    </row>
    <row r="2084" spans="15:16" x14ac:dyDescent="0.3">
      <c r="O2084" s="10" t="s">
        <v>1521</v>
      </c>
      <c r="P2084" s="10">
        <v>2024</v>
      </c>
    </row>
    <row r="2085" spans="15:16" x14ac:dyDescent="0.3">
      <c r="O2085" s="10" t="s">
        <v>2176</v>
      </c>
      <c r="P2085" s="10">
        <v>2024</v>
      </c>
    </row>
    <row r="2086" spans="15:16" x14ac:dyDescent="0.3">
      <c r="O2086" s="10" t="s">
        <v>389</v>
      </c>
      <c r="P2086" s="10">
        <v>2024</v>
      </c>
    </row>
    <row r="2087" spans="15:16" x14ac:dyDescent="0.3">
      <c r="O2087" s="10" t="s">
        <v>319</v>
      </c>
      <c r="P2087" s="10">
        <v>2024</v>
      </c>
    </row>
    <row r="2088" spans="15:16" x14ac:dyDescent="0.3">
      <c r="O2088" s="10" t="s">
        <v>2466</v>
      </c>
      <c r="P2088" s="10">
        <v>2024</v>
      </c>
    </row>
    <row r="2089" spans="15:16" x14ac:dyDescent="0.3">
      <c r="O2089" s="10" t="s">
        <v>2383</v>
      </c>
      <c r="P2089" s="10">
        <v>2024</v>
      </c>
    </row>
    <row r="2090" spans="15:16" x14ac:dyDescent="0.3">
      <c r="O2090" s="10" t="s">
        <v>22</v>
      </c>
      <c r="P2090" s="10">
        <v>2024</v>
      </c>
    </row>
    <row r="2091" spans="15:16" x14ac:dyDescent="0.3">
      <c r="O2091" s="10" t="s">
        <v>1356</v>
      </c>
      <c r="P2091" s="10">
        <v>2024</v>
      </c>
    </row>
    <row r="2092" spans="15:16" x14ac:dyDescent="0.3">
      <c r="O2092" s="10" t="s">
        <v>128</v>
      </c>
      <c r="P2092" s="10">
        <v>2024</v>
      </c>
    </row>
    <row r="2093" spans="15:16" x14ac:dyDescent="0.3">
      <c r="O2093" s="10" t="s">
        <v>1751</v>
      </c>
      <c r="P2093" s="10">
        <v>2024</v>
      </c>
    </row>
    <row r="2094" spans="15:16" x14ac:dyDescent="0.3">
      <c r="O2094" s="10" t="s">
        <v>2573</v>
      </c>
      <c r="P2094" s="10">
        <v>2024</v>
      </c>
    </row>
    <row r="2095" spans="15:16" x14ac:dyDescent="0.3">
      <c r="O2095" s="10" t="s">
        <v>1152</v>
      </c>
      <c r="P2095" s="10">
        <v>2024</v>
      </c>
    </row>
    <row r="2096" spans="15:16" x14ac:dyDescent="0.3">
      <c r="O2096" s="10" t="s">
        <v>714</v>
      </c>
      <c r="P2096" s="10">
        <v>2024</v>
      </c>
    </row>
    <row r="2097" spans="15:16" x14ac:dyDescent="0.3">
      <c r="O2097" s="10" t="s">
        <v>277</v>
      </c>
      <c r="P2097" s="10">
        <v>2024</v>
      </c>
    </row>
    <row r="2098" spans="15:16" x14ac:dyDescent="0.3">
      <c r="O2098" s="10" t="s">
        <v>2412</v>
      </c>
      <c r="P2098" s="10">
        <v>2024</v>
      </c>
    </row>
    <row r="2099" spans="15:16" x14ac:dyDescent="0.3">
      <c r="O2099" s="10" t="s">
        <v>334</v>
      </c>
      <c r="P2099" s="10">
        <v>2024</v>
      </c>
    </row>
    <row r="2100" spans="15:16" x14ac:dyDescent="0.3">
      <c r="O2100" s="10" t="s">
        <v>1680</v>
      </c>
      <c r="P2100" s="10">
        <v>2024</v>
      </c>
    </row>
    <row r="2101" spans="15:16" x14ac:dyDescent="0.3">
      <c r="O2101" s="10" t="s">
        <v>2230</v>
      </c>
      <c r="P2101" s="10">
        <v>2024</v>
      </c>
    </row>
    <row r="2102" spans="15:16" x14ac:dyDescent="0.3">
      <c r="O2102" s="10" t="s">
        <v>1287</v>
      </c>
      <c r="P2102" s="10">
        <v>2024</v>
      </c>
    </row>
    <row r="2103" spans="15:16" x14ac:dyDescent="0.3">
      <c r="O2103" s="10" t="s">
        <v>1046</v>
      </c>
      <c r="P2103" s="10">
        <v>2024</v>
      </c>
    </row>
    <row r="2104" spans="15:16" x14ac:dyDescent="0.3">
      <c r="O2104" s="10" t="s">
        <v>1005</v>
      </c>
      <c r="P2104" s="10">
        <v>2024</v>
      </c>
    </row>
    <row r="2105" spans="15:16" x14ac:dyDescent="0.3">
      <c r="O2105" s="10" t="s">
        <v>1741</v>
      </c>
      <c r="P2105" s="10">
        <v>2024</v>
      </c>
    </row>
    <row r="2106" spans="15:16" x14ac:dyDescent="0.3">
      <c r="O2106" s="10" t="s">
        <v>424</v>
      </c>
      <c r="P2106" s="10">
        <v>2024</v>
      </c>
    </row>
    <row r="2107" spans="15:16" x14ac:dyDescent="0.3">
      <c r="O2107" s="10" t="s">
        <v>1614</v>
      </c>
      <c r="P2107" s="10">
        <v>2024</v>
      </c>
    </row>
    <row r="2108" spans="15:16" x14ac:dyDescent="0.3">
      <c r="O2108" s="10" t="s">
        <v>1801</v>
      </c>
      <c r="P2108" s="10">
        <v>2024</v>
      </c>
    </row>
    <row r="2109" spans="15:16" x14ac:dyDescent="0.3">
      <c r="O2109" s="10" t="s">
        <v>578</v>
      </c>
      <c r="P2109" s="10">
        <v>2024</v>
      </c>
    </row>
    <row r="2110" spans="15:16" x14ac:dyDescent="0.3">
      <c r="O2110" s="10" t="s">
        <v>1271</v>
      </c>
      <c r="P2110" s="10">
        <v>2024</v>
      </c>
    </row>
    <row r="2111" spans="15:16" x14ac:dyDescent="0.3">
      <c r="O2111" s="10" t="s">
        <v>1693</v>
      </c>
      <c r="P2111" s="10">
        <v>2024</v>
      </c>
    </row>
    <row r="2112" spans="15:16" x14ac:dyDescent="0.3">
      <c r="O2112" s="10" t="s">
        <v>1241</v>
      </c>
      <c r="P2112" s="10">
        <v>2024</v>
      </c>
    </row>
    <row r="2113" spans="15:16" x14ac:dyDescent="0.3">
      <c r="O2113" s="10" t="s">
        <v>587</v>
      </c>
      <c r="P2113" s="10">
        <v>2024</v>
      </c>
    </row>
    <row r="2114" spans="15:16" x14ac:dyDescent="0.3">
      <c r="O2114" s="10" t="s">
        <v>1471</v>
      </c>
      <c r="P2114" s="10">
        <v>2024</v>
      </c>
    </row>
    <row r="2115" spans="15:16" x14ac:dyDescent="0.3">
      <c r="O2115" s="10" t="s">
        <v>1074</v>
      </c>
      <c r="P2115" s="10">
        <v>2024</v>
      </c>
    </row>
    <row r="2116" spans="15:16" x14ac:dyDescent="0.3">
      <c r="O2116" s="10" t="s">
        <v>1413</v>
      </c>
      <c r="P2116" s="10">
        <v>2024</v>
      </c>
    </row>
    <row r="2117" spans="15:16" x14ac:dyDescent="0.3">
      <c r="O2117" s="10" t="s">
        <v>1907</v>
      </c>
      <c r="P2117" s="10">
        <v>2024</v>
      </c>
    </row>
    <row r="2118" spans="15:16" x14ac:dyDescent="0.3">
      <c r="O2118" s="10" t="s">
        <v>2253</v>
      </c>
      <c r="P2118" s="10">
        <v>2024</v>
      </c>
    </row>
    <row r="2119" spans="15:16" x14ac:dyDescent="0.3">
      <c r="O2119" s="10" t="s">
        <v>791</v>
      </c>
      <c r="P2119" s="10">
        <v>2024</v>
      </c>
    </row>
    <row r="2120" spans="15:16" x14ac:dyDescent="0.3">
      <c r="O2120" s="10" t="s">
        <v>514</v>
      </c>
      <c r="P2120" s="10">
        <v>2024</v>
      </c>
    </row>
    <row r="2121" spans="15:16" x14ac:dyDescent="0.3">
      <c r="O2121" s="10" t="s">
        <v>922</v>
      </c>
      <c r="P2121" s="10">
        <v>2024</v>
      </c>
    </row>
    <row r="2122" spans="15:16" x14ac:dyDescent="0.3">
      <c r="O2122" s="10" t="s">
        <v>562</v>
      </c>
      <c r="P2122" s="10">
        <v>2024</v>
      </c>
    </row>
    <row r="2123" spans="15:16" x14ac:dyDescent="0.3">
      <c r="O2123" s="10" t="s">
        <v>871</v>
      </c>
      <c r="P2123" s="10">
        <v>2024</v>
      </c>
    </row>
    <row r="2124" spans="15:16" x14ac:dyDescent="0.3">
      <c r="O2124" s="10" t="s">
        <v>1514</v>
      </c>
      <c r="P2124" s="10">
        <v>2024</v>
      </c>
    </row>
    <row r="2125" spans="15:16" x14ac:dyDescent="0.3">
      <c r="O2125" s="10" t="s">
        <v>1459</v>
      </c>
      <c r="P2125" s="10">
        <v>2024</v>
      </c>
    </row>
    <row r="2126" spans="15:16" x14ac:dyDescent="0.3">
      <c r="O2126" s="10" t="s">
        <v>940</v>
      </c>
      <c r="P2126" s="10">
        <v>2024</v>
      </c>
    </row>
    <row r="2127" spans="15:16" x14ac:dyDescent="0.3">
      <c r="O2127" s="10" t="s">
        <v>280</v>
      </c>
      <c r="P2127" s="10">
        <v>2024</v>
      </c>
    </row>
    <row r="2128" spans="15:16" x14ac:dyDescent="0.3">
      <c r="O2128" s="10" t="s">
        <v>2112</v>
      </c>
      <c r="P2128" s="10">
        <v>2024</v>
      </c>
    </row>
    <row r="2129" spans="15:16" x14ac:dyDescent="0.3">
      <c r="O2129" s="10" t="s">
        <v>879</v>
      </c>
      <c r="P2129" s="10">
        <v>2024</v>
      </c>
    </row>
    <row r="2130" spans="15:16" x14ac:dyDescent="0.3">
      <c r="O2130" s="10" t="s">
        <v>769</v>
      </c>
      <c r="P2130" s="10">
        <v>2024</v>
      </c>
    </row>
    <row r="2131" spans="15:16" x14ac:dyDescent="0.3">
      <c r="O2131" s="10" t="s">
        <v>803</v>
      </c>
      <c r="P2131" s="10">
        <v>2024</v>
      </c>
    </row>
    <row r="2132" spans="15:16" x14ac:dyDescent="0.3">
      <c r="O2132" s="10" t="s">
        <v>487</v>
      </c>
      <c r="P2132" s="10">
        <v>2024</v>
      </c>
    </row>
    <row r="2133" spans="15:16" x14ac:dyDescent="0.3">
      <c r="O2133" s="10" t="s">
        <v>254</v>
      </c>
      <c r="P2133" s="10">
        <v>2024</v>
      </c>
    </row>
    <row r="2134" spans="15:16" x14ac:dyDescent="0.3">
      <c r="O2134" s="10" t="s">
        <v>709</v>
      </c>
      <c r="P2134" s="10">
        <v>2024</v>
      </c>
    </row>
    <row r="2135" spans="15:16" x14ac:dyDescent="0.3">
      <c r="O2135" s="10" t="s">
        <v>54</v>
      </c>
      <c r="P2135" s="10">
        <v>2024</v>
      </c>
    </row>
    <row r="2136" spans="15:16" x14ac:dyDescent="0.3">
      <c r="O2136" s="10" t="s">
        <v>295</v>
      </c>
      <c r="P2136" s="10">
        <v>2024</v>
      </c>
    </row>
    <row r="2137" spans="15:16" x14ac:dyDescent="0.3">
      <c r="O2137" s="10" t="s">
        <v>1433</v>
      </c>
      <c r="P2137" s="10">
        <v>2024</v>
      </c>
    </row>
    <row r="2138" spans="15:16" x14ac:dyDescent="0.3">
      <c r="O2138" s="10" t="s">
        <v>1661</v>
      </c>
      <c r="P2138" s="10">
        <v>2024</v>
      </c>
    </row>
    <row r="2139" spans="15:16" x14ac:dyDescent="0.3">
      <c r="O2139" s="10" t="s">
        <v>94</v>
      </c>
      <c r="P2139" s="10">
        <v>2024</v>
      </c>
    </row>
    <row r="2140" spans="15:16" x14ac:dyDescent="0.3">
      <c r="O2140" s="10" t="s">
        <v>410</v>
      </c>
      <c r="P2140" s="10">
        <v>2024</v>
      </c>
    </row>
    <row r="2141" spans="15:16" x14ac:dyDescent="0.3">
      <c r="O2141" s="10" t="s">
        <v>2435</v>
      </c>
      <c r="P2141" s="10">
        <v>2024</v>
      </c>
    </row>
    <row r="2142" spans="15:16" x14ac:dyDescent="0.3">
      <c r="O2142" s="10" t="s">
        <v>1817</v>
      </c>
      <c r="P2142" s="10">
        <v>2024</v>
      </c>
    </row>
    <row r="2143" spans="15:16" x14ac:dyDescent="0.3">
      <c r="O2143" s="10" t="s">
        <v>1181</v>
      </c>
      <c r="P2143" s="10">
        <v>2024</v>
      </c>
    </row>
    <row r="2144" spans="15:16" x14ac:dyDescent="0.3">
      <c r="O2144" s="10" t="s">
        <v>1196</v>
      </c>
      <c r="P2144" s="10">
        <v>2024</v>
      </c>
    </row>
    <row r="2145" spans="15:16" x14ac:dyDescent="0.3">
      <c r="O2145" s="10" t="s">
        <v>917</v>
      </c>
      <c r="P2145" s="10">
        <v>2024</v>
      </c>
    </row>
    <row r="2146" spans="15:16" x14ac:dyDescent="0.3">
      <c r="O2146" s="10" t="s">
        <v>734</v>
      </c>
      <c r="P2146" s="10">
        <v>2024</v>
      </c>
    </row>
    <row r="2147" spans="15:16" x14ac:dyDescent="0.3">
      <c r="O2147" s="10" t="s">
        <v>171</v>
      </c>
      <c r="P2147" s="10">
        <v>2024</v>
      </c>
    </row>
    <row r="2148" spans="15:16" x14ac:dyDescent="0.3">
      <c r="O2148" s="10" t="s">
        <v>417</v>
      </c>
      <c r="P2148" s="10">
        <v>2024</v>
      </c>
    </row>
    <row r="2149" spans="15:16" x14ac:dyDescent="0.3">
      <c r="O2149" s="10" t="s">
        <v>2225</v>
      </c>
      <c r="P2149" s="10">
        <v>2024</v>
      </c>
    </row>
    <row r="2150" spans="15:16" x14ac:dyDescent="0.3">
      <c r="O2150" s="10" t="s">
        <v>1424</v>
      </c>
      <c r="P2150" s="10">
        <v>2024</v>
      </c>
    </row>
    <row r="2151" spans="15:16" x14ac:dyDescent="0.3">
      <c r="O2151" s="10" t="s">
        <v>794</v>
      </c>
      <c r="P2151" s="10">
        <v>2024</v>
      </c>
    </row>
    <row r="2152" spans="15:16" x14ac:dyDescent="0.3">
      <c r="O2152" s="10" t="s">
        <v>462</v>
      </c>
      <c r="P2152" s="10">
        <v>2024</v>
      </c>
    </row>
    <row r="2153" spans="15:16" x14ac:dyDescent="0.3">
      <c r="O2153" s="10" t="s">
        <v>732</v>
      </c>
      <c r="P2153" s="10">
        <v>2024</v>
      </c>
    </row>
    <row r="2154" spans="15:16" x14ac:dyDescent="0.3">
      <c r="O2154" s="10" t="s">
        <v>900</v>
      </c>
      <c r="P2154" s="10">
        <v>2024</v>
      </c>
    </row>
    <row r="2155" spans="15:16" x14ac:dyDescent="0.3">
      <c r="O2155" s="10" t="s">
        <v>230</v>
      </c>
      <c r="P2155" s="10">
        <v>2024</v>
      </c>
    </row>
    <row r="2156" spans="15:16" x14ac:dyDescent="0.3">
      <c r="O2156" s="10" t="s">
        <v>46</v>
      </c>
      <c r="P2156" s="10">
        <v>2024</v>
      </c>
    </row>
    <row r="2157" spans="15:16" x14ac:dyDescent="0.3">
      <c r="O2157" s="10" t="s">
        <v>1077</v>
      </c>
      <c r="P2157" s="10">
        <v>2024</v>
      </c>
    </row>
    <row r="2158" spans="15:16" x14ac:dyDescent="0.3">
      <c r="O2158" s="10" t="s">
        <v>1617</v>
      </c>
      <c r="P2158" s="10">
        <v>2024</v>
      </c>
    </row>
    <row r="2159" spans="15:16" x14ac:dyDescent="0.3">
      <c r="O2159" s="10" t="s">
        <v>1783</v>
      </c>
      <c r="P2159" s="10">
        <v>2024</v>
      </c>
    </row>
    <row r="2160" spans="15:16" x14ac:dyDescent="0.3">
      <c r="O2160" s="10" t="s">
        <v>778</v>
      </c>
      <c r="P2160" s="10">
        <v>2024</v>
      </c>
    </row>
    <row r="2161" spans="15:16" x14ac:dyDescent="0.3">
      <c r="O2161" s="10" t="s">
        <v>378</v>
      </c>
      <c r="P2161" s="10">
        <v>2024</v>
      </c>
    </row>
    <row r="2162" spans="15:16" x14ac:dyDescent="0.3">
      <c r="O2162" s="10" t="s">
        <v>752</v>
      </c>
      <c r="P2162" s="10">
        <v>2024</v>
      </c>
    </row>
    <row r="2163" spans="15:16" x14ac:dyDescent="0.3">
      <c r="O2163" s="10" t="s">
        <v>468</v>
      </c>
      <c r="P2163" s="10">
        <v>2024</v>
      </c>
    </row>
    <row r="2164" spans="15:16" x14ac:dyDescent="0.3">
      <c r="O2164" s="10" t="s">
        <v>742</v>
      </c>
      <c r="P2164" s="10">
        <v>2024</v>
      </c>
    </row>
    <row r="2165" spans="15:16" x14ac:dyDescent="0.3">
      <c r="O2165" s="10" t="s">
        <v>1339</v>
      </c>
      <c r="P2165" s="10">
        <v>2024</v>
      </c>
    </row>
    <row r="2166" spans="15:16" x14ac:dyDescent="0.3">
      <c r="O2166" s="10" t="s">
        <v>373</v>
      </c>
      <c r="P2166" s="10">
        <v>2024</v>
      </c>
    </row>
    <row r="2167" spans="15:16" x14ac:dyDescent="0.3">
      <c r="O2167" s="10" t="s">
        <v>1912</v>
      </c>
      <c r="P2167" s="10">
        <v>2024</v>
      </c>
    </row>
    <row r="2168" spans="15:16" x14ac:dyDescent="0.3">
      <c r="O2168" s="10" t="s">
        <v>1568</v>
      </c>
      <c r="P2168" s="10">
        <v>2024</v>
      </c>
    </row>
    <row r="2169" spans="15:16" x14ac:dyDescent="0.3">
      <c r="O2169" s="10" t="s">
        <v>1734</v>
      </c>
      <c r="P2169" s="10">
        <v>2024</v>
      </c>
    </row>
    <row r="2170" spans="15:16" x14ac:dyDescent="0.3">
      <c r="O2170" s="10" t="s">
        <v>1438</v>
      </c>
      <c r="P2170" s="10">
        <v>2024</v>
      </c>
    </row>
    <row r="2171" spans="15:16" x14ac:dyDescent="0.3">
      <c r="O2171" s="10" t="s">
        <v>1920</v>
      </c>
      <c r="P2171" s="10">
        <v>2024</v>
      </c>
    </row>
    <row r="2172" spans="15:16" x14ac:dyDescent="0.3">
      <c r="O2172" s="10" t="s">
        <v>2463</v>
      </c>
      <c r="P2172" s="10">
        <v>2024</v>
      </c>
    </row>
    <row r="2173" spans="15:16" x14ac:dyDescent="0.3">
      <c r="O2173" s="10" t="s">
        <v>1401</v>
      </c>
      <c r="P2173" s="10">
        <v>2024</v>
      </c>
    </row>
    <row r="2174" spans="15:16" x14ac:dyDescent="0.3">
      <c r="O2174" s="10" t="s">
        <v>283</v>
      </c>
      <c r="P2174" s="10">
        <v>2024</v>
      </c>
    </row>
    <row r="2175" spans="15:16" x14ac:dyDescent="0.3">
      <c r="O2175" s="10" t="s">
        <v>1035</v>
      </c>
      <c r="P2175" s="10">
        <v>2024</v>
      </c>
    </row>
    <row r="2176" spans="15:16" x14ac:dyDescent="0.3">
      <c r="O2176" s="10" t="s">
        <v>717</v>
      </c>
      <c r="P2176" s="10">
        <v>2024</v>
      </c>
    </row>
    <row r="2177" spans="15:16" x14ac:dyDescent="0.3">
      <c r="O2177" s="10" t="s">
        <v>1003</v>
      </c>
      <c r="P2177" s="10">
        <v>2024</v>
      </c>
    </row>
    <row r="2178" spans="15:16" x14ac:dyDescent="0.3">
      <c r="O2178" s="10" t="s">
        <v>602</v>
      </c>
      <c r="P2178" s="10">
        <v>2024</v>
      </c>
    </row>
    <row r="2179" spans="15:16" x14ac:dyDescent="0.3">
      <c r="O2179" s="10" t="s">
        <v>1994</v>
      </c>
      <c r="P2179" s="10">
        <v>2024</v>
      </c>
    </row>
    <row r="2180" spans="15:16" x14ac:dyDescent="0.3">
      <c r="O2180" s="10" t="s">
        <v>624</v>
      </c>
      <c r="P2180" s="10">
        <v>2024</v>
      </c>
    </row>
    <row r="2181" spans="15:16" x14ac:dyDescent="0.3">
      <c r="O2181" s="10" t="s">
        <v>789</v>
      </c>
      <c r="P2181" s="10">
        <v>2024</v>
      </c>
    </row>
    <row r="2182" spans="15:16" x14ac:dyDescent="0.3">
      <c r="O2182" s="10" t="s">
        <v>907</v>
      </c>
      <c r="P2182" s="10">
        <v>2024</v>
      </c>
    </row>
    <row r="2183" spans="15:16" x14ac:dyDescent="0.3">
      <c r="O2183" s="10" t="s">
        <v>630</v>
      </c>
      <c r="P2183" s="10">
        <v>2024</v>
      </c>
    </row>
    <row r="2184" spans="15:16" x14ac:dyDescent="0.3">
      <c r="O2184" s="10" t="s">
        <v>665</v>
      </c>
      <c r="P2184" s="10">
        <v>2024</v>
      </c>
    </row>
    <row r="2185" spans="15:16" x14ac:dyDescent="0.3">
      <c r="O2185" s="10" t="s">
        <v>997</v>
      </c>
      <c r="P2185" s="10">
        <v>2024</v>
      </c>
    </row>
    <row r="2186" spans="15:16" x14ac:dyDescent="0.3">
      <c r="O2186" s="10" t="s">
        <v>407</v>
      </c>
      <c r="P2186" s="10">
        <v>2024</v>
      </c>
    </row>
    <row r="2187" spans="15:16" x14ac:dyDescent="0.3">
      <c r="O2187" s="10" t="s">
        <v>1275</v>
      </c>
      <c r="P2187" s="10">
        <v>2024</v>
      </c>
    </row>
    <row r="2188" spans="15:16" x14ac:dyDescent="0.3">
      <c r="O2188" s="10" t="s">
        <v>1113</v>
      </c>
      <c r="P2188" s="10">
        <v>2024</v>
      </c>
    </row>
    <row r="2189" spans="15:16" x14ac:dyDescent="0.3">
      <c r="O2189" s="10" t="s">
        <v>1505</v>
      </c>
      <c r="P2189" s="10">
        <v>2024</v>
      </c>
    </row>
    <row r="2190" spans="15:16" x14ac:dyDescent="0.3">
      <c r="O2190" s="10" t="s">
        <v>809</v>
      </c>
      <c r="P2190" s="10">
        <v>2024</v>
      </c>
    </row>
    <row r="2191" spans="15:16" x14ac:dyDescent="0.3">
      <c r="O2191" s="10" t="s">
        <v>2065</v>
      </c>
      <c r="P2191" s="10">
        <v>2024</v>
      </c>
    </row>
    <row r="2192" spans="15:16" x14ac:dyDescent="0.3">
      <c r="O2192" s="10" t="s">
        <v>1375</v>
      </c>
      <c r="P2192" s="10">
        <v>2024</v>
      </c>
    </row>
    <row r="2193" spans="15:16" x14ac:dyDescent="0.3">
      <c r="O2193" s="10" t="s">
        <v>1016</v>
      </c>
      <c r="P2193" s="10">
        <v>2024</v>
      </c>
    </row>
    <row r="2194" spans="15:16" x14ac:dyDescent="0.3">
      <c r="O2194" s="10" t="s">
        <v>212</v>
      </c>
      <c r="P2194" s="10">
        <v>2024</v>
      </c>
    </row>
    <row r="2195" spans="15:16" x14ac:dyDescent="0.3">
      <c r="O2195" s="10" t="s">
        <v>119</v>
      </c>
      <c r="P2195" s="10">
        <v>2024</v>
      </c>
    </row>
    <row r="2196" spans="15:16" x14ac:dyDescent="0.3">
      <c r="O2196" s="10" t="s">
        <v>859</v>
      </c>
      <c r="P2196" s="10">
        <v>2024</v>
      </c>
    </row>
    <row r="2197" spans="15:16" x14ac:dyDescent="0.3">
      <c r="O2197" s="10" t="s">
        <v>239</v>
      </c>
      <c r="P2197" s="10">
        <v>2024</v>
      </c>
    </row>
    <row r="2198" spans="15:16" x14ac:dyDescent="0.3">
      <c r="O2198" s="10" t="s">
        <v>1183</v>
      </c>
      <c r="P2198" s="10">
        <v>2024</v>
      </c>
    </row>
    <row r="2199" spans="15:16" x14ac:dyDescent="0.3">
      <c r="O2199" s="10" t="s">
        <v>567</v>
      </c>
      <c r="P2199" s="10">
        <v>2024</v>
      </c>
    </row>
    <row r="2200" spans="15:16" x14ac:dyDescent="0.3">
      <c r="O2200" s="10" t="s">
        <v>1467</v>
      </c>
      <c r="P2200" s="10">
        <v>2024</v>
      </c>
    </row>
    <row r="2201" spans="15:16" x14ac:dyDescent="0.3">
      <c r="O2201" s="10" t="s">
        <v>1341</v>
      </c>
      <c r="P2201" s="10">
        <v>2024</v>
      </c>
    </row>
    <row r="2202" spans="15:16" x14ac:dyDescent="0.3">
      <c r="O2202" s="10" t="s">
        <v>1129</v>
      </c>
      <c r="P2202" s="10">
        <v>2024</v>
      </c>
    </row>
    <row r="2203" spans="15:16" x14ac:dyDescent="0.3">
      <c r="O2203" s="10" t="s">
        <v>651</v>
      </c>
      <c r="P2203" s="10">
        <v>2024</v>
      </c>
    </row>
    <row r="2204" spans="15:16" x14ac:dyDescent="0.3">
      <c r="O2204" s="10" t="s">
        <v>1826</v>
      </c>
      <c r="P2204" s="10">
        <v>2024</v>
      </c>
    </row>
    <row r="2205" spans="15:16" x14ac:dyDescent="0.3">
      <c r="O2205" s="10" t="s">
        <v>2683</v>
      </c>
      <c r="P2205" s="10">
        <v>2024</v>
      </c>
    </row>
    <row r="2206" spans="15:16" x14ac:dyDescent="0.3">
      <c r="O2206" s="10" t="s">
        <v>2388</v>
      </c>
      <c r="P2206" s="10">
        <v>2024</v>
      </c>
    </row>
    <row r="2207" spans="15:16" x14ac:dyDescent="0.3">
      <c r="O2207" s="10" t="s">
        <v>724</v>
      </c>
      <c r="P2207" s="10">
        <v>2024</v>
      </c>
    </row>
    <row r="2208" spans="15:16" x14ac:dyDescent="0.3">
      <c r="O2208" s="10" t="s">
        <v>357</v>
      </c>
      <c r="P2208" s="10">
        <v>2024</v>
      </c>
    </row>
    <row r="2209" spans="15:16" x14ac:dyDescent="0.3">
      <c r="O2209" s="10" t="s">
        <v>355</v>
      </c>
      <c r="P2209" s="10">
        <v>2024</v>
      </c>
    </row>
    <row r="2210" spans="15:16" x14ac:dyDescent="0.3">
      <c r="O2210" s="10" t="s">
        <v>1173</v>
      </c>
      <c r="P2210" s="10">
        <v>2024</v>
      </c>
    </row>
    <row r="2211" spans="15:16" x14ac:dyDescent="0.3">
      <c r="O2211" s="10" t="s">
        <v>1657</v>
      </c>
      <c r="P2211" s="10">
        <v>2024</v>
      </c>
    </row>
    <row r="2212" spans="15:16" x14ac:dyDescent="0.3">
      <c r="O2212" s="10" t="s">
        <v>1207</v>
      </c>
      <c r="P2212" s="10">
        <v>2024</v>
      </c>
    </row>
    <row r="2213" spans="15:16" x14ac:dyDescent="0.3">
      <c r="O2213" s="10" t="s">
        <v>1334</v>
      </c>
      <c r="P2213" s="10">
        <v>2024</v>
      </c>
    </row>
    <row r="2214" spans="15:16" x14ac:dyDescent="0.3">
      <c r="O2214" s="10" t="s">
        <v>1483</v>
      </c>
      <c r="P2214" s="10">
        <v>2024</v>
      </c>
    </row>
    <row r="2215" spans="15:16" x14ac:dyDescent="0.3">
      <c r="O2215" s="10" t="s">
        <v>1193</v>
      </c>
      <c r="P2215" s="10">
        <v>2024</v>
      </c>
    </row>
    <row r="2216" spans="15:16" x14ac:dyDescent="0.3">
      <c r="O2216" s="10" t="s">
        <v>215</v>
      </c>
      <c r="P2216" s="10">
        <v>2024</v>
      </c>
    </row>
    <row r="2217" spans="15:16" x14ac:dyDescent="0.3">
      <c r="O2217" s="10" t="s">
        <v>1831</v>
      </c>
      <c r="P2217" s="10">
        <v>2024</v>
      </c>
    </row>
    <row r="2218" spans="15:16" x14ac:dyDescent="0.3">
      <c r="O2218" s="10" t="s">
        <v>2083</v>
      </c>
      <c r="P2218" s="10">
        <v>2024</v>
      </c>
    </row>
    <row r="2219" spans="15:16" x14ac:dyDescent="0.3">
      <c r="O2219" s="10" t="s">
        <v>433</v>
      </c>
      <c r="P2219" s="10">
        <v>2024</v>
      </c>
    </row>
    <row r="2220" spans="15:16" x14ac:dyDescent="0.3">
      <c r="O2220" s="10" t="s">
        <v>167</v>
      </c>
      <c r="P2220" s="10">
        <v>2024</v>
      </c>
    </row>
    <row r="2221" spans="15:16" x14ac:dyDescent="0.3">
      <c r="O2221" s="10" t="s">
        <v>2548</v>
      </c>
      <c r="P2221" s="10">
        <v>2024</v>
      </c>
    </row>
    <row r="2222" spans="15:16" x14ac:dyDescent="0.3">
      <c r="O2222" s="10" t="s">
        <v>680</v>
      </c>
      <c r="P2222" s="10">
        <v>2024</v>
      </c>
    </row>
    <row r="2223" spans="15:16" x14ac:dyDescent="0.3">
      <c r="O2223" s="10" t="s">
        <v>1727</v>
      </c>
      <c r="P2223" s="10">
        <v>2024</v>
      </c>
    </row>
    <row r="2224" spans="15:16" x14ac:dyDescent="0.3">
      <c r="O2224" s="10" t="s">
        <v>1951</v>
      </c>
      <c r="P2224" s="10">
        <v>2024</v>
      </c>
    </row>
    <row r="2225" spans="15:16" x14ac:dyDescent="0.3">
      <c r="O2225" s="10" t="s">
        <v>195</v>
      </c>
      <c r="P2225" s="10">
        <v>2024</v>
      </c>
    </row>
    <row r="2226" spans="15:16" x14ac:dyDescent="0.3">
      <c r="O2226" s="10" t="s">
        <v>307</v>
      </c>
      <c r="P2226" s="10">
        <v>2024</v>
      </c>
    </row>
    <row r="2227" spans="15:16" x14ac:dyDescent="0.3">
      <c r="O2227" s="10" t="s">
        <v>1652</v>
      </c>
      <c r="P2227" s="10">
        <v>2024</v>
      </c>
    </row>
    <row r="2228" spans="15:16" x14ac:dyDescent="0.3">
      <c r="O2228" s="10" t="s">
        <v>301</v>
      </c>
      <c r="P2228" s="10">
        <v>2024</v>
      </c>
    </row>
    <row r="2229" spans="15:16" x14ac:dyDescent="0.3">
      <c r="O2229" s="10" t="s">
        <v>1084</v>
      </c>
      <c r="P2229" s="10">
        <v>2024</v>
      </c>
    </row>
    <row r="2230" spans="15:16" x14ac:dyDescent="0.3">
      <c r="O2230" s="10" t="s">
        <v>1720</v>
      </c>
      <c r="P2230" s="10">
        <v>2024</v>
      </c>
    </row>
    <row r="2231" spans="15:16" x14ac:dyDescent="0.3">
      <c r="O2231" s="10" t="s">
        <v>822</v>
      </c>
      <c r="P2231" s="10">
        <v>2024</v>
      </c>
    </row>
    <row r="2232" spans="15:16" x14ac:dyDescent="0.3">
      <c r="O2232" s="10" t="s">
        <v>2156</v>
      </c>
      <c r="P2232" s="10">
        <v>2024</v>
      </c>
    </row>
    <row r="2233" spans="15:16" x14ac:dyDescent="0.3">
      <c r="O2233" s="10" t="s">
        <v>2037</v>
      </c>
      <c r="P2233" s="10">
        <v>2024</v>
      </c>
    </row>
    <row r="2234" spans="15:16" x14ac:dyDescent="0.3">
      <c r="O2234" s="10" t="s">
        <v>456</v>
      </c>
      <c r="P2234" s="10">
        <v>2024</v>
      </c>
    </row>
    <row r="2235" spans="15:16" x14ac:dyDescent="0.3">
      <c r="O2235" s="10" t="s">
        <v>1211</v>
      </c>
      <c r="P2235" s="10">
        <v>2024</v>
      </c>
    </row>
    <row r="2236" spans="15:16" x14ac:dyDescent="0.3">
      <c r="O2236" s="10" t="s">
        <v>2265</v>
      </c>
      <c r="P2236" s="10">
        <v>2024</v>
      </c>
    </row>
    <row r="2237" spans="15:16" x14ac:dyDescent="0.3">
      <c r="O2237" s="10" t="s">
        <v>1338</v>
      </c>
      <c r="P2237" s="10">
        <v>2024</v>
      </c>
    </row>
    <row r="2238" spans="15:16" x14ac:dyDescent="0.3">
      <c r="O2238" s="10" t="s">
        <v>291</v>
      </c>
      <c r="P2238" s="10">
        <v>2024</v>
      </c>
    </row>
    <row r="2239" spans="15:16" x14ac:dyDescent="0.3">
      <c r="O2239" s="10" t="s">
        <v>419</v>
      </c>
      <c r="P2239" s="10">
        <v>2024</v>
      </c>
    </row>
    <row r="2240" spans="15:16" x14ac:dyDescent="0.3">
      <c r="O2240" s="10" t="s">
        <v>1563</v>
      </c>
      <c r="P2240" s="10">
        <v>2024</v>
      </c>
    </row>
    <row r="2241" spans="15:16" x14ac:dyDescent="0.3">
      <c r="O2241" s="10" t="s">
        <v>2145</v>
      </c>
      <c r="P2241" s="10">
        <v>2024</v>
      </c>
    </row>
    <row r="2242" spans="15:16" x14ac:dyDescent="0.3">
      <c r="O2242" s="10" t="s">
        <v>1023</v>
      </c>
      <c r="P2242" s="10">
        <v>2024</v>
      </c>
    </row>
    <row r="2243" spans="15:16" x14ac:dyDescent="0.3">
      <c r="O2243" s="10" t="s">
        <v>1781</v>
      </c>
      <c r="P2243" s="10">
        <v>2024</v>
      </c>
    </row>
    <row r="2244" spans="15:16" x14ac:dyDescent="0.3">
      <c r="O2244" s="10" t="s">
        <v>2544</v>
      </c>
      <c r="P2244" s="10">
        <v>2024</v>
      </c>
    </row>
    <row r="2245" spans="15:16" x14ac:dyDescent="0.3">
      <c r="O2245" s="10" t="s">
        <v>2688</v>
      </c>
      <c r="P2245" s="10">
        <v>2024</v>
      </c>
    </row>
    <row r="2246" spans="15:16" x14ac:dyDescent="0.3">
      <c r="O2246" s="10" t="s">
        <v>383</v>
      </c>
      <c r="P2246" s="10">
        <v>2024</v>
      </c>
    </row>
    <row r="2247" spans="15:16" x14ac:dyDescent="0.3">
      <c r="O2247" s="10" t="s">
        <v>1332</v>
      </c>
      <c r="P2247" s="10">
        <v>2024</v>
      </c>
    </row>
    <row r="2248" spans="15:16" x14ac:dyDescent="0.3">
      <c r="O2248" s="10" t="s">
        <v>1177</v>
      </c>
      <c r="P2248" s="10">
        <v>2024</v>
      </c>
    </row>
    <row r="2249" spans="15:16" x14ac:dyDescent="0.3">
      <c r="O2249" s="10" t="s">
        <v>1991</v>
      </c>
      <c r="P2249" s="10">
        <v>2024</v>
      </c>
    </row>
    <row r="2250" spans="15:16" x14ac:dyDescent="0.3">
      <c r="O2250" s="10" t="s">
        <v>1813</v>
      </c>
      <c r="P2250" s="10">
        <v>2024</v>
      </c>
    </row>
    <row r="2251" spans="15:16" x14ac:dyDescent="0.3">
      <c r="O2251" s="10" t="s">
        <v>1495</v>
      </c>
      <c r="P2251" s="10">
        <v>2024</v>
      </c>
    </row>
    <row r="2252" spans="15:16" x14ac:dyDescent="0.3">
      <c r="O2252" s="10" t="s">
        <v>1511</v>
      </c>
      <c r="P2252" s="10">
        <v>2024</v>
      </c>
    </row>
    <row r="2253" spans="15:16" x14ac:dyDescent="0.3">
      <c r="O2253" s="10" t="s">
        <v>1546</v>
      </c>
      <c r="P2253" s="10">
        <v>2024</v>
      </c>
    </row>
    <row r="2254" spans="15:16" x14ac:dyDescent="0.3">
      <c r="O2254" s="10" t="s">
        <v>2033</v>
      </c>
      <c r="P2254" s="10">
        <v>2024</v>
      </c>
    </row>
    <row r="2255" spans="15:16" x14ac:dyDescent="0.3">
      <c r="O2255" s="10" t="s">
        <v>2690</v>
      </c>
      <c r="P2255" s="10">
        <v>2024</v>
      </c>
    </row>
    <row r="2256" spans="15:16" x14ac:dyDescent="0.3">
      <c r="O2256" s="10" t="s">
        <v>2439</v>
      </c>
      <c r="P2256" s="10">
        <v>2024</v>
      </c>
    </row>
    <row r="2257" spans="15:16" x14ac:dyDescent="0.3">
      <c r="O2257" s="10" t="s">
        <v>1209</v>
      </c>
      <c r="P2257" s="10">
        <v>2024</v>
      </c>
    </row>
    <row r="2258" spans="15:16" x14ac:dyDescent="0.3">
      <c r="O2258" s="10" t="s">
        <v>336</v>
      </c>
      <c r="P2258" s="10">
        <v>2024</v>
      </c>
    </row>
    <row r="2259" spans="15:16" x14ac:dyDescent="0.3">
      <c r="O2259" s="10" t="s">
        <v>696</v>
      </c>
      <c r="P2259" s="10">
        <v>2024</v>
      </c>
    </row>
    <row r="2260" spans="15:16" x14ac:dyDescent="0.3">
      <c r="O2260" s="10" t="s">
        <v>369</v>
      </c>
      <c r="P2260" s="10">
        <v>2024</v>
      </c>
    </row>
    <row r="2261" spans="15:16" x14ac:dyDescent="0.3">
      <c r="O2261" s="10" t="s">
        <v>848</v>
      </c>
      <c r="P2261" s="10">
        <v>2024</v>
      </c>
    </row>
    <row r="2262" spans="15:16" x14ac:dyDescent="0.3">
      <c r="O2262" s="10" t="s">
        <v>427</v>
      </c>
      <c r="P2262" s="10">
        <v>2024</v>
      </c>
    </row>
    <row r="2263" spans="15:16" x14ac:dyDescent="0.3">
      <c r="O2263" s="10" t="s">
        <v>1038</v>
      </c>
      <c r="P2263" s="10">
        <v>2024</v>
      </c>
    </row>
    <row r="2264" spans="15:16" x14ac:dyDescent="0.3">
      <c r="O2264" s="10" t="s">
        <v>1260</v>
      </c>
      <c r="P2264" s="10">
        <v>2024</v>
      </c>
    </row>
    <row r="2265" spans="15:16" x14ac:dyDescent="0.3">
      <c r="O2265" s="10" t="s">
        <v>1273</v>
      </c>
      <c r="P2265" s="10">
        <v>2024</v>
      </c>
    </row>
    <row r="2266" spans="15:16" x14ac:dyDescent="0.3">
      <c r="O2266" s="10" t="s">
        <v>182</v>
      </c>
      <c r="P2266" s="10">
        <v>2024</v>
      </c>
    </row>
    <row r="2267" spans="15:16" x14ac:dyDescent="0.3">
      <c r="O2267" s="10" t="s">
        <v>2126</v>
      </c>
      <c r="P2267" s="10">
        <v>2024</v>
      </c>
    </row>
    <row r="2268" spans="15:16" x14ac:dyDescent="0.3">
      <c r="O2268" s="10" t="s">
        <v>669</v>
      </c>
      <c r="P2268" s="10">
        <v>2024</v>
      </c>
    </row>
    <row r="2269" spans="15:16" x14ac:dyDescent="0.3">
      <c r="O2269" s="10" t="s">
        <v>58</v>
      </c>
      <c r="P2269" s="10">
        <v>2024</v>
      </c>
    </row>
    <row r="2270" spans="15:16" x14ac:dyDescent="0.3">
      <c r="O2270" s="10" t="s">
        <v>891</v>
      </c>
      <c r="P2270" s="10">
        <v>2024</v>
      </c>
    </row>
    <row r="2271" spans="15:16" x14ac:dyDescent="0.3">
      <c r="O2271" s="10" t="s">
        <v>1828</v>
      </c>
      <c r="P2271" s="10">
        <v>2024</v>
      </c>
    </row>
    <row r="2272" spans="15:16" x14ac:dyDescent="0.3">
      <c r="O2272" s="10" t="s">
        <v>2482</v>
      </c>
      <c r="P2272" s="10">
        <v>2024</v>
      </c>
    </row>
    <row r="2273" spans="15:16" x14ac:dyDescent="0.3">
      <c r="O2273" s="10" t="s">
        <v>1104</v>
      </c>
      <c r="P2273" s="10">
        <v>2024</v>
      </c>
    </row>
    <row r="2274" spans="15:16" x14ac:dyDescent="0.3">
      <c r="O2274" s="10" t="s">
        <v>817</v>
      </c>
      <c r="P2274" s="10">
        <v>2024</v>
      </c>
    </row>
    <row r="2275" spans="15:16" x14ac:dyDescent="0.3">
      <c r="O2275" s="10" t="s">
        <v>1279</v>
      </c>
      <c r="P2275" s="10">
        <v>2024</v>
      </c>
    </row>
    <row r="2276" spans="15:16" x14ac:dyDescent="0.3">
      <c r="O2276" s="10" t="s">
        <v>161</v>
      </c>
      <c r="P2276" s="10">
        <v>2024</v>
      </c>
    </row>
    <row r="2277" spans="15:16" x14ac:dyDescent="0.3">
      <c r="O2277" s="10" t="s">
        <v>1138</v>
      </c>
      <c r="P2277" s="10">
        <v>2024</v>
      </c>
    </row>
    <row r="2278" spans="15:16" x14ac:dyDescent="0.3">
      <c r="O2278" s="10" t="s">
        <v>1230</v>
      </c>
      <c r="P2278" s="10">
        <v>2024</v>
      </c>
    </row>
    <row r="2279" spans="15:16" x14ac:dyDescent="0.3">
      <c r="O2279" s="10" t="s">
        <v>180</v>
      </c>
      <c r="P2279" s="10">
        <v>2024</v>
      </c>
    </row>
    <row r="2280" spans="15:16" x14ac:dyDescent="0.3">
      <c r="O2280" s="10" t="s">
        <v>1477</v>
      </c>
      <c r="P2280" s="10">
        <v>2024</v>
      </c>
    </row>
    <row r="2281" spans="15:16" x14ac:dyDescent="0.3">
      <c r="O2281" s="10" t="s">
        <v>325</v>
      </c>
      <c r="P2281" s="10">
        <v>2024</v>
      </c>
    </row>
    <row r="2282" spans="15:16" x14ac:dyDescent="0.3">
      <c r="O2282" s="10" t="s">
        <v>403</v>
      </c>
      <c r="P2282" s="10">
        <v>2024</v>
      </c>
    </row>
    <row r="2283" spans="15:16" x14ac:dyDescent="0.3">
      <c r="O2283" s="10" t="s">
        <v>1221</v>
      </c>
      <c r="P2283" s="10">
        <v>2024</v>
      </c>
    </row>
    <row r="2284" spans="15:16" x14ac:dyDescent="0.3">
      <c r="O2284" s="10" t="s">
        <v>2380</v>
      </c>
      <c r="P2284" s="10">
        <v>2024</v>
      </c>
    </row>
    <row r="2285" spans="15:16" x14ac:dyDescent="0.3">
      <c r="O2285" s="10" t="s">
        <v>237</v>
      </c>
      <c r="P2285" s="10">
        <v>2024</v>
      </c>
    </row>
    <row r="2286" spans="15:16" x14ac:dyDescent="0.3">
      <c r="O2286" s="10" t="s">
        <v>593</v>
      </c>
      <c r="P2286" s="10">
        <v>2024</v>
      </c>
    </row>
    <row r="2287" spans="15:16" x14ac:dyDescent="0.3">
      <c r="O2287" s="10" t="s">
        <v>1076</v>
      </c>
      <c r="P2287" s="10">
        <v>2024</v>
      </c>
    </row>
    <row r="2288" spans="15:16" x14ac:dyDescent="0.3">
      <c r="O2288" s="10" t="s">
        <v>2212</v>
      </c>
      <c r="P2288" s="10">
        <v>2024</v>
      </c>
    </row>
    <row r="2289" spans="15:16" x14ac:dyDescent="0.3">
      <c r="O2289" s="10" t="s">
        <v>646</v>
      </c>
      <c r="P2289" s="10">
        <v>2024</v>
      </c>
    </row>
    <row r="2290" spans="15:16" x14ac:dyDescent="0.3">
      <c r="O2290" s="10" t="s">
        <v>2276</v>
      </c>
      <c r="P2290" s="10">
        <v>2024</v>
      </c>
    </row>
    <row r="2291" spans="15:16" x14ac:dyDescent="0.3">
      <c r="O2291" s="10" t="s">
        <v>2254</v>
      </c>
      <c r="P2291" s="10">
        <v>2024</v>
      </c>
    </row>
    <row r="2292" spans="15:16" x14ac:dyDescent="0.3">
      <c r="O2292" s="10" t="s">
        <v>2537</v>
      </c>
      <c r="P2292" s="10">
        <v>2024</v>
      </c>
    </row>
    <row r="2293" spans="15:16" x14ac:dyDescent="0.3">
      <c r="O2293" s="10" t="s">
        <v>512</v>
      </c>
      <c r="P2293" s="10">
        <v>2024</v>
      </c>
    </row>
    <row r="2294" spans="15:16" x14ac:dyDescent="0.3">
      <c r="O2294" s="10" t="s">
        <v>505</v>
      </c>
      <c r="P2294" s="10">
        <v>2024</v>
      </c>
    </row>
    <row r="2295" spans="15:16" x14ac:dyDescent="0.3">
      <c r="O2295" s="10" t="s">
        <v>672</v>
      </c>
      <c r="P2295" s="10">
        <v>2024</v>
      </c>
    </row>
    <row r="2296" spans="15:16" x14ac:dyDescent="0.3">
      <c r="O2296" s="10" t="s">
        <v>1042</v>
      </c>
      <c r="P2296" s="10">
        <v>2024</v>
      </c>
    </row>
    <row r="2297" spans="15:16" x14ac:dyDescent="0.3">
      <c r="O2297" s="10" t="s">
        <v>1797</v>
      </c>
      <c r="P2297" s="10">
        <v>2024</v>
      </c>
    </row>
    <row r="2298" spans="15:16" x14ac:dyDescent="0.3">
      <c r="O2298" s="10" t="s">
        <v>1502</v>
      </c>
      <c r="P2298" s="10">
        <v>2024</v>
      </c>
    </row>
    <row r="2299" spans="15:16" x14ac:dyDescent="0.3">
      <c r="O2299" s="10" t="s">
        <v>398</v>
      </c>
      <c r="P2299" s="10">
        <v>2024</v>
      </c>
    </row>
    <row r="2300" spans="15:16" x14ac:dyDescent="0.3">
      <c r="O2300" s="10" t="s">
        <v>1148</v>
      </c>
      <c r="P2300" s="10">
        <v>2024</v>
      </c>
    </row>
    <row r="2301" spans="15:16" x14ac:dyDescent="0.3">
      <c r="O2301" s="10" t="s">
        <v>599</v>
      </c>
      <c r="P2301" s="10">
        <v>2024</v>
      </c>
    </row>
    <row r="2302" spans="15:16" x14ac:dyDescent="0.3">
      <c r="O2302" s="10" t="s">
        <v>2103</v>
      </c>
      <c r="P2302" s="10">
        <v>2024</v>
      </c>
    </row>
    <row r="2303" spans="15:16" x14ac:dyDescent="0.3">
      <c r="O2303" s="10" t="s">
        <v>1941</v>
      </c>
      <c r="P2303" s="10">
        <v>2024</v>
      </c>
    </row>
    <row r="2304" spans="15:16" x14ac:dyDescent="0.3">
      <c r="O2304" s="10" t="s">
        <v>889</v>
      </c>
      <c r="P2304" s="10">
        <v>2024</v>
      </c>
    </row>
    <row r="2305" spans="15:16" x14ac:dyDescent="0.3">
      <c r="O2305" s="10" t="s">
        <v>545</v>
      </c>
      <c r="P2305" s="10">
        <v>2024</v>
      </c>
    </row>
    <row r="2306" spans="15:16" x14ac:dyDescent="0.3">
      <c r="O2306" s="10" t="s">
        <v>2614</v>
      </c>
      <c r="P2306" s="10">
        <v>2024</v>
      </c>
    </row>
    <row r="2307" spans="15:16" x14ac:dyDescent="0.3">
      <c r="O2307" s="10" t="s">
        <v>1295</v>
      </c>
      <c r="P2307" s="10">
        <v>2024</v>
      </c>
    </row>
    <row r="2308" spans="15:16" x14ac:dyDescent="0.3">
      <c r="O2308" s="10" t="s">
        <v>2323</v>
      </c>
      <c r="P2308" s="10">
        <v>2024</v>
      </c>
    </row>
    <row r="2309" spans="15:16" x14ac:dyDescent="0.3">
      <c r="O2309" s="10" t="s">
        <v>2104</v>
      </c>
      <c r="P2309" s="10">
        <v>2024</v>
      </c>
    </row>
    <row r="2310" spans="15:16" x14ac:dyDescent="0.3">
      <c r="O2310" s="10" t="s">
        <v>1212</v>
      </c>
      <c r="P2310" s="10">
        <v>2024</v>
      </c>
    </row>
    <row r="2311" spans="15:16" x14ac:dyDescent="0.3">
      <c r="O2311" s="10" t="s">
        <v>2624</v>
      </c>
      <c r="P2311" s="10">
        <v>2024</v>
      </c>
    </row>
    <row r="2312" spans="15:16" x14ac:dyDescent="0.3">
      <c r="O2312" s="10" t="s">
        <v>1935</v>
      </c>
      <c r="P2312" s="10">
        <v>2024</v>
      </c>
    </row>
    <row r="2313" spans="15:16" x14ac:dyDescent="0.3">
      <c r="O2313" s="10" t="s">
        <v>1303</v>
      </c>
      <c r="P2313" s="10">
        <v>2024</v>
      </c>
    </row>
    <row r="2314" spans="15:16" x14ac:dyDescent="0.3">
      <c r="O2314" s="10" t="s">
        <v>1672</v>
      </c>
      <c r="P2314" s="10">
        <v>2024</v>
      </c>
    </row>
    <row r="2315" spans="15:16" x14ac:dyDescent="0.3">
      <c r="O2315" s="10" t="s">
        <v>2013</v>
      </c>
      <c r="P2315" s="10">
        <v>2024</v>
      </c>
    </row>
    <row r="2316" spans="15:16" x14ac:dyDescent="0.3">
      <c r="O2316" s="10" t="s">
        <v>1249</v>
      </c>
      <c r="P2316" s="10">
        <v>2024</v>
      </c>
    </row>
    <row r="2317" spans="15:16" x14ac:dyDescent="0.3">
      <c r="O2317" s="10" t="s">
        <v>1974</v>
      </c>
      <c r="P2317" s="10">
        <v>2024</v>
      </c>
    </row>
    <row r="2318" spans="15:16" x14ac:dyDescent="0.3">
      <c r="O2318" s="10" t="s">
        <v>244</v>
      </c>
      <c r="P2318" s="10">
        <v>2024</v>
      </c>
    </row>
    <row r="2319" spans="15:16" x14ac:dyDescent="0.3">
      <c r="O2319" s="10" t="s">
        <v>951</v>
      </c>
      <c r="P2319" s="10">
        <v>2024</v>
      </c>
    </row>
    <row r="2320" spans="15:16" x14ac:dyDescent="0.3">
      <c r="O2320" s="10" t="s">
        <v>1574</v>
      </c>
      <c r="P2320" s="10">
        <v>2024</v>
      </c>
    </row>
    <row r="2321" spans="15:16" x14ac:dyDescent="0.3">
      <c r="O2321" s="10" t="s">
        <v>902</v>
      </c>
      <c r="P2321" s="10">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E3983-C24D-413B-AFCC-98EE7874E8CE}">
  <dimension ref="A1"/>
  <sheetViews>
    <sheetView showGridLines="0" zoomScale="70" zoomScaleNormal="70" workbookViewId="0">
      <selection activeCell="W16" sqref="W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Introvert-Analyst</dc:creator>
  <cp:lastModifiedBy>iMdame .</cp:lastModifiedBy>
  <dcterms:created xsi:type="dcterms:W3CDTF">2025-02-01T11:47:25Z</dcterms:created>
  <dcterms:modified xsi:type="dcterms:W3CDTF">2025-10-22T01:24:12Z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