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GitHub/CHR-Data-Science/Data/"/>
    </mc:Choice>
  </mc:AlternateContent>
  <xr:revisionPtr revIDLastSave="96" documentId="8_{AA6C8740-3049-498C-A465-B79DAC9585B6}" xr6:coauthVersionLast="47" xr6:coauthVersionMax="47" xr10:uidLastSave="{2D7595A1-A051-4C5B-B224-D98C5E4931E1}"/>
  <bookViews>
    <workbookView xWindow="1660" yWindow="2000" windowWidth="36650" windowHeight="16420" xr2:uid="{00000000-000D-0000-FFFF-FFFF00000000}"/>
  </bookViews>
  <sheets>
    <sheet name="Summarized Analysis" sheetId="12" r:id="rId1"/>
    <sheet name="Data Summary" sheetId="13" r:id="rId2"/>
    <sheet name="Cat 1 Buy" sheetId="1" r:id="rId3"/>
    <sheet name="Cat 1 Sell" sheetId="2" r:id="rId4"/>
    <sheet name="Cat 2 Buy" sheetId="3" r:id="rId5"/>
    <sheet name="Cat 2 Sell" sheetId="4" r:id="rId6"/>
    <sheet name="Cat 3 Buy" sheetId="5" r:id="rId7"/>
    <sheet name="Cat 3 Sell" sheetId="6" r:id="rId8"/>
    <sheet name="Cat 4 Buy" sheetId="7" r:id="rId9"/>
    <sheet name="Cat 4 Sell" sheetId="8" r:id="rId10"/>
    <sheet name="Cat 5 Buy" sheetId="9" r:id="rId11"/>
    <sheet name="Cat 5 Tier 0 Sell" sheetId="10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3" l="1"/>
  <c r="D30" i="13"/>
  <c r="E30" i="13"/>
  <c r="F30" i="13"/>
  <c r="G30" i="13"/>
  <c r="B30" i="13"/>
  <c r="F107" i="12"/>
  <c r="H116" i="12"/>
  <c r="I116" i="12" s="1"/>
  <c r="H115" i="12"/>
  <c r="I115" i="12" s="1"/>
  <c r="H114" i="12"/>
  <c r="I114" i="12" s="1"/>
  <c r="H113" i="12"/>
  <c r="I113" i="12" s="1"/>
  <c r="H112" i="12"/>
  <c r="I112" i="12" s="1"/>
  <c r="H111" i="12"/>
  <c r="I111" i="12" s="1"/>
  <c r="H110" i="12"/>
  <c r="I110" i="12" s="1"/>
  <c r="H109" i="12"/>
  <c r="I109" i="12" s="1"/>
  <c r="H108" i="12"/>
  <c r="I108" i="12" s="1"/>
  <c r="H107" i="12"/>
  <c r="I107" i="12" s="1"/>
  <c r="H96" i="12"/>
  <c r="I96" i="12" s="1"/>
  <c r="H95" i="12"/>
  <c r="I95" i="12" s="1"/>
  <c r="H94" i="12"/>
  <c r="I94" i="12" s="1"/>
  <c r="H93" i="12"/>
  <c r="I93" i="12" s="1"/>
  <c r="H92" i="12"/>
  <c r="I92" i="12" s="1"/>
  <c r="H91" i="12"/>
  <c r="I91" i="12" s="1"/>
  <c r="H90" i="12"/>
  <c r="I90" i="12" s="1"/>
  <c r="H89" i="12"/>
  <c r="I89" i="12" s="1"/>
  <c r="H88" i="12"/>
  <c r="I88" i="12" s="1"/>
  <c r="H87" i="12"/>
  <c r="I87" i="12" s="1"/>
  <c r="H76" i="12"/>
  <c r="I76" i="12" s="1"/>
  <c r="I75" i="12"/>
  <c r="H75" i="12"/>
  <c r="H74" i="12"/>
  <c r="I74" i="12" s="1"/>
  <c r="H73" i="12"/>
  <c r="I73" i="12" s="1"/>
  <c r="H72" i="12"/>
  <c r="I72" i="12" s="1"/>
  <c r="I71" i="12"/>
  <c r="H71" i="12"/>
  <c r="H70" i="12"/>
  <c r="I70" i="12" s="1"/>
  <c r="H69" i="12"/>
  <c r="I69" i="12" s="1"/>
  <c r="H68" i="12"/>
  <c r="I68" i="12" s="1"/>
  <c r="I67" i="12"/>
  <c r="H67" i="12"/>
  <c r="I56" i="12"/>
  <c r="H56" i="12"/>
  <c r="I55" i="12"/>
  <c r="H55" i="12"/>
  <c r="H54" i="12"/>
  <c r="I54" i="12" s="1"/>
  <c r="H53" i="12"/>
  <c r="I53" i="12" s="1"/>
  <c r="I52" i="12"/>
  <c r="H52" i="12"/>
  <c r="I51" i="12"/>
  <c r="H51" i="12"/>
  <c r="H50" i="12"/>
  <c r="I50" i="12" s="1"/>
  <c r="H49" i="12"/>
  <c r="I49" i="12" s="1"/>
  <c r="I48" i="12"/>
  <c r="H48" i="12"/>
  <c r="I47" i="12"/>
  <c r="H47" i="12"/>
  <c r="I28" i="12"/>
  <c r="I29" i="12"/>
  <c r="I30" i="12"/>
  <c r="I31" i="12"/>
  <c r="I32" i="12"/>
  <c r="I33" i="12"/>
  <c r="I34" i="12"/>
  <c r="I35" i="12"/>
  <c r="I36" i="12"/>
  <c r="I27" i="12"/>
  <c r="H28" i="12"/>
  <c r="H29" i="12"/>
  <c r="H30" i="12"/>
  <c r="H31" i="12"/>
  <c r="H32" i="12"/>
  <c r="H33" i="12"/>
  <c r="H34" i="12"/>
  <c r="H35" i="12"/>
  <c r="H36" i="12"/>
  <c r="H27" i="12"/>
  <c r="F87" i="12"/>
  <c r="G87" i="12" s="1"/>
  <c r="F88" i="12"/>
  <c r="G88" i="12" s="1"/>
  <c r="F89" i="12"/>
  <c r="G89" i="12" s="1"/>
  <c r="F90" i="12"/>
  <c r="G90" i="12"/>
  <c r="F91" i="12"/>
  <c r="G91" i="12" s="1"/>
  <c r="F92" i="12"/>
  <c r="G92" i="12" s="1"/>
  <c r="F93" i="12"/>
  <c r="G93" i="12" s="1"/>
  <c r="F94" i="12"/>
  <c r="G94" i="12"/>
  <c r="F95" i="12"/>
  <c r="G95" i="12" s="1"/>
  <c r="F96" i="12"/>
  <c r="G96" i="12" s="1"/>
  <c r="F97" i="12"/>
  <c r="G97" i="12" s="1"/>
  <c r="F98" i="12"/>
  <c r="G98" i="12"/>
  <c r="F99" i="12"/>
  <c r="G99" i="12" s="1"/>
  <c r="F100" i="12"/>
  <c r="G100" i="12" s="1"/>
  <c r="F101" i="12"/>
  <c r="G101" i="12" s="1"/>
  <c r="F102" i="12"/>
  <c r="G102" i="12"/>
  <c r="F103" i="12"/>
  <c r="G103" i="12" s="1"/>
  <c r="F104" i="12"/>
  <c r="G104" i="12" s="1"/>
  <c r="F105" i="12"/>
  <c r="G105" i="12" s="1"/>
  <c r="F106" i="12"/>
  <c r="G106" i="12"/>
  <c r="G107" i="12"/>
  <c r="F108" i="12"/>
  <c r="G108" i="12" s="1"/>
  <c r="F109" i="12"/>
  <c r="G109" i="12" s="1"/>
  <c r="F110" i="12"/>
  <c r="G110" i="12"/>
  <c r="F111" i="12"/>
  <c r="G111" i="12" s="1"/>
  <c r="F112" i="12"/>
  <c r="G112" i="12" s="1"/>
  <c r="F113" i="12"/>
  <c r="G113" i="12" s="1"/>
  <c r="F114" i="12"/>
  <c r="G114" i="12"/>
  <c r="F115" i="12"/>
  <c r="G115" i="12" s="1"/>
  <c r="F116" i="12"/>
  <c r="G116" i="12" s="1"/>
  <c r="F86" i="12"/>
  <c r="G86" i="12" s="1"/>
  <c r="F85" i="12"/>
  <c r="G85" i="12" s="1"/>
  <c r="F84" i="12"/>
  <c r="G84" i="12" s="1"/>
  <c r="F83" i="12"/>
  <c r="G83" i="12" s="1"/>
  <c r="F82" i="12"/>
  <c r="G82" i="12" s="1"/>
  <c r="F81" i="12"/>
  <c r="G81" i="12" s="1"/>
  <c r="F80" i="12"/>
  <c r="G80" i="12" s="1"/>
  <c r="F79" i="12"/>
  <c r="G79" i="12" s="1"/>
  <c r="F78" i="12"/>
  <c r="G78" i="12" s="1"/>
  <c r="F77" i="12"/>
  <c r="G77" i="12" s="1"/>
  <c r="F76" i="12"/>
  <c r="G76" i="12" s="1"/>
  <c r="F75" i="12"/>
  <c r="G75" i="12" s="1"/>
  <c r="F74" i="12"/>
  <c r="G74" i="12" s="1"/>
  <c r="G73" i="12"/>
  <c r="F73" i="12"/>
  <c r="F72" i="12"/>
  <c r="G72" i="12" s="1"/>
  <c r="F71" i="12"/>
  <c r="G71" i="12" s="1"/>
  <c r="F70" i="12"/>
  <c r="G70" i="12" s="1"/>
  <c r="F69" i="12"/>
  <c r="G69" i="12" s="1"/>
  <c r="F68" i="12"/>
  <c r="G68" i="12" s="1"/>
  <c r="F67" i="12"/>
  <c r="G67" i="12" s="1"/>
  <c r="F66" i="12"/>
  <c r="G66" i="12" s="1"/>
  <c r="F65" i="12"/>
  <c r="G65" i="12" s="1"/>
  <c r="F64" i="12"/>
  <c r="G64" i="12" s="1"/>
  <c r="F63" i="12"/>
  <c r="G63" i="12" s="1"/>
  <c r="F62" i="12"/>
  <c r="G62" i="12" s="1"/>
  <c r="F61" i="12"/>
  <c r="G61" i="12" s="1"/>
  <c r="F60" i="12"/>
  <c r="G60" i="12" s="1"/>
  <c r="F59" i="12"/>
  <c r="G59" i="12" s="1"/>
  <c r="F58" i="12"/>
  <c r="G58" i="12" s="1"/>
  <c r="F57" i="12"/>
  <c r="G57" i="12" s="1"/>
  <c r="F56" i="12"/>
  <c r="G56" i="12" s="1"/>
  <c r="F55" i="12"/>
  <c r="G55" i="12" s="1"/>
  <c r="F54" i="12"/>
  <c r="G54" i="12" s="1"/>
  <c r="F53" i="12"/>
  <c r="G53" i="12" s="1"/>
  <c r="F52" i="12"/>
  <c r="G52" i="12" s="1"/>
  <c r="F51" i="12"/>
  <c r="G51" i="12" s="1"/>
  <c r="F50" i="12"/>
  <c r="G50" i="12" s="1"/>
  <c r="F49" i="12"/>
  <c r="G49" i="12" s="1"/>
  <c r="F48" i="12"/>
  <c r="G48" i="12" s="1"/>
  <c r="F47" i="12"/>
  <c r="G47" i="12" s="1"/>
  <c r="F46" i="12"/>
  <c r="G46" i="12" s="1"/>
  <c r="F45" i="12"/>
  <c r="G45" i="12" s="1"/>
  <c r="G44" i="12"/>
  <c r="F44" i="12"/>
  <c r="F43" i="12"/>
  <c r="G43" i="12" s="1"/>
  <c r="F42" i="12"/>
  <c r="G42" i="12" s="1"/>
  <c r="F41" i="12"/>
  <c r="G41" i="12" s="1"/>
  <c r="G40" i="12"/>
  <c r="F40" i="12"/>
  <c r="F39" i="12"/>
  <c r="G39" i="12" s="1"/>
  <c r="G38" i="12"/>
  <c r="F38" i="12"/>
  <c r="F37" i="12"/>
  <c r="G37" i="12" s="1"/>
  <c r="F36" i="12"/>
  <c r="G36" i="12" s="1"/>
  <c r="F35" i="12"/>
  <c r="G35" i="12" s="1"/>
  <c r="G34" i="12"/>
  <c r="F34" i="12"/>
  <c r="F33" i="12"/>
  <c r="G33" i="12" s="1"/>
  <c r="F32" i="12"/>
  <c r="G32" i="12" s="1"/>
  <c r="F31" i="12"/>
  <c r="G31" i="12" s="1"/>
  <c r="F30" i="12"/>
  <c r="G30" i="12" s="1"/>
  <c r="F29" i="12"/>
  <c r="G29" i="12" s="1"/>
  <c r="F28" i="12"/>
  <c r="G28" i="12" s="1"/>
  <c r="F27" i="12"/>
  <c r="G27" i="12" s="1"/>
  <c r="F26" i="12"/>
  <c r="G26" i="12" s="1"/>
  <c r="F25" i="12"/>
  <c r="G25" i="12" s="1"/>
  <c r="F24" i="12"/>
  <c r="G24" i="12" s="1"/>
  <c r="F23" i="12"/>
  <c r="G23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H13" i="12"/>
  <c r="I13" i="12" s="1"/>
  <c r="F13" i="12"/>
  <c r="G13" i="12" s="1"/>
  <c r="F12" i="12"/>
  <c r="G12" i="12" s="1"/>
  <c r="H11" i="12"/>
  <c r="I11" i="12" s="1"/>
  <c r="F11" i="12"/>
  <c r="G11" i="12" s="1"/>
  <c r="F10" i="12"/>
  <c r="G10" i="12" s="1"/>
  <c r="H9" i="12"/>
  <c r="I9" i="12" s="1"/>
  <c r="F9" i="12"/>
  <c r="G9" i="12" s="1"/>
  <c r="F8" i="12"/>
  <c r="G8" i="12" s="1"/>
  <c r="H7" i="12"/>
  <c r="I7" i="12" s="1"/>
  <c r="F7" i="12"/>
  <c r="G7" i="12" s="1"/>
  <c r="F6" i="12"/>
  <c r="G6" i="12" s="1"/>
  <c r="H5" i="12"/>
  <c r="I5" i="12" s="1"/>
  <c r="F5" i="12"/>
  <c r="G5" i="12" s="1"/>
  <c r="F4" i="12"/>
  <c r="G4" i="12" s="1"/>
</calcChain>
</file>

<file path=xl/sharedStrings.xml><?xml version="1.0" encoding="utf-8"?>
<sst xmlns="http://schemas.openxmlformats.org/spreadsheetml/2006/main" count="22907" uniqueCount="457">
  <si>
    <t>Lead Shipment Number</t>
  </si>
  <si>
    <t>Tracking Number</t>
  </si>
  <si>
    <t>Account Number</t>
  </si>
  <si>
    <t>Invoice Number</t>
  </si>
  <si>
    <t>Invoice Date</t>
  </si>
  <si>
    <t>Current Carrier Name</t>
  </si>
  <si>
    <t>Current Normalized Service</t>
  </si>
  <si>
    <t>Current Carrier Service</t>
  </si>
  <si>
    <t>Proposed Carrier Name</t>
  </si>
  <si>
    <t>Proposed Normalized Service</t>
  </si>
  <si>
    <t>Ship Date</t>
  </si>
  <si>
    <t>Zone</t>
  </si>
  <si>
    <t>Weight UOM</t>
  </si>
  <si>
    <t>Actual Weight</t>
  </si>
  <si>
    <t>Original Billed weight</t>
  </si>
  <si>
    <t>Proposed Billed Weight</t>
  </si>
  <si>
    <t>DIM UOM</t>
  </si>
  <si>
    <t>Length</t>
  </si>
  <si>
    <t>Width</t>
  </si>
  <si>
    <t>Height</t>
  </si>
  <si>
    <t>Volume</t>
  </si>
  <si>
    <t>Dim Factor</t>
  </si>
  <si>
    <t>Container Type</t>
  </si>
  <si>
    <t>From City</t>
  </si>
  <si>
    <t>From State</t>
  </si>
  <si>
    <t>From Zip</t>
  </si>
  <si>
    <t>From Country</t>
  </si>
  <si>
    <t>To City</t>
  </si>
  <si>
    <t>To State</t>
  </si>
  <si>
    <t>To Zip</t>
  </si>
  <si>
    <t>To Country</t>
  </si>
  <si>
    <t>Current Published Rate</t>
  </si>
  <si>
    <t>Current Discount Percent</t>
  </si>
  <si>
    <t>Current Discount ($)</t>
  </si>
  <si>
    <t>Proposed Published Rate</t>
  </si>
  <si>
    <t>Proposed Discount Percent</t>
  </si>
  <si>
    <t>Proposed Discount ($)</t>
  </si>
  <si>
    <t>Current Net Freight</t>
  </si>
  <si>
    <t>Proposed Net Freight</t>
  </si>
  <si>
    <t>Current Fuel Net Charge</t>
  </si>
  <si>
    <t>Proposed Fuel Surcharge (%)</t>
  </si>
  <si>
    <t>Proposed Fuel Amount</t>
  </si>
  <si>
    <t>Proposed Fuel Discount Percent</t>
  </si>
  <si>
    <t>Proposed Fuel Discount Amount</t>
  </si>
  <si>
    <t>Proposed Fuel Net Charge</t>
  </si>
  <si>
    <t>Fuel Difference($)</t>
  </si>
  <si>
    <t>Current Other Net Accessorial</t>
  </si>
  <si>
    <t>Proposed Other Net Accessorial</t>
  </si>
  <si>
    <t>Accessorial Difference($)</t>
  </si>
  <si>
    <t>Current Total Cost</t>
  </si>
  <si>
    <t>Proposed Total Cost</t>
  </si>
  <si>
    <t>Diff($)</t>
  </si>
  <si>
    <t>WA8943VFBGG</t>
  </si>
  <si>
    <t>68F3W4TN3RF</t>
  </si>
  <si>
    <t>1W432RF8MQS</t>
  </si>
  <si>
    <t>1W432RBKQK8</t>
  </si>
  <si>
    <t>1Z1E423W0357366066</t>
  </si>
  <si>
    <t>1ZGH51816745116844</t>
  </si>
  <si>
    <t>32455AFV9R9</t>
  </si>
  <si>
    <t>837806BT4PP</t>
  </si>
  <si>
    <t>Y7E575M4LW8</t>
  </si>
  <si>
    <t>WA8943SYV7W</t>
  </si>
  <si>
    <t>1ZWA89430497407273</t>
  </si>
  <si>
    <t>1Z68F3W46694036364</t>
  </si>
  <si>
    <t>1Z1W432R6637184612</t>
  </si>
  <si>
    <t>1Z1W432R0425075995</t>
  </si>
  <si>
    <t>1ZGH51810340466523</t>
  </si>
  <si>
    <t>1ZGH51810341700697</t>
  </si>
  <si>
    <t>1ZGH51810340641646</t>
  </si>
  <si>
    <t>1ZGH51810342837100</t>
  </si>
  <si>
    <t>1ZGH51810241564471</t>
  </si>
  <si>
    <t>1ZGH51810242957714</t>
  </si>
  <si>
    <t>1Z3817790348042961</t>
  </si>
  <si>
    <t>1Z1E423W0155905052</t>
  </si>
  <si>
    <t>1Z2212050362981767</t>
  </si>
  <si>
    <t>1Z1E423W0155437513</t>
  </si>
  <si>
    <t>1Z1E423W0155559301</t>
  </si>
  <si>
    <t>1Z1E423W0356134906</t>
  </si>
  <si>
    <t>1Z3817790347902980</t>
  </si>
  <si>
    <t>1Z1E423W0357757956</t>
  </si>
  <si>
    <t>1Z1E423W0355330946</t>
  </si>
  <si>
    <t>1Z1E423W0356379134</t>
  </si>
  <si>
    <t>1Z1E423W0356198526</t>
  </si>
  <si>
    <t>1Z1E423W0357165112</t>
  </si>
  <si>
    <t>1ZGH51810340967429</t>
  </si>
  <si>
    <t>1Z1E423W0355843893</t>
  </si>
  <si>
    <t>1Z1E423W0355308088</t>
  </si>
  <si>
    <t>1Z1E423W0355223473</t>
  </si>
  <si>
    <t>1Z3817790347838050</t>
  </si>
  <si>
    <t>1ZGH51816844840865</t>
  </si>
  <si>
    <t>1Z5674320312062668</t>
  </si>
  <si>
    <t>1ZGH51810241006270</t>
  </si>
  <si>
    <t>1ZGH51810340286852</t>
  </si>
  <si>
    <t>1ZGH51810340455446</t>
  </si>
  <si>
    <t>1ZGH51810341984239</t>
  </si>
  <si>
    <t>1ZGH51816844615233</t>
  </si>
  <si>
    <t>1ZGH51811341126503</t>
  </si>
  <si>
    <t>1ZGH51816740586908</t>
  </si>
  <si>
    <t>1ZGH51816742491953</t>
  </si>
  <si>
    <t>1ZGH51816741057175</t>
  </si>
  <si>
    <t>1ZGH51810340383514</t>
  </si>
  <si>
    <t>1ZGH51810340688329</t>
  </si>
  <si>
    <t>1ZGH51810342785336</t>
  </si>
  <si>
    <t>1ZGH51810340494494</t>
  </si>
  <si>
    <t>1ZGH51810340240801</t>
  </si>
  <si>
    <t>1ZGH51810342415271</t>
  </si>
  <si>
    <t>1Z352F9A0393755943</t>
  </si>
  <si>
    <t>1ZGH51816740171285</t>
  </si>
  <si>
    <t>1Z3817790346423955</t>
  </si>
  <si>
    <t>1Z1763380399224592</t>
  </si>
  <si>
    <t>1Z7539010370197823</t>
  </si>
  <si>
    <t>1ZGH51810340790397</t>
  </si>
  <si>
    <t>1Z352F9A0397392257</t>
  </si>
  <si>
    <t>1Z352F9A0390710979</t>
  </si>
  <si>
    <t>1Z352F9A0394983365</t>
  </si>
  <si>
    <t>1Z352F9A0392450354</t>
  </si>
  <si>
    <t>1Z32455A0440280804</t>
  </si>
  <si>
    <t>1ZGH51810140355414</t>
  </si>
  <si>
    <t>1ZGH51810142880183</t>
  </si>
  <si>
    <t>1ZGH51810141984368</t>
  </si>
  <si>
    <t>1Z2212050362275593</t>
  </si>
  <si>
    <t>1ZGH51810341502008</t>
  </si>
  <si>
    <t>1Z1E423W0349452782</t>
  </si>
  <si>
    <t>1ZGH51810242293388</t>
  </si>
  <si>
    <t>1ZGH51810341760613</t>
  </si>
  <si>
    <t>1ZGH51816740587596</t>
  </si>
  <si>
    <t>1Z1E423W0151599598</t>
  </si>
  <si>
    <t>1Z1E423W0151073404</t>
  </si>
  <si>
    <t>1ZGH51810140175378</t>
  </si>
  <si>
    <t>1ZGH51810342937887</t>
  </si>
  <si>
    <t>1ZGH51810341322097</t>
  </si>
  <si>
    <t>1ZGH51810141421395</t>
  </si>
  <si>
    <t>1ZGH51810140091806</t>
  </si>
  <si>
    <t>1ZGH51810342997321</t>
  </si>
  <si>
    <t>1ZGH51810141826412</t>
  </si>
  <si>
    <t>1Z97A6910338050347</t>
  </si>
  <si>
    <t>1ZGH51810142629222</t>
  </si>
  <si>
    <t>1ZGH51816642529870</t>
  </si>
  <si>
    <t>1ZGH51816741334062</t>
  </si>
  <si>
    <t>1Z54V8990337375462</t>
  </si>
  <si>
    <t>1Z8378060426375089</t>
  </si>
  <si>
    <t>1ZY7E5750464246036</t>
  </si>
  <si>
    <t>1Z97A6910334238901</t>
  </si>
  <si>
    <t>1ZGH51810140712519</t>
  </si>
  <si>
    <t>1Z97A6910337075091</t>
  </si>
  <si>
    <t>1ZGH5181A240323043</t>
  </si>
  <si>
    <t>1Z7539010370399561</t>
  </si>
  <si>
    <t>1ZGH51810341666458</t>
  </si>
  <si>
    <t>1Z7395240150762386</t>
  </si>
  <si>
    <t>1ZGH51810141663491</t>
  </si>
  <si>
    <t>1Z7395240351531012</t>
  </si>
  <si>
    <t>1Z7395240350410207</t>
  </si>
  <si>
    <t>1Z7395240151245997</t>
  </si>
  <si>
    <t>1ZGH51780323316714</t>
  </si>
  <si>
    <t>1ZWA89430491186380</t>
  </si>
  <si>
    <t>1ZGH51780312319643</t>
  </si>
  <si>
    <t>1ZGH51781221640887</t>
  </si>
  <si>
    <t>1ZGH51780327421101</t>
  </si>
  <si>
    <t>1ZGH51810742264749</t>
  </si>
  <si>
    <t>1ZGH51810241355367</t>
  </si>
  <si>
    <t>1ZGH51810141469568</t>
  </si>
  <si>
    <t>1ZGH51810140038543</t>
  </si>
  <si>
    <t>1ZGH51810240666176</t>
  </si>
  <si>
    <t>1ZGH51810242117050</t>
  </si>
  <si>
    <t>1ZGH51810442206432</t>
  </si>
  <si>
    <t>1ZGH51810142535903</t>
  </si>
  <si>
    <t>1ZGH5181A542979836</t>
  </si>
  <si>
    <t>0000GH5178</t>
  </si>
  <si>
    <t>0000GH5181</t>
  </si>
  <si>
    <t>1758632724</t>
  </si>
  <si>
    <t>1763202992</t>
  </si>
  <si>
    <t>1764647368</t>
  </si>
  <si>
    <t>000000GH5181164</t>
  </si>
  <si>
    <t>000000GH5181134</t>
  </si>
  <si>
    <t>000000GH5181104</t>
  </si>
  <si>
    <t>1754023050</t>
  </si>
  <si>
    <t>000000GH5181094</t>
  </si>
  <si>
    <t>000000GH5181154</t>
  </si>
  <si>
    <t>000000GH5181144</t>
  </si>
  <si>
    <t>000000GH5181124</t>
  </si>
  <si>
    <t>000000GH5178134</t>
  </si>
  <si>
    <t>1756477870</t>
  </si>
  <si>
    <t>000000GH5181114</t>
  </si>
  <si>
    <t>000000GH5178124</t>
  </si>
  <si>
    <t>1757540736</t>
  </si>
  <si>
    <t>000000GH5178114</t>
  </si>
  <si>
    <t>2024-03-25</t>
  </si>
  <si>
    <t>2024-04-10</t>
  </si>
  <si>
    <t>2024-04-15</t>
  </si>
  <si>
    <t>2024-04-20</t>
  </si>
  <si>
    <t>2024-03-30</t>
  </si>
  <si>
    <t>2024-03-09</t>
  </si>
  <si>
    <t>2024-03-08</t>
  </si>
  <si>
    <t>2024-03-02</t>
  </si>
  <si>
    <t>2024-04-13</t>
  </si>
  <si>
    <t>2024-04-06</t>
  </si>
  <si>
    <t>2024-03-23</t>
  </si>
  <si>
    <t>2024-03-18</t>
  </si>
  <si>
    <t>2024-03-16</t>
  </si>
  <si>
    <t>2024-03-21</t>
  </si>
  <si>
    <t>UPS</t>
  </si>
  <si>
    <t>1-3Day PM(Intl)</t>
  </si>
  <si>
    <t>1-3Day Noon(Intl)</t>
  </si>
  <si>
    <t>Ground Resi(D)</t>
  </si>
  <si>
    <t>Ground Comm(D)</t>
  </si>
  <si>
    <t>2Day PM(D)</t>
  </si>
  <si>
    <t>1Day AM(D)</t>
  </si>
  <si>
    <t>Ground(Intl)</t>
  </si>
  <si>
    <t>1Day PM(D)</t>
  </si>
  <si>
    <t>3Day(D)</t>
  </si>
  <si>
    <t>2Day AM(D)</t>
  </si>
  <si>
    <t>WW SAVER</t>
  </si>
  <si>
    <t>WW EXPRESS</t>
  </si>
  <si>
    <t>GROUND RESIDENTIAL</t>
  </si>
  <si>
    <t>GROUND COMMERCIAL</t>
  </si>
  <si>
    <t>SHIPPING CHARGE CORRECTION GROUND</t>
  </si>
  <si>
    <t>2ND DAY AIR COMMERCIAL</t>
  </si>
  <si>
    <t>GROUND COMMERCIAL COLLECT</t>
  </si>
  <si>
    <t>NEXT DAY AIR COMMERCIAL COLLECT</t>
  </si>
  <si>
    <t>STANDARD TO CANADA</t>
  </si>
  <si>
    <t>WORLDWIDE EXPEDITED SHIPMENT</t>
  </si>
  <si>
    <t>NEXT DAY AIR SAVER COMMERCIAL</t>
  </si>
  <si>
    <t>WORLDWIDE EXPEDITED</t>
  </si>
  <si>
    <t>NEXT DAY AIR COMMERCIAL</t>
  </si>
  <si>
    <t>WORLDWIDE EXPRESS</t>
  </si>
  <si>
    <t>SHIPPING CHARGE CORRECTION NEXT DAY AIR</t>
  </si>
  <si>
    <t>3 DAY SELECT COMMERCIAL</t>
  </si>
  <si>
    <t>2ND DAY AIR A.M. COMMERCIAL</t>
  </si>
  <si>
    <t>WORLDWIDE SAVER</t>
  </si>
  <si>
    <t>FedEx</t>
  </si>
  <si>
    <t>Home(D)</t>
  </si>
  <si>
    <t>2024-04-08</t>
  </si>
  <si>
    <t>2024-04-12</t>
  </si>
  <si>
    <t>2024-04-11</t>
  </si>
  <si>
    <t>2024-04-17</t>
  </si>
  <si>
    <t>2024-04-16</t>
  </si>
  <si>
    <t>2024-04-18</t>
  </si>
  <si>
    <t>2024-04-09</t>
  </si>
  <si>
    <t>2024-03-22</t>
  </si>
  <si>
    <t>2024-03-26</t>
  </si>
  <si>
    <t>2024-03-28</t>
  </si>
  <si>
    <t>2024-03-01</t>
  </si>
  <si>
    <t>2024-02-29</t>
  </si>
  <si>
    <t>2024-03-04</t>
  </si>
  <si>
    <t>2024-03-05</t>
  </si>
  <si>
    <t>2024-04-05</t>
  </si>
  <si>
    <t>2024-04-01</t>
  </si>
  <si>
    <t>2024-04-02</t>
  </si>
  <si>
    <t>2024-03-20</t>
  </si>
  <si>
    <t>2024-03-12</t>
  </si>
  <si>
    <t>2024-03-15</t>
  </si>
  <si>
    <t>2024-03-14</t>
  </si>
  <si>
    <t>2024-03-06</t>
  </si>
  <si>
    <t>2024-03-11</t>
  </si>
  <si>
    <t>2024-03-19</t>
  </si>
  <si>
    <t>2024-03-07</t>
  </si>
  <si>
    <t>2024-03-27</t>
  </si>
  <si>
    <t>lb</t>
  </si>
  <si>
    <t>in</t>
  </si>
  <si>
    <t>3,120.00</t>
  </si>
  <si>
    <t>0.00</t>
  </si>
  <si>
    <t>7,440.00</t>
  </si>
  <si>
    <t>1,890.00</t>
  </si>
  <si>
    <t>864.00</t>
  </si>
  <si>
    <t>8,820.00</t>
  </si>
  <si>
    <t>324.00</t>
  </si>
  <si>
    <t>10,368.00</t>
  </si>
  <si>
    <t>64.00</t>
  </si>
  <si>
    <t>216.00</t>
  </si>
  <si>
    <t>180.00</t>
  </si>
  <si>
    <t>455.00</t>
  </si>
  <si>
    <t>1,008.00</t>
  </si>
  <si>
    <t>768.00</t>
  </si>
  <si>
    <t>1,152.00</t>
  </si>
  <si>
    <t>468.00</t>
  </si>
  <si>
    <t>2,744.00</t>
  </si>
  <si>
    <t>4,096.00</t>
  </si>
  <si>
    <t>432.00</t>
  </si>
  <si>
    <t>2,160.00</t>
  </si>
  <si>
    <t>1,872.00</t>
  </si>
  <si>
    <t>1,260.00</t>
  </si>
  <si>
    <t>640.00</t>
  </si>
  <si>
    <t>119.70</t>
  </si>
  <si>
    <t>512.00</t>
  </si>
  <si>
    <t>588.00</t>
  </si>
  <si>
    <t>4,352.00</t>
  </si>
  <si>
    <t>2,496.00</t>
  </si>
  <si>
    <t>8,000.00</t>
  </si>
  <si>
    <t>105.00</t>
  </si>
  <si>
    <t>143.00</t>
  </si>
  <si>
    <t>2,240.00</t>
  </si>
  <si>
    <t>2,800.00</t>
  </si>
  <si>
    <t>2,560.00</t>
  </si>
  <si>
    <t>192.00</t>
  </si>
  <si>
    <t>1,728.00</t>
  </si>
  <si>
    <t>10,140.00</t>
  </si>
  <si>
    <t>672.00</t>
  </si>
  <si>
    <t>390.00</t>
  </si>
  <si>
    <t>6,032.00</t>
  </si>
  <si>
    <t>PKG</t>
  </si>
  <si>
    <t>LTR</t>
  </si>
  <si>
    <t>DONGGUAN</t>
  </si>
  <si>
    <t>NINGBO</t>
  </si>
  <si>
    <t>SHENZHEN</t>
  </si>
  <si>
    <t>DOUGLASVILLE</t>
  </si>
  <si>
    <t>GREENEVILLE</t>
  </si>
  <si>
    <t>SPARTANBURG</t>
  </si>
  <si>
    <t>GREER</t>
  </si>
  <si>
    <t>THIEF RIVER FALLS</t>
  </si>
  <si>
    <t>VANDERGRIFT</t>
  </si>
  <si>
    <t>DOWNINGTOWN</t>
  </si>
  <si>
    <t>FORT WORTH</t>
  </si>
  <si>
    <t>LEON</t>
  </si>
  <si>
    <t>LIBERTY</t>
  </si>
  <si>
    <t>CORONA</t>
  </si>
  <si>
    <t>ZHONGSHAN</t>
  </si>
  <si>
    <t>CIXI</t>
  </si>
  <si>
    <t>RICHMOND</t>
  </si>
  <si>
    <t>BURLINGAME</t>
  </si>
  <si>
    <t>Burlingame</t>
  </si>
  <si>
    <t>SC</t>
  </si>
  <si>
    <t>GA</t>
  </si>
  <si>
    <t>TN</t>
  </si>
  <si>
    <t>MN</t>
  </si>
  <si>
    <t>PA</t>
  </si>
  <si>
    <t>TX</t>
  </si>
  <si>
    <t>MX</t>
  </si>
  <si>
    <t>CA</t>
  </si>
  <si>
    <t>IN</t>
  </si>
  <si>
    <t>523539</t>
  </si>
  <si>
    <t>315033</t>
  </si>
  <si>
    <t>518109</t>
  </si>
  <si>
    <t>30135 3150</t>
  </si>
  <si>
    <t>37745 3541</t>
  </si>
  <si>
    <t>29303 6616</t>
  </si>
  <si>
    <t>29651</t>
  </si>
  <si>
    <t>56701 2703</t>
  </si>
  <si>
    <t>15690</t>
  </si>
  <si>
    <t>19335</t>
  </si>
  <si>
    <t>76118 7037</t>
  </si>
  <si>
    <t>37020</t>
  </si>
  <si>
    <t>29657</t>
  </si>
  <si>
    <t>92879</t>
  </si>
  <si>
    <t>528459</t>
  </si>
  <si>
    <t>315311</t>
  </si>
  <si>
    <t>47374 3985</t>
  </si>
  <si>
    <t>94010</t>
  </si>
  <si>
    <t>CN</t>
  </si>
  <si>
    <t>US</t>
  </si>
  <si>
    <t>WEST BLOOMFIELD</t>
  </si>
  <si>
    <t>REDWOOD CITY</t>
  </si>
  <si>
    <t>GRASS VALLEY</t>
  </si>
  <si>
    <t>DUNCAN</t>
  </si>
  <si>
    <t>NEWARK</t>
  </si>
  <si>
    <t>LIVELY</t>
  </si>
  <si>
    <t>KOCAELI</t>
  </si>
  <si>
    <t>NOVI</t>
  </si>
  <si>
    <t>LONG BEACH</t>
  </si>
  <si>
    <t>OSAKA</t>
  </si>
  <si>
    <t>LOUISVILLE</t>
  </si>
  <si>
    <t>LAREDO</t>
  </si>
  <si>
    <t>MUENCHEN</t>
  </si>
  <si>
    <t>ELKHART</t>
  </si>
  <si>
    <t>CHANDLER</t>
  </si>
  <si>
    <t>PHOENIX</t>
  </si>
  <si>
    <t>AUBURN HILLS</t>
  </si>
  <si>
    <t>HIGH POINT</t>
  </si>
  <si>
    <t>BIRMINGHAM</t>
  </si>
  <si>
    <t>GAGGENAU</t>
  </si>
  <si>
    <t>HENDERSON</t>
  </si>
  <si>
    <t>GREENSBORO</t>
  </si>
  <si>
    <t>DALY CITY</t>
  </si>
  <si>
    <t>SAINT PAUL</t>
  </si>
  <si>
    <t>CEDAR FALLS</t>
  </si>
  <si>
    <t>LOS ANGELES</t>
  </si>
  <si>
    <t>GUELP</t>
  </si>
  <si>
    <t>MI</t>
  </si>
  <si>
    <t>ON</t>
  </si>
  <si>
    <t>MS</t>
  </si>
  <si>
    <t>AZ</t>
  </si>
  <si>
    <t>KY</t>
  </si>
  <si>
    <t>NC</t>
  </si>
  <si>
    <t>NV</t>
  </si>
  <si>
    <t>IA</t>
  </si>
  <si>
    <t>48323</t>
  </si>
  <si>
    <t>94063</t>
  </si>
  <si>
    <t>95949</t>
  </si>
  <si>
    <t>29334</t>
  </si>
  <si>
    <t>94560</t>
  </si>
  <si>
    <t>P3Y1L</t>
  </si>
  <si>
    <t>41435</t>
  </si>
  <si>
    <t>48377</t>
  </si>
  <si>
    <t>90808</t>
  </si>
  <si>
    <t>57310</t>
  </si>
  <si>
    <t>39339</t>
  </si>
  <si>
    <t>78045</t>
  </si>
  <si>
    <t>81373</t>
  </si>
  <si>
    <t>46516</t>
  </si>
  <si>
    <t>85286</t>
  </si>
  <si>
    <t>40299</t>
  </si>
  <si>
    <t>85040</t>
  </si>
  <si>
    <t>48326</t>
  </si>
  <si>
    <t>27263</t>
  </si>
  <si>
    <t>48009</t>
  </si>
  <si>
    <t>76571</t>
  </si>
  <si>
    <t>89074</t>
  </si>
  <si>
    <t>27409</t>
  </si>
  <si>
    <t>94015</t>
  </si>
  <si>
    <t>55110</t>
  </si>
  <si>
    <t>50613</t>
  </si>
  <si>
    <t>90065</t>
  </si>
  <si>
    <t>N1L1L</t>
  </si>
  <si>
    <t>TR</t>
  </si>
  <si>
    <t>JP</t>
  </si>
  <si>
    <t>DE</t>
  </si>
  <si>
    <t>C</t>
  </si>
  <si>
    <t>Cat 1 Buy</t>
  </si>
  <si>
    <t>Cat 1 Sell</t>
  </si>
  <si>
    <t>Cat 2 Buy</t>
  </si>
  <si>
    <t>Cat 2 Sell</t>
  </si>
  <si>
    <t>Cat 3 Buy</t>
  </si>
  <si>
    <t>Cat 3 Sell</t>
  </si>
  <si>
    <t>Cat 4 Buy</t>
  </si>
  <si>
    <t>Cat 4 Sell</t>
  </si>
  <si>
    <t>Cat 5 Buy</t>
  </si>
  <si>
    <t>Cat 5 Tier 0 Sell</t>
  </si>
  <si>
    <t xml:space="preserve"> Savings and Margin Analysis (12/01/2023-04/24/2024)</t>
  </si>
  <si>
    <t>Summary</t>
  </si>
  <si>
    <t>Scenario_name</t>
  </si>
  <si>
    <t>Services</t>
  </si>
  <si>
    <t>Shipments</t>
  </si>
  <si>
    <t>Total Cost</t>
  </si>
  <si>
    <t>Modeled Cost</t>
  </si>
  <si>
    <t>Estimated Difference</t>
  </si>
  <si>
    <t>Percent Difference</t>
  </si>
  <si>
    <t>Margin($)</t>
  </si>
  <si>
    <t>Margin(%)</t>
  </si>
  <si>
    <t>Total</t>
  </si>
  <si>
    <t>Service Summary</t>
  </si>
  <si>
    <t>Service_Description</t>
  </si>
  <si>
    <t>Transactions_Loaded</t>
  </si>
  <si>
    <t>Transactions_Modeled</t>
  </si>
  <si>
    <t>Transaction_Difference</t>
  </si>
  <si>
    <t>Spend_Loaded</t>
  </si>
  <si>
    <t>Spend_Modeled</t>
  </si>
  <si>
    <t>Spend_Difference</t>
  </si>
  <si>
    <t>WW EXPEDITED</t>
  </si>
  <si>
    <t>LATE PAYMENT FEE</t>
  </si>
  <si>
    <t>ZONE ADJUSTMENT NEXT DAY AIR</t>
  </si>
  <si>
    <t>RETURNS NEXT DAY AIR</t>
  </si>
  <si>
    <t>UPS SERVICE CHARGE</t>
  </si>
  <si>
    <t>RETURNS GROUND</t>
  </si>
  <si>
    <t>WEEKLY PRINTER SERVICE FEE</t>
  </si>
  <si>
    <t>Billing Adjustment</t>
  </si>
  <si>
    <t>ZONE ADJUSTMENT GROUND</t>
  </si>
  <si>
    <t>3 DAY SELECT UNDELIVERABLE RETURN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</si>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</sst>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164" fontId="0" fillId="0" borderId="0" xfId="1" applyNumberFormat="1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0" fillId="0" borderId="8" xfId="0" applyBorder="1"/>
    <xf numFmtId="9" fontId="0" fillId="0" borderId="9" xfId="2" applyFont="1" applyBorder="1"/>
    <xf numFmtId="164" fontId="0" fillId="0" borderId="1" xfId="0" applyNumberFormat="1" applyBorder="1"/>
    <xf numFmtId="0" fontId="0" fillId="0" borderId="1" xfId="0" applyNumberFormat="1" applyFont="1" applyBorder="1"/>
    <xf numFmtId="0" fontId="0" fillId="0" borderId="1" xfId="0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164" fontId="0" fillId="0" borderId="9" xfId="1" applyNumberFormat="1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164" fontId="1" fillId="0" borderId="4" xfId="1" applyNumberFormat="1" applyFont="1" applyBorder="1"/>
    <xf numFmtId="164" fontId="1" fillId="0" borderId="5" xfId="1" applyNumberFormat="1" applyFont="1" applyBorder="1"/>
    <xf numFmtId="0" fontId="0" fillId="0" borderId="14" xfId="0" applyBorder="1" applyAlignment="1">
      <alignment vertical="center" wrapText="1"/>
    </xf>
    <xf numFmtId="0" fontId="0" fillId="0" borderId="15" xfId="0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64" fontId="0" fillId="0" borderId="12" xfId="1" applyNumberFormat="1" applyFont="1" applyBorder="1" applyAlignment="1">
      <alignment vertical="center" wrapText="1"/>
    </xf>
    <xf numFmtId="164" fontId="0" fillId="0" borderId="13" xfId="1" applyNumberFormat="1" applyFont="1" applyBorder="1" applyAlignment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Margins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8635842652255E-2"/>
          <c:y val="0.12394319131161238"/>
          <c:w val="0.88926211827870871"/>
          <c:h val="0.72209394878271793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'Summarized Analysis'!$H$2:$H$3</c:f>
              <c:strCache>
                <c:ptCount val="2"/>
                <c:pt idx="0">
                  <c:v>Summary</c:v>
                </c:pt>
                <c:pt idx="1">
                  <c:v> Margin($)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'Summarized Analysis'!$A$4:$B$13</c:f>
              <c:multiLvlStrCache>
                <c:ptCount val="10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  <c:pt idx="4">
                    <c:v>Total</c:v>
                  </c:pt>
                  <c:pt idx="5">
                    <c:v>Total</c:v>
                  </c:pt>
                  <c:pt idx="6">
                    <c:v>Total</c:v>
                  </c:pt>
                  <c:pt idx="7">
                    <c:v>Total</c:v>
                  </c:pt>
                  <c:pt idx="8">
                    <c:v>Total</c:v>
                  </c:pt>
                  <c:pt idx="9">
                    <c:v>Total</c:v>
                  </c:pt>
                </c:lvl>
                <c:lvl>
                  <c:pt idx="0">
                    <c:v>Cat 1 Buy</c:v>
                  </c:pt>
                  <c:pt idx="1">
                    <c:v>Cat 1 Sell</c:v>
                  </c:pt>
                  <c:pt idx="2">
                    <c:v>Cat 2 Buy</c:v>
                  </c:pt>
                  <c:pt idx="3">
                    <c:v>Cat 2 Sell</c:v>
                  </c:pt>
                  <c:pt idx="4">
                    <c:v>Cat 3 Buy</c:v>
                  </c:pt>
                  <c:pt idx="5">
                    <c:v>Cat 3 Sell</c:v>
                  </c:pt>
                  <c:pt idx="6">
                    <c:v>Cat 4 Buy</c:v>
                  </c:pt>
                  <c:pt idx="7">
                    <c:v>Cat 4 Sell</c:v>
                  </c:pt>
                  <c:pt idx="8">
                    <c:v>Cat 5 Buy</c:v>
                  </c:pt>
                  <c:pt idx="9">
                    <c:v>Cat 5 Tier 0 Sell</c:v>
                  </c:pt>
                </c:lvl>
              </c:multiLvlStrCache>
            </c:multiLvlStrRef>
          </c:cat>
          <c:val>
            <c:numRef>
              <c:f>'Summarized Analysis'!$H$4:$H$13</c:f>
              <c:numCache>
                <c:formatCode>_("$"* #,##0_);_("$"* \(#,##0\);_("$"* "-"??_);_(@_)</c:formatCode>
                <c:ptCount val="10"/>
                <c:pt idx="1">
                  <c:v>1717.4000000000015</c:v>
                </c:pt>
                <c:pt idx="3">
                  <c:v>1211.8100000000013</c:v>
                </c:pt>
                <c:pt idx="5">
                  <c:v>1131.8000000000038</c:v>
                </c:pt>
                <c:pt idx="7">
                  <c:v>1149.8200000000006</c:v>
                </c:pt>
                <c:pt idx="9">
                  <c:v>1039.04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1-409C-A2F6-998752A9E3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685247"/>
        <c:axId val="11896339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'Summarized Analysis'!$C$2:$C$3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Shipments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'Summarized Analysis'!$C$4:$C$13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</c:v>
                      </c:pt>
                      <c:pt idx="1">
                        <c:v>107</c:v>
                      </c:pt>
                      <c:pt idx="2">
                        <c:v>107</c:v>
                      </c:pt>
                      <c:pt idx="3">
                        <c:v>107</c:v>
                      </c:pt>
                      <c:pt idx="4">
                        <c:v>107</c:v>
                      </c:pt>
                      <c:pt idx="5">
                        <c:v>107</c:v>
                      </c:pt>
                      <c:pt idx="6">
                        <c:v>107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C51-409C-A2F6-998752A9E3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Analysis'!$D$2:$D$3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Total Cost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Analysis'!$D$4:$D$13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0">
                        <c:v>5377.8499999999995</c:v>
                      </c:pt>
                      <c:pt idx="1">
                        <c:v>5377.8499999999995</c:v>
                      </c:pt>
                      <c:pt idx="2">
                        <c:v>5377.8499999999995</c:v>
                      </c:pt>
                      <c:pt idx="3">
                        <c:v>5377.8499999999995</c:v>
                      </c:pt>
                      <c:pt idx="4">
                        <c:v>5377.8499999999995</c:v>
                      </c:pt>
                      <c:pt idx="5">
                        <c:v>5377.8499999999995</c:v>
                      </c:pt>
                      <c:pt idx="6">
                        <c:v>5377.8499999999995</c:v>
                      </c:pt>
                      <c:pt idx="7">
                        <c:v>5377.8499999999995</c:v>
                      </c:pt>
                      <c:pt idx="8">
                        <c:v>5377.8499999999995</c:v>
                      </c:pt>
                      <c:pt idx="9">
                        <c:v>5377.8499999999995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51-409C-A2F6-998752A9E3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Analysis'!$E$2:$E$3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Modeled Cost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Analysis'!$E$4:$E$13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0">
                        <c:v>8471.3899999999976</c:v>
                      </c:pt>
                      <c:pt idx="1">
                        <c:v>10188.789999999999</c:v>
                      </c:pt>
                      <c:pt idx="2">
                        <c:v>8057.8799999999992</c:v>
                      </c:pt>
                      <c:pt idx="3">
                        <c:v>9269.69</c:v>
                      </c:pt>
                      <c:pt idx="4">
                        <c:v>7479.0299999999979</c:v>
                      </c:pt>
                      <c:pt idx="5">
                        <c:v>8610.8300000000017</c:v>
                      </c:pt>
                      <c:pt idx="6">
                        <c:v>7010.9599999999991</c:v>
                      </c:pt>
                      <c:pt idx="7">
                        <c:v>8160.78</c:v>
                      </c:pt>
                      <c:pt idx="8">
                        <c:v>6574.61</c:v>
                      </c:pt>
                      <c:pt idx="9">
                        <c:v>7613.65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51-409C-A2F6-998752A9E3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Analysis'!$F$2:$F$3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Estimated Difference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Analysis'!$F$4:$F$13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0">
                        <c:v>-3093.5399999999981</c:v>
                      </c:pt>
                      <c:pt idx="1">
                        <c:v>-4810.9399999999996</c:v>
                      </c:pt>
                      <c:pt idx="2">
                        <c:v>-2680.0299999999997</c:v>
                      </c:pt>
                      <c:pt idx="3">
                        <c:v>-3891.8400000000011</c:v>
                      </c:pt>
                      <c:pt idx="4">
                        <c:v>-2101.1799999999985</c:v>
                      </c:pt>
                      <c:pt idx="5">
                        <c:v>-3232.9800000000023</c:v>
                      </c:pt>
                      <c:pt idx="6">
                        <c:v>-1633.1099999999997</c:v>
                      </c:pt>
                      <c:pt idx="7">
                        <c:v>-2782.9300000000003</c:v>
                      </c:pt>
                      <c:pt idx="8">
                        <c:v>-1196.7600000000002</c:v>
                      </c:pt>
                      <c:pt idx="9">
                        <c:v>-2235.8000000000002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51-409C-A2F6-998752A9E3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Analysis'!$G$2:$G$3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Percent Difference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Analysis'!$G$4:$G$13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-0.57523731602778028</c:v>
                      </c:pt>
                      <c:pt idx="1">
                        <c:v>-0.89458426694682824</c:v>
                      </c:pt>
                      <c:pt idx="2">
                        <c:v>-0.49834599328728024</c:v>
                      </c:pt>
                      <c:pt idx="3">
                        <c:v>-0.7236795373615853</c:v>
                      </c:pt>
                      <c:pt idx="4">
                        <c:v>-0.39071004211720273</c:v>
                      </c:pt>
                      <c:pt idx="5">
                        <c:v>-0.60116589343324989</c:v>
                      </c:pt>
                      <c:pt idx="6">
                        <c:v>-0.30367340108035734</c:v>
                      </c:pt>
                      <c:pt idx="7">
                        <c:v>-0.51748003384252084</c:v>
                      </c:pt>
                      <c:pt idx="8">
                        <c:v>-0.22253502793867444</c:v>
                      </c:pt>
                      <c:pt idx="9">
                        <c:v>-0.41574235056760611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51-409C-A2F6-998752A9E37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Analysis'!$I$2:$I$3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Margin(%)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Analysis'!$I$4:$I$13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1">
                        <c:v>0.16855779734394385</c:v>
                      </c:pt>
                      <c:pt idx="3">
                        <c:v>0.13072821205455643</c:v>
                      </c:pt>
                      <c:pt idx="5">
                        <c:v>0.13143912956126222</c:v>
                      </c:pt>
                      <c:pt idx="7">
                        <c:v>0.1408958457402357</c:v>
                      </c:pt>
                      <c:pt idx="9">
                        <c:v>0.13647068094803413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51-409C-A2F6-998752A9E375}"/>
                  </c:ext>
                </c:extLst>
              </c15:ser>
            </c15:filteredBarSeries>
          </c:ext>
        </c:extLst>
      </c:barChart>
      <c:catAx>
        <c:axId val="11636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33999"/>
        <c:crosses val="autoZero"/>
        <c:auto val="1"/>
        <c:lblAlgn val="ctr"/>
        <c:lblOffset val="100"/>
        <c:noMultiLvlLbl val="0"/>
      </c:catAx>
      <c:valAx>
        <c:axId val="11896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41089602487864"/>
          <c:y val="0.93464488029979542"/>
          <c:w val="0.14640222936005326"/>
          <c:h val="5.01862013588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20668456046951E-2"/>
          <c:y val="8.3681097071791027E-2"/>
          <c:w val="0.88940827941061817"/>
          <c:h val="0.7633577242514129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'Summarized Analysis'!$F$2:$F$3</c:f>
              <c:strCache>
                <c:ptCount val="2"/>
                <c:pt idx="0">
                  <c:v>Summary</c:v>
                </c:pt>
                <c:pt idx="1">
                  <c:v> Estimated Difference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0"/>
                  <c:y val="-2.56450814753780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C2-4A32-A855-5686BC4A74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'Summarized Analysis'!$A$4:$B$13</c:f>
              <c:multiLvlStrCache>
                <c:ptCount val="10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  <c:pt idx="4">
                    <c:v>Total</c:v>
                  </c:pt>
                  <c:pt idx="5">
                    <c:v>Total</c:v>
                  </c:pt>
                  <c:pt idx="6">
                    <c:v>Total</c:v>
                  </c:pt>
                  <c:pt idx="7">
                    <c:v>Total</c:v>
                  </c:pt>
                  <c:pt idx="8">
                    <c:v>Total</c:v>
                  </c:pt>
                  <c:pt idx="9">
                    <c:v>Total</c:v>
                  </c:pt>
                </c:lvl>
                <c:lvl>
                  <c:pt idx="0">
                    <c:v>Cat 1 Buy</c:v>
                  </c:pt>
                  <c:pt idx="1">
                    <c:v>Cat 1 Sell</c:v>
                  </c:pt>
                  <c:pt idx="2">
                    <c:v>Cat 2 Buy</c:v>
                  </c:pt>
                  <c:pt idx="3">
                    <c:v>Cat 2 Sell</c:v>
                  </c:pt>
                  <c:pt idx="4">
                    <c:v>Cat 3 Buy</c:v>
                  </c:pt>
                  <c:pt idx="5">
                    <c:v>Cat 3 Sell</c:v>
                  </c:pt>
                  <c:pt idx="6">
                    <c:v>Cat 4 Buy</c:v>
                  </c:pt>
                  <c:pt idx="7">
                    <c:v>Cat 4 Sell</c:v>
                  </c:pt>
                  <c:pt idx="8">
                    <c:v>Cat 5 Buy</c:v>
                  </c:pt>
                  <c:pt idx="9">
                    <c:v>Cat 5 Tier 0 Sell</c:v>
                  </c:pt>
                </c:lvl>
              </c:multiLvlStrCache>
            </c:multiLvlStrRef>
          </c:cat>
          <c:val>
            <c:numRef>
              <c:f>'Summarized Analysis'!$F$4:$F$13</c:f>
              <c:numCache>
                <c:formatCode>_("$"* #,##0_);_("$"* \(#,##0\);_("$"* "-"??_);_(@_)</c:formatCode>
                <c:ptCount val="10"/>
                <c:pt idx="0">
                  <c:v>-3093.5399999999981</c:v>
                </c:pt>
                <c:pt idx="1">
                  <c:v>-4810.9399999999996</c:v>
                </c:pt>
                <c:pt idx="2">
                  <c:v>-2680.0299999999997</c:v>
                </c:pt>
                <c:pt idx="3">
                  <c:v>-3891.8400000000011</c:v>
                </c:pt>
                <c:pt idx="4">
                  <c:v>-2101.1799999999985</c:v>
                </c:pt>
                <c:pt idx="5">
                  <c:v>-3232.9800000000023</c:v>
                </c:pt>
                <c:pt idx="6">
                  <c:v>-1633.1099999999997</c:v>
                </c:pt>
                <c:pt idx="7">
                  <c:v>-2782.9300000000003</c:v>
                </c:pt>
                <c:pt idx="8">
                  <c:v>-1196.7600000000002</c:v>
                </c:pt>
                <c:pt idx="9">
                  <c:v>-2235.8000000000002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A32-A855-5686BC4A74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6762863"/>
        <c:axId val="1138709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'Summarized Analysis'!$C$2:$C$3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Shipments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'Summarized Analysis'!$C$4:$C$13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107</c:v>
                      </c:pt>
                      <c:pt idx="1">
                        <c:v>107</c:v>
                      </c:pt>
                      <c:pt idx="2">
                        <c:v>107</c:v>
                      </c:pt>
                      <c:pt idx="3">
                        <c:v>107</c:v>
                      </c:pt>
                      <c:pt idx="4">
                        <c:v>107</c:v>
                      </c:pt>
                      <c:pt idx="5">
                        <c:v>107</c:v>
                      </c:pt>
                      <c:pt idx="6">
                        <c:v>107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C2-4A32-A855-5686BC4A74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Analysis'!$D$2:$D$3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Total Cost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Analysis'!$D$4:$D$13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0">
                        <c:v>5377.8499999999995</c:v>
                      </c:pt>
                      <c:pt idx="1">
                        <c:v>5377.8499999999995</c:v>
                      </c:pt>
                      <c:pt idx="2">
                        <c:v>5377.8499999999995</c:v>
                      </c:pt>
                      <c:pt idx="3">
                        <c:v>5377.8499999999995</c:v>
                      </c:pt>
                      <c:pt idx="4">
                        <c:v>5377.8499999999995</c:v>
                      </c:pt>
                      <c:pt idx="5">
                        <c:v>5377.8499999999995</c:v>
                      </c:pt>
                      <c:pt idx="6">
                        <c:v>5377.8499999999995</c:v>
                      </c:pt>
                      <c:pt idx="7">
                        <c:v>5377.8499999999995</c:v>
                      </c:pt>
                      <c:pt idx="8">
                        <c:v>5377.8499999999995</c:v>
                      </c:pt>
                      <c:pt idx="9">
                        <c:v>5377.8499999999995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C2-4A32-A855-5686BC4A74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Analysis'!$E$2:$E$3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Modeled Cost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Analysis'!$E$4:$E$13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0">
                        <c:v>8471.3899999999976</c:v>
                      </c:pt>
                      <c:pt idx="1">
                        <c:v>10188.789999999999</c:v>
                      </c:pt>
                      <c:pt idx="2">
                        <c:v>8057.8799999999992</c:v>
                      </c:pt>
                      <c:pt idx="3">
                        <c:v>9269.69</c:v>
                      </c:pt>
                      <c:pt idx="4">
                        <c:v>7479.0299999999979</c:v>
                      </c:pt>
                      <c:pt idx="5">
                        <c:v>8610.8300000000017</c:v>
                      </c:pt>
                      <c:pt idx="6">
                        <c:v>7010.9599999999991</c:v>
                      </c:pt>
                      <c:pt idx="7">
                        <c:v>8160.78</c:v>
                      </c:pt>
                      <c:pt idx="8">
                        <c:v>6574.61</c:v>
                      </c:pt>
                      <c:pt idx="9">
                        <c:v>7613.65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C2-4A32-A855-5686BC4A74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Analysis'!$G$2:$G$3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Percent Difference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Analysis'!$G$4:$G$13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-0.57523731602778028</c:v>
                      </c:pt>
                      <c:pt idx="1">
                        <c:v>-0.89458426694682824</c:v>
                      </c:pt>
                      <c:pt idx="2">
                        <c:v>-0.49834599328728024</c:v>
                      </c:pt>
                      <c:pt idx="3">
                        <c:v>-0.7236795373615853</c:v>
                      </c:pt>
                      <c:pt idx="4">
                        <c:v>-0.39071004211720273</c:v>
                      </c:pt>
                      <c:pt idx="5">
                        <c:v>-0.60116589343324989</c:v>
                      </c:pt>
                      <c:pt idx="6">
                        <c:v>-0.30367340108035734</c:v>
                      </c:pt>
                      <c:pt idx="7">
                        <c:v>-0.51748003384252084</c:v>
                      </c:pt>
                      <c:pt idx="8">
                        <c:v>-0.22253502793867444</c:v>
                      </c:pt>
                      <c:pt idx="9">
                        <c:v>-0.41574235056760611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C2-4A32-A855-5686BC4A74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Analysis'!$H$2:$H$3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 Margin($)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'Summarized Analysis'!$H$4:$H$13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0"/>
                      <c:pt idx="1">
                        <c:v>1717.4000000000015</c:v>
                      </c:pt>
                      <c:pt idx="3">
                        <c:v>1211.8100000000013</c:v>
                      </c:pt>
                      <c:pt idx="5">
                        <c:v>1131.8000000000038</c:v>
                      </c:pt>
                      <c:pt idx="7">
                        <c:v>1149.8200000000006</c:v>
                      </c:pt>
                      <c:pt idx="9">
                        <c:v>1039.04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C2-4A32-A855-5686BC4A741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6765183"/>
        <c:axId val="1138711167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'Summarized Analysis'!$I$2:$I$3</c15:sqref>
                        </c15:formulaRef>
                      </c:ext>
                    </c:extLst>
                    <c:strCache>
                      <c:ptCount val="2"/>
                      <c:pt idx="0">
                        <c:v>Summary</c:v>
                      </c:pt>
                      <c:pt idx="1">
                        <c:v>Margin(%)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"/>
                    <c:layout>
                      <c:manualLayout>
                        <c:x val="0"/>
                        <c:y val="4.34310383506327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66C2-4A32-A855-5686BC4A741E}"/>
                      </c:ext>
                    </c:extLst>
                  </c:dLbl>
                  <c:dLbl>
                    <c:idx val="3"/>
                    <c:layout>
                      <c:manualLayout>
                        <c:x val="1.4144271570014145E-3"/>
                        <c:y val="3.908793451556951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66C2-4A32-A855-5686BC4A741E}"/>
                      </c:ext>
                    </c:extLst>
                  </c:dLbl>
                  <c:dLbl>
                    <c:idx val="5"/>
                    <c:layout>
                      <c:manualLayout>
                        <c:x val="0"/>
                        <c:y val="3.040172684544295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66C2-4A32-A855-5686BC4A741E}"/>
                      </c:ext>
                    </c:extLst>
                  </c:dLbl>
                  <c:dLbl>
                    <c:idx val="7"/>
                    <c:layout>
                      <c:manualLayout>
                        <c:x val="0"/>
                        <c:y val="6.080345369088591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66C2-4A32-A855-5686BC4A741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'Summarized Analysis'!$A$4:$B$13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  <c:pt idx="5">
                          <c:v>Total</c:v>
                        </c:pt>
                        <c:pt idx="6">
                          <c:v>Total</c:v>
                        </c:pt>
                        <c:pt idx="7">
                          <c:v>Total</c:v>
                        </c:pt>
                        <c:pt idx="8">
                          <c:v>Total</c:v>
                        </c:pt>
                        <c:pt idx="9">
                          <c:v>Total</c:v>
                        </c:pt>
                      </c:lvl>
                      <c:lvl>
                        <c:pt idx="0">
                          <c:v>Cat 1 Buy</c:v>
                        </c:pt>
                        <c:pt idx="1">
                          <c:v>Cat 1 Sell</c:v>
                        </c:pt>
                        <c:pt idx="2">
                          <c:v>Cat 2 Buy</c:v>
                        </c:pt>
                        <c:pt idx="3">
                          <c:v>Cat 2 Sell</c:v>
                        </c:pt>
                        <c:pt idx="4">
                          <c:v>Cat 3 Buy</c:v>
                        </c:pt>
                        <c:pt idx="5">
                          <c:v>Cat 3 Sell</c:v>
                        </c:pt>
                        <c:pt idx="6">
                          <c:v>Cat 4 Buy</c:v>
                        </c:pt>
                        <c:pt idx="7">
                          <c:v>Cat 4 Sell</c:v>
                        </c:pt>
                        <c:pt idx="8">
                          <c:v>Cat 5 Buy</c:v>
                        </c:pt>
                        <c:pt idx="9">
                          <c:v>Cat 5 Tier 0 Sell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'Summarized Analysis'!$I$4:$I$13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1">
                        <c:v>0.16855779734394385</c:v>
                      </c:pt>
                      <c:pt idx="3">
                        <c:v>0.13072821205455643</c:v>
                      </c:pt>
                      <c:pt idx="5">
                        <c:v>0.13143912956126222</c:v>
                      </c:pt>
                      <c:pt idx="7">
                        <c:v>0.1408958457402357</c:v>
                      </c:pt>
                      <c:pt idx="9">
                        <c:v>0.13647068094803413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66C2-4A32-A855-5686BC4A741E}"/>
                  </c:ext>
                </c:extLst>
              </c15:ser>
            </c15:filteredLineSeries>
          </c:ext>
        </c:extLst>
      </c:lineChart>
      <c:catAx>
        <c:axId val="133676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09247"/>
        <c:crosses val="autoZero"/>
        <c:auto val="1"/>
        <c:lblAlgn val="ctr"/>
        <c:lblOffset val="100"/>
        <c:noMultiLvlLbl val="0"/>
      </c:catAx>
      <c:valAx>
        <c:axId val="1138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2863"/>
        <c:crosses val="autoZero"/>
        <c:crossBetween val="between"/>
      </c:valAx>
      <c:valAx>
        <c:axId val="11387111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5183"/>
        <c:crosses val="max"/>
        <c:crossBetween val="between"/>
      </c:valAx>
      <c:catAx>
        <c:axId val="133676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8711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292318658187526"/>
          <c:y val="0.94012652372469685"/>
          <c:w val="0.21678434997605497"/>
          <c:h val="5.3529306567264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1130299</xdr:colOff>
      <xdr:row>28</xdr:row>
      <xdr:rowOff>161923</xdr:rowOff>
    </xdr:from>
    <xdr:to>
      <xdr:col>16</xdr:col>
      <xdr:colOff>866774</xdr:colOff>
      <xdr:row>52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B017B-6333-4258-BDB3-DC97B4B26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1123950</xdr:colOff>
      <xdr:row>0</xdr:row>
      <xdr:rowOff>187324</xdr:rowOff>
    </xdr:from>
    <xdr:to>
      <xdr:col>16</xdr:col>
      <xdr:colOff>787400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6E537-1027-466B-96C0-01CAD8B65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robinson-my.sharepoint.com/personal/chenal_chrobinson_com/Documents/Desktop/Summarize%20Analysis/Profire%20Summarized%20Analysis.xlsx" TargetMode="External"/><Relationship Id="rId1" Type="http://schemas.openxmlformats.org/officeDocument/2006/relationships/externalLinkPath" Target="/personal/chenal_chrobinson_com/Documents/Desktop/Summarize%20Analysis/Profire%20Summarize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ized Analysis"/>
      <sheetName val="Data Summary"/>
      <sheetName val="Cat 1 Buy"/>
      <sheetName val="Cat 1 Sell"/>
      <sheetName val="Cat 2 Buy"/>
      <sheetName val="Cat 2 Sell"/>
      <sheetName val="Cat 3 buy"/>
      <sheetName val="Cat 3 Sell"/>
      <sheetName val="Cat 4 Buy"/>
      <sheetName val="Cat 4 Sell"/>
      <sheetName val="Cat 5 Buy"/>
      <sheetName val="Cat 5 Tier 0 Sell"/>
    </sheetNames>
    <sheetDataSet>
      <sheetData sheetId="0">
        <row r="3">
          <cell r="C3" t="str">
            <v>Shipments</v>
          </cell>
          <cell r="D3" t="str">
            <v>Total Cost</v>
          </cell>
          <cell r="E3" t="str">
            <v>Modeled Cost</v>
          </cell>
          <cell r="F3" t="str">
            <v>Estimated Difference</v>
          </cell>
          <cell r="G3" t="str">
            <v>Percent Difference</v>
          </cell>
          <cell r="H3" t="str">
            <v>Margin($)</v>
          </cell>
          <cell r="I3" t="str">
            <v>Margin(%)</v>
          </cell>
        </row>
        <row r="4">
          <cell r="A4" t="str">
            <v>Cat 1 Buy</v>
          </cell>
          <cell r="B4" t="str">
            <v>Total</v>
          </cell>
          <cell r="C4">
            <v>845</v>
          </cell>
          <cell r="D4">
            <v>37951.119999999995</v>
          </cell>
          <cell r="E4">
            <v>27920.15</v>
          </cell>
          <cell r="F4">
            <v>10030.969999999994</v>
          </cell>
          <cell r="G4">
            <v>0.26431288457363039</v>
          </cell>
        </row>
        <row r="5">
          <cell r="A5" t="str">
            <v>Cat 1 Sell</v>
          </cell>
          <cell r="B5" t="str">
            <v>Total</v>
          </cell>
          <cell r="C5">
            <v>845</v>
          </cell>
          <cell r="D5">
            <v>37951.119999999995</v>
          </cell>
          <cell r="E5">
            <v>34547.729999999996</v>
          </cell>
          <cell r="F5">
            <v>3403.3899999999994</v>
          </cell>
          <cell r="G5">
            <v>8.9678249284869588E-2</v>
          </cell>
          <cell r="H5">
            <v>6627.5799999999945</v>
          </cell>
          <cell r="I5">
            <v>0.1918383639098718</v>
          </cell>
        </row>
        <row r="6">
          <cell r="A6" t="str">
            <v>Cat 2 Buy</v>
          </cell>
          <cell r="B6" t="str">
            <v>Total</v>
          </cell>
          <cell r="C6">
            <v>845</v>
          </cell>
          <cell r="D6">
            <v>37951.119999999995</v>
          </cell>
          <cell r="E6">
            <v>25664.68</v>
          </cell>
          <cell r="F6">
            <v>12286.439999999995</v>
          </cell>
          <cell r="G6">
            <v>0.32374380518941198</v>
          </cell>
        </row>
        <row r="7">
          <cell r="A7" t="str">
            <v>Cat 2 Sell</v>
          </cell>
          <cell r="B7" t="str">
            <v>Total</v>
          </cell>
          <cell r="C7">
            <v>845</v>
          </cell>
          <cell r="D7">
            <v>37951.119999999995</v>
          </cell>
          <cell r="E7">
            <v>32761.53</v>
          </cell>
          <cell r="F7">
            <v>5189.5899999999965</v>
          </cell>
          <cell r="G7">
            <v>0.1367440539304241</v>
          </cell>
          <cell r="H7">
            <v>7096.8499999999985</v>
          </cell>
          <cell r="I7">
            <v>0.21662144594590055</v>
          </cell>
        </row>
        <row r="8">
          <cell r="A8" t="str">
            <v>Cat 3 Buy</v>
          </cell>
          <cell r="B8" t="str">
            <v>Total</v>
          </cell>
          <cell r="C8">
            <v>845</v>
          </cell>
          <cell r="D8">
            <v>37951.119999999995</v>
          </cell>
          <cell r="E8">
            <v>22451.65</v>
          </cell>
          <cell r="F8">
            <v>15499.469999999994</v>
          </cell>
          <cell r="G8">
            <v>0.40840612872558163</v>
          </cell>
        </row>
        <row r="9">
          <cell r="A9" t="str">
            <v>Cat 3 Sell</v>
          </cell>
          <cell r="B9" t="str">
            <v>Total</v>
          </cell>
          <cell r="C9">
            <v>845</v>
          </cell>
          <cell r="D9">
            <v>37951.119999999995</v>
          </cell>
          <cell r="E9">
            <v>30312.059999999998</v>
          </cell>
          <cell r="F9">
            <v>7639.0599999999977</v>
          </cell>
          <cell r="G9">
            <v>0.2012868131428005</v>
          </cell>
          <cell r="H9">
            <v>7860.4099999999962</v>
          </cell>
          <cell r="I9">
            <v>0.25931625894116062</v>
          </cell>
        </row>
        <row r="10">
          <cell r="A10" t="str">
            <v>Cat 4 Buy</v>
          </cell>
          <cell r="B10" t="str">
            <v>Total</v>
          </cell>
          <cell r="C10">
            <v>845</v>
          </cell>
          <cell r="D10">
            <v>37951.119999999995</v>
          </cell>
          <cell r="E10">
            <v>21687.43</v>
          </cell>
          <cell r="F10">
            <v>16263.689999999995</v>
          </cell>
          <cell r="G10">
            <v>0.42854308384047685</v>
          </cell>
        </row>
        <row r="11">
          <cell r="A11" t="str">
            <v>Cat 4 Sell</v>
          </cell>
          <cell r="B11" t="str">
            <v>Total</v>
          </cell>
          <cell r="C11">
            <v>845</v>
          </cell>
          <cell r="D11">
            <v>37951.119999999995</v>
          </cell>
          <cell r="E11">
            <v>28716.32</v>
          </cell>
          <cell r="F11">
            <v>9234.7999999999956</v>
          </cell>
          <cell r="G11">
            <v>0.24333405707130637</v>
          </cell>
          <cell r="H11">
            <v>7028.8899999999994</v>
          </cell>
          <cell r="I11">
            <v>0.24476987301994127</v>
          </cell>
        </row>
        <row r="12">
          <cell r="A12" t="str">
            <v>Cat 5 Buy</v>
          </cell>
          <cell r="B12" t="str">
            <v>Total</v>
          </cell>
          <cell r="C12">
            <v>845</v>
          </cell>
          <cell r="D12">
            <v>37951.119999999995</v>
          </cell>
          <cell r="E12">
            <v>20949.560000000001</v>
          </cell>
          <cell r="F12">
            <v>17001.559999999994</v>
          </cell>
          <cell r="G12">
            <v>0.44798572479547366</v>
          </cell>
        </row>
        <row r="13">
          <cell r="A13" t="str">
            <v>Cat 5 Tier 0 Sell</v>
          </cell>
          <cell r="B13" t="str">
            <v>Total</v>
          </cell>
          <cell r="C13">
            <v>845</v>
          </cell>
          <cell r="D13">
            <v>37951.119999999995</v>
          </cell>
          <cell r="E13">
            <v>24356.83</v>
          </cell>
          <cell r="F13">
            <v>13594.289999999994</v>
          </cell>
          <cell r="G13">
            <v>0.35820523873867216</v>
          </cell>
          <cell r="H13">
            <v>3407.2700000000004</v>
          </cell>
          <cell r="I13">
            <v>0.13988971471246464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090F-B39D-4A3E-996E-04B5AA0D9D7C}">
  <dimension ref="A1:S116"/>
  <sheetViews>
    <sheetView tabSelected="1" workbookViewId="0">
      <selection activeCell="G29" sqref="G29"/>
    </sheetView>
  </sheetViews>
  <sheetFormatPr defaultColWidth="16.1796875" defaultRowHeight="14.5" x14ac:dyDescent="0.35"/>
  <cols>
    <col min="1" max="1" width="23.6328125" bestFit="1" customWidth="1"/>
    <col min="2" max="2" width="31" customWidth="1"/>
    <col min="3" max="3" width="9.54296875" bestFit="1" customWidth="1"/>
    <col min="4" max="4" width="12.26953125" style="9" customWidth="1"/>
    <col min="5" max="5" width="13.81640625" style="9" bestFit="1" customWidth="1"/>
    <col min="6" max="6" width="18.453125" style="9" bestFit="1" customWidth="1"/>
    <col min="7" max="7" width="16.81640625" bestFit="1" customWidth="1"/>
    <col min="8" max="8" width="10.26953125" bestFit="1" customWidth="1"/>
    <col min="9" max="9" width="10.1796875" bestFit="1" customWidth="1"/>
    <col min="11" max="11" width="36.26953125" bestFit="1" customWidth="1"/>
  </cols>
  <sheetData>
    <row r="1" spans="1:19" x14ac:dyDescent="0.35">
      <c r="A1" s="2" t="s">
        <v>426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x14ac:dyDescent="0.35">
      <c r="A2" s="5" t="s">
        <v>427</v>
      </c>
      <c r="B2" s="5"/>
      <c r="C2" s="5"/>
      <c r="D2" s="5"/>
      <c r="E2" s="5"/>
      <c r="F2" s="5"/>
      <c r="G2" s="5"/>
      <c r="H2" s="5"/>
      <c r="I2" s="5"/>
      <c r="J2" s="3"/>
      <c r="M2" s="3"/>
      <c r="N2" s="3"/>
      <c r="O2" s="3"/>
      <c r="P2" s="3"/>
      <c r="Q2" s="3"/>
      <c r="R2" s="3"/>
      <c r="S2" s="3"/>
    </row>
    <row r="3" spans="1:19" x14ac:dyDescent="0.35">
      <c r="A3" s="6" t="s">
        <v>428</v>
      </c>
      <c r="B3" s="6" t="s">
        <v>429</v>
      </c>
      <c r="C3" s="6" t="s">
        <v>430</v>
      </c>
      <c r="D3" s="7" t="s">
        <v>431</v>
      </c>
      <c r="E3" s="7" t="s">
        <v>432</v>
      </c>
      <c r="F3" s="7" t="s">
        <v>433</v>
      </c>
      <c r="G3" s="6" t="s">
        <v>434</v>
      </c>
      <c r="H3" s="7" t="s">
        <v>435</v>
      </c>
      <c r="I3" s="6" t="s">
        <v>436</v>
      </c>
      <c r="K3" s="3"/>
    </row>
    <row r="4" spans="1:19" x14ac:dyDescent="0.35">
      <c r="A4" s="6" t="s">
        <v>416</v>
      </c>
      <c r="B4" s="6" t="s">
        <v>437</v>
      </c>
      <c r="C4" s="19">
        <v>107</v>
      </c>
      <c r="D4" s="7">
        <v>5377.8499999999995</v>
      </c>
      <c r="E4" s="7">
        <v>8471.3899999999976</v>
      </c>
      <c r="F4" s="7">
        <f>D4-E4</f>
        <v>-3093.5399999999981</v>
      </c>
      <c r="G4" s="8">
        <f>F4/D4</f>
        <v>-0.57523731602778028</v>
      </c>
      <c r="H4" s="6"/>
      <c r="I4" s="6"/>
      <c r="K4" s="3"/>
    </row>
    <row r="5" spans="1:19" x14ac:dyDescent="0.35">
      <c r="A5" s="6" t="s">
        <v>417</v>
      </c>
      <c r="B5" s="6" t="s">
        <v>437</v>
      </c>
      <c r="C5" s="19">
        <v>107</v>
      </c>
      <c r="D5" s="7">
        <v>5377.8499999999995</v>
      </c>
      <c r="E5" s="7">
        <v>10188.789999999999</v>
      </c>
      <c r="F5" s="7">
        <f t="shared" ref="F5:F13" si="0">D5-E5</f>
        <v>-4810.9399999999996</v>
      </c>
      <c r="G5" s="8">
        <f t="shared" ref="G5:G13" si="1">F5/D5</f>
        <v>-0.89458426694682824</v>
      </c>
      <c r="H5" s="7">
        <f>E5-E4</f>
        <v>1717.4000000000015</v>
      </c>
      <c r="I5" s="8">
        <f>H5/E5</f>
        <v>0.16855779734394385</v>
      </c>
      <c r="K5" s="3"/>
    </row>
    <row r="6" spans="1:19" x14ac:dyDescent="0.35">
      <c r="A6" s="6" t="s">
        <v>418</v>
      </c>
      <c r="B6" s="6" t="s">
        <v>437</v>
      </c>
      <c r="C6" s="19">
        <v>107</v>
      </c>
      <c r="D6" s="7">
        <v>5377.8499999999995</v>
      </c>
      <c r="E6" s="7">
        <v>8057.8799999999992</v>
      </c>
      <c r="F6" s="7">
        <f t="shared" si="0"/>
        <v>-2680.0299999999997</v>
      </c>
      <c r="G6" s="8">
        <f t="shared" si="1"/>
        <v>-0.49834599328728024</v>
      </c>
      <c r="H6" s="6"/>
      <c r="I6" s="6"/>
      <c r="K6" s="3"/>
    </row>
    <row r="7" spans="1:19" x14ac:dyDescent="0.35">
      <c r="A7" s="6" t="s">
        <v>419</v>
      </c>
      <c r="B7" s="6" t="s">
        <v>437</v>
      </c>
      <c r="C7" s="19">
        <v>107</v>
      </c>
      <c r="D7" s="7">
        <v>5377.8499999999995</v>
      </c>
      <c r="E7" s="7">
        <v>9269.69</v>
      </c>
      <c r="F7" s="7">
        <f t="shared" si="0"/>
        <v>-3891.8400000000011</v>
      </c>
      <c r="G7" s="8">
        <f t="shared" si="1"/>
        <v>-0.7236795373615853</v>
      </c>
      <c r="H7" s="7">
        <f>E7-E6</f>
        <v>1211.8100000000013</v>
      </c>
      <c r="I7" s="8">
        <f>H7/E7</f>
        <v>0.13072821205455643</v>
      </c>
      <c r="K7" s="3"/>
    </row>
    <row r="8" spans="1:19" x14ac:dyDescent="0.35">
      <c r="A8" s="6" t="s">
        <v>420</v>
      </c>
      <c r="B8" s="6" t="s">
        <v>437</v>
      </c>
      <c r="C8" s="19">
        <v>107</v>
      </c>
      <c r="D8" s="7">
        <v>5377.8499999999995</v>
      </c>
      <c r="E8" s="7">
        <v>7479.0299999999979</v>
      </c>
      <c r="F8" s="7">
        <f t="shared" si="0"/>
        <v>-2101.1799999999985</v>
      </c>
      <c r="G8" s="8">
        <f t="shared" si="1"/>
        <v>-0.39071004211720273</v>
      </c>
      <c r="H8" s="6"/>
      <c r="I8" s="6"/>
      <c r="K8" s="3"/>
    </row>
    <row r="9" spans="1:19" x14ac:dyDescent="0.35">
      <c r="A9" s="6" t="s">
        <v>421</v>
      </c>
      <c r="B9" s="6" t="s">
        <v>437</v>
      </c>
      <c r="C9" s="19">
        <v>107</v>
      </c>
      <c r="D9" s="7">
        <v>5377.8499999999995</v>
      </c>
      <c r="E9" s="7">
        <v>8610.8300000000017</v>
      </c>
      <c r="F9" s="7">
        <f t="shared" si="0"/>
        <v>-3232.9800000000023</v>
      </c>
      <c r="G9" s="8">
        <f t="shared" si="1"/>
        <v>-0.60116589343324989</v>
      </c>
      <c r="H9" s="7">
        <f>E9-E8</f>
        <v>1131.8000000000038</v>
      </c>
      <c r="I9" s="8">
        <f>H9/E9</f>
        <v>0.13143912956126222</v>
      </c>
      <c r="K9" s="3"/>
    </row>
    <row r="10" spans="1:19" x14ac:dyDescent="0.35">
      <c r="A10" s="6" t="s">
        <v>422</v>
      </c>
      <c r="B10" s="6" t="s">
        <v>437</v>
      </c>
      <c r="C10" s="19">
        <v>107</v>
      </c>
      <c r="D10" s="7">
        <v>5377.8499999999995</v>
      </c>
      <c r="E10" s="7">
        <v>7010.9599999999991</v>
      </c>
      <c r="F10" s="7">
        <f t="shared" si="0"/>
        <v>-1633.1099999999997</v>
      </c>
      <c r="G10" s="8">
        <f t="shared" si="1"/>
        <v>-0.30367340108035734</v>
      </c>
      <c r="H10" s="6"/>
      <c r="I10" s="6"/>
    </row>
    <row r="11" spans="1:19" x14ac:dyDescent="0.35">
      <c r="A11" s="6" t="s">
        <v>423</v>
      </c>
      <c r="B11" s="6" t="s">
        <v>437</v>
      </c>
      <c r="C11" s="19">
        <v>107</v>
      </c>
      <c r="D11" s="7">
        <v>5377.8499999999995</v>
      </c>
      <c r="E11" s="7">
        <v>8160.78</v>
      </c>
      <c r="F11" s="7">
        <f t="shared" si="0"/>
        <v>-2782.9300000000003</v>
      </c>
      <c r="G11" s="8">
        <f t="shared" si="1"/>
        <v>-0.51748003384252084</v>
      </c>
      <c r="H11" s="7">
        <f>E11-E10</f>
        <v>1149.8200000000006</v>
      </c>
      <c r="I11" s="8">
        <f>H11/E11</f>
        <v>0.1408958457402357</v>
      </c>
    </row>
    <row r="12" spans="1:19" x14ac:dyDescent="0.35">
      <c r="A12" s="6" t="s">
        <v>424</v>
      </c>
      <c r="B12" s="6" t="s">
        <v>437</v>
      </c>
      <c r="C12" s="19">
        <v>107</v>
      </c>
      <c r="D12" s="7">
        <v>5377.8499999999995</v>
      </c>
      <c r="E12" s="7">
        <v>6574.61</v>
      </c>
      <c r="F12" s="7">
        <f t="shared" si="0"/>
        <v>-1196.7600000000002</v>
      </c>
      <c r="G12" s="8">
        <f t="shared" si="1"/>
        <v>-0.22253502793867444</v>
      </c>
      <c r="H12" s="6"/>
      <c r="I12" s="6"/>
    </row>
    <row r="13" spans="1:19" x14ac:dyDescent="0.35">
      <c r="A13" s="6" t="s">
        <v>425</v>
      </c>
      <c r="B13" s="6" t="s">
        <v>437</v>
      </c>
      <c r="C13" s="19">
        <v>107</v>
      </c>
      <c r="D13" s="7">
        <v>5377.8499999999995</v>
      </c>
      <c r="E13" s="7">
        <v>7613.65</v>
      </c>
      <c r="F13" s="7">
        <f t="shared" si="0"/>
        <v>-2235.8000000000002</v>
      </c>
      <c r="G13" s="8">
        <f t="shared" si="1"/>
        <v>-0.41574235056760611</v>
      </c>
      <c r="H13" s="7">
        <f>E13-E12</f>
        <v>1039.04</v>
      </c>
      <c r="I13" s="8">
        <f>H13/E13</f>
        <v>0.13647068094803413</v>
      </c>
    </row>
    <row r="14" spans="1:19" ht="15" thickBot="1" x14ac:dyDescent="0.4"/>
    <row r="15" spans="1:19" ht="15" thickBot="1" x14ac:dyDescent="0.4">
      <c r="A15" s="10" t="s">
        <v>438</v>
      </c>
      <c r="B15" s="11"/>
      <c r="C15" s="11"/>
      <c r="D15" s="11"/>
      <c r="E15" s="11"/>
      <c r="F15" s="11"/>
      <c r="G15" s="11"/>
      <c r="H15" s="11"/>
      <c r="I15" s="12"/>
    </row>
    <row r="16" spans="1:19" x14ac:dyDescent="0.35">
      <c r="A16" s="13" t="s">
        <v>428</v>
      </c>
      <c r="B16" s="14" t="s">
        <v>429</v>
      </c>
      <c r="C16" s="14" t="s">
        <v>430</v>
      </c>
      <c r="D16" s="15" t="s">
        <v>431</v>
      </c>
      <c r="E16" s="15" t="s">
        <v>432</v>
      </c>
      <c r="F16" s="15" t="s">
        <v>433</v>
      </c>
      <c r="G16" s="14" t="s">
        <v>434</v>
      </c>
      <c r="H16" s="15" t="s">
        <v>435</v>
      </c>
      <c r="I16" s="16" t="s">
        <v>436</v>
      </c>
    </row>
    <row r="17" spans="1:9" x14ac:dyDescent="0.35">
      <c r="A17" t="s">
        <v>416</v>
      </c>
      <c r="B17" t="s">
        <v>202</v>
      </c>
      <c r="C17">
        <v>3</v>
      </c>
      <c r="D17" s="9">
        <v>581.24</v>
      </c>
      <c r="E17" s="9">
        <v>1721.43</v>
      </c>
      <c r="F17" s="7">
        <f>D17-E17</f>
        <v>-1140.19</v>
      </c>
      <c r="G17" s="8">
        <f>F17/D17</f>
        <v>-1.9616509531346777</v>
      </c>
      <c r="H17" s="7"/>
      <c r="I17" s="17"/>
    </row>
    <row r="18" spans="1:9" x14ac:dyDescent="0.35">
      <c r="A18" t="s">
        <v>416</v>
      </c>
      <c r="B18" t="s">
        <v>201</v>
      </c>
      <c r="C18">
        <v>14</v>
      </c>
      <c r="D18" s="9">
        <v>2860.87</v>
      </c>
      <c r="E18" s="9">
        <v>4001.95</v>
      </c>
      <c r="F18" s="7">
        <f t="shared" ref="F18:F81" si="2">D18-E18</f>
        <v>-1141.08</v>
      </c>
      <c r="G18" s="8">
        <f t="shared" ref="G18:G81" si="3">F18/D18</f>
        <v>-0.39885769014320815</v>
      </c>
      <c r="H18" s="7"/>
      <c r="I18" s="17"/>
    </row>
    <row r="19" spans="1:9" x14ac:dyDescent="0.35">
      <c r="A19" t="s">
        <v>416</v>
      </c>
      <c r="B19" t="s">
        <v>206</v>
      </c>
      <c r="C19">
        <v>21</v>
      </c>
      <c r="D19" s="9">
        <v>700.99</v>
      </c>
      <c r="E19" s="9">
        <v>1132.47</v>
      </c>
      <c r="F19" s="7">
        <f t="shared" si="2"/>
        <v>-431.48</v>
      </c>
      <c r="G19" s="8">
        <f t="shared" si="3"/>
        <v>-0.61552946547026355</v>
      </c>
      <c r="H19" s="7"/>
      <c r="I19" s="17"/>
    </row>
    <row r="20" spans="1:9" x14ac:dyDescent="0.35">
      <c r="A20" t="s">
        <v>416</v>
      </c>
      <c r="B20" t="s">
        <v>208</v>
      </c>
      <c r="C20">
        <v>1</v>
      </c>
      <c r="D20" s="9">
        <v>23.79</v>
      </c>
      <c r="E20" s="9">
        <v>36.9</v>
      </c>
      <c r="F20" s="7">
        <f t="shared" si="2"/>
        <v>-13.11</v>
      </c>
      <c r="G20" s="8">
        <f t="shared" si="3"/>
        <v>-0.5510718789407314</v>
      </c>
      <c r="H20" s="7"/>
      <c r="I20" s="17"/>
    </row>
    <row r="21" spans="1:9" x14ac:dyDescent="0.35">
      <c r="A21" t="s">
        <v>416</v>
      </c>
      <c r="B21" t="s">
        <v>210</v>
      </c>
      <c r="C21">
        <v>2</v>
      </c>
      <c r="D21" s="9">
        <v>30.71</v>
      </c>
      <c r="E21" s="9">
        <v>56.08</v>
      </c>
      <c r="F21" s="7">
        <f t="shared" si="2"/>
        <v>-25.369999999999997</v>
      </c>
      <c r="G21" s="8">
        <f t="shared" si="3"/>
        <v>-0.82611527189840428</v>
      </c>
      <c r="H21" s="7"/>
      <c r="I21" s="17"/>
    </row>
    <row r="22" spans="1:9" x14ac:dyDescent="0.35">
      <c r="A22" t="s">
        <v>416</v>
      </c>
      <c r="B22" t="s">
        <v>205</v>
      </c>
      <c r="C22">
        <v>7</v>
      </c>
      <c r="D22" s="9">
        <v>247.17</v>
      </c>
      <c r="E22" s="9">
        <v>368.69</v>
      </c>
      <c r="F22" s="7">
        <f t="shared" si="2"/>
        <v>-121.52000000000001</v>
      </c>
      <c r="G22" s="8">
        <f t="shared" si="3"/>
        <v>-0.49164542622486557</v>
      </c>
      <c r="H22" s="7"/>
      <c r="I22" s="17"/>
    </row>
    <row r="23" spans="1:9" x14ac:dyDescent="0.35">
      <c r="A23" t="s">
        <v>416</v>
      </c>
      <c r="B23" t="s">
        <v>209</v>
      </c>
      <c r="C23">
        <v>1</v>
      </c>
      <c r="D23" s="9">
        <v>28.75</v>
      </c>
      <c r="E23" s="9">
        <v>46.48</v>
      </c>
      <c r="F23" s="7">
        <f t="shared" si="2"/>
        <v>-17.729999999999997</v>
      </c>
      <c r="G23" s="8">
        <f t="shared" si="3"/>
        <v>-0.61669565217391298</v>
      </c>
      <c r="H23" s="7"/>
      <c r="I23" s="17"/>
    </row>
    <row r="24" spans="1:9" x14ac:dyDescent="0.35">
      <c r="A24" t="s">
        <v>416</v>
      </c>
      <c r="B24" t="s">
        <v>204</v>
      </c>
      <c r="C24">
        <v>53</v>
      </c>
      <c r="D24" s="9">
        <v>780.26</v>
      </c>
      <c r="E24" s="9">
        <v>976.96</v>
      </c>
      <c r="F24" s="7">
        <f t="shared" si="2"/>
        <v>-196.70000000000005</v>
      </c>
      <c r="G24" s="8">
        <f t="shared" si="3"/>
        <v>-0.25209545536103356</v>
      </c>
      <c r="H24" s="7"/>
      <c r="I24" s="17"/>
    </row>
    <row r="25" spans="1:9" x14ac:dyDescent="0.35">
      <c r="A25" t="s">
        <v>416</v>
      </c>
      <c r="B25" t="s">
        <v>203</v>
      </c>
      <c r="C25">
        <v>3</v>
      </c>
      <c r="D25" s="9">
        <v>35.950000000000003</v>
      </c>
      <c r="E25" s="9">
        <v>45.47</v>
      </c>
      <c r="F25" s="7">
        <f t="shared" si="2"/>
        <v>-9.519999999999996</v>
      </c>
      <c r="G25" s="8">
        <f t="shared" si="3"/>
        <v>-0.26481223922114033</v>
      </c>
      <c r="H25" s="7"/>
      <c r="I25" s="17"/>
    </row>
    <row r="26" spans="1:9" x14ac:dyDescent="0.35">
      <c r="A26" t="s">
        <v>416</v>
      </c>
      <c r="B26" t="s">
        <v>207</v>
      </c>
      <c r="C26">
        <v>2</v>
      </c>
      <c r="D26" s="9">
        <v>88.12</v>
      </c>
      <c r="E26" s="9">
        <v>84.96</v>
      </c>
      <c r="F26" s="7">
        <f t="shared" si="2"/>
        <v>3.1600000000000108</v>
      </c>
      <c r="G26" s="8">
        <f t="shared" si="3"/>
        <v>3.5860190649114963E-2</v>
      </c>
      <c r="H26" s="7"/>
      <c r="I26" s="17"/>
    </row>
    <row r="27" spans="1:9" x14ac:dyDescent="0.35">
      <c r="A27" t="s">
        <v>417</v>
      </c>
      <c r="B27" t="s">
        <v>202</v>
      </c>
      <c r="C27">
        <v>3</v>
      </c>
      <c r="D27" s="9">
        <v>581.24</v>
      </c>
      <c r="E27" s="9">
        <v>1976.36</v>
      </c>
      <c r="F27" s="7">
        <f t="shared" si="2"/>
        <v>-1395.12</v>
      </c>
      <c r="G27" s="8">
        <f t="shared" si="3"/>
        <v>-2.4002477461977838</v>
      </c>
      <c r="H27" s="7">
        <f>E27-E17</f>
        <v>254.92999999999984</v>
      </c>
      <c r="I27" s="17">
        <f>H27/E27</f>
        <v>0.12898965775466001</v>
      </c>
    </row>
    <row r="28" spans="1:9" x14ac:dyDescent="0.35">
      <c r="A28" t="s">
        <v>417</v>
      </c>
      <c r="B28" t="s">
        <v>201</v>
      </c>
      <c r="C28">
        <v>14</v>
      </c>
      <c r="D28" s="9">
        <v>2860.87</v>
      </c>
      <c r="E28" s="9">
        <v>4623.9399999999996</v>
      </c>
      <c r="F28" s="7">
        <f t="shared" si="2"/>
        <v>-1763.0699999999997</v>
      </c>
      <c r="G28" s="8">
        <f t="shared" si="3"/>
        <v>-0.61627057503486693</v>
      </c>
      <c r="H28" s="7">
        <f t="shared" ref="H28:H36" si="4">E28-E18</f>
        <v>621.98999999999978</v>
      </c>
      <c r="I28" s="17">
        <f t="shared" ref="I28:I36" si="5">H28/E28</f>
        <v>0.13451515374334438</v>
      </c>
    </row>
    <row r="29" spans="1:9" x14ac:dyDescent="0.35">
      <c r="A29" t="s">
        <v>417</v>
      </c>
      <c r="B29" t="s">
        <v>206</v>
      </c>
      <c r="C29">
        <v>21</v>
      </c>
      <c r="D29" s="9">
        <v>700.99</v>
      </c>
      <c r="E29" s="9">
        <v>1629.15</v>
      </c>
      <c r="F29" s="7">
        <f t="shared" si="2"/>
        <v>-928.16000000000008</v>
      </c>
      <c r="G29" s="8">
        <f t="shared" si="3"/>
        <v>-1.3240702435127463</v>
      </c>
      <c r="H29" s="7">
        <f t="shared" si="4"/>
        <v>496.68000000000006</v>
      </c>
      <c r="I29" s="17">
        <f t="shared" si="5"/>
        <v>0.30487063806279352</v>
      </c>
    </row>
    <row r="30" spans="1:9" x14ac:dyDescent="0.35">
      <c r="A30" t="s">
        <v>417</v>
      </c>
      <c r="B30" t="s">
        <v>208</v>
      </c>
      <c r="C30">
        <v>1</v>
      </c>
      <c r="D30" s="9">
        <v>23.79</v>
      </c>
      <c r="E30" s="9">
        <v>54.14</v>
      </c>
      <c r="F30" s="7">
        <f t="shared" si="2"/>
        <v>-30.35</v>
      </c>
      <c r="G30" s="8">
        <f t="shared" si="3"/>
        <v>-1.2757461118116857</v>
      </c>
      <c r="H30" s="7">
        <f t="shared" si="4"/>
        <v>17.240000000000002</v>
      </c>
      <c r="I30" s="17">
        <f t="shared" si="5"/>
        <v>0.31843369043221281</v>
      </c>
    </row>
    <row r="31" spans="1:9" x14ac:dyDescent="0.35">
      <c r="A31" t="s">
        <v>417</v>
      </c>
      <c r="B31" t="s">
        <v>210</v>
      </c>
      <c r="C31">
        <v>2</v>
      </c>
      <c r="D31" s="9">
        <v>30.71</v>
      </c>
      <c r="E31" s="9">
        <v>60.930000000000007</v>
      </c>
      <c r="F31" s="7">
        <f t="shared" si="2"/>
        <v>-30.220000000000006</v>
      </c>
      <c r="G31" s="8">
        <f t="shared" si="3"/>
        <v>-0.9840442852491047</v>
      </c>
      <c r="H31" s="7">
        <f t="shared" si="4"/>
        <v>4.8500000000000085</v>
      </c>
      <c r="I31" s="17">
        <f t="shared" si="5"/>
        <v>7.9599540456261414E-2</v>
      </c>
    </row>
    <row r="32" spans="1:9" x14ac:dyDescent="0.35">
      <c r="A32" t="s">
        <v>417</v>
      </c>
      <c r="B32" t="s">
        <v>205</v>
      </c>
      <c r="C32">
        <v>7</v>
      </c>
      <c r="D32" s="9">
        <v>247.17</v>
      </c>
      <c r="E32" s="9">
        <v>482.06</v>
      </c>
      <c r="F32" s="7">
        <f t="shared" si="2"/>
        <v>-234.89000000000001</v>
      </c>
      <c r="G32" s="8">
        <f t="shared" si="3"/>
        <v>-0.95031759517740833</v>
      </c>
      <c r="H32" s="7">
        <f t="shared" si="4"/>
        <v>113.37</v>
      </c>
      <c r="I32" s="17">
        <f t="shared" si="5"/>
        <v>0.2351781935858607</v>
      </c>
    </row>
    <row r="33" spans="1:9" x14ac:dyDescent="0.35">
      <c r="A33" t="s">
        <v>417</v>
      </c>
      <c r="B33" t="s">
        <v>209</v>
      </c>
      <c r="C33">
        <v>1</v>
      </c>
      <c r="D33" s="9">
        <v>28.75</v>
      </c>
      <c r="E33" s="9">
        <v>57.44</v>
      </c>
      <c r="F33" s="7">
        <f t="shared" si="2"/>
        <v>-28.689999999999998</v>
      </c>
      <c r="G33" s="8">
        <f t="shared" si="3"/>
        <v>-0.99791304347826082</v>
      </c>
      <c r="H33" s="7">
        <f t="shared" si="4"/>
        <v>10.96</v>
      </c>
      <c r="I33" s="17">
        <f t="shared" si="5"/>
        <v>0.19080779944289697</v>
      </c>
    </row>
    <row r="34" spans="1:9" x14ac:dyDescent="0.35">
      <c r="A34" t="s">
        <v>417</v>
      </c>
      <c r="B34" t="s">
        <v>204</v>
      </c>
      <c r="C34">
        <v>53</v>
      </c>
      <c r="D34" s="9">
        <v>780.26</v>
      </c>
      <c r="E34" s="9">
        <v>1154.0899999999999</v>
      </c>
      <c r="F34" s="7">
        <f t="shared" si="2"/>
        <v>-373.82999999999993</v>
      </c>
      <c r="G34" s="8">
        <f t="shared" si="3"/>
        <v>-0.47910952759336622</v>
      </c>
      <c r="H34" s="7">
        <f t="shared" si="4"/>
        <v>177.12999999999988</v>
      </c>
      <c r="I34" s="17">
        <f t="shared" si="5"/>
        <v>0.15348023117781101</v>
      </c>
    </row>
    <row r="35" spans="1:9" x14ac:dyDescent="0.35">
      <c r="A35" t="s">
        <v>417</v>
      </c>
      <c r="B35" t="s">
        <v>203</v>
      </c>
      <c r="C35">
        <v>3</v>
      </c>
      <c r="D35" s="9">
        <v>35.950000000000003</v>
      </c>
      <c r="E35" s="9">
        <v>62.29</v>
      </c>
      <c r="F35" s="7">
        <f t="shared" si="2"/>
        <v>-26.339999999999996</v>
      </c>
      <c r="G35" s="8">
        <f t="shared" si="3"/>
        <v>-0.73268428372739902</v>
      </c>
      <c r="H35" s="7">
        <f t="shared" si="4"/>
        <v>16.82</v>
      </c>
      <c r="I35" s="17">
        <f t="shared" si="5"/>
        <v>0.27002729170011236</v>
      </c>
    </row>
    <row r="36" spans="1:9" x14ac:dyDescent="0.35">
      <c r="A36" t="s">
        <v>417</v>
      </c>
      <c r="B36" t="s">
        <v>207</v>
      </c>
      <c r="C36">
        <v>2</v>
      </c>
      <c r="D36" s="9">
        <v>88.12</v>
      </c>
      <c r="E36" s="9">
        <v>88.39</v>
      </c>
      <c r="F36" s="7">
        <f t="shared" si="2"/>
        <v>-0.26999999999999602</v>
      </c>
      <c r="G36" s="8">
        <f t="shared" si="3"/>
        <v>-3.064003631411666E-3</v>
      </c>
      <c r="H36" s="7">
        <f t="shared" si="4"/>
        <v>3.4300000000000068</v>
      </c>
      <c r="I36" s="17">
        <f t="shared" si="5"/>
        <v>3.880529471659698E-2</v>
      </c>
    </row>
    <row r="37" spans="1:9" x14ac:dyDescent="0.35">
      <c r="A37" t="s">
        <v>418</v>
      </c>
      <c r="B37" t="s">
        <v>202</v>
      </c>
      <c r="C37">
        <v>3</v>
      </c>
      <c r="D37" s="9">
        <v>581.24</v>
      </c>
      <c r="E37" s="9">
        <v>1593.97</v>
      </c>
      <c r="F37" s="7">
        <f t="shared" si="2"/>
        <v>-1012.73</v>
      </c>
      <c r="G37" s="8">
        <f t="shared" si="3"/>
        <v>-1.7423611589016585</v>
      </c>
      <c r="H37" s="18"/>
      <c r="I37" s="17"/>
    </row>
    <row r="38" spans="1:9" x14ac:dyDescent="0.35">
      <c r="A38" t="s">
        <v>418</v>
      </c>
      <c r="B38" t="s">
        <v>201</v>
      </c>
      <c r="C38">
        <v>14</v>
      </c>
      <c r="D38" s="9">
        <v>2860.87</v>
      </c>
      <c r="E38" s="9">
        <v>3788.59</v>
      </c>
      <c r="F38" s="7">
        <f t="shared" si="2"/>
        <v>-927.72000000000025</v>
      </c>
      <c r="G38" s="8">
        <f t="shared" si="3"/>
        <v>-0.32427897807310374</v>
      </c>
      <c r="H38" s="7"/>
      <c r="I38" s="17"/>
    </row>
    <row r="39" spans="1:9" x14ac:dyDescent="0.35">
      <c r="A39" t="s">
        <v>418</v>
      </c>
      <c r="B39" t="s">
        <v>206</v>
      </c>
      <c r="C39">
        <v>21</v>
      </c>
      <c r="D39" s="9">
        <v>700.99</v>
      </c>
      <c r="E39" s="9">
        <v>1132.47</v>
      </c>
      <c r="F39" s="7">
        <f t="shared" si="2"/>
        <v>-431.48</v>
      </c>
      <c r="G39" s="8">
        <f t="shared" si="3"/>
        <v>-0.61552946547026355</v>
      </c>
      <c r="H39" s="7"/>
      <c r="I39" s="17"/>
    </row>
    <row r="40" spans="1:9" x14ac:dyDescent="0.35">
      <c r="A40" t="s">
        <v>418</v>
      </c>
      <c r="B40" t="s">
        <v>208</v>
      </c>
      <c r="C40">
        <v>1</v>
      </c>
      <c r="D40" s="9">
        <v>23.79</v>
      </c>
      <c r="E40" s="9">
        <v>36.9</v>
      </c>
      <c r="F40" s="7">
        <f t="shared" si="2"/>
        <v>-13.11</v>
      </c>
      <c r="G40" s="8">
        <f t="shared" si="3"/>
        <v>-0.5510718789407314</v>
      </c>
      <c r="H40" s="7"/>
      <c r="I40" s="17"/>
    </row>
    <row r="41" spans="1:9" x14ac:dyDescent="0.35">
      <c r="A41" t="s">
        <v>418</v>
      </c>
      <c r="B41" t="s">
        <v>210</v>
      </c>
      <c r="C41">
        <v>2</v>
      </c>
      <c r="D41" s="9">
        <v>30.71</v>
      </c>
      <c r="E41" s="9">
        <v>56.08</v>
      </c>
      <c r="F41" s="7">
        <f t="shared" si="2"/>
        <v>-25.369999999999997</v>
      </c>
      <c r="G41" s="8">
        <f t="shared" si="3"/>
        <v>-0.82611527189840428</v>
      </c>
      <c r="H41" s="7"/>
      <c r="I41" s="17"/>
    </row>
    <row r="42" spans="1:9" x14ac:dyDescent="0.35">
      <c r="A42" t="s">
        <v>418</v>
      </c>
      <c r="B42" t="s">
        <v>205</v>
      </c>
      <c r="C42">
        <v>7</v>
      </c>
      <c r="D42" s="9">
        <v>247.17</v>
      </c>
      <c r="E42" s="9">
        <v>368.69</v>
      </c>
      <c r="F42" s="7">
        <f t="shared" si="2"/>
        <v>-121.52000000000001</v>
      </c>
      <c r="G42" s="8">
        <f t="shared" si="3"/>
        <v>-0.49164542622486557</v>
      </c>
      <c r="H42" s="7"/>
      <c r="I42" s="17"/>
    </row>
    <row r="43" spans="1:9" x14ac:dyDescent="0.35">
      <c r="A43" t="s">
        <v>418</v>
      </c>
      <c r="B43" t="s">
        <v>209</v>
      </c>
      <c r="C43">
        <v>1</v>
      </c>
      <c r="D43" s="9">
        <v>28.75</v>
      </c>
      <c r="E43" s="9">
        <v>46.48</v>
      </c>
      <c r="F43" s="7">
        <f t="shared" si="2"/>
        <v>-17.729999999999997</v>
      </c>
      <c r="G43" s="8">
        <f t="shared" si="3"/>
        <v>-0.61669565217391298</v>
      </c>
      <c r="H43" s="7"/>
      <c r="I43" s="17"/>
    </row>
    <row r="44" spans="1:9" x14ac:dyDescent="0.35">
      <c r="A44" t="s">
        <v>418</v>
      </c>
      <c r="B44" t="s">
        <v>204</v>
      </c>
      <c r="C44">
        <v>53</v>
      </c>
      <c r="D44" s="9">
        <v>780.26</v>
      </c>
      <c r="E44" s="9">
        <v>908.63</v>
      </c>
      <c r="F44" s="7">
        <f t="shared" si="2"/>
        <v>-128.37</v>
      </c>
      <c r="G44" s="8">
        <f t="shared" si="3"/>
        <v>-0.16452208238279548</v>
      </c>
      <c r="H44" s="7"/>
      <c r="I44" s="17"/>
    </row>
    <row r="45" spans="1:9" x14ac:dyDescent="0.35">
      <c r="A45" t="s">
        <v>418</v>
      </c>
      <c r="B45" t="s">
        <v>203</v>
      </c>
      <c r="C45">
        <v>3</v>
      </c>
      <c r="D45" s="9">
        <v>35.950000000000003</v>
      </c>
      <c r="E45" s="9">
        <v>44.53</v>
      </c>
      <c r="F45" s="7">
        <f t="shared" si="2"/>
        <v>-8.5799999999999983</v>
      </c>
      <c r="G45" s="8">
        <f t="shared" si="3"/>
        <v>-0.23866481223922106</v>
      </c>
      <c r="H45" s="18"/>
      <c r="I45" s="17"/>
    </row>
    <row r="46" spans="1:9" x14ac:dyDescent="0.35">
      <c r="A46" t="s">
        <v>418</v>
      </c>
      <c r="B46" t="s">
        <v>207</v>
      </c>
      <c r="C46">
        <v>2</v>
      </c>
      <c r="D46" s="9">
        <v>88.12</v>
      </c>
      <c r="E46" s="9">
        <v>81.539999999999992</v>
      </c>
      <c r="F46" s="7">
        <f t="shared" si="2"/>
        <v>6.5800000000000125</v>
      </c>
      <c r="G46" s="8">
        <f t="shared" si="3"/>
        <v>7.4670903313663328E-2</v>
      </c>
      <c r="H46" s="18"/>
      <c r="I46" s="17"/>
    </row>
    <row r="47" spans="1:9" x14ac:dyDescent="0.35">
      <c r="A47" t="s">
        <v>419</v>
      </c>
      <c r="B47" t="s">
        <v>202</v>
      </c>
      <c r="C47">
        <v>3</v>
      </c>
      <c r="D47" s="9">
        <v>581.24</v>
      </c>
      <c r="E47" s="9">
        <v>1721.43</v>
      </c>
      <c r="F47" s="7">
        <f t="shared" si="2"/>
        <v>-1140.19</v>
      </c>
      <c r="G47" s="8">
        <f t="shared" si="3"/>
        <v>-1.9616509531346777</v>
      </c>
      <c r="H47" s="7">
        <f>E47-E37</f>
        <v>127.46000000000004</v>
      </c>
      <c r="I47" s="17">
        <f>H47/E47</f>
        <v>7.4043092080421535E-2</v>
      </c>
    </row>
    <row r="48" spans="1:9" x14ac:dyDescent="0.35">
      <c r="A48" t="s">
        <v>419</v>
      </c>
      <c r="B48" t="s">
        <v>201</v>
      </c>
      <c r="C48">
        <v>14</v>
      </c>
      <c r="D48" s="9">
        <v>2860.87</v>
      </c>
      <c r="E48" s="9">
        <v>4164.72</v>
      </c>
      <c r="F48" s="7">
        <f t="shared" si="2"/>
        <v>-1303.8500000000004</v>
      </c>
      <c r="G48" s="8">
        <f t="shared" si="3"/>
        <v>-0.45575297025030864</v>
      </c>
      <c r="H48" s="7">
        <f t="shared" ref="H48:H56" si="6">E48-E38</f>
        <v>376.13000000000011</v>
      </c>
      <c r="I48" s="17">
        <f t="shared" ref="I48:I56" si="7">H48/E48</f>
        <v>9.0313394417872048E-2</v>
      </c>
    </row>
    <row r="49" spans="1:9" x14ac:dyDescent="0.35">
      <c r="A49" t="s">
        <v>419</v>
      </c>
      <c r="B49" t="s">
        <v>206</v>
      </c>
      <c r="C49">
        <v>21</v>
      </c>
      <c r="D49" s="9">
        <v>700.99</v>
      </c>
      <c r="E49" s="9">
        <v>1492.2</v>
      </c>
      <c r="F49" s="7">
        <f t="shared" si="2"/>
        <v>-791.21</v>
      </c>
      <c r="G49" s="8">
        <f t="shared" si="3"/>
        <v>-1.1287036904948715</v>
      </c>
      <c r="H49" s="7">
        <f t="shared" si="6"/>
        <v>359.73</v>
      </c>
      <c r="I49" s="17">
        <f t="shared" si="7"/>
        <v>0.24107358262967432</v>
      </c>
    </row>
    <row r="50" spans="1:9" x14ac:dyDescent="0.35">
      <c r="A50" t="s">
        <v>419</v>
      </c>
      <c r="B50" t="s">
        <v>208</v>
      </c>
      <c r="C50">
        <v>1</v>
      </c>
      <c r="D50" s="9">
        <v>23.79</v>
      </c>
      <c r="E50" s="9">
        <v>49.21</v>
      </c>
      <c r="F50" s="7">
        <f t="shared" si="2"/>
        <v>-25.42</v>
      </c>
      <c r="G50" s="8">
        <f t="shared" si="3"/>
        <v>-1.0685161832702816</v>
      </c>
      <c r="H50" s="7">
        <f t="shared" si="6"/>
        <v>12.310000000000002</v>
      </c>
      <c r="I50" s="17">
        <f t="shared" si="7"/>
        <v>0.25015240804714495</v>
      </c>
    </row>
    <row r="51" spans="1:9" x14ac:dyDescent="0.35">
      <c r="A51" t="s">
        <v>419</v>
      </c>
      <c r="B51" t="s">
        <v>210</v>
      </c>
      <c r="C51">
        <v>2</v>
      </c>
      <c r="D51" s="9">
        <v>30.71</v>
      </c>
      <c r="E51" s="9">
        <v>60.76</v>
      </c>
      <c r="F51" s="7">
        <f t="shared" si="2"/>
        <v>-30.049999999999997</v>
      </c>
      <c r="G51" s="8">
        <f t="shared" si="3"/>
        <v>-0.97850862911103864</v>
      </c>
      <c r="H51" s="7">
        <f t="shared" si="6"/>
        <v>4.68</v>
      </c>
      <c r="I51" s="17">
        <f t="shared" si="7"/>
        <v>7.7024358130348913E-2</v>
      </c>
    </row>
    <row r="52" spans="1:9" x14ac:dyDescent="0.35">
      <c r="A52" t="s">
        <v>419</v>
      </c>
      <c r="B52" t="s">
        <v>205</v>
      </c>
      <c r="C52">
        <v>7</v>
      </c>
      <c r="D52" s="9">
        <v>247.17</v>
      </c>
      <c r="E52" s="9">
        <v>468.5</v>
      </c>
      <c r="F52" s="7">
        <f t="shared" si="2"/>
        <v>-221.33</v>
      </c>
      <c r="G52" s="8">
        <f t="shared" si="3"/>
        <v>-0.89545656835376475</v>
      </c>
      <c r="H52" s="7">
        <f t="shared" si="6"/>
        <v>99.81</v>
      </c>
      <c r="I52" s="17">
        <f t="shared" si="7"/>
        <v>0.21304162219850586</v>
      </c>
    </row>
    <row r="53" spans="1:9" x14ac:dyDescent="0.35">
      <c r="A53" t="s">
        <v>419</v>
      </c>
      <c r="B53" t="s">
        <v>209</v>
      </c>
      <c r="C53">
        <v>1</v>
      </c>
      <c r="D53" s="9">
        <v>28.75</v>
      </c>
      <c r="E53" s="9">
        <v>57.44</v>
      </c>
      <c r="F53" s="7">
        <f t="shared" si="2"/>
        <v>-28.689999999999998</v>
      </c>
      <c r="G53" s="8">
        <f t="shared" si="3"/>
        <v>-0.99791304347826082</v>
      </c>
      <c r="H53" s="7">
        <f t="shared" si="6"/>
        <v>10.96</v>
      </c>
      <c r="I53" s="17">
        <f t="shared" si="7"/>
        <v>0.19080779944289697</v>
      </c>
    </row>
    <row r="54" spans="1:9" x14ac:dyDescent="0.35">
      <c r="A54" t="s">
        <v>419</v>
      </c>
      <c r="B54" t="s">
        <v>204</v>
      </c>
      <c r="C54">
        <v>53</v>
      </c>
      <c r="D54" s="9">
        <v>780.26</v>
      </c>
      <c r="E54" s="9">
        <v>1115.7</v>
      </c>
      <c r="F54" s="7">
        <f t="shared" si="2"/>
        <v>-335.44000000000005</v>
      </c>
      <c r="G54" s="8">
        <f t="shared" si="3"/>
        <v>-0.42990797939148495</v>
      </c>
      <c r="H54" s="7">
        <f t="shared" si="6"/>
        <v>207.07000000000005</v>
      </c>
      <c r="I54" s="17">
        <f t="shared" si="7"/>
        <v>0.18559648651071081</v>
      </c>
    </row>
    <row r="55" spans="1:9" x14ac:dyDescent="0.35">
      <c r="A55" t="s">
        <v>419</v>
      </c>
      <c r="B55" t="s">
        <v>203</v>
      </c>
      <c r="C55">
        <v>3</v>
      </c>
      <c r="D55" s="9">
        <v>35.950000000000003</v>
      </c>
      <c r="E55" s="9">
        <v>54.77</v>
      </c>
      <c r="F55" s="7">
        <f t="shared" si="2"/>
        <v>-18.82</v>
      </c>
      <c r="G55" s="8">
        <f t="shared" si="3"/>
        <v>-0.52350486787204442</v>
      </c>
      <c r="H55" s="7">
        <f t="shared" si="6"/>
        <v>10.240000000000002</v>
      </c>
      <c r="I55" s="17">
        <f t="shared" si="7"/>
        <v>0.1869636662406427</v>
      </c>
    </row>
    <row r="56" spans="1:9" x14ac:dyDescent="0.35">
      <c r="A56" t="s">
        <v>419</v>
      </c>
      <c r="B56" t="s">
        <v>207</v>
      </c>
      <c r="C56">
        <v>2</v>
      </c>
      <c r="D56" s="9">
        <v>88.12</v>
      </c>
      <c r="E56" s="9">
        <v>84.96</v>
      </c>
      <c r="F56" s="7">
        <f t="shared" si="2"/>
        <v>3.1600000000000108</v>
      </c>
      <c r="G56" s="8">
        <f t="shared" si="3"/>
        <v>3.5860190649114963E-2</v>
      </c>
      <c r="H56" s="7">
        <f t="shared" si="6"/>
        <v>3.4200000000000017</v>
      </c>
      <c r="I56" s="17">
        <f t="shared" si="7"/>
        <v>4.0254237288135618E-2</v>
      </c>
    </row>
    <row r="57" spans="1:9" x14ac:dyDescent="0.35">
      <c r="A57" t="s">
        <v>420</v>
      </c>
      <c r="B57" t="s">
        <v>202</v>
      </c>
      <c r="C57">
        <v>3</v>
      </c>
      <c r="D57" s="9">
        <v>581.24</v>
      </c>
      <c r="E57" s="9">
        <v>1466.5</v>
      </c>
      <c r="F57" s="7">
        <f t="shared" si="2"/>
        <v>-885.26</v>
      </c>
      <c r="G57" s="8">
        <f t="shared" si="3"/>
        <v>-1.523054160071571</v>
      </c>
      <c r="H57" s="7"/>
      <c r="I57" s="17"/>
    </row>
    <row r="58" spans="1:9" x14ac:dyDescent="0.35">
      <c r="A58" t="s">
        <v>420</v>
      </c>
      <c r="B58" t="s">
        <v>201</v>
      </c>
      <c r="C58">
        <v>14</v>
      </c>
      <c r="D58" s="9">
        <v>2860.87</v>
      </c>
      <c r="E58" s="9">
        <v>3585.81</v>
      </c>
      <c r="F58" s="7">
        <f t="shared" si="2"/>
        <v>-724.94</v>
      </c>
      <c r="G58" s="8">
        <f t="shared" si="3"/>
        <v>-0.25339844173275966</v>
      </c>
      <c r="H58" s="7"/>
      <c r="I58" s="17"/>
    </row>
    <row r="59" spans="1:9" x14ac:dyDescent="0.35">
      <c r="A59" t="s">
        <v>420</v>
      </c>
      <c r="B59" t="s">
        <v>206</v>
      </c>
      <c r="C59">
        <v>21</v>
      </c>
      <c r="D59" s="9">
        <v>700.99</v>
      </c>
      <c r="E59" s="9">
        <v>1009.03</v>
      </c>
      <c r="F59" s="7">
        <f t="shared" si="2"/>
        <v>-308.03999999999996</v>
      </c>
      <c r="G59" s="8">
        <f t="shared" si="3"/>
        <v>-0.43943565528752188</v>
      </c>
      <c r="H59" s="18"/>
      <c r="I59" s="17"/>
    </row>
    <row r="60" spans="1:9" x14ac:dyDescent="0.35">
      <c r="A60" t="s">
        <v>420</v>
      </c>
      <c r="B60" t="s">
        <v>208</v>
      </c>
      <c r="C60">
        <v>1</v>
      </c>
      <c r="D60" s="9">
        <v>23.79</v>
      </c>
      <c r="E60" s="9">
        <v>34.450000000000003</v>
      </c>
      <c r="F60" s="7">
        <f t="shared" si="2"/>
        <v>-10.660000000000004</v>
      </c>
      <c r="G60" s="8">
        <f t="shared" si="3"/>
        <v>-0.44808743169398924</v>
      </c>
      <c r="H60" s="18"/>
      <c r="I60" s="17"/>
    </row>
    <row r="61" spans="1:9" x14ac:dyDescent="0.35">
      <c r="A61" t="s">
        <v>420</v>
      </c>
      <c r="B61" t="s">
        <v>210</v>
      </c>
      <c r="C61">
        <v>2</v>
      </c>
      <c r="D61" s="9">
        <v>30.71</v>
      </c>
      <c r="E61" s="9">
        <v>56.08</v>
      </c>
      <c r="F61" s="7">
        <f t="shared" si="2"/>
        <v>-25.369999999999997</v>
      </c>
      <c r="G61" s="8">
        <f t="shared" si="3"/>
        <v>-0.82611527189840428</v>
      </c>
      <c r="H61" s="18"/>
      <c r="I61" s="17"/>
    </row>
    <row r="62" spans="1:9" x14ac:dyDescent="0.35">
      <c r="A62" t="s">
        <v>420</v>
      </c>
      <c r="B62" t="s">
        <v>205</v>
      </c>
      <c r="C62">
        <v>7</v>
      </c>
      <c r="D62" s="9">
        <v>247.17</v>
      </c>
      <c r="E62" s="9">
        <v>334.8</v>
      </c>
      <c r="F62" s="7">
        <f t="shared" si="2"/>
        <v>-87.630000000000024</v>
      </c>
      <c r="G62" s="8">
        <f t="shared" si="3"/>
        <v>-0.35453331715013969</v>
      </c>
      <c r="H62" s="18"/>
      <c r="I62" s="17"/>
    </row>
    <row r="63" spans="1:9" x14ac:dyDescent="0.35">
      <c r="A63" t="s">
        <v>420</v>
      </c>
      <c r="B63" t="s">
        <v>209</v>
      </c>
      <c r="C63">
        <v>1</v>
      </c>
      <c r="D63" s="9">
        <v>28.75</v>
      </c>
      <c r="E63" s="9">
        <v>46.48</v>
      </c>
      <c r="F63" s="7">
        <f t="shared" si="2"/>
        <v>-17.729999999999997</v>
      </c>
      <c r="G63" s="8">
        <f t="shared" si="3"/>
        <v>-0.61669565217391298</v>
      </c>
      <c r="H63" s="18"/>
      <c r="I63" s="17"/>
    </row>
    <row r="64" spans="1:9" x14ac:dyDescent="0.35">
      <c r="A64" t="s">
        <v>420</v>
      </c>
      <c r="B64" t="s">
        <v>204</v>
      </c>
      <c r="C64">
        <v>53</v>
      </c>
      <c r="D64" s="9">
        <v>780.26</v>
      </c>
      <c r="E64" s="9">
        <v>823.58</v>
      </c>
      <c r="F64" s="7">
        <f t="shared" si="2"/>
        <v>-43.32000000000005</v>
      </c>
      <c r="G64" s="8">
        <f t="shared" si="3"/>
        <v>-5.5519954886832659E-2</v>
      </c>
      <c r="H64" s="18"/>
      <c r="I64" s="17"/>
    </row>
    <row r="65" spans="1:9" x14ac:dyDescent="0.35">
      <c r="A65" t="s">
        <v>420</v>
      </c>
      <c r="B65" t="s">
        <v>203</v>
      </c>
      <c r="C65">
        <v>3</v>
      </c>
      <c r="D65" s="9">
        <v>35.950000000000003</v>
      </c>
      <c r="E65" s="9">
        <v>44.19</v>
      </c>
      <c r="F65" s="7">
        <f t="shared" si="2"/>
        <v>-8.2399999999999949</v>
      </c>
      <c r="G65" s="8">
        <f t="shared" si="3"/>
        <v>-0.2292072322670374</v>
      </c>
      <c r="H65" s="18"/>
      <c r="I65" s="17"/>
    </row>
    <row r="66" spans="1:9" x14ac:dyDescent="0.35">
      <c r="A66" t="s">
        <v>420</v>
      </c>
      <c r="B66" t="s">
        <v>207</v>
      </c>
      <c r="C66">
        <v>2</v>
      </c>
      <c r="D66" s="9">
        <v>88.12</v>
      </c>
      <c r="E66" s="9">
        <v>78.11</v>
      </c>
      <c r="F66" s="7">
        <f t="shared" si="2"/>
        <v>10.010000000000005</v>
      </c>
      <c r="G66" s="8">
        <f t="shared" si="3"/>
        <v>0.11359509759418979</v>
      </c>
      <c r="H66" s="7"/>
      <c r="I66" s="17"/>
    </row>
    <row r="67" spans="1:9" x14ac:dyDescent="0.35">
      <c r="A67" t="s">
        <v>421</v>
      </c>
      <c r="B67" t="s">
        <v>202</v>
      </c>
      <c r="C67">
        <v>3</v>
      </c>
      <c r="D67" s="9">
        <v>581.24</v>
      </c>
      <c r="E67" s="9">
        <v>1619.45</v>
      </c>
      <c r="F67" s="7">
        <f t="shared" si="2"/>
        <v>-1038.21</v>
      </c>
      <c r="G67" s="8">
        <f t="shared" si="3"/>
        <v>-1.7861984722317803</v>
      </c>
      <c r="H67" s="7">
        <f>E67-E57</f>
        <v>152.95000000000005</v>
      </c>
      <c r="I67" s="17">
        <f>H67/E67</f>
        <v>9.4445645126431832E-2</v>
      </c>
    </row>
    <row r="68" spans="1:9" x14ac:dyDescent="0.35">
      <c r="A68" t="s">
        <v>421</v>
      </c>
      <c r="B68" t="s">
        <v>201</v>
      </c>
      <c r="C68">
        <v>14</v>
      </c>
      <c r="D68" s="9">
        <v>2860.87</v>
      </c>
      <c r="E68" s="9">
        <v>3926.9</v>
      </c>
      <c r="F68" s="7">
        <f t="shared" si="2"/>
        <v>-1066.0300000000002</v>
      </c>
      <c r="G68" s="8">
        <f t="shared" si="3"/>
        <v>-0.37262441145525671</v>
      </c>
      <c r="H68" s="7">
        <f t="shared" ref="H68:H76" si="8">E68-E58</f>
        <v>341.09000000000015</v>
      </c>
      <c r="I68" s="17">
        <f t="shared" ref="I68:I76" si="9">H68/E68</f>
        <v>8.6859864014871821E-2</v>
      </c>
    </row>
    <row r="69" spans="1:9" x14ac:dyDescent="0.35">
      <c r="A69" t="s">
        <v>421</v>
      </c>
      <c r="B69" t="s">
        <v>206</v>
      </c>
      <c r="C69">
        <v>21</v>
      </c>
      <c r="D69" s="9">
        <v>700.99</v>
      </c>
      <c r="E69" s="9">
        <v>1277.68</v>
      </c>
      <c r="F69" s="7">
        <f t="shared" si="2"/>
        <v>-576.69000000000005</v>
      </c>
      <c r="G69" s="8">
        <f t="shared" si="3"/>
        <v>-0.82267935348578447</v>
      </c>
      <c r="H69" s="7">
        <f t="shared" si="8"/>
        <v>268.65000000000009</v>
      </c>
      <c r="I69" s="17">
        <f t="shared" si="9"/>
        <v>0.21026391584747361</v>
      </c>
    </row>
    <row r="70" spans="1:9" x14ac:dyDescent="0.35">
      <c r="A70" t="s">
        <v>421</v>
      </c>
      <c r="B70" t="s">
        <v>208</v>
      </c>
      <c r="C70">
        <v>1</v>
      </c>
      <c r="D70" s="9">
        <v>23.79</v>
      </c>
      <c r="E70" s="9">
        <v>44.29</v>
      </c>
      <c r="F70" s="7">
        <f t="shared" si="2"/>
        <v>-20.5</v>
      </c>
      <c r="G70" s="8">
        <f t="shared" si="3"/>
        <v>-0.8617065994115175</v>
      </c>
      <c r="H70" s="7">
        <f t="shared" si="8"/>
        <v>9.8399999999999963</v>
      </c>
      <c r="I70" s="17">
        <f t="shared" si="9"/>
        <v>0.22217204786633543</v>
      </c>
    </row>
    <row r="71" spans="1:9" x14ac:dyDescent="0.35">
      <c r="A71" t="s">
        <v>421</v>
      </c>
      <c r="B71" t="s">
        <v>210</v>
      </c>
      <c r="C71">
        <v>2</v>
      </c>
      <c r="D71" s="9">
        <v>30.71</v>
      </c>
      <c r="E71" s="9">
        <v>58.430000000000007</v>
      </c>
      <c r="F71" s="7">
        <f t="shared" si="2"/>
        <v>-27.720000000000006</v>
      </c>
      <c r="G71" s="8">
        <f t="shared" si="3"/>
        <v>-0.90263757733637273</v>
      </c>
      <c r="H71" s="7">
        <f t="shared" si="8"/>
        <v>2.3500000000000085</v>
      </c>
      <c r="I71" s="17">
        <f t="shared" si="9"/>
        <v>4.0219065548519735E-2</v>
      </c>
    </row>
    <row r="72" spans="1:9" x14ac:dyDescent="0.35">
      <c r="A72" t="s">
        <v>421</v>
      </c>
      <c r="B72" t="s">
        <v>205</v>
      </c>
      <c r="C72">
        <v>7</v>
      </c>
      <c r="D72" s="9">
        <v>247.17</v>
      </c>
      <c r="E72" s="9">
        <v>438.46</v>
      </c>
      <c r="F72" s="7">
        <f t="shared" si="2"/>
        <v>-191.29</v>
      </c>
      <c r="G72" s="8">
        <f t="shared" si="3"/>
        <v>-0.77392078326657765</v>
      </c>
      <c r="H72" s="7">
        <f t="shared" si="8"/>
        <v>103.65999999999997</v>
      </c>
      <c r="I72" s="17">
        <f t="shared" si="9"/>
        <v>0.23641837339780133</v>
      </c>
    </row>
    <row r="73" spans="1:9" x14ac:dyDescent="0.35">
      <c r="A73" t="s">
        <v>421</v>
      </c>
      <c r="B73" t="s">
        <v>209</v>
      </c>
      <c r="C73">
        <v>1</v>
      </c>
      <c r="D73" s="9">
        <v>28.75</v>
      </c>
      <c r="E73" s="9">
        <v>56.28</v>
      </c>
      <c r="F73" s="7">
        <f t="shared" si="2"/>
        <v>-27.53</v>
      </c>
      <c r="G73" s="8">
        <f t="shared" si="3"/>
        <v>-0.9575652173913044</v>
      </c>
      <c r="H73" s="7">
        <f t="shared" si="8"/>
        <v>9.8000000000000043</v>
      </c>
      <c r="I73" s="17">
        <f t="shared" si="9"/>
        <v>0.17412935323383091</v>
      </c>
    </row>
    <row r="74" spans="1:9" x14ac:dyDescent="0.35">
      <c r="A74" t="s">
        <v>421</v>
      </c>
      <c r="B74" t="s">
        <v>204</v>
      </c>
      <c r="C74">
        <v>53</v>
      </c>
      <c r="D74" s="9">
        <v>780.26</v>
      </c>
      <c r="E74" s="9">
        <v>1055.9100000000001</v>
      </c>
      <c r="F74" s="7">
        <f t="shared" si="2"/>
        <v>-275.65000000000009</v>
      </c>
      <c r="G74" s="8">
        <f t="shared" si="3"/>
        <v>-0.3532796760054342</v>
      </c>
      <c r="H74" s="7">
        <f t="shared" si="8"/>
        <v>232.33000000000004</v>
      </c>
      <c r="I74" s="17">
        <f t="shared" si="9"/>
        <v>0.22002822210226253</v>
      </c>
    </row>
    <row r="75" spans="1:9" x14ac:dyDescent="0.35">
      <c r="A75" t="s">
        <v>421</v>
      </c>
      <c r="B75" t="s">
        <v>203</v>
      </c>
      <c r="C75">
        <v>3</v>
      </c>
      <c r="D75" s="9">
        <v>35.950000000000003</v>
      </c>
      <c r="E75" s="9">
        <v>51.89</v>
      </c>
      <c r="F75" s="7">
        <f t="shared" si="2"/>
        <v>-15.939999999999998</v>
      </c>
      <c r="G75" s="8">
        <f t="shared" si="3"/>
        <v>-0.44339360222531282</v>
      </c>
      <c r="H75" s="7">
        <f t="shared" si="8"/>
        <v>7.7000000000000028</v>
      </c>
      <c r="I75" s="17">
        <f t="shared" si="9"/>
        <v>0.14839082674889195</v>
      </c>
    </row>
    <row r="76" spans="1:9" x14ac:dyDescent="0.35">
      <c r="A76" t="s">
        <v>421</v>
      </c>
      <c r="B76" t="s">
        <v>207</v>
      </c>
      <c r="C76">
        <v>2</v>
      </c>
      <c r="D76" s="9">
        <v>88.12</v>
      </c>
      <c r="E76" s="9">
        <v>81.539999999999992</v>
      </c>
      <c r="F76" s="7">
        <f t="shared" si="2"/>
        <v>6.5800000000000125</v>
      </c>
      <c r="G76" s="8">
        <f t="shared" si="3"/>
        <v>7.4670903313663328E-2</v>
      </c>
      <c r="H76" s="7">
        <f t="shared" si="8"/>
        <v>3.4299999999999926</v>
      </c>
      <c r="I76" s="17">
        <f t="shared" si="9"/>
        <v>4.2065244051998935E-2</v>
      </c>
    </row>
    <row r="77" spans="1:9" x14ac:dyDescent="0.35">
      <c r="A77" t="s">
        <v>422</v>
      </c>
      <c r="B77" t="s">
        <v>202</v>
      </c>
      <c r="C77">
        <v>3</v>
      </c>
      <c r="D77" s="9">
        <v>581.24</v>
      </c>
      <c r="E77" s="9">
        <v>1339.02</v>
      </c>
      <c r="F77" s="7">
        <f t="shared" si="2"/>
        <v>-757.78</v>
      </c>
      <c r="G77" s="8">
        <f t="shared" si="3"/>
        <v>-1.3037299566444154</v>
      </c>
      <c r="H77" s="18"/>
      <c r="I77" s="17"/>
    </row>
    <row r="78" spans="1:9" x14ac:dyDescent="0.35">
      <c r="A78" t="s">
        <v>422</v>
      </c>
      <c r="B78" t="s">
        <v>201</v>
      </c>
      <c r="C78">
        <v>14</v>
      </c>
      <c r="D78" s="9">
        <v>2860.87</v>
      </c>
      <c r="E78" s="9">
        <v>3361.78</v>
      </c>
      <c r="F78" s="7">
        <f t="shared" si="2"/>
        <v>-500.91000000000031</v>
      </c>
      <c r="G78" s="8">
        <f t="shared" si="3"/>
        <v>-0.1750900949711103</v>
      </c>
      <c r="H78" s="18"/>
      <c r="I78" s="17"/>
    </row>
    <row r="79" spans="1:9" x14ac:dyDescent="0.35">
      <c r="A79" t="s">
        <v>422</v>
      </c>
      <c r="B79" t="s">
        <v>206</v>
      </c>
      <c r="C79">
        <v>21</v>
      </c>
      <c r="D79" s="9">
        <v>700.99</v>
      </c>
      <c r="E79" s="9">
        <v>926.91000000000008</v>
      </c>
      <c r="F79" s="7">
        <f t="shared" si="2"/>
        <v>-225.92000000000007</v>
      </c>
      <c r="G79" s="8">
        <f t="shared" si="3"/>
        <v>-0.32228705117048756</v>
      </c>
      <c r="H79" s="18"/>
      <c r="I79" s="17"/>
    </row>
    <row r="80" spans="1:9" x14ac:dyDescent="0.35">
      <c r="A80" t="s">
        <v>422</v>
      </c>
      <c r="B80" t="s">
        <v>208</v>
      </c>
      <c r="C80">
        <v>1</v>
      </c>
      <c r="D80" s="9">
        <v>23.79</v>
      </c>
      <c r="E80" s="9">
        <v>30.76</v>
      </c>
      <c r="F80" s="7">
        <f t="shared" si="2"/>
        <v>-6.9700000000000024</v>
      </c>
      <c r="G80" s="8">
        <f t="shared" si="3"/>
        <v>-0.29298024379991605</v>
      </c>
      <c r="H80" s="7"/>
      <c r="I80" s="17"/>
    </row>
    <row r="81" spans="1:9" x14ac:dyDescent="0.35">
      <c r="A81" t="s">
        <v>422</v>
      </c>
      <c r="B81" t="s">
        <v>210</v>
      </c>
      <c r="C81">
        <v>2</v>
      </c>
      <c r="D81" s="9">
        <v>30.71</v>
      </c>
      <c r="E81" s="9">
        <v>56.08</v>
      </c>
      <c r="F81" s="7">
        <f t="shared" si="2"/>
        <v>-25.369999999999997</v>
      </c>
      <c r="G81" s="8">
        <f t="shared" si="3"/>
        <v>-0.82611527189840428</v>
      </c>
      <c r="H81" s="7"/>
      <c r="I81" s="17"/>
    </row>
    <row r="82" spans="1:9" x14ac:dyDescent="0.35">
      <c r="A82" t="s">
        <v>422</v>
      </c>
      <c r="B82" t="s">
        <v>205</v>
      </c>
      <c r="C82">
        <v>7</v>
      </c>
      <c r="D82" s="9">
        <v>247.17</v>
      </c>
      <c r="E82" s="9">
        <v>328.02</v>
      </c>
      <c r="F82" s="7">
        <f t="shared" ref="F82:F87" si="10">D82-E82</f>
        <v>-80.849999999999994</v>
      </c>
      <c r="G82" s="8">
        <f t="shared" ref="G82:G87" si="11">F82/D82</f>
        <v>-0.32710280373831774</v>
      </c>
      <c r="H82" s="7"/>
      <c r="I82" s="17"/>
    </row>
    <row r="83" spans="1:9" x14ac:dyDescent="0.35">
      <c r="A83" t="s">
        <v>422</v>
      </c>
      <c r="B83" t="s">
        <v>209</v>
      </c>
      <c r="C83">
        <v>1</v>
      </c>
      <c r="D83" s="9">
        <v>28.75</v>
      </c>
      <c r="E83" s="9">
        <v>46.48</v>
      </c>
      <c r="F83" s="7">
        <f t="shared" si="10"/>
        <v>-17.729999999999997</v>
      </c>
      <c r="G83" s="8">
        <f t="shared" si="11"/>
        <v>-0.61669565217391298</v>
      </c>
      <c r="H83" s="7"/>
      <c r="I83" s="17"/>
    </row>
    <row r="84" spans="1:9" x14ac:dyDescent="0.35">
      <c r="A84" t="s">
        <v>422</v>
      </c>
      <c r="B84" t="s">
        <v>204</v>
      </c>
      <c r="C84">
        <v>53</v>
      </c>
      <c r="D84" s="9">
        <v>780.26</v>
      </c>
      <c r="E84" s="9">
        <v>803.87</v>
      </c>
      <c r="F84" s="7">
        <f t="shared" si="10"/>
        <v>-23.610000000000014</v>
      </c>
      <c r="G84" s="8">
        <f t="shared" si="11"/>
        <v>-3.0259144387768198E-2</v>
      </c>
      <c r="H84" s="7"/>
      <c r="I84" s="17"/>
    </row>
    <row r="85" spans="1:9" x14ac:dyDescent="0.35">
      <c r="A85" t="s">
        <v>422</v>
      </c>
      <c r="B85" t="s">
        <v>203</v>
      </c>
      <c r="C85">
        <v>3</v>
      </c>
      <c r="D85" s="9">
        <v>35.950000000000003</v>
      </c>
      <c r="E85" s="9">
        <v>43.349999999999987</v>
      </c>
      <c r="F85" s="7">
        <f t="shared" si="10"/>
        <v>-7.3999999999999844</v>
      </c>
      <c r="G85" s="8">
        <f t="shared" si="11"/>
        <v>-0.20584144645340707</v>
      </c>
      <c r="H85" s="7"/>
      <c r="I85" s="17"/>
    </row>
    <row r="86" spans="1:9" x14ac:dyDescent="0.35">
      <c r="A86" t="s">
        <v>422</v>
      </c>
      <c r="B86" t="s">
        <v>207</v>
      </c>
      <c r="C86">
        <v>2</v>
      </c>
      <c r="D86" s="9">
        <v>88.12</v>
      </c>
      <c r="E86" s="9">
        <v>74.69</v>
      </c>
      <c r="F86" s="7">
        <f t="shared" si="10"/>
        <v>13.430000000000007</v>
      </c>
      <c r="G86" s="8">
        <f t="shared" si="11"/>
        <v>0.15240581025873814</v>
      </c>
      <c r="H86" s="7"/>
      <c r="I86" s="17"/>
    </row>
    <row r="87" spans="1:9" x14ac:dyDescent="0.35">
      <c r="A87" t="s">
        <v>423</v>
      </c>
      <c r="B87" t="s">
        <v>202</v>
      </c>
      <c r="C87">
        <v>3</v>
      </c>
      <c r="D87" s="9">
        <v>581.24</v>
      </c>
      <c r="E87" s="9">
        <v>1517.49</v>
      </c>
      <c r="F87" s="7">
        <f t="shared" si="10"/>
        <v>-936.25</v>
      </c>
      <c r="G87" s="8">
        <f t="shared" si="11"/>
        <v>-1.6107804005230197</v>
      </c>
      <c r="H87" s="7">
        <f>E87-E77</f>
        <v>178.47000000000003</v>
      </c>
      <c r="I87" s="17">
        <f>H87/E87</f>
        <v>0.11760868275902973</v>
      </c>
    </row>
    <row r="88" spans="1:9" x14ac:dyDescent="0.35">
      <c r="A88" t="s">
        <v>423</v>
      </c>
      <c r="B88" t="s">
        <v>201</v>
      </c>
      <c r="C88">
        <v>14</v>
      </c>
      <c r="D88" s="9">
        <v>2860.87</v>
      </c>
      <c r="E88" s="9">
        <v>3711.5</v>
      </c>
      <c r="F88" s="7">
        <f t="shared" ref="F88:F116" si="12">D88-E88</f>
        <v>-850.63000000000011</v>
      </c>
      <c r="G88" s="8">
        <f t="shared" ref="G88:G116" si="13">F88/D88</f>
        <v>-0.2973326295847068</v>
      </c>
      <c r="H88" s="7">
        <f t="shared" ref="H88:H96" si="14">E88-E78</f>
        <v>349.7199999999998</v>
      </c>
      <c r="I88" s="17">
        <f t="shared" ref="I88:I96" si="15">H88/E88</f>
        <v>9.4226054156001562E-2</v>
      </c>
    </row>
    <row r="89" spans="1:9" x14ac:dyDescent="0.35">
      <c r="A89" t="s">
        <v>423</v>
      </c>
      <c r="B89" t="s">
        <v>206</v>
      </c>
      <c r="C89">
        <v>21</v>
      </c>
      <c r="D89" s="9">
        <v>700.99</v>
      </c>
      <c r="E89" s="9">
        <v>1216.24</v>
      </c>
      <c r="F89" s="7">
        <f t="shared" si="12"/>
        <v>-515.25</v>
      </c>
      <c r="G89" s="8">
        <f t="shared" si="13"/>
        <v>-0.73503188347907955</v>
      </c>
      <c r="H89" s="7">
        <f t="shared" si="14"/>
        <v>289.32999999999993</v>
      </c>
      <c r="I89" s="17">
        <f t="shared" si="15"/>
        <v>0.23788890350588693</v>
      </c>
    </row>
    <row r="90" spans="1:9" x14ac:dyDescent="0.35">
      <c r="A90" t="s">
        <v>423</v>
      </c>
      <c r="B90" t="s">
        <v>208</v>
      </c>
      <c r="C90">
        <v>1</v>
      </c>
      <c r="D90" s="9">
        <v>23.79</v>
      </c>
      <c r="E90" s="9">
        <v>41.83</v>
      </c>
      <c r="F90" s="7">
        <f t="shared" si="12"/>
        <v>-18.04</v>
      </c>
      <c r="G90" s="8">
        <f t="shared" si="13"/>
        <v>-0.75830180748213538</v>
      </c>
      <c r="H90" s="7">
        <f t="shared" si="14"/>
        <v>11.069999999999997</v>
      </c>
      <c r="I90" s="17">
        <f t="shared" si="15"/>
        <v>0.264642601004064</v>
      </c>
    </row>
    <row r="91" spans="1:9" x14ac:dyDescent="0.35">
      <c r="A91" t="s">
        <v>423</v>
      </c>
      <c r="B91" t="s">
        <v>210</v>
      </c>
      <c r="C91">
        <v>2</v>
      </c>
      <c r="D91" s="9">
        <v>30.71</v>
      </c>
      <c r="E91" s="9">
        <v>58.430000000000007</v>
      </c>
      <c r="F91" s="7">
        <f t="shared" si="12"/>
        <v>-27.720000000000006</v>
      </c>
      <c r="G91" s="8">
        <f t="shared" si="13"/>
        <v>-0.90263757733637273</v>
      </c>
      <c r="H91" s="7">
        <f t="shared" si="14"/>
        <v>2.3500000000000085</v>
      </c>
      <c r="I91" s="17">
        <f t="shared" si="15"/>
        <v>4.0219065548519735E-2</v>
      </c>
    </row>
    <row r="92" spans="1:9" x14ac:dyDescent="0.35">
      <c r="A92" t="s">
        <v>423</v>
      </c>
      <c r="B92" t="s">
        <v>205</v>
      </c>
      <c r="C92">
        <v>7</v>
      </c>
      <c r="D92" s="9">
        <v>247.17</v>
      </c>
      <c r="E92" s="9">
        <v>411.35</v>
      </c>
      <c r="F92" s="7">
        <f t="shared" si="12"/>
        <v>-164.18000000000004</v>
      </c>
      <c r="G92" s="8">
        <f t="shared" si="13"/>
        <v>-0.66423918760367373</v>
      </c>
      <c r="H92" s="7">
        <f t="shared" si="14"/>
        <v>83.330000000000041</v>
      </c>
      <c r="I92" s="17">
        <f t="shared" si="15"/>
        <v>0.20257688100158025</v>
      </c>
    </row>
    <row r="93" spans="1:9" x14ac:dyDescent="0.35">
      <c r="A93" t="s">
        <v>423</v>
      </c>
      <c r="B93" t="s">
        <v>209</v>
      </c>
      <c r="C93">
        <v>1</v>
      </c>
      <c r="D93" s="9">
        <v>28.75</v>
      </c>
      <c r="E93" s="9">
        <v>50.7</v>
      </c>
      <c r="F93" s="7">
        <f t="shared" si="12"/>
        <v>-21.950000000000003</v>
      </c>
      <c r="G93" s="8">
        <f t="shared" si="13"/>
        <v>-0.76347826086956527</v>
      </c>
      <c r="H93" s="7">
        <f t="shared" si="14"/>
        <v>4.220000000000006</v>
      </c>
      <c r="I93" s="17">
        <f t="shared" si="15"/>
        <v>8.3234714003944887E-2</v>
      </c>
    </row>
    <row r="94" spans="1:9" x14ac:dyDescent="0.35">
      <c r="A94" t="s">
        <v>423</v>
      </c>
      <c r="B94" t="s">
        <v>204</v>
      </c>
      <c r="C94">
        <v>53</v>
      </c>
      <c r="D94" s="9">
        <v>780.26</v>
      </c>
      <c r="E94" s="9">
        <v>1026.1199999999999</v>
      </c>
      <c r="F94" s="7">
        <f t="shared" si="12"/>
        <v>-245.8599999999999</v>
      </c>
      <c r="G94" s="8">
        <f t="shared" si="13"/>
        <v>-0.31510009484018137</v>
      </c>
      <c r="H94" s="7">
        <f t="shared" si="14"/>
        <v>222.24999999999989</v>
      </c>
      <c r="I94" s="17">
        <f t="shared" si="15"/>
        <v>0.21659260125521373</v>
      </c>
    </row>
    <row r="95" spans="1:9" x14ac:dyDescent="0.35">
      <c r="A95" t="s">
        <v>423</v>
      </c>
      <c r="B95" t="s">
        <v>203</v>
      </c>
      <c r="C95">
        <v>3</v>
      </c>
      <c r="D95" s="9">
        <v>35.950000000000003</v>
      </c>
      <c r="E95" s="9">
        <v>49.01</v>
      </c>
      <c r="F95" s="7">
        <f t="shared" si="12"/>
        <v>-13.059999999999995</v>
      </c>
      <c r="G95" s="8">
        <f t="shared" si="13"/>
        <v>-0.36328233657858122</v>
      </c>
      <c r="H95" s="7">
        <f t="shared" si="14"/>
        <v>5.6600000000000108</v>
      </c>
      <c r="I95" s="17">
        <f t="shared" si="15"/>
        <v>0.11548663538053482</v>
      </c>
    </row>
    <row r="96" spans="1:9" x14ac:dyDescent="0.35">
      <c r="A96" t="s">
        <v>423</v>
      </c>
      <c r="B96" t="s">
        <v>207</v>
      </c>
      <c r="C96">
        <v>2</v>
      </c>
      <c r="D96" s="9">
        <v>88.12</v>
      </c>
      <c r="E96" s="9">
        <v>78.11</v>
      </c>
      <c r="F96" s="7">
        <f t="shared" si="12"/>
        <v>10.010000000000005</v>
      </c>
      <c r="G96" s="8">
        <f t="shared" si="13"/>
        <v>0.11359509759418979</v>
      </c>
      <c r="H96" s="7">
        <f t="shared" si="14"/>
        <v>3.4200000000000017</v>
      </c>
      <c r="I96" s="17">
        <f t="shared" si="15"/>
        <v>4.3784406606068388E-2</v>
      </c>
    </row>
    <row r="97" spans="1:9" x14ac:dyDescent="0.35">
      <c r="A97" t="s">
        <v>424</v>
      </c>
      <c r="B97" t="s">
        <v>202</v>
      </c>
      <c r="C97">
        <v>3</v>
      </c>
      <c r="D97" s="9">
        <v>581.24</v>
      </c>
      <c r="E97" s="9">
        <v>1211.56</v>
      </c>
      <c r="F97" s="7">
        <f t="shared" si="12"/>
        <v>-630.31999999999994</v>
      </c>
      <c r="G97" s="8">
        <f t="shared" si="13"/>
        <v>-1.0844401624113962</v>
      </c>
      <c r="H97" s="7"/>
      <c r="I97" s="17"/>
    </row>
    <row r="98" spans="1:9" x14ac:dyDescent="0.35">
      <c r="A98" t="s">
        <v>424</v>
      </c>
      <c r="B98" t="s">
        <v>201</v>
      </c>
      <c r="C98">
        <v>14</v>
      </c>
      <c r="D98" s="9">
        <v>2860.87</v>
      </c>
      <c r="E98" s="9">
        <v>3137.8</v>
      </c>
      <c r="F98" s="7">
        <f t="shared" si="12"/>
        <v>-276.93000000000029</v>
      </c>
      <c r="G98" s="8">
        <f t="shared" si="13"/>
        <v>-9.6799225410452175E-2</v>
      </c>
      <c r="H98" s="7"/>
      <c r="I98" s="17"/>
    </row>
    <row r="99" spans="1:9" x14ac:dyDescent="0.35">
      <c r="A99" t="s">
        <v>424</v>
      </c>
      <c r="B99" t="s">
        <v>206</v>
      </c>
      <c r="C99">
        <v>21</v>
      </c>
      <c r="D99" s="9">
        <v>700.99</v>
      </c>
      <c r="E99" s="9">
        <v>874.9</v>
      </c>
      <c r="F99" s="7">
        <f t="shared" si="12"/>
        <v>-173.90999999999997</v>
      </c>
      <c r="G99" s="8">
        <f t="shared" si="13"/>
        <v>-0.24809198419378303</v>
      </c>
      <c r="H99" s="7"/>
      <c r="I99" s="17"/>
    </row>
    <row r="100" spans="1:9" x14ac:dyDescent="0.35">
      <c r="A100" t="s">
        <v>424</v>
      </c>
      <c r="B100" t="s">
        <v>208</v>
      </c>
      <c r="C100">
        <v>1</v>
      </c>
      <c r="D100" s="9">
        <v>23.79</v>
      </c>
      <c r="E100" s="9">
        <v>28.62</v>
      </c>
      <c r="F100" s="7">
        <f t="shared" si="12"/>
        <v>-4.8300000000000018</v>
      </c>
      <c r="G100" s="8">
        <f t="shared" si="13"/>
        <v>-0.2030264817150064</v>
      </c>
      <c r="H100" s="7"/>
      <c r="I100" s="17"/>
    </row>
    <row r="101" spans="1:9" x14ac:dyDescent="0.35">
      <c r="A101" t="s">
        <v>424</v>
      </c>
      <c r="B101" t="s">
        <v>210</v>
      </c>
      <c r="C101">
        <v>2</v>
      </c>
      <c r="D101" s="9">
        <v>30.71</v>
      </c>
      <c r="E101" s="9">
        <v>56.08</v>
      </c>
      <c r="F101" s="7">
        <f t="shared" si="12"/>
        <v>-25.369999999999997</v>
      </c>
      <c r="G101" s="8">
        <f t="shared" si="13"/>
        <v>-0.82611527189840428</v>
      </c>
      <c r="H101" s="7"/>
      <c r="I101" s="17"/>
    </row>
    <row r="102" spans="1:9" x14ac:dyDescent="0.35">
      <c r="A102" t="s">
        <v>424</v>
      </c>
      <c r="B102" t="s">
        <v>205</v>
      </c>
      <c r="C102">
        <v>7</v>
      </c>
      <c r="D102" s="9">
        <v>247.17</v>
      </c>
      <c r="E102" s="9">
        <v>321.26</v>
      </c>
      <c r="F102" s="7">
        <f t="shared" si="12"/>
        <v>-74.09</v>
      </c>
      <c r="G102" s="8">
        <f t="shared" si="13"/>
        <v>-0.29975320629526242</v>
      </c>
      <c r="H102" s="7"/>
      <c r="I102" s="17"/>
    </row>
    <row r="103" spans="1:9" x14ac:dyDescent="0.35">
      <c r="A103" t="s">
        <v>424</v>
      </c>
      <c r="B103" t="s">
        <v>209</v>
      </c>
      <c r="C103">
        <v>1</v>
      </c>
      <c r="D103" s="9">
        <v>28.75</v>
      </c>
      <c r="E103" s="9">
        <v>46.48</v>
      </c>
      <c r="F103" s="7">
        <f t="shared" si="12"/>
        <v>-17.729999999999997</v>
      </c>
      <c r="G103" s="8">
        <f t="shared" si="13"/>
        <v>-0.61669565217391298</v>
      </c>
      <c r="H103" s="7"/>
      <c r="I103" s="17"/>
    </row>
    <row r="104" spans="1:9" x14ac:dyDescent="0.35">
      <c r="A104" t="s">
        <v>424</v>
      </c>
      <c r="B104" t="s">
        <v>204</v>
      </c>
      <c r="C104">
        <v>53</v>
      </c>
      <c r="D104" s="9">
        <v>780.26</v>
      </c>
      <c r="E104" s="9">
        <v>784.17</v>
      </c>
      <c r="F104" s="7">
        <f t="shared" si="12"/>
        <v>-3.9099999999999682</v>
      </c>
      <c r="G104" s="8">
        <f t="shared" si="13"/>
        <v>-5.0111501294439909E-3</v>
      </c>
      <c r="H104" s="7"/>
      <c r="I104" s="17"/>
    </row>
    <row r="105" spans="1:9" x14ac:dyDescent="0.35">
      <c r="A105" t="s">
        <v>424</v>
      </c>
      <c r="B105" t="s">
        <v>203</v>
      </c>
      <c r="C105">
        <v>3</v>
      </c>
      <c r="D105" s="9">
        <v>35.950000000000003</v>
      </c>
      <c r="E105" s="9">
        <v>42.48</v>
      </c>
      <c r="F105" s="7">
        <f t="shared" si="12"/>
        <v>-6.529999999999994</v>
      </c>
      <c r="G105" s="8">
        <f t="shared" si="13"/>
        <v>-0.1816411682892905</v>
      </c>
      <c r="H105" s="7"/>
      <c r="I105" s="17"/>
    </row>
    <row r="106" spans="1:9" x14ac:dyDescent="0.35">
      <c r="A106" t="s">
        <v>424</v>
      </c>
      <c r="B106" t="s">
        <v>207</v>
      </c>
      <c r="C106">
        <v>2</v>
      </c>
      <c r="D106" s="9">
        <v>88.12</v>
      </c>
      <c r="E106" s="9">
        <v>71.260000000000005</v>
      </c>
      <c r="F106" s="7">
        <f t="shared" si="12"/>
        <v>16.86</v>
      </c>
      <c r="G106" s="8">
        <f t="shared" si="13"/>
        <v>0.19133000453926463</v>
      </c>
      <c r="H106" s="7"/>
      <c r="I106" s="17"/>
    </row>
    <row r="107" spans="1:9" x14ac:dyDescent="0.35">
      <c r="A107" t="s">
        <v>425</v>
      </c>
      <c r="B107" t="s">
        <v>202</v>
      </c>
      <c r="C107">
        <v>3</v>
      </c>
      <c r="D107" s="9">
        <v>581.24</v>
      </c>
      <c r="E107" s="9">
        <v>1466.5</v>
      </c>
      <c r="F107" s="7">
        <f>D107-E107</f>
        <v>-885.26</v>
      </c>
      <c r="G107" s="8">
        <f t="shared" si="13"/>
        <v>-1.523054160071571</v>
      </c>
      <c r="H107" s="7">
        <f>E107-E97</f>
        <v>254.94000000000005</v>
      </c>
      <c r="I107" s="17">
        <f>H107/E107</f>
        <v>0.1738424821002387</v>
      </c>
    </row>
    <row r="108" spans="1:9" x14ac:dyDescent="0.35">
      <c r="A108" t="s">
        <v>425</v>
      </c>
      <c r="B108" t="s">
        <v>201</v>
      </c>
      <c r="C108">
        <v>14</v>
      </c>
      <c r="D108" s="9">
        <v>2860.87</v>
      </c>
      <c r="E108" s="9">
        <v>3607.03</v>
      </c>
      <c r="F108" s="7">
        <f t="shared" si="12"/>
        <v>-746.16000000000031</v>
      </c>
      <c r="G108" s="8">
        <f t="shared" si="13"/>
        <v>-0.26081576583347038</v>
      </c>
      <c r="H108" s="7">
        <f t="shared" ref="H108:H116" si="16">E108-E98</f>
        <v>469.23</v>
      </c>
      <c r="I108" s="17">
        <f t="shared" ref="I108:I116" si="17">H108/E108</f>
        <v>0.13008763442499785</v>
      </c>
    </row>
    <row r="109" spans="1:9" x14ac:dyDescent="0.35">
      <c r="A109" t="s">
        <v>425</v>
      </c>
      <c r="B109" t="s">
        <v>206</v>
      </c>
      <c r="C109">
        <v>21</v>
      </c>
      <c r="D109" s="9">
        <v>700.99</v>
      </c>
      <c r="E109" s="9">
        <v>1016.04</v>
      </c>
      <c r="F109" s="7">
        <f t="shared" si="12"/>
        <v>-315.04999999999995</v>
      </c>
      <c r="G109" s="8">
        <f t="shared" si="13"/>
        <v>-0.44943579794290922</v>
      </c>
      <c r="H109" s="7">
        <f t="shared" si="16"/>
        <v>141.13999999999999</v>
      </c>
      <c r="I109" s="17">
        <f t="shared" si="17"/>
        <v>0.13891185386402111</v>
      </c>
    </row>
    <row r="110" spans="1:9" x14ac:dyDescent="0.35">
      <c r="A110" t="s">
        <v>425</v>
      </c>
      <c r="B110" t="s">
        <v>208</v>
      </c>
      <c r="C110">
        <v>1</v>
      </c>
      <c r="D110" s="9">
        <v>23.79</v>
      </c>
      <c r="E110" s="9">
        <v>34.450000000000003</v>
      </c>
      <c r="F110" s="7">
        <f t="shared" si="12"/>
        <v>-10.660000000000004</v>
      </c>
      <c r="G110" s="8">
        <f t="shared" si="13"/>
        <v>-0.44808743169398924</v>
      </c>
      <c r="H110" s="7">
        <f t="shared" si="16"/>
        <v>5.8300000000000018</v>
      </c>
      <c r="I110" s="17">
        <f t="shared" si="17"/>
        <v>0.16923076923076927</v>
      </c>
    </row>
    <row r="111" spans="1:9" x14ac:dyDescent="0.35">
      <c r="A111" t="s">
        <v>425</v>
      </c>
      <c r="B111" t="s">
        <v>210</v>
      </c>
      <c r="C111">
        <v>2</v>
      </c>
      <c r="D111" s="9">
        <v>30.71</v>
      </c>
      <c r="E111" s="9">
        <v>58.430000000000007</v>
      </c>
      <c r="F111" s="7">
        <f t="shared" si="12"/>
        <v>-27.720000000000006</v>
      </c>
      <c r="G111" s="8">
        <f t="shared" si="13"/>
        <v>-0.90263757733637273</v>
      </c>
      <c r="H111" s="7">
        <f t="shared" si="16"/>
        <v>2.3500000000000085</v>
      </c>
      <c r="I111" s="17">
        <f t="shared" si="17"/>
        <v>4.0219065548519735E-2</v>
      </c>
    </row>
    <row r="112" spans="1:9" x14ac:dyDescent="0.35">
      <c r="A112" t="s">
        <v>425</v>
      </c>
      <c r="B112" t="s">
        <v>205</v>
      </c>
      <c r="C112">
        <v>7</v>
      </c>
      <c r="D112" s="9">
        <v>247.17</v>
      </c>
      <c r="E112" s="9">
        <v>374.53</v>
      </c>
      <c r="F112" s="7">
        <f t="shared" si="12"/>
        <v>-127.35999999999999</v>
      </c>
      <c r="G112" s="8">
        <f t="shared" si="13"/>
        <v>-0.51527288910466473</v>
      </c>
      <c r="H112" s="7">
        <f t="shared" si="16"/>
        <v>53.269999999999982</v>
      </c>
      <c r="I112" s="17">
        <f t="shared" si="17"/>
        <v>0.14223159693482496</v>
      </c>
    </row>
    <row r="113" spans="1:9" x14ac:dyDescent="0.35">
      <c r="A113" t="s">
        <v>425</v>
      </c>
      <c r="B113" t="s">
        <v>209</v>
      </c>
      <c r="C113">
        <v>1</v>
      </c>
      <c r="D113" s="9">
        <v>28.75</v>
      </c>
      <c r="E113" s="9">
        <v>49.65</v>
      </c>
      <c r="F113" s="7">
        <f t="shared" si="12"/>
        <v>-20.9</v>
      </c>
      <c r="G113" s="8">
        <f t="shared" si="13"/>
        <v>-0.72695652173913039</v>
      </c>
      <c r="H113" s="7">
        <f t="shared" si="16"/>
        <v>3.1700000000000017</v>
      </c>
      <c r="I113" s="17">
        <f t="shared" si="17"/>
        <v>6.3846928499496511E-2</v>
      </c>
    </row>
    <row r="114" spans="1:9" x14ac:dyDescent="0.35">
      <c r="A114" t="s">
        <v>425</v>
      </c>
      <c r="B114" t="s">
        <v>204</v>
      </c>
      <c r="C114">
        <v>53</v>
      </c>
      <c r="D114" s="9">
        <v>780.26</v>
      </c>
      <c r="E114" s="9">
        <v>885.35</v>
      </c>
      <c r="F114" s="7">
        <f t="shared" si="12"/>
        <v>-105.09000000000003</v>
      </c>
      <c r="G114" s="8">
        <f t="shared" si="13"/>
        <v>-0.13468587393945611</v>
      </c>
      <c r="H114" s="7">
        <f t="shared" si="16"/>
        <v>101.18000000000006</v>
      </c>
      <c r="I114" s="17">
        <f t="shared" si="17"/>
        <v>0.11428248715197387</v>
      </c>
    </row>
    <row r="115" spans="1:9" x14ac:dyDescent="0.35">
      <c r="A115" t="s">
        <v>425</v>
      </c>
      <c r="B115" t="s">
        <v>203</v>
      </c>
      <c r="C115">
        <v>3</v>
      </c>
      <c r="D115" s="9">
        <v>35.950000000000003</v>
      </c>
      <c r="E115" s="9">
        <v>46.98</v>
      </c>
      <c r="F115" s="7">
        <f t="shared" si="12"/>
        <v>-11.029999999999994</v>
      </c>
      <c r="G115" s="8">
        <f t="shared" si="13"/>
        <v>-0.30681502086230855</v>
      </c>
      <c r="H115" s="7">
        <f t="shared" si="16"/>
        <v>4.5</v>
      </c>
      <c r="I115" s="17">
        <f t="shared" si="17"/>
        <v>9.5785440613026823E-2</v>
      </c>
    </row>
    <row r="116" spans="1:9" x14ac:dyDescent="0.35">
      <c r="A116" t="s">
        <v>425</v>
      </c>
      <c r="B116" t="s">
        <v>207</v>
      </c>
      <c r="C116">
        <v>2</v>
      </c>
      <c r="D116" s="9">
        <v>88.12</v>
      </c>
      <c r="E116" s="9">
        <v>74.69</v>
      </c>
      <c r="F116" s="7">
        <f t="shared" si="12"/>
        <v>13.430000000000007</v>
      </c>
      <c r="G116" s="8">
        <f t="shared" si="13"/>
        <v>0.15240581025873814</v>
      </c>
      <c r="H116" s="7">
        <f t="shared" si="16"/>
        <v>3.4299999999999926</v>
      </c>
      <c r="I116" s="17">
        <f t="shared" si="17"/>
        <v>4.5923149015932425E-2</v>
      </c>
    </row>
  </sheetData>
  <mergeCells count="3">
    <mergeCell ref="A1:I1"/>
    <mergeCell ref="A2:I2"/>
    <mergeCell ref="A15:I1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46</v>
      </c>
      <c r="AK2">
        <v>6.95</v>
      </c>
      <c r="AL2">
        <v>8.8800000000000008</v>
      </c>
      <c r="AM2">
        <v>10.7</v>
      </c>
      <c r="AN2">
        <v>0.99</v>
      </c>
      <c r="AO2">
        <v>16</v>
      </c>
      <c r="AP2">
        <v>1.71</v>
      </c>
      <c r="AQ2">
        <v>0</v>
      </c>
      <c r="AR2">
        <v>0</v>
      </c>
      <c r="AS2">
        <v>1.71</v>
      </c>
      <c r="AT2">
        <v>-0.72</v>
      </c>
      <c r="AU2">
        <v>0</v>
      </c>
      <c r="AV2">
        <v>0</v>
      </c>
      <c r="AW2">
        <v>0</v>
      </c>
      <c r="AX2">
        <v>9.8699999999999992</v>
      </c>
      <c r="AY2">
        <v>12.41</v>
      </c>
      <c r="AZ2">
        <v>-2.54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66</v>
      </c>
      <c r="AK3">
        <v>66.739999999999995</v>
      </c>
      <c r="AL3">
        <v>20.350000000000001</v>
      </c>
      <c r="AM3">
        <v>34.380000000000003</v>
      </c>
      <c r="AN3">
        <v>2.42</v>
      </c>
      <c r="AO3">
        <v>17</v>
      </c>
      <c r="AP3">
        <v>5.84</v>
      </c>
      <c r="AQ3">
        <v>0</v>
      </c>
      <c r="AR3">
        <v>0</v>
      </c>
      <c r="AS3">
        <v>5.84</v>
      </c>
      <c r="AT3">
        <v>-3.42</v>
      </c>
      <c r="AU3">
        <v>0</v>
      </c>
      <c r="AV3">
        <v>0</v>
      </c>
      <c r="AW3">
        <v>0</v>
      </c>
      <c r="AX3">
        <v>22.77</v>
      </c>
      <c r="AY3">
        <v>40.22</v>
      </c>
      <c r="AZ3">
        <v>-17.45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66</v>
      </c>
      <c r="AK4">
        <v>66.739999999999995</v>
      </c>
      <c r="AL4">
        <v>20.350000000000001</v>
      </c>
      <c r="AM4">
        <v>34.380000000000003</v>
      </c>
      <c r="AN4">
        <v>2.42</v>
      </c>
      <c r="AO4">
        <v>17</v>
      </c>
      <c r="AP4">
        <v>5.84</v>
      </c>
      <c r="AQ4">
        <v>0</v>
      </c>
      <c r="AR4">
        <v>0</v>
      </c>
      <c r="AS4">
        <v>5.84</v>
      </c>
      <c r="AT4">
        <v>-3.42</v>
      </c>
      <c r="AU4">
        <v>0</v>
      </c>
      <c r="AV4">
        <v>0</v>
      </c>
      <c r="AW4">
        <v>0</v>
      </c>
      <c r="AX4">
        <v>22.77</v>
      </c>
      <c r="AY4">
        <v>40.22</v>
      </c>
      <c r="AZ4">
        <v>-17.45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66</v>
      </c>
      <c r="AK5">
        <v>66.739999999999995</v>
      </c>
      <c r="AL5">
        <v>20.350000000000001</v>
      </c>
      <c r="AM5">
        <v>34.380000000000003</v>
      </c>
      <c r="AN5">
        <v>2.46</v>
      </c>
      <c r="AO5">
        <v>17.25</v>
      </c>
      <c r="AP5">
        <v>5.93</v>
      </c>
      <c r="AQ5">
        <v>0</v>
      </c>
      <c r="AR5">
        <v>0</v>
      </c>
      <c r="AS5">
        <v>5.93</v>
      </c>
      <c r="AT5">
        <v>-3.47</v>
      </c>
      <c r="AU5">
        <v>0</v>
      </c>
      <c r="AV5">
        <v>0</v>
      </c>
      <c r="AW5">
        <v>0</v>
      </c>
      <c r="AX5">
        <v>22.81</v>
      </c>
      <c r="AY5">
        <v>40.31</v>
      </c>
      <c r="AZ5">
        <v>-17.5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66</v>
      </c>
      <c r="AK6">
        <v>66.739999999999995</v>
      </c>
      <c r="AL6">
        <v>20.350000000000001</v>
      </c>
      <c r="AM6">
        <v>34.380000000000003</v>
      </c>
      <c r="AN6">
        <v>2.46</v>
      </c>
      <c r="AO6">
        <v>17.25</v>
      </c>
      <c r="AP6">
        <v>5.93</v>
      </c>
      <c r="AQ6">
        <v>0</v>
      </c>
      <c r="AR6">
        <v>0</v>
      </c>
      <c r="AS6">
        <v>5.93</v>
      </c>
      <c r="AT6">
        <v>-3.47</v>
      </c>
      <c r="AU6">
        <v>0</v>
      </c>
      <c r="AV6">
        <v>0</v>
      </c>
      <c r="AW6">
        <v>0</v>
      </c>
      <c r="AX6">
        <v>22.81</v>
      </c>
      <c r="AY6">
        <v>40.31</v>
      </c>
      <c r="AZ6">
        <v>-17.5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66</v>
      </c>
      <c r="AK7">
        <v>45.74</v>
      </c>
      <c r="AL7">
        <v>14.14</v>
      </c>
      <c r="AM7">
        <v>30.21</v>
      </c>
      <c r="AN7">
        <v>1.71</v>
      </c>
      <c r="AO7">
        <v>17.25</v>
      </c>
      <c r="AP7">
        <v>5.21</v>
      </c>
      <c r="AQ7">
        <v>0</v>
      </c>
      <c r="AR7">
        <v>0</v>
      </c>
      <c r="AS7">
        <v>5.21</v>
      </c>
      <c r="AT7">
        <v>-3.5</v>
      </c>
      <c r="AU7">
        <v>0</v>
      </c>
      <c r="AV7">
        <v>0</v>
      </c>
      <c r="AW7">
        <v>0</v>
      </c>
      <c r="AX7">
        <v>15.85</v>
      </c>
      <c r="AY7">
        <v>35.42</v>
      </c>
      <c r="AZ7">
        <v>-19.57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50</v>
      </c>
      <c r="AK8">
        <v>7.55</v>
      </c>
      <c r="AL8">
        <v>8.35</v>
      </c>
      <c r="AM8">
        <v>10.7</v>
      </c>
      <c r="AN8">
        <v>0.92</v>
      </c>
      <c r="AO8">
        <v>15.5</v>
      </c>
      <c r="AP8">
        <v>1.66</v>
      </c>
      <c r="AQ8">
        <v>0</v>
      </c>
      <c r="AR8">
        <v>0</v>
      </c>
      <c r="AS8">
        <v>1.66</v>
      </c>
      <c r="AT8">
        <v>-0.74</v>
      </c>
      <c r="AU8">
        <v>0</v>
      </c>
      <c r="AV8">
        <v>0</v>
      </c>
      <c r="AW8">
        <v>0</v>
      </c>
      <c r="AX8">
        <v>9.27</v>
      </c>
      <c r="AY8">
        <v>12.36</v>
      </c>
      <c r="AZ8">
        <v>-3.09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54</v>
      </c>
      <c r="AK9">
        <v>11.05</v>
      </c>
      <c r="AL9">
        <v>8.5399999999999991</v>
      </c>
      <c r="AM9">
        <v>10.7</v>
      </c>
      <c r="AN9">
        <v>0.94</v>
      </c>
      <c r="AO9">
        <v>15.75</v>
      </c>
      <c r="AP9">
        <v>1.69</v>
      </c>
      <c r="AQ9">
        <v>0</v>
      </c>
      <c r="AR9">
        <v>0</v>
      </c>
      <c r="AS9">
        <v>1.69</v>
      </c>
      <c r="AT9">
        <v>-0.75</v>
      </c>
      <c r="AU9">
        <v>0</v>
      </c>
      <c r="AV9">
        <v>0</v>
      </c>
      <c r="AW9">
        <v>0</v>
      </c>
      <c r="AX9">
        <v>9.48</v>
      </c>
      <c r="AY9">
        <v>12.39</v>
      </c>
      <c r="AZ9">
        <v>-2.91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54</v>
      </c>
      <c r="AK10">
        <v>11.05</v>
      </c>
      <c r="AL10">
        <v>8.5399999999999991</v>
      </c>
      <c r="AM10">
        <v>10.7</v>
      </c>
      <c r="AN10">
        <v>0.94</v>
      </c>
      <c r="AO10">
        <v>15.75</v>
      </c>
      <c r="AP10">
        <v>1.69</v>
      </c>
      <c r="AQ10">
        <v>0</v>
      </c>
      <c r="AR10">
        <v>0</v>
      </c>
      <c r="AS10">
        <v>1.69</v>
      </c>
      <c r="AT10">
        <v>-0.75</v>
      </c>
      <c r="AU10">
        <v>0</v>
      </c>
      <c r="AV10">
        <v>0</v>
      </c>
      <c r="AW10">
        <v>0</v>
      </c>
      <c r="AX10">
        <v>9.48</v>
      </c>
      <c r="AY10">
        <v>12.39</v>
      </c>
      <c r="AZ10">
        <v>-2.91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54</v>
      </c>
      <c r="AK11">
        <v>11.05</v>
      </c>
      <c r="AL11">
        <v>8.5399999999999991</v>
      </c>
      <c r="AM11">
        <v>10.7</v>
      </c>
      <c r="AN11">
        <v>0.94</v>
      </c>
      <c r="AO11">
        <v>15.75</v>
      </c>
      <c r="AP11">
        <v>1.69</v>
      </c>
      <c r="AQ11">
        <v>0</v>
      </c>
      <c r="AR11">
        <v>0</v>
      </c>
      <c r="AS11">
        <v>1.69</v>
      </c>
      <c r="AT11">
        <v>-0.75</v>
      </c>
      <c r="AU11">
        <v>0</v>
      </c>
      <c r="AV11">
        <v>0</v>
      </c>
      <c r="AW11">
        <v>0</v>
      </c>
      <c r="AX11">
        <v>9.48</v>
      </c>
      <c r="AY11">
        <v>12.39</v>
      </c>
      <c r="AZ11">
        <v>-2.91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54</v>
      </c>
      <c r="AK12">
        <v>11.05</v>
      </c>
      <c r="AL12">
        <v>8.5399999999999991</v>
      </c>
      <c r="AM12">
        <v>10.7</v>
      </c>
      <c r="AN12">
        <v>0.94</v>
      </c>
      <c r="AO12">
        <v>15.75</v>
      </c>
      <c r="AP12">
        <v>1.69</v>
      </c>
      <c r="AQ12">
        <v>0</v>
      </c>
      <c r="AR12">
        <v>0</v>
      </c>
      <c r="AS12">
        <v>1.69</v>
      </c>
      <c r="AT12">
        <v>-0.75</v>
      </c>
      <c r="AU12">
        <v>0</v>
      </c>
      <c r="AV12">
        <v>0</v>
      </c>
      <c r="AW12">
        <v>0</v>
      </c>
      <c r="AX12">
        <v>9.48</v>
      </c>
      <c r="AY12">
        <v>12.39</v>
      </c>
      <c r="AZ12">
        <v>-2.91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54</v>
      </c>
      <c r="AK13">
        <v>11.05</v>
      </c>
      <c r="AL13">
        <v>8.5399999999999991</v>
      </c>
      <c r="AM13">
        <v>10.7</v>
      </c>
      <c r="AN13">
        <v>0.94</v>
      </c>
      <c r="AO13">
        <v>15.75</v>
      </c>
      <c r="AP13">
        <v>1.69</v>
      </c>
      <c r="AQ13">
        <v>0</v>
      </c>
      <c r="AR13">
        <v>0</v>
      </c>
      <c r="AS13">
        <v>1.69</v>
      </c>
      <c r="AT13">
        <v>-0.75</v>
      </c>
      <c r="AU13">
        <v>0</v>
      </c>
      <c r="AV13">
        <v>0</v>
      </c>
      <c r="AW13">
        <v>0</v>
      </c>
      <c r="AX13">
        <v>9.48</v>
      </c>
      <c r="AY13">
        <v>12.39</v>
      </c>
      <c r="AZ13">
        <v>-2.91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54</v>
      </c>
      <c r="AK14">
        <v>11.05</v>
      </c>
      <c r="AL14">
        <v>8.5399999999999991</v>
      </c>
      <c r="AM14">
        <v>10.7</v>
      </c>
      <c r="AN14">
        <v>0.94</v>
      </c>
      <c r="AO14">
        <v>15.75</v>
      </c>
      <c r="AP14">
        <v>1.69</v>
      </c>
      <c r="AQ14">
        <v>0</v>
      </c>
      <c r="AR14">
        <v>0</v>
      </c>
      <c r="AS14">
        <v>1.69</v>
      </c>
      <c r="AT14">
        <v>-0.75</v>
      </c>
      <c r="AU14">
        <v>0</v>
      </c>
      <c r="AV14">
        <v>0</v>
      </c>
      <c r="AW14">
        <v>0</v>
      </c>
      <c r="AX14">
        <v>9.48</v>
      </c>
      <c r="AY14">
        <v>12.39</v>
      </c>
      <c r="AZ14">
        <v>-2.91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54</v>
      </c>
      <c r="AK15">
        <v>11.05</v>
      </c>
      <c r="AL15">
        <v>8.5399999999999991</v>
      </c>
      <c r="AM15">
        <v>10.7</v>
      </c>
      <c r="AN15">
        <v>0.94</v>
      </c>
      <c r="AO15">
        <v>15.75</v>
      </c>
      <c r="AP15">
        <v>1.69</v>
      </c>
      <c r="AQ15">
        <v>0</v>
      </c>
      <c r="AR15">
        <v>0</v>
      </c>
      <c r="AS15">
        <v>1.69</v>
      </c>
      <c r="AT15">
        <v>-0.75</v>
      </c>
      <c r="AU15">
        <v>0</v>
      </c>
      <c r="AV15">
        <v>0</v>
      </c>
      <c r="AW15">
        <v>0</v>
      </c>
      <c r="AX15">
        <v>9.48</v>
      </c>
      <c r="AY15">
        <v>12.39</v>
      </c>
      <c r="AZ15">
        <v>-2.91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54</v>
      </c>
      <c r="AK16">
        <v>11.05</v>
      </c>
      <c r="AL16">
        <v>8.5399999999999991</v>
      </c>
      <c r="AM16">
        <v>10.7</v>
      </c>
      <c r="AN16">
        <v>0.94</v>
      </c>
      <c r="AO16">
        <v>15.75</v>
      </c>
      <c r="AP16">
        <v>1.69</v>
      </c>
      <c r="AQ16">
        <v>0</v>
      </c>
      <c r="AR16">
        <v>0</v>
      </c>
      <c r="AS16">
        <v>1.69</v>
      </c>
      <c r="AT16">
        <v>-0.75</v>
      </c>
      <c r="AU16">
        <v>0</v>
      </c>
      <c r="AV16">
        <v>0</v>
      </c>
      <c r="AW16">
        <v>0</v>
      </c>
      <c r="AX16">
        <v>9.48</v>
      </c>
      <c r="AY16">
        <v>12.39</v>
      </c>
      <c r="AZ16">
        <v>-2.91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54</v>
      </c>
      <c r="AK17">
        <v>11.05</v>
      </c>
      <c r="AL17">
        <v>8.5399999999999991</v>
      </c>
      <c r="AM17">
        <v>10.7</v>
      </c>
      <c r="AN17">
        <v>0.94</v>
      </c>
      <c r="AO17">
        <v>15.75</v>
      </c>
      <c r="AP17">
        <v>1.69</v>
      </c>
      <c r="AQ17">
        <v>0</v>
      </c>
      <c r="AR17">
        <v>0</v>
      </c>
      <c r="AS17">
        <v>1.69</v>
      </c>
      <c r="AT17">
        <v>-0.75</v>
      </c>
      <c r="AU17">
        <v>0</v>
      </c>
      <c r="AV17">
        <v>0</v>
      </c>
      <c r="AW17">
        <v>0</v>
      </c>
      <c r="AX17">
        <v>9.48</v>
      </c>
      <c r="AY17">
        <v>12.39</v>
      </c>
      <c r="AZ17">
        <v>-2.91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54</v>
      </c>
      <c r="AK18">
        <v>10</v>
      </c>
      <c r="AL18">
        <v>8.35</v>
      </c>
      <c r="AM18">
        <v>10.7</v>
      </c>
      <c r="AN18">
        <v>0.92</v>
      </c>
      <c r="AO18">
        <v>15.75</v>
      </c>
      <c r="AP18">
        <v>1.69</v>
      </c>
      <c r="AQ18">
        <v>0</v>
      </c>
      <c r="AR18">
        <v>0</v>
      </c>
      <c r="AS18">
        <v>1.69</v>
      </c>
      <c r="AT18">
        <v>-0.77</v>
      </c>
      <c r="AU18">
        <v>0</v>
      </c>
      <c r="AV18">
        <v>0</v>
      </c>
      <c r="AW18">
        <v>0</v>
      </c>
      <c r="AX18">
        <v>9.27</v>
      </c>
      <c r="AY18">
        <v>12.39</v>
      </c>
      <c r="AZ18">
        <v>-3.12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48</v>
      </c>
      <c r="AK19">
        <v>277.42</v>
      </c>
      <c r="AL19">
        <v>253.02</v>
      </c>
      <c r="AM19">
        <v>300.54000000000002</v>
      </c>
      <c r="AN19">
        <v>60.09</v>
      </c>
      <c r="AO19">
        <v>23.25</v>
      </c>
      <c r="AP19">
        <v>69.88</v>
      </c>
      <c r="AQ19">
        <v>0</v>
      </c>
      <c r="AR19">
        <v>0</v>
      </c>
      <c r="AS19">
        <v>69.88</v>
      </c>
      <c r="AT19">
        <v>-9.7899999999999991</v>
      </c>
      <c r="AU19">
        <v>0</v>
      </c>
      <c r="AV19">
        <v>0</v>
      </c>
      <c r="AW19">
        <v>0</v>
      </c>
      <c r="AX19">
        <v>313.11</v>
      </c>
      <c r="AY19">
        <v>370.42</v>
      </c>
      <c r="AZ19">
        <v>-57.31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48</v>
      </c>
      <c r="AK20">
        <v>419.91</v>
      </c>
      <c r="AL20">
        <v>172.65</v>
      </c>
      <c r="AM20">
        <v>454.91</v>
      </c>
      <c r="AN20">
        <v>41.01</v>
      </c>
      <c r="AO20">
        <v>23.25</v>
      </c>
      <c r="AP20">
        <v>105.77</v>
      </c>
      <c r="AQ20">
        <v>0</v>
      </c>
      <c r="AR20">
        <v>0</v>
      </c>
      <c r="AS20">
        <v>105.77</v>
      </c>
      <c r="AT20">
        <v>-64.760000000000005</v>
      </c>
      <c r="AU20">
        <v>0</v>
      </c>
      <c r="AV20">
        <v>0</v>
      </c>
      <c r="AW20">
        <v>0</v>
      </c>
      <c r="AX20">
        <v>213.66</v>
      </c>
      <c r="AY20">
        <v>560.67999999999995</v>
      </c>
      <c r="AZ20">
        <v>-347.02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46</v>
      </c>
      <c r="AK21">
        <v>5.68</v>
      </c>
      <c r="AL21">
        <v>8.35</v>
      </c>
      <c r="AM21">
        <v>10.7</v>
      </c>
      <c r="AN21">
        <v>0.92</v>
      </c>
      <c r="AO21">
        <v>15.5</v>
      </c>
      <c r="AP21">
        <v>1.66</v>
      </c>
      <c r="AQ21">
        <v>0</v>
      </c>
      <c r="AR21">
        <v>0</v>
      </c>
      <c r="AS21">
        <v>1.66</v>
      </c>
      <c r="AT21">
        <v>-0.74</v>
      </c>
      <c r="AU21">
        <v>33.35</v>
      </c>
      <c r="AV21">
        <v>33.35</v>
      </c>
      <c r="AW21">
        <v>0</v>
      </c>
      <c r="AX21">
        <v>42.62</v>
      </c>
      <c r="AY21">
        <v>45.71</v>
      </c>
      <c r="AZ21">
        <v>-3.09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46</v>
      </c>
      <c r="AK22">
        <v>4.92</v>
      </c>
      <c r="AL22">
        <v>8.35</v>
      </c>
      <c r="AM22">
        <v>10.7</v>
      </c>
      <c r="AN22">
        <v>0.92</v>
      </c>
      <c r="AO22">
        <v>15.75</v>
      </c>
      <c r="AP22">
        <v>1.69</v>
      </c>
      <c r="AQ22">
        <v>0</v>
      </c>
      <c r="AR22">
        <v>0</v>
      </c>
      <c r="AS22">
        <v>1.69</v>
      </c>
      <c r="AT22">
        <v>-0.77</v>
      </c>
      <c r="AU22">
        <v>4.3499999999999996</v>
      </c>
      <c r="AV22">
        <v>4.3499999999999996</v>
      </c>
      <c r="AW22">
        <v>0</v>
      </c>
      <c r="AX22">
        <v>13.62</v>
      </c>
      <c r="AY22">
        <v>16.739999999999998</v>
      </c>
      <c r="AZ22">
        <v>-3.12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48</v>
      </c>
      <c r="AK23">
        <v>319.17</v>
      </c>
      <c r="AL23">
        <v>153.22</v>
      </c>
      <c r="AM23">
        <v>345.77</v>
      </c>
      <c r="AN23">
        <v>38.69</v>
      </c>
      <c r="AO23">
        <v>24.75</v>
      </c>
      <c r="AP23">
        <v>85.58</v>
      </c>
      <c r="AQ23">
        <v>0</v>
      </c>
      <c r="AR23">
        <v>0</v>
      </c>
      <c r="AS23">
        <v>85.58</v>
      </c>
      <c r="AT23">
        <v>-46.89</v>
      </c>
      <c r="AU23">
        <v>313.69</v>
      </c>
      <c r="AV23">
        <v>270.85000000000002</v>
      </c>
      <c r="AW23">
        <v>42.84</v>
      </c>
      <c r="AX23">
        <v>505.6</v>
      </c>
      <c r="AY23">
        <v>739.87</v>
      </c>
      <c r="AZ23">
        <v>-234.27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54</v>
      </c>
      <c r="AK24">
        <v>13.93</v>
      </c>
      <c r="AL24">
        <v>10.83</v>
      </c>
      <c r="AM24">
        <v>11.86</v>
      </c>
      <c r="AN24">
        <v>2.59</v>
      </c>
      <c r="AO24">
        <v>16</v>
      </c>
      <c r="AP24">
        <v>5.82</v>
      </c>
      <c r="AQ24">
        <v>0</v>
      </c>
      <c r="AR24">
        <v>0</v>
      </c>
      <c r="AS24">
        <v>5.82</v>
      </c>
      <c r="AT24">
        <v>-3.23</v>
      </c>
      <c r="AU24">
        <v>12.25</v>
      </c>
      <c r="AV24">
        <v>24.5</v>
      </c>
      <c r="AW24">
        <v>-12.25</v>
      </c>
      <c r="AX24">
        <v>25.67</v>
      </c>
      <c r="AY24">
        <v>42.18</v>
      </c>
      <c r="AZ24">
        <v>-16.510000000000002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54</v>
      </c>
      <c r="AK25">
        <v>16.03</v>
      </c>
      <c r="AL25">
        <v>12.4</v>
      </c>
      <c r="AM25">
        <v>13.65</v>
      </c>
      <c r="AN25">
        <v>2.76</v>
      </c>
      <c r="AO25">
        <v>16</v>
      </c>
      <c r="AP25">
        <v>6.1</v>
      </c>
      <c r="AQ25">
        <v>0</v>
      </c>
      <c r="AR25">
        <v>0</v>
      </c>
      <c r="AS25">
        <v>6.1</v>
      </c>
      <c r="AT25">
        <v>-3.34</v>
      </c>
      <c r="AU25">
        <v>12.25</v>
      </c>
      <c r="AV25">
        <v>24.5</v>
      </c>
      <c r="AW25">
        <v>-12.25</v>
      </c>
      <c r="AX25">
        <v>27.41</v>
      </c>
      <c r="AY25">
        <v>44.25</v>
      </c>
      <c r="AZ25">
        <v>-16.84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54</v>
      </c>
      <c r="AK26">
        <v>16.03</v>
      </c>
      <c r="AL26">
        <v>12.4</v>
      </c>
      <c r="AM26">
        <v>13.65</v>
      </c>
      <c r="AN26">
        <v>2.76</v>
      </c>
      <c r="AO26">
        <v>16</v>
      </c>
      <c r="AP26">
        <v>6.1</v>
      </c>
      <c r="AQ26">
        <v>0</v>
      </c>
      <c r="AR26">
        <v>0</v>
      </c>
      <c r="AS26">
        <v>6.1</v>
      </c>
      <c r="AT26">
        <v>-3.34</v>
      </c>
      <c r="AU26">
        <v>12.25</v>
      </c>
      <c r="AV26">
        <v>24.5</v>
      </c>
      <c r="AW26">
        <v>-12.25</v>
      </c>
      <c r="AX26">
        <v>27.41</v>
      </c>
      <c r="AY26">
        <v>44.25</v>
      </c>
      <c r="AZ26">
        <v>-16.84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54</v>
      </c>
      <c r="AK27">
        <v>16.03</v>
      </c>
      <c r="AL27">
        <v>12.4</v>
      </c>
      <c r="AM27">
        <v>13.65</v>
      </c>
      <c r="AN27">
        <v>2.76</v>
      </c>
      <c r="AO27">
        <v>16</v>
      </c>
      <c r="AP27">
        <v>6.1</v>
      </c>
      <c r="AQ27">
        <v>0</v>
      </c>
      <c r="AR27">
        <v>0</v>
      </c>
      <c r="AS27">
        <v>6.1</v>
      </c>
      <c r="AT27">
        <v>-3.34</v>
      </c>
      <c r="AU27">
        <v>12.25</v>
      </c>
      <c r="AV27">
        <v>24.5</v>
      </c>
      <c r="AW27">
        <v>-12.25</v>
      </c>
      <c r="AX27">
        <v>27.41</v>
      </c>
      <c r="AY27">
        <v>44.25</v>
      </c>
      <c r="AZ27">
        <v>-16.84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50</v>
      </c>
      <c r="AK28">
        <v>9.36</v>
      </c>
      <c r="AL28">
        <v>8.67</v>
      </c>
      <c r="AM28">
        <v>10.7</v>
      </c>
      <c r="AN28">
        <v>2.34</v>
      </c>
      <c r="AO28">
        <v>16</v>
      </c>
      <c r="AP28">
        <v>5.63</v>
      </c>
      <c r="AQ28">
        <v>0</v>
      </c>
      <c r="AR28">
        <v>0</v>
      </c>
      <c r="AS28">
        <v>5.63</v>
      </c>
      <c r="AT28">
        <v>-3.29</v>
      </c>
      <c r="AU28">
        <v>12.25</v>
      </c>
      <c r="AV28">
        <v>24.5</v>
      </c>
      <c r="AW28">
        <v>-12.25</v>
      </c>
      <c r="AX28">
        <v>23.26</v>
      </c>
      <c r="AY28">
        <v>40.83</v>
      </c>
      <c r="AZ28">
        <v>-17.57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50</v>
      </c>
      <c r="AK29">
        <v>7.55</v>
      </c>
      <c r="AL29">
        <v>8.35</v>
      </c>
      <c r="AM29">
        <v>10.7</v>
      </c>
      <c r="AN29">
        <v>0.92</v>
      </c>
      <c r="AO29">
        <v>15.75</v>
      </c>
      <c r="AP29">
        <v>1.69</v>
      </c>
      <c r="AQ29">
        <v>0</v>
      </c>
      <c r="AR29">
        <v>0</v>
      </c>
      <c r="AS29">
        <v>1.69</v>
      </c>
      <c r="AT29">
        <v>-0.77</v>
      </c>
      <c r="AU29">
        <v>0</v>
      </c>
      <c r="AV29">
        <v>0</v>
      </c>
      <c r="AW29">
        <v>0</v>
      </c>
      <c r="AX29">
        <v>9.27</v>
      </c>
      <c r="AY29">
        <v>12.39</v>
      </c>
      <c r="AZ29">
        <v>-3.12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46</v>
      </c>
      <c r="AK30">
        <v>5.52</v>
      </c>
      <c r="AL30">
        <v>8.35</v>
      </c>
      <c r="AM30">
        <v>10.7</v>
      </c>
      <c r="AN30">
        <v>0.92</v>
      </c>
      <c r="AO30">
        <v>15.5</v>
      </c>
      <c r="AP30">
        <v>1.66</v>
      </c>
      <c r="AQ30">
        <v>0</v>
      </c>
      <c r="AR30">
        <v>0</v>
      </c>
      <c r="AS30">
        <v>1.66</v>
      </c>
      <c r="AT30">
        <v>-0.74</v>
      </c>
      <c r="AU30">
        <v>0</v>
      </c>
      <c r="AV30">
        <v>0</v>
      </c>
      <c r="AW30">
        <v>0</v>
      </c>
      <c r="AX30">
        <v>9.27</v>
      </c>
      <c r="AY30">
        <v>12.36</v>
      </c>
      <c r="AZ30">
        <v>-3.09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46</v>
      </c>
      <c r="AK31">
        <v>6.43</v>
      </c>
      <c r="AL31">
        <v>8.35</v>
      </c>
      <c r="AM31">
        <v>10.7</v>
      </c>
      <c r="AN31">
        <v>0.92</v>
      </c>
      <c r="AO31">
        <v>15.75</v>
      </c>
      <c r="AP31">
        <v>1.69</v>
      </c>
      <c r="AQ31">
        <v>0</v>
      </c>
      <c r="AR31">
        <v>0</v>
      </c>
      <c r="AS31">
        <v>1.69</v>
      </c>
      <c r="AT31">
        <v>-0.77</v>
      </c>
      <c r="AU31">
        <v>0</v>
      </c>
      <c r="AV31">
        <v>0</v>
      </c>
      <c r="AW31">
        <v>0</v>
      </c>
      <c r="AX31">
        <v>9.27</v>
      </c>
      <c r="AY31">
        <v>12.39</v>
      </c>
      <c r="AZ31">
        <v>-3.12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46</v>
      </c>
      <c r="AK32">
        <v>5.3</v>
      </c>
      <c r="AL32">
        <v>8.35</v>
      </c>
      <c r="AM32">
        <v>10.7</v>
      </c>
      <c r="AN32">
        <v>0.92</v>
      </c>
      <c r="AO32">
        <v>15.75</v>
      </c>
      <c r="AP32">
        <v>1.69</v>
      </c>
      <c r="AQ32">
        <v>0</v>
      </c>
      <c r="AR32">
        <v>0</v>
      </c>
      <c r="AS32">
        <v>1.69</v>
      </c>
      <c r="AT32">
        <v>-0.77</v>
      </c>
      <c r="AU32">
        <v>0</v>
      </c>
      <c r="AV32">
        <v>0</v>
      </c>
      <c r="AW32">
        <v>0</v>
      </c>
      <c r="AX32">
        <v>9.27</v>
      </c>
      <c r="AY32">
        <v>12.39</v>
      </c>
      <c r="AZ32">
        <v>-3.12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50</v>
      </c>
      <c r="AK33">
        <v>13.14</v>
      </c>
      <c r="AL33">
        <v>11.53</v>
      </c>
      <c r="AM33">
        <v>13.14</v>
      </c>
      <c r="AN33">
        <v>1.27</v>
      </c>
      <c r="AO33">
        <v>15.75</v>
      </c>
      <c r="AP33">
        <v>2.0699999999999998</v>
      </c>
      <c r="AQ33">
        <v>0</v>
      </c>
      <c r="AR33">
        <v>0</v>
      </c>
      <c r="AS33">
        <v>2.0699999999999998</v>
      </c>
      <c r="AT33">
        <v>-0.8</v>
      </c>
      <c r="AU33">
        <v>0</v>
      </c>
      <c r="AV33">
        <v>0</v>
      </c>
      <c r="AW33">
        <v>0</v>
      </c>
      <c r="AX33">
        <v>12.8</v>
      </c>
      <c r="AY33">
        <v>15.21</v>
      </c>
      <c r="AZ33">
        <v>-2.41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46</v>
      </c>
      <c r="AK34">
        <v>7.53</v>
      </c>
      <c r="AL34">
        <v>8.99</v>
      </c>
      <c r="AM34">
        <v>10.7</v>
      </c>
      <c r="AN34">
        <v>0.99</v>
      </c>
      <c r="AO34">
        <v>15.75</v>
      </c>
      <c r="AP34">
        <v>1.69</v>
      </c>
      <c r="AQ34">
        <v>0</v>
      </c>
      <c r="AR34">
        <v>0</v>
      </c>
      <c r="AS34">
        <v>1.69</v>
      </c>
      <c r="AT34">
        <v>-0.7</v>
      </c>
      <c r="AU34">
        <v>0</v>
      </c>
      <c r="AV34">
        <v>0</v>
      </c>
      <c r="AW34">
        <v>0</v>
      </c>
      <c r="AX34">
        <v>9.98</v>
      </c>
      <c r="AY34">
        <v>12.39</v>
      </c>
      <c r="AZ34">
        <v>-2.41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48</v>
      </c>
      <c r="AK35">
        <v>572.94000000000005</v>
      </c>
      <c r="AL35">
        <v>235.57</v>
      </c>
      <c r="AM35">
        <v>620.69000000000005</v>
      </c>
      <c r="AN35">
        <v>55.95</v>
      </c>
      <c r="AO35">
        <v>23.25</v>
      </c>
      <c r="AP35">
        <v>144.31</v>
      </c>
      <c r="AQ35">
        <v>0</v>
      </c>
      <c r="AR35">
        <v>0</v>
      </c>
      <c r="AS35">
        <v>144.31</v>
      </c>
      <c r="AT35">
        <v>-88.36</v>
      </c>
      <c r="AU35">
        <v>0</v>
      </c>
      <c r="AV35">
        <v>0</v>
      </c>
      <c r="AW35">
        <v>0</v>
      </c>
      <c r="AX35">
        <v>291.52</v>
      </c>
      <c r="AY35">
        <v>765</v>
      </c>
      <c r="AZ35">
        <v>-473.48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66</v>
      </c>
      <c r="AK36">
        <v>54.93</v>
      </c>
      <c r="AL36">
        <v>16.82</v>
      </c>
      <c r="AM36">
        <v>30.21</v>
      </c>
      <c r="AN36">
        <v>1.97</v>
      </c>
      <c r="AO36">
        <v>16.75</v>
      </c>
      <c r="AP36">
        <v>5.0599999999999996</v>
      </c>
      <c r="AQ36">
        <v>0</v>
      </c>
      <c r="AR36">
        <v>0</v>
      </c>
      <c r="AS36">
        <v>5.0599999999999996</v>
      </c>
      <c r="AT36">
        <v>-3.09</v>
      </c>
      <c r="AU36">
        <v>0</v>
      </c>
      <c r="AV36">
        <v>0</v>
      </c>
      <c r="AW36">
        <v>0</v>
      </c>
      <c r="AX36">
        <v>18.79</v>
      </c>
      <c r="AY36">
        <v>35.270000000000003</v>
      </c>
      <c r="AZ36">
        <v>-16.48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66</v>
      </c>
      <c r="AK37">
        <v>68.040000000000006</v>
      </c>
      <c r="AL37">
        <v>20.83</v>
      </c>
      <c r="AM37">
        <v>35.049999999999997</v>
      </c>
      <c r="AN37">
        <v>2.44</v>
      </c>
      <c r="AO37">
        <v>16.75</v>
      </c>
      <c r="AP37">
        <v>5.87</v>
      </c>
      <c r="AQ37">
        <v>0</v>
      </c>
      <c r="AR37">
        <v>0</v>
      </c>
      <c r="AS37">
        <v>5.87</v>
      </c>
      <c r="AT37">
        <v>-3.43</v>
      </c>
      <c r="AU37">
        <v>0</v>
      </c>
      <c r="AV37">
        <v>0</v>
      </c>
      <c r="AW37">
        <v>0</v>
      </c>
      <c r="AX37">
        <v>23.27</v>
      </c>
      <c r="AY37">
        <v>40.92</v>
      </c>
      <c r="AZ37">
        <v>-17.649999999999999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46</v>
      </c>
      <c r="AK38">
        <v>5.59</v>
      </c>
      <c r="AL38">
        <v>8.67</v>
      </c>
      <c r="AM38">
        <v>10.7</v>
      </c>
      <c r="AN38">
        <v>0.96</v>
      </c>
      <c r="AO38">
        <v>15.75</v>
      </c>
      <c r="AP38">
        <v>1.69</v>
      </c>
      <c r="AQ38">
        <v>0</v>
      </c>
      <c r="AR38">
        <v>0</v>
      </c>
      <c r="AS38">
        <v>1.69</v>
      </c>
      <c r="AT38">
        <v>-0.73</v>
      </c>
      <c r="AU38">
        <v>0</v>
      </c>
      <c r="AV38">
        <v>0</v>
      </c>
      <c r="AW38">
        <v>0</v>
      </c>
      <c r="AX38">
        <v>9.6300000000000008</v>
      </c>
      <c r="AY38">
        <v>12.39</v>
      </c>
      <c r="AZ38">
        <v>-2.76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46</v>
      </c>
      <c r="AK39">
        <v>7.59</v>
      </c>
      <c r="AL39">
        <v>8.67</v>
      </c>
      <c r="AM39">
        <v>10.7</v>
      </c>
      <c r="AN39">
        <v>0.96</v>
      </c>
      <c r="AO39">
        <v>15.75</v>
      </c>
      <c r="AP39">
        <v>1.69</v>
      </c>
      <c r="AQ39">
        <v>0</v>
      </c>
      <c r="AR39">
        <v>0</v>
      </c>
      <c r="AS39">
        <v>1.69</v>
      </c>
      <c r="AT39">
        <v>-0.73</v>
      </c>
      <c r="AU39">
        <v>0</v>
      </c>
      <c r="AV39">
        <v>0</v>
      </c>
      <c r="AW39">
        <v>0</v>
      </c>
      <c r="AX39">
        <v>9.6300000000000008</v>
      </c>
      <c r="AY39">
        <v>12.39</v>
      </c>
      <c r="AZ39">
        <v>-2.76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46</v>
      </c>
      <c r="AK40">
        <v>6.53</v>
      </c>
      <c r="AL40">
        <v>8.8800000000000008</v>
      </c>
      <c r="AM40">
        <v>10.7</v>
      </c>
      <c r="AN40">
        <v>0.99</v>
      </c>
      <c r="AO40">
        <v>16</v>
      </c>
      <c r="AP40">
        <v>1.71</v>
      </c>
      <c r="AQ40">
        <v>0</v>
      </c>
      <c r="AR40">
        <v>0</v>
      </c>
      <c r="AS40">
        <v>1.71</v>
      </c>
      <c r="AT40">
        <v>-0.72</v>
      </c>
      <c r="AU40">
        <v>0</v>
      </c>
      <c r="AV40">
        <v>0</v>
      </c>
      <c r="AW40">
        <v>0</v>
      </c>
      <c r="AX40">
        <v>9.8699999999999992</v>
      </c>
      <c r="AY40">
        <v>12.41</v>
      </c>
      <c r="AZ40">
        <v>-2.54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46</v>
      </c>
      <c r="AK41">
        <v>5.84</v>
      </c>
      <c r="AL41">
        <v>8.8800000000000008</v>
      </c>
      <c r="AM41">
        <v>10.7</v>
      </c>
      <c r="AN41">
        <v>0.98</v>
      </c>
      <c r="AO41">
        <v>15.75</v>
      </c>
      <c r="AP41">
        <v>1.69</v>
      </c>
      <c r="AQ41">
        <v>0</v>
      </c>
      <c r="AR41">
        <v>0</v>
      </c>
      <c r="AS41">
        <v>1.69</v>
      </c>
      <c r="AT41">
        <v>-0.71</v>
      </c>
      <c r="AU41">
        <v>0</v>
      </c>
      <c r="AV41">
        <v>0</v>
      </c>
      <c r="AW41">
        <v>0</v>
      </c>
      <c r="AX41">
        <v>9.86</v>
      </c>
      <c r="AY41">
        <v>12.39</v>
      </c>
      <c r="AZ41">
        <v>-2.5299999999999998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48</v>
      </c>
      <c r="AK42">
        <v>235.08</v>
      </c>
      <c r="AL42">
        <v>222.19</v>
      </c>
      <c r="AM42">
        <v>254.68</v>
      </c>
      <c r="AN42">
        <v>53.88</v>
      </c>
      <c r="AO42">
        <v>23.75</v>
      </c>
      <c r="AP42">
        <v>60.49</v>
      </c>
      <c r="AQ42">
        <v>0</v>
      </c>
      <c r="AR42">
        <v>0</v>
      </c>
      <c r="AS42">
        <v>60.49</v>
      </c>
      <c r="AT42">
        <v>-6.61</v>
      </c>
      <c r="AU42">
        <v>7.25</v>
      </c>
      <c r="AV42">
        <v>7.25</v>
      </c>
      <c r="AW42">
        <v>0</v>
      </c>
      <c r="AX42">
        <v>283.32</v>
      </c>
      <c r="AY42">
        <v>322.42</v>
      </c>
      <c r="AZ42">
        <v>-39.1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50</v>
      </c>
      <c r="AK43">
        <v>8</v>
      </c>
      <c r="AL43">
        <v>8.35</v>
      </c>
      <c r="AM43">
        <v>10.7</v>
      </c>
      <c r="AN43">
        <v>0.92</v>
      </c>
      <c r="AO43">
        <v>15.75</v>
      </c>
      <c r="AP43">
        <v>1.69</v>
      </c>
      <c r="AQ43">
        <v>0</v>
      </c>
      <c r="AR43">
        <v>0</v>
      </c>
      <c r="AS43">
        <v>1.69</v>
      </c>
      <c r="AT43">
        <v>-0.77</v>
      </c>
      <c r="AU43">
        <v>0</v>
      </c>
      <c r="AV43">
        <v>0</v>
      </c>
      <c r="AW43">
        <v>0</v>
      </c>
      <c r="AX43">
        <v>9.27</v>
      </c>
      <c r="AY43">
        <v>12.39</v>
      </c>
      <c r="AZ43">
        <v>-3.12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54</v>
      </c>
      <c r="AK44">
        <v>10.51</v>
      </c>
      <c r="AL44">
        <v>8.35</v>
      </c>
      <c r="AM44">
        <v>10.7</v>
      </c>
      <c r="AN44">
        <v>0.92</v>
      </c>
      <c r="AO44">
        <v>15.75</v>
      </c>
      <c r="AP44">
        <v>1.69</v>
      </c>
      <c r="AQ44">
        <v>0</v>
      </c>
      <c r="AR44">
        <v>0</v>
      </c>
      <c r="AS44">
        <v>1.69</v>
      </c>
      <c r="AT44">
        <v>-0.77</v>
      </c>
      <c r="AU44">
        <v>0</v>
      </c>
      <c r="AV44">
        <v>0</v>
      </c>
      <c r="AW44">
        <v>0</v>
      </c>
      <c r="AX44">
        <v>9.27</v>
      </c>
      <c r="AY44">
        <v>12.39</v>
      </c>
      <c r="AZ44">
        <v>-3.12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54</v>
      </c>
      <c r="AK45">
        <v>12.5</v>
      </c>
      <c r="AL45">
        <v>9.67</v>
      </c>
      <c r="AM45">
        <v>10.7</v>
      </c>
      <c r="AN45">
        <v>1.07</v>
      </c>
      <c r="AO45">
        <v>15.75</v>
      </c>
      <c r="AP45">
        <v>1.69</v>
      </c>
      <c r="AQ45">
        <v>0</v>
      </c>
      <c r="AR45">
        <v>0</v>
      </c>
      <c r="AS45">
        <v>1.69</v>
      </c>
      <c r="AT45">
        <v>-0.62</v>
      </c>
      <c r="AU45">
        <v>0</v>
      </c>
      <c r="AV45">
        <v>0</v>
      </c>
      <c r="AW45">
        <v>0</v>
      </c>
      <c r="AX45">
        <v>10.74</v>
      </c>
      <c r="AY45">
        <v>12.39</v>
      </c>
      <c r="AZ45">
        <v>-1.65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50</v>
      </c>
      <c r="AK46">
        <v>14.09</v>
      </c>
      <c r="AL46">
        <v>12.36</v>
      </c>
      <c r="AM46">
        <v>14.09</v>
      </c>
      <c r="AN46">
        <v>1.36</v>
      </c>
      <c r="AO46">
        <v>15.75</v>
      </c>
      <c r="AP46">
        <v>2.2200000000000002</v>
      </c>
      <c r="AQ46">
        <v>0</v>
      </c>
      <c r="AR46">
        <v>0</v>
      </c>
      <c r="AS46">
        <v>2.2200000000000002</v>
      </c>
      <c r="AT46">
        <v>-0.86</v>
      </c>
      <c r="AU46">
        <v>4.3499999999999996</v>
      </c>
      <c r="AV46">
        <v>4.3499999999999996</v>
      </c>
      <c r="AW46">
        <v>0</v>
      </c>
      <c r="AX46">
        <v>18.07</v>
      </c>
      <c r="AY46">
        <v>20.66</v>
      </c>
      <c r="AZ46">
        <v>-2.59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46</v>
      </c>
      <c r="AK47">
        <v>6.21</v>
      </c>
      <c r="AL47">
        <v>8.35</v>
      </c>
      <c r="AM47">
        <v>10.7</v>
      </c>
      <c r="AN47">
        <v>2.4500000000000002</v>
      </c>
      <c r="AO47">
        <v>15.75</v>
      </c>
      <c r="AP47">
        <v>3.38</v>
      </c>
      <c r="AQ47">
        <v>0</v>
      </c>
      <c r="AR47">
        <v>0</v>
      </c>
      <c r="AS47">
        <v>3.38</v>
      </c>
      <c r="AT47">
        <v>-0.93</v>
      </c>
      <c r="AU47">
        <v>18.25</v>
      </c>
      <c r="AV47">
        <v>18.25</v>
      </c>
      <c r="AW47">
        <v>0</v>
      </c>
      <c r="AX47">
        <v>37.4</v>
      </c>
      <c r="AY47">
        <v>43.03</v>
      </c>
      <c r="AZ47">
        <v>-5.63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54</v>
      </c>
      <c r="AK48">
        <v>34.409999999999997</v>
      </c>
      <c r="AL48">
        <v>26.77</v>
      </c>
      <c r="AM48">
        <v>29.31</v>
      </c>
      <c r="AN48">
        <v>2.95</v>
      </c>
      <c r="AO48">
        <v>15.75</v>
      </c>
      <c r="AP48">
        <v>4.62</v>
      </c>
      <c r="AQ48">
        <v>0</v>
      </c>
      <c r="AR48">
        <v>0</v>
      </c>
      <c r="AS48">
        <v>4.62</v>
      </c>
      <c r="AT48">
        <v>-1.67</v>
      </c>
      <c r="AU48">
        <v>4.3499999999999996</v>
      </c>
      <c r="AV48">
        <v>4.3499999999999996</v>
      </c>
      <c r="AW48">
        <v>0</v>
      </c>
      <c r="AX48">
        <v>34.07</v>
      </c>
      <c r="AY48">
        <v>38.28</v>
      </c>
      <c r="AZ48">
        <v>-4.21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60</v>
      </c>
      <c r="AK49">
        <v>14.76</v>
      </c>
      <c r="AL49">
        <v>10.37</v>
      </c>
      <c r="AM49">
        <v>17.170000000000002</v>
      </c>
      <c r="AN49">
        <v>1.49</v>
      </c>
      <c r="AO49">
        <v>17</v>
      </c>
      <c r="AP49">
        <v>7.4</v>
      </c>
      <c r="AQ49">
        <v>0</v>
      </c>
      <c r="AR49">
        <v>0</v>
      </c>
      <c r="AS49">
        <v>7.4</v>
      </c>
      <c r="AT49">
        <v>-5.91</v>
      </c>
      <c r="AU49">
        <v>6.52</v>
      </c>
      <c r="AV49">
        <v>8.9600000000000009</v>
      </c>
      <c r="AW49">
        <v>-2.44</v>
      </c>
      <c r="AX49">
        <v>28.75</v>
      </c>
      <c r="AY49">
        <v>50.7</v>
      </c>
      <c r="AZ49">
        <v>-21.95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66</v>
      </c>
      <c r="AK50">
        <v>41.52</v>
      </c>
      <c r="AL50">
        <v>20.92</v>
      </c>
      <c r="AM50">
        <v>26.13</v>
      </c>
      <c r="AN50">
        <v>2.4900000000000002</v>
      </c>
      <c r="AO50">
        <v>17</v>
      </c>
      <c r="AP50">
        <v>4.4400000000000004</v>
      </c>
      <c r="AQ50">
        <v>0</v>
      </c>
      <c r="AR50">
        <v>0</v>
      </c>
      <c r="AS50">
        <v>4.4400000000000004</v>
      </c>
      <c r="AT50">
        <v>-1.95</v>
      </c>
      <c r="AU50">
        <v>0</v>
      </c>
      <c r="AV50">
        <v>0</v>
      </c>
      <c r="AW50">
        <v>0</v>
      </c>
      <c r="AX50">
        <v>23.41</v>
      </c>
      <c r="AY50">
        <v>30.57</v>
      </c>
      <c r="AZ50">
        <v>-7.16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66</v>
      </c>
      <c r="AK51">
        <v>68.34</v>
      </c>
      <c r="AL51">
        <v>20.92</v>
      </c>
      <c r="AM51">
        <v>35.200000000000003</v>
      </c>
      <c r="AN51">
        <v>2.4500000000000002</v>
      </c>
      <c r="AO51">
        <v>16.75</v>
      </c>
      <c r="AP51">
        <v>5.9</v>
      </c>
      <c r="AQ51">
        <v>0</v>
      </c>
      <c r="AR51">
        <v>0</v>
      </c>
      <c r="AS51">
        <v>5.9</v>
      </c>
      <c r="AT51">
        <v>-3.45</v>
      </c>
      <c r="AU51">
        <v>0</v>
      </c>
      <c r="AV51">
        <v>0</v>
      </c>
      <c r="AW51">
        <v>0</v>
      </c>
      <c r="AX51">
        <v>23.37</v>
      </c>
      <c r="AY51">
        <v>41.1</v>
      </c>
      <c r="AZ51">
        <v>-17.73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66</v>
      </c>
      <c r="AK52">
        <v>118.73</v>
      </c>
      <c r="AL52">
        <v>36.229999999999997</v>
      </c>
      <c r="AM52">
        <v>61.16</v>
      </c>
      <c r="AN52">
        <v>4.3099999999999996</v>
      </c>
      <c r="AO52">
        <v>17</v>
      </c>
      <c r="AP52">
        <v>10.4</v>
      </c>
      <c r="AQ52">
        <v>0</v>
      </c>
      <c r="AR52">
        <v>0</v>
      </c>
      <c r="AS52">
        <v>10.4</v>
      </c>
      <c r="AT52">
        <v>-6.09</v>
      </c>
      <c r="AU52">
        <v>0</v>
      </c>
      <c r="AV52">
        <v>0</v>
      </c>
      <c r="AW52">
        <v>0</v>
      </c>
      <c r="AX52">
        <v>40.54</v>
      </c>
      <c r="AY52">
        <v>71.56</v>
      </c>
      <c r="AZ52">
        <v>-31.02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66</v>
      </c>
      <c r="AK53">
        <v>83.45</v>
      </c>
      <c r="AL53">
        <v>25.55</v>
      </c>
      <c r="AM53">
        <v>42.99</v>
      </c>
      <c r="AN53">
        <v>3.13</v>
      </c>
      <c r="AO53">
        <v>17.5</v>
      </c>
      <c r="AP53">
        <v>7.52</v>
      </c>
      <c r="AQ53">
        <v>0</v>
      </c>
      <c r="AR53">
        <v>0</v>
      </c>
      <c r="AS53">
        <v>7.52</v>
      </c>
      <c r="AT53">
        <v>-4.3899999999999997</v>
      </c>
      <c r="AU53">
        <v>0</v>
      </c>
      <c r="AV53">
        <v>0</v>
      </c>
      <c r="AW53">
        <v>0</v>
      </c>
      <c r="AX53">
        <v>28.68</v>
      </c>
      <c r="AY53">
        <v>50.51</v>
      </c>
      <c r="AZ53">
        <v>-21.83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66</v>
      </c>
      <c r="AK54">
        <v>76.34</v>
      </c>
      <c r="AL54">
        <v>23.37</v>
      </c>
      <c r="AM54">
        <v>39.32</v>
      </c>
      <c r="AN54">
        <v>2.74</v>
      </c>
      <c r="AO54">
        <v>16.75</v>
      </c>
      <c r="AP54">
        <v>6.59</v>
      </c>
      <c r="AQ54">
        <v>0</v>
      </c>
      <c r="AR54">
        <v>0</v>
      </c>
      <c r="AS54">
        <v>6.59</v>
      </c>
      <c r="AT54">
        <v>-3.85</v>
      </c>
      <c r="AU54">
        <v>0</v>
      </c>
      <c r="AV54">
        <v>0</v>
      </c>
      <c r="AW54">
        <v>0</v>
      </c>
      <c r="AX54">
        <v>26.11</v>
      </c>
      <c r="AY54">
        <v>45.91</v>
      </c>
      <c r="AZ54">
        <v>-19.8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66</v>
      </c>
      <c r="AK55">
        <v>68.34</v>
      </c>
      <c r="AL55">
        <v>20.92</v>
      </c>
      <c r="AM55">
        <v>35.200000000000003</v>
      </c>
      <c r="AN55">
        <v>2.4500000000000002</v>
      </c>
      <c r="AO55">
        <v>16.75</v>
      </c>
      <c r="AP55">
        <v>5.9</v>
      </c>
      <c r="AQ55">
        <v>0</v>
      </c>
      <c r="AR55">
        <v>0</v>
      </c>
      <c r="AS55">
        <v>5.9</v>
      </c>
      <c r="AT55">
        <v>-3.45</v>
      </c>
      <c r="AU55">
        <v>0</v>
      </c>
      <c r="AV55">
        <v>0</v>
      </c>
      <c r="AW55">
        <v>0</v>
      </c>
      <c r="AX55">
        <v>23.37</v>
      </c>
      <c r="AY55">
        <v>41.1</v>
      </c>
      <c r="AZ55">
        <v>-17.73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66</v>
      </c>
      <c r="AK56">
        <v>41.52</v>
      </c>
      <c r="AL56">
        <v>20.92</v>
      </c>
      <c r="AM56">
        <v>26.13</v>
      </c>
      <c r="AN56">
        <v>2.4900000000000002</v>
      </c>
      <c r="AO56">
        <v>17</v>
      </c>
      <c r="AP56">
        <v>4.4400000000000004</v>
      </c>
      <c r="AQ56">
        <v>0</v>
      </c>
      <c r="AR56">
        <v>0</v>
      </c>
      <c r="AS56">
        <v>4.4400000000000004</v>
      </c>
      <c r="AT56">
        <v>-1.95</v>
      </c>
      <c r="AU56">
        <v>0</v>
      </c>
      <c r="AV56">
        <v>0</v>
      </c>
      <c r="AW56">
        <v>0</v>
      </c>
      <c r="AX56">
        <v>23.41</v>
      </c>
      <c r="AY56">
        <v>30.57</v>
      </c>
      <c r="AZ56">
        <v>-7.16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66</v>
      </c>
      <c r="AK57">
        <v>383.69</v>
      </c>
      <c r="AL57">
        <v>116.28</v>
      </c>
      <c r="AM57">
        <v>197.66</v>
      </c>
      <c r="AN57">
        <v>13.63</v>
      </c>
      <c r="AO57">
        <v>16.75</v>
      </c>
      <c r="AP57">
        <v>33.11</v>
      </c>
      <c r="AQ57">
        <v>0</v>
      </c>
      <c r="AR57">
        <v>0</v>
      </c>
      <c r="AS57">
        <v>33.11</v>
      </c>
      <c r="AT57">
        <v>-19.48</v>
      </c>
      <c r="AU57">
        <v>0</v>
      </c>
      <c r="AV57">
        <v>0</v>
      </c>
      <c r="AW57">
        <v>0</v>
      </c>
      <c r="AX57">
        <v>129.91</v>
      </c>
      <c r="AY57">
        <v>230.77</v>
      </c>
      <c r="AZ57">
        <v>-100.86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66</v>
      </c>
      <c r="AK58">
        <v>68.34</v>
      </c>
      <c r="AL58">
        <v>20.92</v>
      </c>
      <c r="AM58">
        <v>35.200000000000003</v>
      </c>
      <c r="AN58">
        <v>2.4500000000000002</v>
      </c>
      <c r="AO58">
        <v>16.75</v>
      </c>
      <c r="AP58">
        <v>5.9</v>
      </c>
      <c r="AQ58">
        <v>0</v>
      </c>
      <c r="AR58">
        <v>0</v>
      </c>
      <c r="AS58">
        <v>5.9</v>
      </c>
      <c r="AT58">
        <v>-3.45</v>
      </c>
      <c r="AU58">
        <v>0</v>
      </c>
      <c r="AV58">
        <v>0</v>
      </c>
      <c r="AW58">
        <v>0</v>
      </c>
      <c r="AX58">
        <v>23.37</v>
      </c>
      <c r="AY58">
        <v>41.1</v>
      </c>
      <c r="AZ58">
        <v>-17.73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66</v>
      </c>
      <c r="AK59">
        <v>68.34</v>
      </c>
      <c r="AL59">
        <v>20.92</v>
      </c>
      <c r="AM59">
        <v>35.200000000000003</v>
      </c>
      <c r="AN59">
        <v>2.56</v>
      </c>
      <c r="AO59">
        <v>17.5</v>
      </c>
      <c r="AP59">
        <v>6.16</v>
      </c>
      <c r="AQ59">
        <v>0</v>
      </c>
      <c r="AR59">
        <v>0</v>
      </c>
      <c r="AS59">
        <v>6.16</v>
      </c>
      <c r="AT59">
        <v>-3.6</v>
      </c>
      <c r="AU59">
        <v>0</v>
      </c>
      <c r="AV59">
        <v>0</v>
      </c>
      <c r="AW59">
        <v>0</v>
      </c>
      <c r="AX59">
        <v>23.48</v>
      </c>
      <c r="AY59">
        <v>41.36</v>
      </c>
      <c r="AZ59">
        <v>-17.88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66</v>
      </c>
      <c r="AK60">
        <v>41.52</v>
      </c>
      <c r="AL60">
        <v>20.92</v>
      </c>
      <c r="AM60">
        <v>26.13</v>
      </c>
      <c r="AN60">
        <v>2.4500000000000002</v>
      </c>
      <c r="AO60">
        <v>16.75</v>
      </c>
      <c r="AP60">
        <v>4.38</v>
      </c>
      <c r="AQ60">
        <v>0</v>
      </c>
      <c r="AR60">
        <v>0</v>
      </c>
      <c r="AS60">
        <v>4.38</v>
      </c>
      <c r="AT60">
        <v>-1.93</v>
      </c>
      <c r="AU60">
        <v>0</v>
      </c>
      <c r="AV60">
        <v>0</v>
      </c>
      <c r="AW60">
        <v>0</v>
      </c>
      <c r="AX60">
        <v>23.37</v>
      </c>
      <c r="AY60">
        <v>30.51</v>
      </c>
      <c r="AZ60">
        <v>-7.14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66</v>
      </c>
      <c r="AK61">
        <v>68.34</v>
      </c>
      <c r="AL61">
        <v>20.92</v>
      </c>
      <c r="AM61">
        <v>35.200000000000003</v>
      </c>
      <c r="AN61">
        <v>2.4500000000000002</v>
      </c>
      <c r="AO61">
        <v>16.75</v>
      </c>
      <c r="AP61">
        <v>5.9</v>
      </c>
      <c r="AQ61">
        <v>0</v>
      </c>
      <c r="AR61">
        <v>0</v>
      </c>
      <c r="AS61">
        <v>5.9</v>
      </c>
      <c r="AT61">
        <v>-3.45</v>
      </c>
      <c r="AU61">
        <v>0</v>
      </c>
      <c r="AV61">
        <v>0</v>
      </c>
      <c r="AW61">
        <v>0</v>
      </c>
      <c r="AX61">
        <v>23.37</v>
      </c>
      <c r="AY61">
        <v>41.1</v>
      </c>
      <c r="AZ61">
        <v>-17.73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66</v>
      </c>
      <c r="AK62">
        <v>60.83</v>
      </c>
      <c r="AL62">
        <v>18.63</v>
      </c>
      <c r="AM62">
        <v>31.34</v>
      </c>
      <c r="AN62">
        <v>2.2799999999999998</v>
      </c>
      <c r="AO62">
        <v>17.5</v>
      </c>
      <c r="AP62">
        <v>5.48</v>
      </c>
      <c r="AQ62">
        <v>0</v>
      </c>
      <c r="AR62">
        <v>0</v>
      </c>
      <c r="AS62">
        <v>5.48</v>
      </c>
      <c r="AT62">
        <v>-3.2</v>
      </c>
      <c r="AU62">
        <v>0</v>
      </c>
      <c r="AV62">
        <v>0</v>
      </c>
      <c r="AW62">
        <v>0</v>
      </c>
      <c r="AX62">
        <v>20.91</v>
      </c>
      <c r="AY62">
        <v>36.82</v>
      </c>
      <c r="AZ62">
        <v>-15.91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60</v>
      </c>
      <c r="AK63">
        <v>24.31</v>
      </c>
      <c r="AL63">
        <v>10.83</v>
      </c>
      <c r="AM63">
        <v>19.78</v>
      </c>
      <c r="AN63">
        <v>1.33</v>
      </c>
      <c r="AO63">
        <v>17.5</v>
      </c>
      <c r="AP63">
        <v>3.46</v>
      </c>
      <c r="AQ63">
        <v>0</v>
      </c>
      <c r="AR63">
        <v>0</v>
      </c>
      <c r="AS63">
        <v>3.46</v>
      </c>
      <c r="AT63">
        <v>-2.13</v>
      </c>
      <c r="AU63">
        <v>0</v>
      </c>
      <c r="AV63">
        <v>0</v>
      </c>
      <c r="AW63">
        <v>0</v>
      </c>
      <c r="AX63">
        <v>12.16</v>
      </c>
      <c r="AY63">
        <v>23.24</v>
      </c>
      <c r="AZ63">
        <v>-11.08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60</v>
      </c>
      <c r="AK64">
        <v>16.14</v>
      </c>
      <c r="AL64">
        <v>10.83</v>
      </c>
      <c r="AM64">
        <v>19.88</v>
      </c>
      <c r="AN64">
        <v>1.29</v>
      </c>
      <c r="AO64">
        <v>17</v>
      </c>
      <c r="AP64">
        <v>3.38</v>
      </c>
      <c r="AQ64">
        <v>0</v>
      </c>
      <c r="AR64">
        <v>0</v>
      </c>
      <c r="AS64">
        <v>3.38</v>
      </c>
      <c r="AT64">
        <v>-2.09</v>
      </c>
      <c r="AU64">
        <v>0</v>
      </c>
      <c r="AV64">
        <v>0</v>
      </c>
      <c r="AW64">
        <v>0</v>
      </c>
      <c r="AX64">
        <v>12.12</v>
      </c>
      <c r="AY64">
        <v>23.26</v>
      </c>
      <c r="AZ64">
        <v>-11.14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60</v>
      </c>
      <c r="AK65">
        <v>24.31</v>
      </c>
      <c r="AL65">
        <v>10.83</v>
      </c>
      <c r="AM65">
        <v>19.78</v>
      </c>
      <c r="AN65">
        <v>1.27</v>
      </c>
      <c r="AO65">
        <v>16.75</v>
      </c>
      <c r="AP65">
        <v>3.31</v>
      </c>
      <c r="AQ65">
        <v>0</v>
      </c>
      <c r="AR65">
        <v>0</v>
      </c>
      <c r="AS65">
        <v>3.31</v>
      </c>
      <c r="AT65">
        <v>-2.04</v>
      </c>
      <c r="AU65">
        <v>0</v>
      </c>
      <c r="AV65">
        <v>0</v>
      </c>
      <c r="AW65">
        <v>0</v>
      </c>
      <c r="AX65">
        <v>12.1</v>
      </c>
      <c r="AY65">
        <v>23.09</v>
      </c>
      <c r="AZ65">
        <v>-10.99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60</v>
      </c>
      <c r="AK66">
        <v>289.10000000000002</v>
      </c>
      <c r="AL66">
        <v>121.66</v>
      </c>
      <c r="AM66">
        <v>192.74</v>
      </c>
      <c r="AN66">
        <v>17.2</v>
      </c>
      <c r="AO66">
        <v>17.25</v>
      </c>
      <c r="AP66">
        <v>36.83</v>
      </c>
      <c r="AQ66">
        <v>0</v>
      </c>
      <c r="AR66">
        <v>0</v>
      </c>
      <c r="AS66">
        <v>36.83</v>
      </c>
      <c r="AT66">
        <v>-19.63</v>
      </c>
      <c r="AU66">
        <v>20.75</v>
      </c>
      <c r="AV66">
        <v>20.75</v>
      </c>
      <c r="AW66">
        <v>0</v>
      </c>
      <c r="AX66">
        <v>159.61000000000001</v>
      </c>
      <c r="AY66">
        <v>250.32</v>
      </c>
      <c r="AZ66">
        <v>-90.71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60</v>
      </c>
      <c r="AK67">
        <v>24.31</v>
      </c>
      <c r="AL67">
        <v>10.83</v>
      </c>
      <c r="AM67">
        <v>19.78</v>
      </c>
      <c r="AN67">
        <v>1.25</v>
      </c>
      <c r="AO67">
        <v>16.5</v>
      </c>
      <c r="AP67">
        <v>3.26</v>
      </c>
      <c r="AQ67">
        <v>0</v>
      </c>
      <c r="AR67">
        <v>0</v>
      </c>
      <c r="AS67">
        <v>3.26</v>
      </c>
      <c r="AT67">
        <v>-2.0099999999999998</v>
      </c>
      <c r="AU67">
        <v>0</v>
      </c>
      <c r="AV67">
        <v>0</v>
      </c>
      <c r="AW67">
        <v>0</v>
      </c>
      <c r="AX67">
        <v>12.08</v>
      </c>
      <c r="AY67">
        <v>23.04</v>
      </c>
      <c r="AZ67">
        <v>-10.96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60</v>
      </c>
      <c r="AK68">
        <v>57.82</v>
      </c>
      <c r="AL68">
        <v>24.09</v>
      </c>
      <c r="AM68">
        <v>38.54</v>
      </c>
      <c r="AN68">
        <v>2.87</v>
      </c>
      <c r="AO68">
        <v>17</v>
      </c>
      <c r="AP68">
        <v>6.55</v>
      </c>
      <c r="AQ68">
        <v>0</v>
      </c>
      <c r="AR68">
        <v>0</v>
      </c>
      <c r="AS68">
        <v>6.55</v>
      </c>
      <c r="AT68">
        <v>-3.68</v>
      </c>
      <c r="AU68">
        <v>0</v>
      </c>
      <c r="AV68">
        <v>0</v>
      </c>
      <c r="AW68">
        <v>0</v>
      </c>
      <c r="AX68">
        <v>26.96</v>
      </c>
      <c r="AY68">
        <v>45.09</v>
      </c>
      <c r="AZ68">
        <v>-18.13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60</v>
      </c>
      <c r="AK69">
        <v>24.31</v>
      </c>
      <c r="AL69">
        <v>10.83</v>
      </c>
      <c r="AM69">
        <v>19.88</v>
      </c>
      <c r="AN69">
        <v>1.31</v>
      </c>
      <c r="AO69">
        <v>17.25</v>
      </c>
      <c r="AP69">
        <v>3.43</v>
      </c>
      <c r="AQ69">
        <v>0</v>
      </c>
      <c r="AR69">
        <v>0</v>
      </c>
      <c r="AS69">
        <v>3.43</v>
      </c>
      <c r="AT69">
        <v>-2.12</v>
      </c>
      <c r="AU69">
        <v>0</v>
      </c>
      <c r="AV69">
        <v>0</v>
      </c>
      <c r="AW69">
        <v>0</v>
      </c>
      <c r="AX69">
        <v>12.14</v>
      </c>
      <c r="AY69">
        <v>23.31</v>
      </c>
      <c r="AZ69">
        <v>-11.17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46</v>
      </c>
      <c r="AK70">
        <v>6.95</v>
      </c>
      <c r="AL70">
        <v>8.8800000000000008</v>
      </c>
      <c r="AM70">
        <v>10.7</v>
      </c>
      <c r="AN70">
        <v>0.99</v>
      </c>
      <c r="AO70">
        <v>16</v>
      </c>
      <c r="AP70">
        <v>1.71</v>
      </c>
      <c r="AQ70">
        <v>0</v>
      </c>
      <c r="AR70">
        <v>0</v>
      </c>
      <c r="AS70">
        <v>1.71</v>
      </c>
      <c r="AT70">
        <v>-0.72</v>
      </c>
      <c r="AU70">
        <v>0</v>
      </c>
      <c r="AV70">
        <v>0</v>
      </c>
      <c r="AW70">
        <v>0</v>
      </c>
      <c r="AX70">
        <v>9.8699999999999992</v>
      </c>
      <c r="AY70">
        <v>12.41</v>
      </c>
      <c r="AZ70">
        <v>-2.54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46</v>
      </c>
      <c r="AK71">
        <v>9.32</v>
      </c>
      <c r="AL71">
        <v>9.1</v>
      </c>
      <c r="AM71">
        <v>10.95</v>
      </c>
      <c r="AN71">
        <v>1.22</v>
      </c>
      <c r="AO71">
        <v>15.75</v>
      </c>
      <c r="AP71">
        <v>2.25</v>
      </c>
      <c r="AQ71">
        <v>0</v>
      </c>
      <c r="AR71">
        <v>0</v>
      </c>
      <c r="AS71">
        <v>2.25</v>
      </c>
      <c r="AT71">
        <v>-1.03</v>
      </c>
      <c r="AU71">
        <v>1.98</v>
      </c>
      <c r="AV71">
        <v>3.33</v>
      </c>
      <c r="AW71">
        <v>-1.35</v>
      </c>
      <c r="AX71">
        <v>12.3</v>
      </c>
      <c r="AY71">
        <v>16.53</v>
      </c>
      <c r="AZ71">
        <v>-4.2300000000000004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54</v>
      </c>
      <c r="AK72">
        <v>11.05</v>
      </c>
      <c r="AL72">
        <v>8.5399999999999991</v>
      </c>
      <c r="AM72">
        <v>10.7</v>
      </c>
      <c r="AN72">
        <v>1.1399999999999999</v>
      </c>
      <c r="AO72">
        <v>15.75</v>
      </c>
      <c r="AP72">
        <v>1.97</v>
      </c>
      <c r="AQ72">
        <v>0</v>
      </c>
      <c r="AR72">
        <v>0</v>
      </c>
      <c r="AS72">
        <v>1.97</v>
      </c>
      <c r="AT72">
        <v>-0.83</v>
      </c>
      <c r="AU72">
        <v>1.78</v>
      </c>
      <c r="AV72">
        <v>1.78</v>
      </c>
      <c r="AW72">
        <v>0</v>
      </c>
      <c r="AX72">
        <v>11.46</v>
      </c>
      <c r="AY72">
        <v>14.45</v>
      </c>
      <c r="AZ72">
        <v>-2.99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46</v>
      </c>
      <c r="AK73">
        <v>7.84</v>
      </c>
      <c r="AL73">
        <v>9.1</v>
      </c>
      <c r="AM73">
        <v>10.7</v>
      </c>
      <c r="AN73">
        <v>1</v>
      </c>
      <c r="AO73">
        <v>15.75</v>
      </c>
      <c r="AP73">
        <v>1.69</v>
      </c>
      <c r="AQ73">
        <v>0</v>
      </c>
      <c r="AR73">
        <v>0</v>
      </c>
      <c r="AS73">
        <v>1.69</v>
      </c>
      <c r="AT73">
        <v>-0.69</v>
      </c>
      <c r="AU73">
        <v>0</v>
      </c>
      <c r="AV73">
        <v>0</v>
      </c>
      <c r="AW73">
        <v>0</v>
      </c>
      <c r="AX73">
        <v>10.1</v>
      </c>
      <c r="AY73">
        <v>12.39</v>
      </c>
      <c r="AZ73">
        <v>-2.29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46</v>
      </c>
      <c r="AK74">
        <v>7.74</v>
      </c>
      <c r="AL74">
        <v>8.67</v>
      </c>
      <c r="AM74">
        <v>10.7</v>
      </c>
      <c r="AN74">
        <v>1.17</v>
      </c>
      <c r="AO74">
        <v>15.75</v>
      </c>
      <c r="AP74">
        <v>2.21</v>
      </c>
      <c r="AQ74">
        <v>0</v>
      </c>
      <c r="AR74">
        <v>0</v>
      </c>
      <c r="AS74">
        <v>2.21</v>
      </c>
      <c r="AT74">
        <v>-1.04</v>
      </c>
      <c r="AU74">
        <v>1.98</v>
      </c>
      <c r="AV74">
        <v>3.33</v>
      </c>
      <c r="AW74">
        <v>-1.35</v>
      </c>
      <c r="AX74">
        <v>11.82</v>
      </c>
      <c r="AY74">
        <v>16.239999999999998</v>
      </c>
      <c r="AZ74">
        <v>-4.42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46</v>
      </c>
      <c r="AK75">
        <v>7.05</v>
      </c>
      <c r="AL75">
        <v>8.67</v>
      </c>
      <c r="AM75">
        <v>10.7</v>
      </c>
      <c r="AN75">
        <v>2.52</v>
      </c>
      <c r="AO75">
        <v>15.75</v>
      </c>
      <c r="AP75">
        <v>3.91</v>
      </c>
      <c r="AQ75">
        <v>0</v>
      </c>
      <c r="AR75">
        <v>0</v>
      </c>
      <c r="AS75">
        <v>3.91</v>
      </c>
      <c r="AT75">
        <v>-1.39</v>
      </c>
      <c r="AU75">
        <v>14.15</v>
      </c>
      <c r="AV75">
        <v>14.15</v>
      </c>
      <c r="AW75">
        <v>0</v>
      </c>
      <c r="AX75">
        <v>25.34</v>
      </c>
      <c r="AY75">
        <v>28.76</v>
      </c>
      <c r="AZ75">
        <v>-3.42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54</v>
      </c>
      <c r="AK76">
        <v>40.85</v>
      </c>
      <c r="AL76">
        <v>31.77</v>
      </c>
      <c r="AM76">
        <v>34.799999999999997</v>
      </c>
      <c r="AN76">
        <v>3.69</v>
      </c>
      <c r="AO76">
        <v>15.5</v>
      </c>
      <c r="AP76">
        <v>5.67</v>
      </c>
      <c r="AQ76">
        <v>0</v>
      </c>
      <c r="AR76">
        <v>0</v>
      </c>
      <c r="AS76">
        <v>5.67</v>
      </c>
      <c r="AT76">
        <v>-1.98</v>
      </c>
      <c r="AU76">
        <v>1.78</v>
      </c>
      <c r="AV76">
        <v>1.78</v>
      </c>
      <c r="AW76">
        <v>0</v>
      </c>
      <c r="AX76">
        <v>37.24</v>
      </c>
      <c r="AY76">
        <v>42.25</v>
      </c>
      <c r="AZ76">
        <v>-5.01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54</v>
      </c>
      <c r="AK77">
        <v>12.39</v>
      </c>
      <c r="AL77">
        <v>9.59</v>
      </c>
      <c r="AM77">
        <v>10.7</v>
      </c>
      <c r="AN77">
        <v>1.25</v>
      </c>
      <c r="AO77">
        <v>15.75</v>
      </c>
      <c r="AP77">
        <v>1.97</v>
      </c>
      <c r="AQ77">
        <v>0</v>
      </c>
      <c r="AR77">
        <v>0</v>
      </c>
      <c r="AS77">
        <v>1.97</v>
      </c>
      <c r="AT77">
        <v>-0.72</v>
      </c>
      <c r="AU77">
        <v>1.78</v>
      </c>
      <c r="AV77">
        <v>1.78</v>
      </c>
      <c r="AW77">
        <v>0</v>
      </c>
      <c r="AX77">
        <v>12.62</v>
      </c>
      <c r="AY77">
        <v>14.45</v>
      </c>
      <c r="AZ77">
        <v>-1.83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46</v>
      </c>
      <c r="AK78">
        <v>6.15</v>
      </c>
      <c r="AL78">
        <v>9.1</v>
      </c>
      <c r="AM78">
        <v>10.7</v>
      </c>
      <c r="AN78">
        <v>1.02</v>
      </c>
      <c r="AO78">
        <v>16</v>
      </c>
      <c r="AP78">
        <v>1.71</v>
      </c>
      <c r="AQ78">
        <v>0</v>
      </c>
      <c r="AR78">
        <v>0</v>
      </c>
      <c r="AS78">
        <v>1.71</v>
      </c>
      <c r="AT78">
        <v>-0.69</v>
      </c>
      <c r="AU78">
        <v>0</v>
      </c>
      <c r="AV78">
        <v>0</v>
      </c>
      <c r="AW78">
        <v>0</v>
      </c>
      <c r="AX78">
        <v>10.119999999999999</v>
      </c>
      <c r="AY78">
        <v>12.41</v>
      </c>
      <c r="AZ78">
        <v>-2.29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46</v>
      </c>
      <c r="AK79">
        <v>8.98</v>
      </c>
      <c r="AL79">
        <v>9.1</v>
      </c>
      <c r="AM79">
        <v>10.7</v>
      </c>
      <c r="AN79">
        <v>1.01</v>
      </c>
      <c r="AO79">
        <v>15.5</v>
      </c>
      <c r="AP79">
        <v>1.66</v>
      </c>
      <c r="AQ79">
        <v>0</v>
      </c>
      <c r="AR79">
        <v>0</v>
      </c>
      <c r="AS79">
        <v>1.66</v>
      </c>
      <c r="AT79">
        <v>-0.65</v>
      </c>
      <c r="AU79">
        <v>0</v>
      </c>
      <c r="AV79">
        <v>0</v>
      </c>
      <c r="AW79">
        <v>0</v>
      </c>
      <c r="AX79">
        <v>10.11</v>
      </c>
      <c r="AY79">
        <v>12.36</v>
      </c>
      <c r="AZ79">
        <v>-2.25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46</v>
      </c>
      <c r="AK80">
        <v>6.39</v>
      </c>
      <c r="AL80">
        <v>8.67</v>
      </c>
      <c r="AM80">
        <v>10.7</v>
      </c>
      <c r="AN80">
        <v>1.18</v>
      </c>
      <c r="AO80">
        <v>15.75</v>
      </c>
      <c r="AP80">
        <v>2.21</v>
      </c>
      <c r="AQ80">
        <v>0</v>
      </c>
      <c r="AR80">
        <v>0</v>
      </c>
      <c r="AS80">
        <v>2.21</v>
      </c>
      <c r="AT80">
        <v>-1.03</v>
      </c>
      <c r="AU80">
        <v>1.98</v>
      </c>
      <c r="AV80">
        <v>3.33</v>
      </c>
      <c r="AW80">
        <v>-1.35</v>
      </c>
      <c r="AX80">
        <v>11.83</v>
      </c>
      <c r="AY80">
        <v>16.239999999999998</v>
      </c>
      <c r="AZ80">
        <v>-4.41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46</v>
      </c>
      <c r="AK81">
        <v>8.02</v>
      </c>
      <c r="AL81">
        <v>9.0399999999999991</v>
      </c>
      <c r="AM81">
        <v>10.7</v>
      </c>
      <c r="AN81">
        <v>1</v>
      </c>
      <c r="AO81">
        <v>15.75</v>
      </c>
      <c r="AP81">
        <v>1.69</v>
      </c>
      <c r="AQ81">
        <v>0</v>
      </c>
      <c r="AR81">
        <v>0</v>
      </c>
      <c r="AS81">
        <v>1.69</v>
      </c>
      <c r="AT81">
        <v>-0.69</v>
      </c>
      <c r="AU81">
        <v>0</v>
      </c>
      <c r="AV81">
        <v>0</v>
      </c>
      <c r="AW81">
        <v>0</v>
      </c>
      <c r="AX81">
        <v>10.039999999999999</v>
      </c>
      <c r="AY81">
        <v>12.39</v>
      </c>
      <c r="AZ81">
        <v>-2.35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50</v>
      </c>
      <c r="AK82">
        <v>8.18</v>
      </c>
      <c r="AL82">
        <v>8.56</v>
      </c>
      <c r="AM82">
        <v>10.7</v>
      </c>
      <c r="AN82">
        <v>0.94</v>
      </c>
      <c r="AO82">
        <v>15.75</v>
      </c>
      <c r="AP82">
        <v>1.69</v>
      </c>
      <c r="AQ82">
        <v>0</v>
      </c>
      <c r="AR82">
        <v>0</v>
      </c>
      <c r="AS82">
        <v>1.69</v>
      </c>
      <c r="AT82">
        <v>-0.75</v>
      </c>
      <c r="AU82">
        <v>0</v>
      </c>
      <c r="AV82">
        <v>0</v>
      </c>
      <c r="AW82">
        <v>0</v>
      </c>
      <c r="AX82">
        <v>9.5</v>
      </c>
      <c r="AY82">
        <v>12.39</v>
      </c>
      <c r="AZ82">
        <v>-2.89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46</v>
      </c>
      <c r="AK83">
        <v>8.98</v>
      </c>
      <c r="AL83">
        <v>9.1</v>
      </c>
      <c r="AM83">
        <v>10.7</v>
      </c>
      <c r="AN83">
        <v>1.01</v>
      </c>
      <c r="AO83">
        <v>15.75</v>
      </c>
      <c r="AP83">
        <v>1.69</v>
      </c>
      <c r="AQ83">
        <v>0</v>
      </c>
      <c r="AR83">
        <v>0</v>
      </c>
      <c r="AS83">
        <v>1.69</v>
      </c>
      <c r="AT83">
        <v>-0.68</v>
      </c>
      <c r="AU83">
        <v>0</v>
      </c>
      <c r="AV83">
        <v>0</v>
      </c>
      <c r="AW83">
        <v>0</v>
      </c>
      <c r="AX83">
        <v>10.11</v>
      </c>
      <c r="AY83">
        <v>12.39</v>
      </c>
      <c r="AZ83">
        <v>-2.2799999999999998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46</v>
      </c>
      <c r="AK84">
        <v>8.4</v>
      </c>
      <c r="AL84">
        <v>9.0399999999999991</v>
      </c>
      <c r="AM84">
        <v>10.7</v>
      </c>
      <c r="AN84">
        <v>1</v>
      </c>
      <c r="AO84">
        <v>15.75</v>
      </c>
      <c r="AP84">
        <v>1.69</v>
      </c>
      <c r="AQ84">
        <v>0</v>
      </c>
      <c r="AR84">
        <v>0</v>
      </c>
      <c r="AS84">
        <v>1.69</v>
      </c>
      <c r="AT84">
        <v>-0.69</v>
      </c>
      <c r="AU84">
        <v>0</v>
      </c>
      <c r="AV84">
        <v>0</v>
      </c>
      <c r="AW84">
        <v>0</v>
      </c>
      <c r="AX84">
        <v>10.039999999999999</v>
      </c>
      <c r="AY84">
        <v>12.39</v>
      </c>
      <c r="AZ84">
        <v>-2.35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46</v>
      </c>
      <c r="AK85">
        <v>7.19</v>
      </c>
      <c r="AL85">
        <v>9.1</v>
      </c>
      <c r="AM85">
        <v>10.7</v>
      </c>
      <c r="AN85">
        <v>1</v>
      </c>
      <c r="AO85">
        <v>15.75</v>
      </c>
      <c r="AP85">
        <v>1.69</v>
      </c>
      <c r="AQ85">
        <v>0</v>
      </c>
      <c r="AR85">
        <v>0</v>
      </c>
      <c r="AS85">
        <v>1.69</v>
      </c>
      <c r="AT85">
        <v>-0.69</v>
      </c>
      <c r="AU85">
        <v>0</v>
      </c>
      <c r="AV85">
        <v>0</v>
      </c>
      <c r="AW85">
        <v>0</v>
      </c>
      <c r="AX85">
        <v>10.1</v>
      </c>
      <c r="AY85">
        <v>12.39</v>
      </c>
      <c r="AZ85">
        <v>-2.29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50</v>
      </c>
      <c r="AK86">
        <v>7.62</v>
      </c>
      <c r="AL86">
        <v>8.35</v>
      </c>
      <c r="AM86">
        <v>10.7</v>
      </c>
      <c r="AN86">
        <v>0.92</v>
      </c>
      <c r="AO86">
        <v>15.75</v>
      </c>
      <c r="AP86">
        <v>1.69</v>
      </c>
      <c r="AQ86">
        <v>0</v>
      </c>
      <c r="AR86">
        <v>0</v>
      </c>
      <c r="AS86">
        <v>1.69</v>
      </c>
      <c r="AT86">
        <v>-0.77</v>
      </c>
      <c r="AU86">
        <v>0</v>
      </c>
      <c r="AV86">
        <v>0</v>
      </c>
      <c r="AW86">
        <v>0</v>
      </c>
      <c r="AX86">
        <v>9.27</v>
      </c>
      <c r="AY86">
        <v>12.39</v>
      </c>
      <c r="AZ86">
        <v>-3.12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54</v>
      </c>
      <c r="AK87">
        <v>11.94</v>
      </c>
      <c r="AL87">
        <v>9.25</v>
      </c>
      <c r="AM87">
        <v>10.7</v>
      </c>
      <c r="AN87">
        <v>1.22</v>
      </c>
      <c r="AO87">
        <v>15.75</v>
      </c>
      <c r="AP87">
        <v>1.97</v>
      </c>
      <c r="AQ87">
        <v>0</v>
      </c>
      <c r="AR87">
        <v>0</v>
      </c>
      <c r="AS87">
        <v>1.97</v>
      </c>
      <c r="AT87">
        <v>-0.75</v>
      </c>
      <c r="AU87">
        <v>1.78</v>
      </c>
      <c r="AV87">
        <v>1.78</v>
      </c>
      <c r="AW87">
        <v>0</v>
      </c>
      <c r="AX87">
        <v>12.25</v>
      </c>
      <c r="AY87">
        <v>14.45</v>
      </c>
      <c r="AZ87">
        <v>-2.2000000000000002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46</v>
      </c>
      <c r="AK88">
        <v>6.39</v>
      </c>
      <c r="AL88">
        <v>8.35</v>
      </c>
      <c r="AM88">
        <v>10.7</v>
      </c>
      <c r="AN88">
        <v>0.92</v>
      </c>
      <c r="AO88">
        <v>15.75</v>
      </c>
      <c r="AP88">
        <v>1.69</v>
      </c>
      <c r="AQ88">
        <v>0</v>
      </c>
      <c r="AR88">
        <v>0</v>
      </c>
      <c r="AS88">
        <v>1.69</v>
      </c>
      <c r="AT88">
        <v>-0.77</v>
      </c>
      <c r="AU88">
        <v>3.85</v>
      </c>
      <c r="AV88">
        <v>3.85</v>
      </c>
      <c r="AW88">
        <v>0</v>
      </c>
      <c r="AX88">
        <v>13.12</v>
      </c>
      <c r="AY88">
        <v>16.239999999999998</v>
      </c>
      <c r="AZ88">
        <v>-3.12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54</v>
      </c>
      <c r="AK89">
        <v>23.4</v>
      </c>
      <c r="AL89">
        <v>17.329999999999998</v>
      </c>
      <c r="AM89">
        <v>19.940000000000001</v>
      </c>
      <c r="AN89">
        <v>3.98</v>
      </c>
      <c r="AO89">
        <v>15.75</v>
      </c>
      <c r="AP89">
        <v>9.0500000000000007</v>
      </c>
      <c r="AQ89">
        <v>0</v>
      </c>
      <c r="AR89">
        <v>0</v>
      </c>
      <c r="AS89">
        <v>9.0500000000000007</v>
      </c>
      <c r="AT89">
        <v>-5.07</v>
      </c>
      <c r="AU89">
        <v>18.75</v>
      </c>
      <c r="AV89">
        <v>37.5</v>
      </c>
      <c r="AW89">
        <v>-18.75</v>
      </c>
      <c r="AX89">
        <v>40.06</v>
      </c>
      <c r="AY89">
        <v>66.489999999999995</v>
      </c>
      <c r="AZ89">
        <v>-26.43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46</v>
      </c>
      <c r="AK90">
        <v>6.15</v>
      </c>
      <c r="AL90">
        <v>9.1</v>
      </c>
      <c r="AM90">
        <v>10.7</v>
      </c>
      <c r="AN90">
        <v>1.01</v>
      </c>
      <c r="AO90">
        <v>15.75</v>
      </c>
      <c r="AP90">
        <v>1.69</v>
      </c>
      <c r="AQ90">
        <v>0</v>
      </c>
      <c r="AR90">
        <v>0</v>
      </c>
      <c r="AS90">
        <v>1.69</v>
      </c>
      <c r="AT90">
        <v>-0.68</v>
      </c>
      <c r="AU90">
        <v>0</v>
      </c>
      <c r="AV90">
        <v>0</v>
      </c>
      <c r="AW90">
        <v>0</v>
      </c>
      <c r="AX90">
        <v>10.11</v>
      </c>
      <c r="AY90">
        <v>12.39</v>
      </c>
      <c r="AZ90">
        <v>-2.2799999999999998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65</v>
      </c>
      <c r="AK91">
        <v>36.56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60</v>
      </c>
      <c r="AK92">
        <v>26.36</v>
      </c>
      <c r="AL92">
        <v>11.37</v>
      </c>
      <c r="AM92">
        <v>20.9</v>
      </c>
      <c r="AN92">
        <v>1.37</v>
      </c>
      <c r="AO92">
        <v>17.25</v>
      </c>
      <c r="AP92">
        <v>3.61</v>
      </c>
      <c r="AQ92">
        <v>0</v>
      </c>
      <c r="AR92">
        <v>0</v>
      </c>
      <c r="AS92">
        <v>3.61</v>
      </c>
      <c r="AT92">
        <v>-2.2400000000000002</v>
      </c>
      <c r="AU92">
        <v>0</v>
      </c>
      <c r="AV92">
        <v>0</v>
      </c>
      <c r="AW92">
        <v>0</v>
      </c>
      <c r="AX92">
        <v>12.74</v>
      </c>
      <c r="AY92">
        <v>24.51</v>
      </c>
      <c r="AZ92">
        <v>-11.77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66</v>
      </c>
      <c r="AK93">
        <v>69.55</v>
      </c>
      <c r="AL93">
        <v>21.29</v>
      </c>
      <c r="AM93">
        <v>35.83</v>
      </c>
      <c r="AN93">
        <v>2.5</v>
      </c>
      <c r="AO93">
        <v>16.75</v>
      </c>
      <c r="AP93">
        <v>6</v>
      </c>
      <c r="AQ93">
        <v>0</v>
      </c>
      <c r="AR93">
        <v>0</v>
      </c>
      <c r="AS93">
        <v>6</v>
      </c>
      <c r="AT93">
        <v>-3.5</v>
      </c>
      <c r="AU93">
        <v>0</v>
      </c>
      <c r="AV93">
        <v>0</v>
      </c>
      <c r="AW93">
        <v>0</v>
      </c>
      <c r="AX93">
        <v>23.79</v>
      </c>
      <c r="AY93">
        <v>41.83</v>
      </c>
      <c r="AZ93">
        <v>-18.04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65</v>
      </c>
      <c r="AK94">
        <v>169.55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65</v>
      </c>
      <c r="AK95">
        <v>250.43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65</v>
      </c>
      <c r="AK96">
        <v>80.739999999999995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65</v>
      </c>
      <c r="AK97">
        <v>210.16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65</v>
      </c>
      <c r="AK98">
        <v>82.07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65</v>
      </c>
      <c r="AK99">
        <v>80.739999999999995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65</v>
      </c>
      <c r="AK100">
        <v>80.739999999999995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65</v>
      </c>
      <c r="AK101">
        <v>577.28</v>
      </c>
      <c r="AL101">
        <v>60.01</v>
      </c>
      <c r="AM101">
        <v>310.85000000000002</v>
      </c>
      <c r="AN101">
        <v>12.08</v>
      </c>
      <c r="AO101">
        <v>19.5</v>
      </c>
      <c r="AP101">
        <v>61</v>
      </c>
      <c r="AQ101">
        <v>0</v>
      </c>
      <c r="AR101">
        <v>0</v>
      </c>
      <c r="AS101">
        <v>61</v>
      </c>
      <c r="AT101">
        <v>-48.92</v>
      </c>
      <c r="AU101">
        <v>6.3</v>
      </c>
      <c r="AV101">
        <v>6.3</v>
      </c>
      <c r="AW101">
        <v>0</v>
      </c>
      <c r="AX101">
        <v>78.39</v>
      </c>
      <c r="AY101">
        <v>378.15</v>
      </c>
      <c r="AZ101">
        <v>-299.76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30</v>
      </c>
      <c r="AK102">
        <v>17.760000000000002</v>
      </c>
      <c r="AL102">
        <v>48.94</v>
      </c>
      <c r="AM102">
        <v>41.43</v>
      </c>
      <c r="AN102">
        <v>8.3699999999999992</v>
      </c>
      <c r="AO102">
        <v>15.75</v>
      </c>
      <c r="AP102">
        <v>6.57</v>
      </c>
      <c r="AQ102">
        <v>0</v>
      </c>
      <c r="AR102">
        <v>0</v>
      </c>
      <c r="AS102">
        <v>6.57</v>
      </c>
      <c r="AT102">
        <v>1.8</v>
      </c>
      <c r="AU102">
        <v>0.3</v>
      </c>
      <c r="AV102">
        <v>0.3</v>
      </c>
      <c r="AW102">
        <v>0</v>
      </c>
      <c r="AX102">
        <v>57.61</v>
      </c>
      <c r="AY102">
        <v>48.3</v>
      </c>
      <c r="AZ102">
        <v>9.31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30</v>
      </c>
      <c r="AK103">
        <v>7.64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66</v>
      </c>
      <c r="AK104">
        <v>334.34</v>
      </c>
      <c r="AL104">
        <v>102.1</v>
      </c>
      <c r="AM104">
        <v>172.23</v>
      </c>
      <c r="AN104">
        <v>12.45</v>
      </c>
      <c r="AO104">
        <v>16.75</v>
      </c>
      <c r="AP104">
        <v>30.21</v>
      </c>
      <c r="AQ104">
        <v>0</v>
      </c>
      <c r="AR104">
        <v>0</v>
      </c>
      <c r="AS104">
        <v>30.21</v>
      </c>
      <c r="AT104">
        <v>-17.760000000000002</v>
      </c>
      <c r="AU104">
        <v>4.07</v>
      </c>
      <c r="AV104">
        <v>8.15</v>
      </c>
      <c r="AW104">
        <v>-4.08</v>
      </c>
      <c r="AX104">
        <v>118.62</v>
      </c>
      <c r="AY104">
        <v>210.59</v>
      </c>
      <c r="AZ104">
        <v>-91.97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60</v>
      </c>
      <c r="AK105">
        <v>26.36</v>
      </c>
      <c r="AL105">
        <v>12.01</v>
      </c>
      <c r="AM105">
        <v>20.9</v>
      </c>
      <c r="AN105">
        <v>1.89</v>
      </c>
      <c r="AO105">
        <v>16.75</v>
      </c>
      <c r="AP105">
        <v>4.87</v>
      </c>
      <c r="AQ105">
        <v>0</v>
      </c>
      <c r="AR105">
        <v>0</v>
      </c>
      <c r="AS105">
        <v>4.87</v>
      </c>
      <c r="AT105">
        <v>-2.98</v>
      </c>
      <c r="AU105">
        <v>4.07</v>
      </c>
      <c r="AV105">
        <v>8.15</v>
      </c>
      <c r="AW105">
        <v>-4.08</v>
      </c>
      <c r="AX105">
        <v>17.97</v>
      </c>
      <c r="AY105">
        <v>33.92</v>
      </c>
      <c r="AZ105">
        <v>-15.95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48</v>
      </c>
      <c r="AK106">
        <v>167.18</v>
      </c>
      <c r="AL106">
        <v>126.04</v>
      </c>
      <c r="AM106">
        <v>181.11</v>
      </c>
      <c r="AN106">
        <v>30.25</v>
      </c>
      <c r="AO106">
        <v>23.5</v>
      </c>
      <c r="AP106">
        <v>42.56</v>
      </c>
      <c r="AQ106">
        <v>0</v>
      </c>
      <c r="AR106">
        <v>0</v>
      </c>
      <c r="AS106">
        <v>42.56</v>
      </c>
      <c r="AT106">
        <v>-12.31</v>
      </c>
      <c r="AU106">
        <v>0</v>
      </c>
      <c r="AV106">
        <v>0</v>
      </c>
      <c r="AW106">
        <v>0</v>
      </c>
      <c r="AX106">
        <v>156.29</v>
      </c>
      <c r="AY106">
        <v>223.67</v>
      </c>
      <c r="AZ106">
        <v>-67.38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48</v>
      </c>
      <c r="AK107">
        <v>409.2</v>
      </c>
      <c r="AL107">
        <v>930.01</v>
      </c>
      <c r="AM107">
        <v>443.3</v>
      </c>
      <c r="AN107">
        <v>223.2</v>
      </c>
      <c r="AO107">
        <v>23.5</v>
      </c>
      <c r="AP107">
        <v>104.18</v>
      </c>
      <c r="AQ107">
        <v>0</v>
      </c>
      <c r="AR107">
        <v>0</v>
      </c>
      <c r="AS107">
        <v>104.18</v>
      </c>
      <c r="AT107">
        <v>119.02</v>
      </c>
      <c r="AU107">
        <v>0</v>
      </c>
      <c r="AV107">
        <v>0</v>
      </c>
      <c r="AW107">
        <v>0</v>
      </c>
      <c r="AX107">
        <v>1153.21</v>
      </c>
      <c r="AY107">
        <v>547.48</v>
      </c>
      <c r="AZ107">
        <v>605.73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48</v>
      </c>
      <c r="AK108">
        <v>83.75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59</v>
      </c>
      <c r="AK2">
        <v>8.91</v>
      </c>
      <c r="AL2">
        <v>8.8800000000000008</v>
      </c>
      <c r="AM2">
        <v>9.4499999999999993</v>
      </c>
      <c r="AN2">
        <v>0.99</v>
      </c>
      <c r="AO2">
        <v>16</v>
      </c>
      <c r="AP2">
        <v>1.51</v>
      </c>
      <c r="AQ2">
        <v>0</v>
      </c>
      <c r="AR2">
        <v>0</v>
      </c>
      <c r="AS2">
        <v>1.51</v>
      </c>
      <c r="AT2">
        <v>-0.52</v>
      </c>
      <c r="AU2">
        <v>0</v>
      </c>
      <c r="AV2">
        <v>0</v>
      </c>
      <c r="AW2">
        <v>0</v>
      </c>
      <c r="AX2">
        <v>9.8699999999999992</v>
      </c>
      <c r="AY2">
        <v>10.96</v>
      </c>
      <c r="AZ2">
        <v>-1.0900000000000001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78</v>
      </c>
      <c r="AK3">
        <v>78.87</v>
      </c>
      <c r="AL3">
        <v>20.350000000000001</v>
      </c>
      <c r="AM3">
        <v>26.21</v>
      </c>
      <c r="AN3">
        <v>2.42</v>
      </c>
      <c r="AO3">
        <v>17</v>
      </c>
      <c r="AP3">
        <v>4.46</v>
      </c>
      <c r="AQ3">
        <v>0</v>
      </c>
      <c r="AR3">
        <v>0</v>
      </c>
      <c r="AS3">
        <v>4.46</v>
      </c>
      <c r="AT3">
        <v>-2.04</v>
      </c>
      <c r="AU3">
        <v>0</v>
      </c>
      <c r="AV3">
        <v>0</v>
      </c>
      <c r="AW3">
        <v>0</v>
      </c>
      <c r="AX3">
        <v>22.77</v>
      </c>
      <c r="AY3">
        <v>30.67</v>
      </c>
      <c r="AZ3">
        <v>-7.9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78</v>
      </c>
      <c r="AK4">
        <v>78.87</v>
      </c>
      <c r="AL4">
        <v>20.350000000000001</v>
      </c>
      <c r="AM4">
        <v>26.21</v>
      </c>
      <c r="AN4">
        <v>2.42</v>
      </c>
      <c r="AO4">
        <v>17</v>
      </c>
      <c r="AP4">
        <v>4.46</v>
      </c>
      <c r="AQ4">
        <v>0</v>
      </c>
      <c r="AR4">
        <v>0</v>
      </c>
      <c r="AS4">
        <v>4.46</v>
      </c>
      <c r="AT4">
        <v>-2.04</v>
      </c>
      <c r="AU4">
        <v>0</v>
      </c>
      <c r="AV4">
        <v>0</v>
      </c>
      <c r="AW4">
        <v>0</v>
      </c>
      <c r="AX4">
        <v>22.77</v>
      </c>
      <c r="AY4">
        <v>30.67</v>
      </c>
      <c r="AZ4">
        <v>-7.9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78</v>
      </c>
      <c r="AK5">
        <v>78.87</v>
      </c>
      <c r="AL5">
        <v>20.350000000000001</v>
      </c>
      <c r="AM5">
        <v>26.21</v>
      </c>
      <c r="AN5">
        <v>2.46</v>
      </c>
      <c r="AO5">
        <v>17.25</v>
      </c>
      <c r="AP5">
        <v>4.5199999999999996</v>
      </c>
      <c r="AQ5">
        <v>0</v>
      </c>
      <c r="AR5">
        <v>0</v>
      </c>
      <c r="AS5">
        <v>4.5199999999999996</v>
      </c>
      <c r="AT5">
        <v>-2.06</v>
      </c>
      <c r="AU5">
        <v>0</v>
      </c>
      <c r="AV5">
        <v>0</v>
      </c>
      <c r="AW5">
        <v>0</v>
      </c>
      <c r="AX5">
        <v>22.81</v>
      </c>
      <c r="AY5">
        <v>30.73</v>
      </c>
      <c r="AZ5">
        <v>-7.92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78</v>
      </c>
      <c r="AK6">
        <v>78.87</v>
      </c>
      <c r="AL6">
        <v>20.350000000000001</v>
      </c>
      <c r="AM6">
        <v>26.21</v>
      </c>
      <c r="AN6">
        <v>2.46</v>
      </c>
      <c r="AO6">
        <v>17.25</v>
      </c>
      <c r="AP6">
        <v>4.5199999999999996</v>
      </c>
      <c r="AQ6">
        <v>0</v>
      </c>
      <c r="AR6">
        <v>0</v>
      </c>
      <c r="AS6">
        <v>4.5199999999999996</v>
      </c>
      <c r="AT6">
        <v>-2.06</v>
      </c>
      <c r="AU6">
        <v>0</v>
      </c>
      <c r="AV6">
        <v>0</v>
      </c>
      <c r="AW6">
        <v>0</v>
      </c>
      <c r="AX6">
        <v>22.81</v>
      </c>
      <c r="AY6">
        <v>30.73</v>
      </c>
      <c r="AZ6">
        <v>-7.92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78</v>
      </c>
      <c r="AK7">
        <v>54.06</v>
      </c>
      <c r="AL7">
        <v>14.14</v>
      </c>
      <c r="AM7">
        <v>26.21</v>
      </c>
      <c r="AN7">
        <v>1.71</v>
      </c>
      <c r="AO7">
        <v>17.25</v>
      </c>
      <c r="AP7">
        <v>4.5199999999999996</v>
      </c>
      <c r="AQ7">
        <v>0</v>
      </c>
      <c r="AR7">
        <v>0</v>
      </c>
      <c r="AS7">
        <v>4.5199999999999996</v>
      </c>
      <c r="AT7">
        <v>-2.81</v>
      </c>
      <c r="AU7">
        <v>0</v>
      </c>
      <c r="AV7">
        <v>0</v>
      </c>
      <c r="AW7">
        <v>0</v>
      </c>
      <c r="AX7">
        <v>15.85</v>
      </c>
      <c r="AY7">
        <v>30.73</v>
      </c>
      <c r="AZ7">
        <v>-14.88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66</v>
      </c>
      <c r="AK8">
        <v>9.9600000000000009</v>
      </c>
      <c r="AL8">
        <v>8.35</v>
      </c>
      <c r="AM8">
        <v>9.4499999999999993</v>
      </c>
      <c r="AN8">
        <v>0.92</v>
      </c>
      <c r="AO8">
        <v>15.5</v>
      </c>
      <c r="AP8">
        <v>1.46</v>
      </c>
      <c r="AQ8">
        <v>0</v>
      </c>
      <c r="AR8">
        <v>0</v>
      </c>
      <c r="AS8">
        <v>1.46</v>
      </c>
      <c r="AT8">
        <v>-0.54</v>
      </c>
      <c r="AU8">
        <v>0</v>
      </c>
      <c r="AV8">
        <v>0</v>
      </c>
      <c r="AW8">
        <v>0</v>
      </c>
      <c r="AX8">
        <v>9.27</v>
      </c>
      <c r="AY8">
        <v>10.91</v>
      </c>
      <c r="AZ8">
        <v>-1.64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69</v>
      </c>
      <c r="AK9">
        <v>14.12</v>
      </c>
      <c r="AL9">
        <v>8.5399999999999991</v>
      </c>
      <c r="AM9">
        <v>9.4499999999999993</v>
      </c>
      <c r="AN9">
        <v>0.94</v>
      </c>
      <c r="AO9">
        <v>15.75</v>
      </c>
      <c r="AP9">
        <v>1.49</v>
      </c>
      <c r="AQ9">
        <v>0</v>
      </c>
      <c r="AR9">
        <v>0</v>
      </c>
      <c r="AS9">
        <v>1.49</v>
      </c>
      <c r="AT9">
        <v>-0.55000000000000004</v>
      </c>
      <c r="AU9">
        <v>0</v>
      </c>
      <c r="AV9">
        <v>0</v>
      </c>
      <c r="AW9">
        <v>0</v>
      </c>
      <c r="AX9">
        <v>9.48</v>
      </c>
      <c r="AY9">
        <v>10.94</v>
      </c>
      <c r="AZ9">
        <v>-1.46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69</v>
      </c>
      <c r="AK10">
        <v>14.12</v>
      </c>
      <c r="AL10">
        <v>8.5399999999999991</v>
      </c>
      <c r="AM10">
        <v>9.4499999999999993</v>
      </c>
      <c r="AN10">
        <v>0.94</v>
      </c>
      <c r="AO10">
        <v>15.75</v>
      </c>
      <c r="AP10">
        <v>1.49</v>
      </c>
      <c r="AQ10">
        <v>0</v>
      </c>
      <c r="AR10">
        <v>0</v>
      </c>
      <c r="AS10">
        <v>1.49</v>
      </c>
      <c r="AT10">
        <v>-0.55000000000000004</v>
      </c>
      <c r="AU10">
        <v>0</v>
      </c>
      <c r="AV10">
        <v>0</v>
      </c>
      <c r="AW10">
        <v>0</v>
      </c>
      <c r="AX10">
        <v>9.48</v>
      </c>
      <c r="AY10">
        <v>10.94</v>
      </c>
      <c r="AZ10">
        <v>-1.46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69</v>
      </c>
      <c r="AK11">
        <v>14.12</v>
      </c>
      <c r="AL11">
        <v>8.5399999999999991</v>
      </c>
      <c r="AM11">
        <v>9.4499999999999993</v>
      </c>
      <c r="AN11">
        <v>0.94</v>
      </c>
      <c r="AO11">
        <v>15.75</v>
      </c>
      <c r="AP11">
        <v>1.49</v>
      </c>
      <c r="AQ11">
        <v>0</v>
      </c>
      <c r="AR11">
        <v>0</v>
      </c>
      <c r="AS11">
        <v>1.49</v>
      </c>
      <c r="AT11">
        <v>-0.55000000000000004</v>
      </c>
      <c r="AU11">
        <v>0</v>
      </c>
      <c r="AV11">
        <v>0</v>
      </c>
      <c r="AW11">
        <v>0</v>
      </c>
      <c r="AX11">
        <v>9.48</v>
      </c>
      <c r="AY11">
        <v>10.94</v>
      </c>
      <c r="AZ11">
        <v>-1.46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69</v>
      </c>
      <c r="AK12">
        <v>14.12</v>
      </c>
      <c r="AL12">
        <v>8.5399999999999991</v>
      </c>
      <c r="AM12">
        <v>9.4499999999999993</v>
      </c>
      <c r="AN12">
        <v>0.94</v>
      </c>
      <c r="AO12">
        <v>15.75</v>
      </c>
      <c r="AP12">
        <v>1.49</v>
      </c>
      <c r="AQ12">
        <v>0</v>
      </c>
      <c r="AR12">
        <v>0</v>
      </c>
      <c r="AS12">
        <v>1.49</v>
      </c>
      <c r="AT12">
        <v>-0.55000000000000004</v>
      </c>
      <c r="AU12">
        <v>0</v>
      </c>
      <c r="AV12">
        <v>0</v>
      </c>
      <c r="AW12">
        <v>0</v>
      </c>
      <c r="AX12">
        <v>9.48</v>
      </c>
      <c r="AY12">
        <v>10.94</v>
      </c>
      <c r="AZ12">
        <v>-1.46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69</v>
      </c>
      <c r="AK13">
        <v>14.12</v>
      </c>
      <c r="AL13">
        <v>8.5399999999999991</v>
      </c>
      <c r="AM13">
        <v>9.4499999999999993</v>
      </c>
      <c r="AN13">
        <v>0.94</v>
      </c>
      <c r="AO13">
        <v>15.75</v>
      </c>
      <c r="AP13">
        <v>1.49</v>
      </c>
      <c r="AQ13">
        <v>0</v>
      </c>
      <c r="AR13">
        <v>0</v>
      </c>
      <c r="AS13">
        <v>1.49</v>
      </c>
      <c r="AT13">
        <v>-0.55000000000000004</v>
      </c>
      <c r="AU13">
        <v>0</v>
      </c>
      <c r="AV13">
        <v>0</v>
      </c>
      <c r="AW13">
        <v>0</v>
      </c>
      <c r="AX13">
        <v>9.48</v>
      </c>
      <c r="AY13">
        <v>10.94</v>
      </c>
      <c r="AZ13">
        <v>-1.46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69</v>
      </c>
      <c r="AK14">
        <v>14.12</v>
      </c>
      <c r="AL14">
        <v>8.5399999999999991</v>
      </c>
      <c r="AM14">
        <v>9.4499999999999993</v>
      </c>
      <c r="AN14">
        <v>0.94</v>
      </c>
      <c r="AO14">
        <v>15.75</v>
      </c>
      <c r="AP14">
        <v>1.49</v>
      </c>
      <c r="AQ14">
        <v>0</v>
      </c>
      <c r="AR14">
        <v>0</v>
      </c>
      <c r="AS14">
        <v>1.49</v>
      </c>
      <c r="AT14">
        <v>-0.55000000000000004</v>
      </c>
      <c r="AU14">
        <v>0</v>
      </c>
      <c r="AV14">
        <v>0</v>
      </c>
      <c r="AW14">
        <v>0</v>
      </c>
      <c r="AX14">
        <v>9.48</v>
      </c>
      <c r="AY14">
        <v>10.94</v>
      </c>
      <c r="AZ14">
        <v>-1.46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69</v>
      </c>
      <c r="AK15">
        <v>14.12</v>
      </c>
      <c r="AL15">
        <v>8.5399999999999991</v>
      </c>
      <c r="AM15">
        <v>9.4499999999999993</v>
      </c>
      <c r="AN15">
        <v>0.94</v>
      </c>
      <c r="AO15">
        <v>15.75</v>
      </c>
      <c r="AP15">
        <v>1.49</v>
      </c>
      <c r="AQ15">
        <v>0</v>
      </c>
      <c r="AR15">
        <v>0</v>
      </c>
      <c r="AS15">
        <v>1.49</v>
      </c>
      <c r="AT15">
        <v>-0.55000000000000004</v>
      </c>
      <c r="AU15">
        <v>0</v>
      </c>
      <c r="AV15">
        <v>0</v>
      </c>
      <c r="AW15">
        <v>0</v>
      </c>
      <c r="AX15">
        <v>9.48</v>
      </c>
      <c r="AY15">
        <v>10.94</v>
      </c>
      <c r="AZ15">
        <v>-1.46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69</v>
      </c>
      <c r="AK16">
        <v>14.12</v>
      </c>
      <c r="AL16">
        <v>8.5399999999999991</v>
      </c>
      <c r="AM16">
        <v>9.4499999999999993</v>
      </c>
      <c r="AN16">
        <v>0.94</v>
      </c>
      <c r="AO16">
        <v>15.75</v>
      </c>
      <c r="AP16">
        <v>1.49</v>
      </c>
      <c r="AQ16">
        <v>0</v>
      </c>
      <c r="AR16">
        <v>0</v>
      </c>
      <c r="AS16">
        <v>1.49</v>
      </c>
      <c r="AT16">
        <v>-0.55000000000000004</v>
      </c>
      <c r="AU16">
        <v>0</v>
      </c>
      <c r="AV16">
        <v>0</v>
      </c>
      <c r="AW16">
        <v>0</v>
      </c>
      <c r="AX16">
        <v>9.48</v>
      </c>
      <c r="AY16">
        <v>10.94</v>
      </c>
      <c r="AZ16">
        <v>-1.46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69</v>
      </c>
      <c r="AK17">
        <v>14.12</v>
      </c>
      <c r="AL17">
        <v>8.5399999999999991</v>
      </c>
      <c r="AM17">
        <v>9.4499999999999993</v>
      </c>
      <c r="AN17">
        <v>0.94</v>
      </c>
      <c r="AO17">
        <v>15.75</v>
      </c>
      <c r="AP17">
        <v>1.49</v>
      </c>
      <c r="AQ17">
        <v>0</v>
      </c>
      <c r="AR17">
        <v>0</v>
      </c>
      <c r="AS17">
        <v>1.49</v>
      </c>
      <c r="AT17">
        <v>-0.55000000000000004</v>
      </c>
      <c r="AU17">
        <v>0</v>
      </c>
      <c r="AV17">
        <v>0</v>
      </c>
      <c r="AW17">
        <v>0</v>
      </c>
      <c r="AX17">
        <v>9.48</v>
      </c>
      <c r="AY17">
        <v>10.94</v>
      </c>
      <c r="AZ17">
        <v>-1.46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69</v>
      </c>
      <c r="AK18">
        <v>12.77</v>
      </c>
      <c r="AL18">
        <v>8.35</v>
      </c>
      <c r="AM18">
        <v>9.4499999999999993</v>
      </c>
      <c r="AN18">
        <v>0.92</v>
      </c>
      <c r="AO18">
        <v>15.75</v>
      </c>
      <c r="AP18">
        <v>1.49</v>
      </c>
      <c r="AQ18">
        <v>0</v>
      </c>
      <c r="AR18">
        <v>0</v>
      </c>
      <c r="AS18">
        <v>1.49</v>
      </c>
      <c r="AT18">
        <v>-0.56999999999999995</v>
      </c>
      <c r="AU18">
        <v>0</v>
      </c>
      <c r="AV18">
        <v>0</v>
      </c>
      <c r="AW18">
        <v>0</v>
      </c>
      <c r="AX18">
        <v>9.27</v>
      </c>
      <c r="AY18">
        <v>10.94</v>
      </c>
      <c r="AZ18">
        <v>-1.67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60</v>
      </c>
      <c r="AK19">
        <v>346.78</v>
      </c>
      <c r="AL19">
        <v>253.02</v>
      </c>
      <c r="AM19">
        <v>231.18</v>
      </c>
      <c r="AN19">
        <v>60.09</v>
      </c>
      <c r="AO19">
        <v>23.25</v>
      </c>
      <c r="AP19">
        <v>53.75</v>
      </c>
      <c r="AQ19">
        <v>0</v>
      </c>
      <c r="AR19">
        <v>0</v>
      </c>
      <c r="AS19">
        <v>53.75</v>
      </c>
      <c r="AT19">
        <v>6.34</v>
      </c>
      <c r="AU19">
        <v>0</v>
      </c>
      <c r="AV19">
        <v>0</v>
      </c>
      <c r="AW19">
        <v>0</v>
      </c>
      <c r="AX19">
        <v>313.11</v>
      </c>
      <c r="AY19">
        <v>284.93</v>
      </c>
      <c r="AZ19">
        <v>28.18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60</v>
      </c>
      <c r="AK20">
        <v>524.89</v>
      </c>
      <c r="AL20">
        <v>172.65</v>
      </c>
      <c r="AM20">
        <v>349.93</v>
      </c>
      <c r="AN20">
        <v>41.01</v>
      </c>
      <c r="AO20">
        <v>23.25</v>
      </c>
      <c r="AP20">
        <v>81.36</v>
      </c>
      <c r="AQ20">
        <v>0</v>
      </c>
      <c r="AR20">
        <v>0</v>
      </c>
      <c r="AS20">
        <v>81.36</v>
      </c>
      <c r="AT20">
        <v>-40.35</v>
      </c>
      <c r="AU20">
        <v>0</v>
      </c>
      <c r="AV20">
        <v>0</v>
      </c>
      <c r="AW20">
        <v>0</v>
      </c>
      <c r="AX20">
        <v>213.66</v>
      </c>
      <c r="AY20">
        <v>431.29</v>
      </c>
      <c r="AZ20">
        <v>-217.63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59</v>
      </c>
      <c r="AK21">
        <v>7.29</v>
      </c>
      <c r="AL21">
        <v>8.35</v>
      </c>
      <c r="AM21">
        <v>9.4499999999999993</v>
      </c>
      <c r="AN21">
        <v>0.92</v>
      </c>
      <c r="AO21">
        <v>15.5</v>
      </c>
      <c r="AP21">
        <v>1.46</v>
      </c>
      <c r="AQ21">
        <v>0</v>
      </c>
      <c r="AR21">
        <v>0</v>
      </c>
      <c r="AS21">
        <v>1.46</v>
      </c>
      <c r="AT21">
        <v>-0.54</v>
      </c>
      <c r="AU21">
        <v>33.35</v>
      </c>
      <c r="AV21">
        <v>16.68</v>
      </c>
      <c r="AW21">
        <v>16.670000000000002</v>
      </c>
      <c r="AX21">
        <v>42.62</v>
      </c>
      <c r="AY21">
        <v>27.59</v>
      </c>
      <c r="AZ21">
        <v>15.03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59</v>
      </c>
      <c r="AK22">
        <v>6.31</v>
      </c>
      <c r="AL22">
        <v>8.35</v>
      </c>
      <c r="AM22">
        <v>9.4499999999999993</v>
      </c>
      <c r="AN22">
        <v>0.92</v>
      </c>
      <c r="AO22">
        <v>15.75</v>
      </c>
      <c r="AP22">
        <v>1.49</v>
      </c>
      <c r="AQ22">
        <v>0</v>
      </c>
      <c r="AR22">
        <v>0</v>
      </c>
      <c r="AS22">
        <v>1.49</v>
      </c>
      <c r="AT22">
        <v>-0.56999999999999995</v>
      </c>
      <c r="AU22">
        <v>4.3499999999999996</v>
      </c>
      <c r="AV22">
        <v>2.1800000000000002</v>
      </c>
      <c r="AW22">
        <v>2.17</v>
      </c>
      <c r="AX22">
        <v>13.62</v>
      </c>
      <c r="AY22">
        <v>13.12</v>
      </c>
      <c r="AZ22">
        <v>0.5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60</v>
      </c>
      <c r="AK23">
        <v>398.96</v>
      </c>
      <c r="AL23">
        <v>153.22</v>
      </c>
      <c r="AM23">
        <v>265.98</v>
      </c>
      <c r="AN23">
        <v>38.69</v>
      </c>
      <c r="AO23">
        <v>24.75</v>
      </c>
      <c r="AP23">
        <v>65.83</v>
      </c>
      <c r="AQ23">
        <v>0</v>
      </c>
      <c r="AR23">
        <v>0</v>
      </c>
      <c r="AS23">
        <v>65.83</v>
      </c>
      <c r="AT23">
        <v>-27.14</v>
      </c>
      <c r="AU23">
        <v>313.69</v>
      </c>
      <c r="AV23">
        <v>270.85000000000002</v>
      </c>
      <c r="AW23">
        <v>42.84</v>
      </c>
      <c r="AX23">
        <v>505.6</v>
      </c>
      <c r="AY23">
        <v>640.33000000000004</v>
      </c>
      <c r="AZ23">
        <v>-134.72999999999999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69</v>
      </c>
      <c r="AK24">
        <v>17.8</v>
      </c>
      <c r="AL24">
        <v>10.83</v>
      </c>
      <c r="AM24">
        <v>9.4499999999999993</v>
      </c>
      <c r="AN24">
        <v>2.59</v>
      </c>
      <c r="AO24">
        <v>16</v>
      </c>
      <c r="AP24">
        <v>3.47</v>
      </c>
      <c r="AQ24">
        <v>0</v>
      </c>
      <c r="AR24">
        <v>0</v>
      </c>
      <c r="AS24">
        <v>3.47</v>
      </c>
      <c r="AT24">
        <v>-0.88</v>
      </c>
      <c r="AU24">
        <v>12.25</v>
      </c>
      <c r="AV24">
        <v>12.25</v>
      </c>
      <c r="AW24">
        <v>0</v>
      </c>
      <c r="AX24">
        <v>25.67</v>
      </c>
      <c r="AY24">
        <v>25.17</v>
      </c>
      <c r="AZ24">
        <v>0.5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69</v>
      </c>
      <c r="AK25">
        <v>20.48</v>
      </c>
      <c r="AL25">
        <v>12.4</v>
      </c>
      <c r="AM25">
        <v>9.4499999999999993</v>
      </c>
      <c r="AN25">
        <v>2.76</v>
      </c>
      <c r="AO25">
        <v>16</v>
      </c>
      <c r="AP25">
        <v>3.47</v>
      </c>
      <c r="AQ25">
        <v>0</v>
      </c>
      <c r="AR25">
        <v>0</v>
      </c>
      <c r="AS25">
        <v>3.47</v>
      </c>
      <c r="AT25">
        <v>-0.71</v>
      </c>
      <c r="AU25">
        <v>12.25</v>
      </c>
      <c r="AV25">
        <v>12.25</v>
      </c>
      <c r="AW25">
        <v>0</v>
      </c>
      <c r="AX25">
        <v>27.41</v>
      </c>
      <c r="AY25">
        <v>25.17</v>
      </c>
      <c r="AZ25">
        <v>2.2400000000000002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69</v>
      </c>
      <c r="AK26">
        <v>20.48</v>
      </c>
      <c r="AL26">
        <v>12.4</v>
      </c>
      <c r="AM26">
        <v>9.4499999999999993</v>
      </c>
      <c r="AN26">
        <v>2.76</v>
      </c>
      <c r="AO26">
        <v>16</v>
      </c>
      <c r="AP26">
        <v>3.47</v>
      </c>
      <c r="AQ26">
        <v>0</v>
      </c>
      <c r="AR26">
        <v>0</v>
      </c>
      <c r="AS26">
        <v>3.47</v>
      </c>
      <c r="AT26">
        <v>-0.71</v>
      </c>
      <c r="AU26">
        <v>12.25</v>
      </c>
      <c r="AV26">
        <v>12.25</v>
      </c>
      <c r="AW26">
        <v>0</v>
      </c>
      <c r="AX26">
        <v>27.41</v>
      </c>
      <c r="AY26">
        <v>25.17</v>
      </c>
      <c r="AZ26">
        <v>2.2400000000000002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69</v>
      </c>
      <c r="AK27">
        <v>20.48</v>
      </c>
      <c r="AL27">
        <v>12.4</v>
      </c>
      <c r="AM27">
        <v>9.4499999999999993</v>
      </c>
      <c r="AN27">
        <v>2.76</v>
      </c>
      <c r="AO27">
        <v>16</v>
      </c>
      <c r="AP27">
        <v>3.47</v>
      </c>
      <c r="AQ27">
        <v>0</v>
      </c>
      <c r="AR27">
        <v>0</v>
      </c>
      <c r="AS27">
        <v>3.47</v>
      </c>
      <c r="AT27">
        <v>-0.71</v>
      </c>
      <c r="AU27">
        <v>12.25</v>
      </c>
      <c r="AV27">
        <v>12.25</v>
      </c>
      <c r="AW27">
        <v>0</v>
      </c>
      <c r="AX27">
        <v>27.41</v>
      </c>
      <c r="AY27">
        <v>25.17</v>
      </c>
      <c r="AZ27">
        <v>2.2400000000000002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66</v>
      </c>
      <c r="AK28">
        <v>12.35</v>
      </c>
      <c r="AL28">
        <v>8.67</v>
      </c>
      <c r="AM28">
        <v>9.4499999999999993</v>
      </c>
      <c r="AN28">
        <v>2.34</v>
      </c>
      <c r="AO28">
        <v>16</v>
      </c>
      <c r="AP28">
        <v>3.47</v>
      </c>
      <c r="AQ28">
        <v>0</v>
      </c>
      <c r="AR28">
        <v>0</v>
      </c>
      <c r="AS28">
        <v>3.47</v>
      </c>
      <c r="AT28">
        <v>-1.1299999999999999</v>
      </c>
      <c r="AU28">
        <v>12.25</v>
      </c>
      <c r="AV28">
        <v>12.25</v>
      </c>
      <c r="AW28">
        <v>0</v>
      </c>
      <c r="AX28">
        <v>23.26</v>
      </c>
      <c r="AY28">
        <v>25.17</v>
      </c>
      <c r="AZ28">
        <v>-1.91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66</v>
      </c>
      <c r="AK29">
        <v>9.9600000000000009</v>
      </c>
      <c r="AL29">
        <v>8.35</v>
      </c>
      <c r="AM29">
        <v>9.4499999999999993</v>
      </c>
      <c r="AN29">
        <v>0.92</v>
      </c>
      <c r="AO29">
        <v>15.75</v>
      </c>
      <c r="AP29">
        <v>1.49</v>
      </c>
      <c r="AQ29">
        <v>0</v>
      </c>
      <c r="AR29">
        <v>0</v>
      </c>
      <c r="AS29">
        <v>1.49</v>
      </c>
      <c r="AT29">
        <v>-0.56999999999999995</v>
      </c>
      <c r="AU29">
        <v>0</v>
      </c>
      <c r="AV29">
        <v>0</v>
      </c>
      <c r="AW29">
        <v>0</v>
      </c>
      <c r="AX29">
        <v>9.27</v>
      </c>
      <c r="AY29">
        <v>10.94</v>
      </c>
      <c r="AZ29">
        <v>-1.67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59</v>
      </c>
      <c r="AK30">
        <v>7.08</v>
      </c>
      <c r="AL30">
        <v>8.35</v>
      </c>
      <c r="AM30">
        <v>9.4499999999999993</v>
      </c>
      <c r="AN30">
        <v>0.92</v>
      </c>
      <c r="AO30">
        <v>15.5</v>
      </c>
      <c r="AP30">
        <v>1.46</v>
      </c>
      <c r="AQ30">
        <v>0</v>
      </c>
      <c r="AR30">
        <v>0</v>
      </c>
      <c r="AS30">
        <v>1.46</v>
      </c>
      <c r="AT30">
        <v>-0.54</v>
      </c>
      <c r="AU30">
        <v>0</v>
      </c>
      <c r="AV30">
        <v>0</v>
      </c>
      <c r="AW30">
        <v>0</v>
      </c>
      <c r="AX30">
        <v>9.27</v>
      </c>
      <c r="AY30">
        <v>10.91</v>
      </c>
      <c r="AZ30">
        <v>-1.64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59</v>
      </c>
      <c r="AK31">
        <v>8.24</v>
      </c>
      <c r="AL31">
        <v>8.35</v>
      </c>
      <c r="AM31">
        <v>9.4499999999999993</v>
      </c>
      <c r="AN31">
        <v>0.92</v>
      </c>
      <c r="AO31">
        <v>15.75</v>
      </c>
      <c r="AP31">
        <v>1.49</v>
      </c>
      <c r="AQ31">
        <v>0</v>
      </c>
      <c r="AR31">
        <v>0</v>
      </c>
      <c r="AS31">
        <v>1.49</v>
      </c>
      <c r="AT31">
        <v>-0.56999999999999995</v>
      </c>
      <c r="AU31">
        <v>0</v>
      </c>
      <c r="AV31">
        <v>0</v>
      </c>
      <c r="AW31">
        <v>0</v>
      </c>
      <c r="AX31">
        <v>9.27</v>
      </c>
      <c r="AY31">
        <v>10.94</v>
      </c>
      <c r="AZ31">
        <v>-1.67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59</v>
      </c>
      <c r="AK32">
        <v>6.8</v>
      </c>
      <c r="AL32">
        <v>8.35</v>
      </c>
      <c r="AM32">
        <v>9.4499999999999993</v>
      </c>
      <c r="AN32">
        <v>0.92</v>
      </c>
      <c r="AO32">
        <v>15.75</v>
      </c>
      <c r="AP32">
        <v>1.49</v>
      </c>
      <c r="AQ32">
        <v>0</v>
      </c>
      <c r="AR32">
        <v>0</v>
      </c>
      <c r="AS32">
        <v>1.49</v>
      </c>
      <c r="AT32">
        <v>-0.56999999999999995</v>
      </c>
      <c r="AU32">
        <v>0</v>
      </c>
      <c r="AV32">
        <v>0</v>
      </c>
      <c r="AW32">
        <v>0</v>
      </c>
      <c r="AX32">
        <v>9.27</v>
      </c>
      <c r="AY32">
        <v>10.94</v>
      </c>
      <c r="AZ32">
        <v>-1.67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66</v>
      </c>
      <c r="AK33">
        <v>17.34</v>
      </c>
      <c r="AL33">
        <v>11.53</v>
      </c>
      <c r="AM33">
        <v>9.4499999999999993</v>
      </c>
      <c r="AN33">
        <v>1.27</v>
      </c>
      <c r="AO33">
        <v>15.75</v>
      </c>
      <c r="AP33">
        <v>1.49</v>
      </c>
      <c r="AQ33">
        <v>0</v>
      </c>
      <c r="AR33">
        <v>0</v>
      </c>
      <c r="AS33">
        <v>1.49</v>
      </c>
      <c r="AT33">
        <v>-0.22</v>
      </c>
      <c r="AU33">
        <v>0</v>
      </c>
      <c r="AV33">
        <v>0</v>
      </c>
      <c r="AW33">
        <v>0</v>
      </c>
      <c r="AX33">
        <v>12.8</v>
      </c>
      <c r="AY33">
        <v>10.94</v>
      </c>
      <c r="AZ33">
        <v>1.86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59</v>
      </c>
      <c r="AK34">
        <v>9.66</v>
      </c>
      <c r="AL34">
        <v>8.99</v>
      </c>
      <c r="AM34">
        <v>9.4499999999999993</v>
      </c>
      <c r="AN34">
        <v>0.99</v>
      </c>
      <c r="AO34">
        <v>15.75</v>
      </c>
      <c r="AP34">
        <v>1.49</v>
      </c>
      <c r="AQ34">
        <v>0</v>
      </c>
      <c r="AR34">
        <v>0</v>
      </c>
      <c r="AS34">
        <v>1.49</v>
      </c>
      <c r="AT34">
        <v>-0.5</v>
      </c>
      <c r="AU34">
        <v>0</v>
      </c>
      <c r="AV34">
        <v>0</v>
      </c>
      <c r="AW34">
        <v>0</v>
      </c>
      <c r="AX34">
        <v>9.98</v>
      </c>
      <c r="AY34">
        <v>10.94</v>
      </c>
      <c r="AZ34">
        <v>-0.96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60</v>
      </c>
      <c r="AK35">
        <v>716.18</v>
      </c>
      <c r="AL35">
        <v>235.57</v>
      </c>
      <c r="AM35">
        <v>477.45</v>
      </c>
      <c r="AN35">
        <v>55.95</v>
      </c>
      <c r="AO35">
        <v>23.25</v>
      </c>
      <c r="AP35">
        <v>111.01</v>
      </c>
      <c r="AQ35">
        <v>0</v>
      </c>
      <c r="AR35">
        <v>0</v>
      </c>
      <c r="AS35">
        <v>111.01</v>
      </c>
      <c r="AT35">
        <v>-55.06</v>
      </c>
      <c r="AU35">
        <v>0</v>
      </c>
      <c r="AV35">
        <v>0</v>
      </c>
      <c r="AW35">
        <v>0</v>
      </c>
      <c r="AX35">
        <v>291.52</v>
      </c>
      <c r="AY35">
        <v>588.46</v>
      </c>
      <c r="AZ35">
        <v>-296.94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78</v>
      </c>
      <c r="AK36">
        <v>64.91</v>
      </c>
      <c r="AL36">
        <v>16.82</v>
      </c>
      <c r="AM36">
        <v>26.21</v>
      </c>
      <c r="AN36">
        <v>1.97</v>
      </c>
      <c r="AO36">
        <v>16.75</v>
      </c>
      <c r="AP36">
        <v>4.3899999999999997</v>
      </c>
      <c r="AQ36">
        <v>0</v>
      </c>
      <c r="AR36">
        <v>0</v>
      </c>
      <c r="AS36">
        <v>4.3899999999999997</v>
      </c>
      <c r="AT36">
        <v>-2.42</v>
      </c>
      <c r="AU36">
        <v>0</v>
      </c>
      <c r="AV36">
        <v>0</v>
      </c>
      <c r="AW36">
        <v>0</v>
      </c>
      <c r="AX36">
        <v>18.79</v>
      </c>
      <c r="AY36">
        <v>30.6</v>
      </c>
      <c r="AZ36">
        <v>-11.81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78</v>
      </c>
      <c r="AK37">
        <v>80.41</v>
      </c>
      <c r="AL37">
        <v>20.83</v>
      </c>
      <c r="AM37">
        <v>26.21</v>
      </c>
      <c r="AN37">
        <v>2.44</v>
      </c>
      <c r="AO37">
        <v>16.75</v>
      </c>
      <c r="AP37">
        <v>4.3899999999999997</v>
      </c>
      <c r="AQ37">
        <v>0</v>
      </c>
      <c r="AR37">
        <v>0</v>
      </c>
      <c r="AS37">
        <v>4.3899999999999997</v>
      </c>
      <c r="AT37">
        <v>-1.95</v>
      </c>
      <c r="AU37">
        <v>0</v>
      </c>
      <c r="AV37">
        <v>0</v>
      </c>
      <c r="AW37">
        <v>0</v>
      </c>
      <c r="AX37">
        <v>23.27</v>
      </c>
      <c r="AY37">
        <v>30.6</v>
      </c>
      <c r="AZ37">
        <v>-7.33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59</v>
      </c>
      <c r="AK38">
        <v>7.17</v>
      </c>
      <c r="AL38">
        <v>8.67</v>
      </c>
      <c r="AM38">
        <v>9.4499999999999993</v>
      </c>
      <c r="AN38">
        <v>0.96</v>
      </c>
      <c r="AO38">
        <v>15.75</v>
      </c>
      <c r="AP38">
        <v>1.49</v>
      </c>
      <c r="AQ38">
        <v>0</v>
      </c>
      <c r="AR38">
        <v>0</v>
      </c>
      <c r="AS38">
        <v>1.49</v>
      </c>
      <c r="AT38">
        <v>-0.53</v>
      </c>
      <c r="AU38">
        <v>0</v>
      </c>
      <c r="AV38">
        <v>0</v>
      </c>
      <c r="AW38">
        <v>0</v>
      </c>
      <c r="AX38">
        <v>9.6300000000000008</v>
      </c>
      <c r="AY38">
        <v>10.94</v>
      </c>
      <c r="AZ38">
        <v>-1.31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59</v>
      </c>
      <c r="AK39">
        <v>9.74</v>
      </c>
      <c r="AL39">
        <v>8.67</v>
      </c>
      <c r="AM39">
        <v>9.4499999999999993</v>
      </c>
      <c r="AN39">
        <v>0.96</v>
      </c>
      <c r="AO39">
        <v>15.75</v>
      </c>
      <c r="AP39">
        <v>1.49</v>
      </c>
      <c r="AQ39">
        <v>0</v>
      </c>
      <c r="AR39">
        <v>0</v>
      </c>
      <c r="AS39">
        <v>1.49</v>
      </c>
      <c r="AT39">
        <v>-0.53</v>
      </c>
      <c r="AU39">
        <v>0</v>
      </c>
      <c r="AV39">
        <v>0</v>
      </c>
      <c r="AW39">
        <v>0</v>
      </c>
      <c r="AX39">
        <v>9.6300000000000008</v>
      </c>
      <c r="AY39">
        <v>10.94</v>
      </c>
      <c r="AZ39">
        <v>-1.31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59</v>
      </c>
      <c r="AK40">
        <v>8.3800000000000008</v>
      </c>
      <c r="AL40">
        <v>8.8800000000000008</v>
      </c>
      <c r="AM40">
        <v>9.4499999999999993</v>
      </c>
      <c r="AN40">
        <v>0.99</v>
      </c>
      <c r="AO40">
        <v>16</v>
      </c>
      <c r="AP40">
        <v>1.51</v>
      </c>
      <c r="AQ40">
        <v>0</v>
      </c>
      <c r="AR40">
        <v>0</v>
      </c>
      <c r="AS40">
        <v>1.51</v>
      </c>
      <c r="AT40">
        <v>-0.52</v>
      </c>
      <c r="AU40">
        <v>0</v>
      </c>
      <c r="AV40">
        <v>0</v>
      </c>
      <c r="AW40">
        <v>0</v>
      </c>
      <c r="AX40">
        <v>9.8699999999999992</v>
      </c>
      <c r="AY40">
        <v>10.96</v>
      </c>
      <c r="AZ40">
        <v>-1.0900000000000001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59</v>
      </c>
      <c r="AK41">
        <v>7.49</v>
      </c>
      <c r="AL41">
        <v>8.8800000000000008</v>
      </c>
      <c r="AM41">
        <v>9.4499999999999993</v>
      </c>
      <c r="AN41">
        <v>0.98</v>
      </c>
      <c r="AO41">
        <v>15.75</v>
      </c>
      <c r="AP41">
        <v>1.49</v>
      </c>
      <c r="AQ41">
        <v>0</v>
      </c>
      <c r="AR41">
        <v>0</v>
      </c>
      <c r="AS41">
        <v>1.49</v>
      </c>
      <c r="AT41">
        <v>-0.51</v>
      </c>
      <c r="AU41">
        <v>0</v>
      </c>
      <c r="AV41">
        <v>0</v>
      </c>
      <c r="AW41">
        <v>0</v>
      </c>
      <c r="AX41">
        <v>9.86</v>
      </c>
      <c r="AY41">
        <v>10.94</v>
      </c>
      <c r="AZ41">
        <v>-1.08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60</v>
      </c>
      <c r="AK42">
        <v>293.86</v>
      </c>
      <c r="AL42">
        <v>222.19</v>
      </c>
      <c r="AM42">
        <v>195.9</v>
      </c>
      <c r="AN42">
        <v>53.88</v>
      </c>
      <c r="AO42">
        <v>23.75</v>
      </c>
      <c r="AP42">
        <v>46.53</v>
      </c>
      <c r="AQ42">
        <v>0</v>
      </c>
      <c r="AR42">
        <v>0</v>
      </c>
      <c r="AS42">
        <v>46.53</v>
      </c>
      <c r="AT42">
        <v>7.35</v>
      </c>
      <c r="AU42">
        <v>7.25</v>
      </c>
      <c r="AV42">
        <v>7.25</v>
      </c>
      <c r="AW42">
        <v>0</v>
      </c>
      <c r="AX42">
        <v>283.32</v>
      </c>
      <c r="AY42">
        <v>249.68</v>
      </c>
      <c r="AZ42">
        <v>33.64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66</v>
      </c>
      <c r="AK43">
        <v>10.55</v>
      </c>
      <c r="AL43">
        <v>8.35</v>
      </c>
      <c r="AM43">
        <v>9.4499999999999993</v>
      </c>
      <c r="AN43">
        <v>0.92</v>
      </c>
      <c r="AO43">
        <v>15.75</v>
      </c>
      <c r="AP43">
        <v>1.49</v>
      </c>
      <c r="AQ43">
        <v>0</v>
      </c>
      <c r="AR43">
        <v>0</v>
      </c>
      <c r="AS43">
        <v>1.49</v>
      </c>
      <c r="AT43">
        <v>-0.56999999999999995</v>
      </c>
      <c r="AU43">
        <v>0</v>
      </c>
      <c r="AV43">
        <v>0</v>
      </c>
      <c r="AW43">
        <v>0</v>
      </c>
      <c r="AX43">
        <v>9.27</v>
      </c>
      <c r="AY43">
        <v>10.94</v>
      </c>
      <c r="AZ43">
        <v>-1.67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69</v>
      </c>
      <c r="AK44">
        <v>13.43</v>
      </c>
      <c r="AL44">
        <v>8.35</v>
      </c>
      <c r="AM44">
        <v>9.4499999999999993</v>
      </c>
      <c r="AN44">
        <v>0.92</v>
      </c>
      <c r="AO44">
        <v>15.75</v>
      </c>
      <c r="AP44">
        <v>1.49</v>
      </c>
      <c r="AQ44">
        <v>0</v>
      </c>
      <c r="AR44">
        <v>0</v>
      </c>
      <c r="AS44">
        <v>1.49</v>
      </c>
      <c r="AT44">
        <v>-0.56999999999999995</v>
      </c>
      <c r="AU44">
        <v>0</v>
      </c>
      <c r="AV44">
        <v>0</v>
      </c>
      <c r="AW44">
        <v>0</v>
      </c>
      <c r="AX44">
        <v>9.27</v>
      </c>
      <c r="AY44">
        <v>10.94</v>
      </c>
      <c r="AZ44">
        <v>-1.67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69</v>
      </c>
      <c r="AK45">
        <v>15.97</v>
      </c>
      <c r="AL45">
        <v>9.67</v>
      </c>
      <c r="AM45">
        <v>9.4499999999999993</v>
      </c>
      <c r="AN45">
        <v>1.07</v>
      </c>
      <c r="AO45">
        <v>15.75</v>
      </c>
      <c r="AP45">
        <v>1.49</v>
      </c>
      <c r="AQ45">
        <v>0</v>
      </c>
      <c r="AR45">
        <v>0</v>
      </c>
      <c r="AS45">
        <v>1.49</v>
      </c>
      <c r="AT45">
        <v>-0.42</v>
      </c>
      <c r="AU45">
        <v>0</v>
      </c>
      <c r="AV45">
        <v>0</v>
      </c>
      <c r="AW45">
        <v>0</v>
      </c>
      <c r="AX45">
        <v>10.74</v>
      </c>
      <c r="AY45">
        <v>10.94</v>
      </c>
      <c r="AZ45">
        <v>-0.2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66</v>
      </c>
      <c r="AK46">
        <v>18.600000000000001</v>
      </c>
      <c r="AL46">
        <v>12.36</v>
      </c>
      <c r="AM46">
        <v>9.58</v>
      </c>
      <c r="AN46">
        <v>1.36</v>
      </c>
      <c r="AO46">
        <v>15.75</v>
      </c>
      <c r="AP46">
        <v>1.51</v>
      </c>
      <c r="AQ46">
        <v>0</v>
      </c>
      <c r="AR46">
        <v>0</v>
      </c>
      <c r="AS46">
        <v>1.51</v>
      </c>
      <c r="AT46">
        <v>-0.15</v>
      </c>
      <c r="AU46">
        <v>4.3499999999999996</v>
      </c>
      <c r="AV46">
        <v>2.1800000000000002</v>
      </c>
      <c r="AW46">
        <v>2.17</v>
      </c>
      <c r="AX46">
        <v>18.07</v>
      </c>
      <c r="AY46">
        <v>13.27</v>
      </c>
      <c r="AZ46">
        <v>4.8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59</v>
      </c>
      <c r="AK47">
        <v>7.97</v>
      </c>
      <c r="AL47">
        <v>8.35</v>
      </c>
      <c r="AM47">
        <v>9.4499999999999993</v>
      </c>
      <c r="AN47">
        <v>2.4500000000000002</v>
      </c>
      <c r="AO47">
        <v>15.75</v>
      </c>
      <c r="AP47">
        <v>2.98</v>
      </c>
      <c r="AQ47">
        <v>0</v>
      </c>
      <c r="AR47">
        <v>0</v>
      </c>
      <c r="AS47">
        <v>2.98</v>
      </c>
      <c r="AT47">
        <v>-0.53</v>
      </c>
      <c r="AU47">
        <v>18.25</v>
      </c>
      <c r="AV47">
        <v>16.079999999999998</v>
      </c>
      <c r="AW47">
        <v>2.17</v>
      </c>
      <c r="AX47">
        <v>37.4</v>
      </c>
      <c r="AY47">
        <v>37.96</v>
      </c>
      <c r="AZ47">
        <v>-0.56000000000000005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69</v>
      </c>
      <c r="AK48">
        <v>43.97</v>
      </c>
      <c r="AL48">
        <v>26.77</v>
      </c>
      <c r="AM48">
        <v>19.75</v>
      </c>
      <c r="AN48">
        <v>2.95</v>
      </c>
      <c r="AO48">
        <v>15.75</v>
      </c>
      <c r="AP48">
        <v>3.11</v>
      </c>
      <c r="AQ48">
        <v>0</v>
      </c>
      <c r="AR48">
        <v>0</v>
      </c>
      <c r="AS48">
        <v>3.11</v>
      </c>
      <c r="AT48">
        <v>-0.16</v>
      </c>
      <c r="AU48">
        <v>4.3499999999999996</v>
      </c>
      <c r="AV48">
        <v>2.1800000000000002</v>
      </c>
      <c r="AW48">
        <v>2.17</v>
      </c>
      <c r="AX48">
        <v>34.07</v>
      </c>
      <c r="AY48">
        <v>25.04</v>
      </c>
      <c r="AZ48">
        <v>9.0299999999999994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72</v>
      </c>
      <c r="AK49">
        <v>17.71</v>
      </c>
      <c r="AL49">
        <v>10.37</v>
      </c>
      <c r="AM49">
        <v>17.170000000000002</v>
      </c>
      <c r="AN49">
        <v>1.49</v>
      </c>
      <c r="AO49">
        <v>17</v>
      </c>
      <c r="AP49">
        <v>6.88</v>
      </c>
      <c r="AQ49">
        <v>0</v>
      </c>
      <c r="AR49">
        <v>0</v>
      </c>
      <c r="AS49">
        <v>6.88</v>
      </c>
      <c r="AT49">
        <v>-5.39</v>
      </c>
      <c r="AU49">
        <v>6.52</v>
      </c>
      <c r="AV49">
        <v>5.26</v>
      </c>
      <c r="AW49">
        <v>1.26</v>
      </c>
      <c r="AX49">
        <v>28.75</v>
      </c>
      <c r="AY49">
        <v>46.48</v>
      </c>
      <c r="AZ49">
        <v>-17.73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78</v>
      </c>
      <c r="AK50">
        <v>49.07</v>
      </c>
      <c r="AL50">
        <v>20.92</v>
      </c>
      <c r="AM50">
        <v>22.13</v>
      </c>
      <c r="AN50">
        <v>2.4900000000000002</v>
      </c>
      <c r="AO50">
        <v>17</v>
      </c>
      <c r="AP50">
        <v>3.76</v>
      </c>
      <c r="AQ50">
        <v>0</v>
      </c>
      <c r="AR50">
        <v>0</v>
      </c>
      <c r="AS50">
        <v>3.76</v>
      </c>
      <c r="AT50">
        <v>-1.27</v>
      </c>
      <c r="AU50">
        <v>0</v>
      </c>
      <c r="AV50">
        <v>0</v>
      </c>
      <c r="AW50">
        <v>0</v>
      </c>
      <c r="AX50">
        <v>23.41</v>
      </c>
      <c r="AY50">
        <v>25.89</v>
      </c>
      <c r="AZ50">
        <v>-2.48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78</v>
      </c>
      <c r="AK51">
        <v>80.760000000000005</v>
      </c>
      <c r="AL51">
        <v>20.92</v>
      </c>
      <c r="AM51">
        <v>26.21</v>
      </c>
      <c r="AN51">
        <v>2.4500000000000002</v>
      </c>
      <c r="AO51">
        <v>16.75</v>
      </c>
      <c r="AP51">
        <v>4.3899999999999997</v>
      </c>
      <c r="AQ51">
        <v>0</v>
      </c>
      <c r="AR51">
        <v>0</v>
      </c>
      <c r="AS51">
        <v>4.3899999999999997</v>
      </c>
      <c r="AT51">
        <v>-1.94</v>
      </c>
      <c r="AU51">
        <v>0</v>
      </c>
      <c r="AV51">
        <v>0</v>
      </c>
      <c r="AW51">
        <v>0</v>
      </c>
      <c r="AX51">
        <v>23.37</v>
      </c>
      <c r="AY51">
        <v>30.6</v>
      </c>
      <c r="AZ51">
        <v>-7.23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78</v>
      </c>
      <c r="AK52">
        <v>140.31</v>
      </c>
      <c r="AL52">
        <v>36.229999999999997</v>
      </c>
      <c r="AM52">
        <v>39.58</v>
      </c>
      <c r="AN52">
        <v>4.3099999999999996</v>
      </c>
      <c r="AO52">
        <v>17</v>
      </c>
      <c r="AP52">
        <v>6.73</v>
      </c>
      <c r="AQ52">
        <v>0</v>
      </c>
      <c r="AR52">
        <v>0</v>
      </c>
      <c r="AS52">
        <v>6.73</v>
      </c>
      <c r="AT52">
        <v>-2.42</v>
      </c>
      <c r="AU52">
        <v>0</v>
      </c>
      <c r="AV52">
        <v>0</v>
      </c>
      <c r="AW52">
        <v>0</v>
      </c>
      <c r="AX52">
        <v>40.54</v>
      </c>
      <c r="AY52">
        <v>46.31</v>
      </c>
      <c r="AZ52">
        <v>-5.77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78</v>
      </c>
      <c r="AK53">
        <v>98.62</v>
      </c>
      <c r="AL53">
        <v>25.55</v>
      </c>
      <c r="AM53">
        <v>27.82</v>
      </c>
      <c r="AN53">
        <v>3.13</v>
      </c>
      <c r="AO53">
        <v>17.5</v>
      </c>
      <c r="AP53">
        <v>4.87</v>
      </c>
      <c r="AQ53">
        <v>0</v>
      </c>
      <c r="AR53">
        <v>0</v>
      </c>
      <c r="AS53">
        <v>4.87</v>
      </c>
      <c r="AT53">
        <v>-1.74</v>
      </c>
      <c r="AU53">
        <v>0</v>
      </c>
      <c r="AV53">
        <v>0</v>
      </c>
      <c r="AW53">
        <v>0</v>
      </c>
      <c r="AX53">
        <v>28.68</v>
      </c>
      <c r="AY53">
        <v>32.69</v>
      </c>
      <c r="AZ53">
        <v>-4.01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78</v>
      </c>
      <c r="AK54">
        <v>90.21</v>
      </c>
      <c r="AL54">
        <v>23.37</v>
      </c>
      <c r="AM54">
        <v>26.21</v>
      </c>
      <c r="AN54">
        <v>2.74</v>
      </c>
      <c r="AO54">
        <v>16.75</v>
      </c>
      <c r="AP54">
        <v>4.3899999999999997</v>
      </c>
      <c r="AQ54">
        <v>0</v>
      </c>
      <c r="AR54">
        <v>0</v>
      </c>
      <c r="AS54">
        <v>4.3899999999999997</v>
      </c>
      <c r="AT54">
        <v>-1.65</v>
      </c>
      <c r="AU54">
        <v>0</v>
      </c>
      <c r="AV54">
        <v>0</v>
      </c>
      <c r="AW54">
        <v>0</v>
      </c>
      <c r="AX54">
        <v>26.11</v>
      </c>
      <c r="AY54">
        <v>30.6</v>
      </c>
      <c r="AZ54">
        <v>-4.49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78</v>
      </c>
      <c r="AK55">
        <v>80.760000000000005</v>
      </c>
      <c r="AL55">
        <v>20.92</v>
      </c>
      <c r="AM55">
        <v>26.21</v>
      </c>
      <c r="AN55">
        <v>2.4500000000000002</v>
      </c>
      <c r="AO55">
        <v>16.75</v>
      </c>
      <c r="AP55">
        <v>4.3899999999999997</v>
      </c>
      <c r="AQ55">
        <v>0</v>
      </c>
      <c r="AR55">
        <v>0</v>
      </c>
      <c r="AS55">
        <v>4.3899999999999997</v>
      </c>
      <c r="AT55">
        <v>-1.94</v>
      </c>
      <c r="AU55">
        <v>0</v>
      </c>
      <c r="AV55">
        <v>0</v>
      </c>
      <c r="AW55">
        <v>0</v>
      </c>
      <c r="AX55">
        <v>23.37</v>
      </c>
      <c r="AY55">
        <v>30.6</v>
      </c>
      <c r="AZ55">
        <v>-7.23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78</v>
      </c>
      <c r="AK56">
        <v>49.07</v>
      </c>
      <c r="AL56">
        <v>20.92</v>
      </c>
      <c r="AM56">
        <v>22.13</v>
      </c>
      <c r="AN56">
        <v>2.4900000000000002</v>
      </c>
      <c r="AO56">
        <v>17</v>
      </c>
      <c r="AP56">
        <v>3.76</v>
      </c>
      <c r="AQ56">
        <v>0</v>
      </c>
      <c r="AR56">
        <v>0</v>
      </c>
      <c r="AS56">
        <v>3.76</v>
      </c>
      <c r="AT56">
        <v>-1.27</v>
      </c>
      <c r="AU56">
        <v>0</v>
      </c>
      <c r="AV56">
        <v>0</v>
      </c>
      <c r="AW56">
        <v>0</v>
      </c>
      <c r="AX56">
        <v>23.41</v>
      </c>
      <c r="AY56">
        <v>25.89</v>
      </c>
      <c r="AZ56">
        <v>-2.48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78</v>
      </c>
      <c r="AK57">
        <v>453.45</v>
      </c>
      <c r="AL57">
        <v>116.28</v>
      </c>
      <c r="AM57">
        <v>127.9</v>
      </c>
      <c r="AN57">
        <v>13.63</v>
      </c>
      <c r="AO57">
        <v>16.75</v>
      </c>
      <c r="AP57">
        <v>21.42</v>
      </c>
      <c r="AQ57">
        <v>0</v>
      </c>
      <c r="AR57">
        <v>0</v>
      </c>
      <c r="AS57">
        <v>21.42</v>
      </c>
      <c r="AT57">
        <v>-7.79</v>
      </c>
      <c r="AU57">
        <v>0</v>
      </c>
      <c r="AV57">
        <v>0</v>
      </c>
      <c r="AW57">
        <v>0</v>
      </c>
      <c r="AX57">
        <v>129.91</v>
      </c>
      <c r="AY57">
        <v>149.32</v>
      </c>
      <c r="AZ57">
        <v>-19.41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78</v>
      </c>
      <c r="AK58">
        <v>80.760000000000005</v>
      </c>
      <c r="AL58">
        <v>20.92</v>
      </c>
      <c r="AM58">
        <v>26.21</v>
      </c>
      <c r="AN58">
        <v>2.4500000000000002</v>
      </c>
      <c r="AO58">
        <v>16.75</v>
      </c>
      <c r="AP58">
        <v>4.3899999999999997</v>
      </c>
      <c r="AQ58">
        <v>0</v>
      </c>
      <c r="AR58">
        <v>0</v>
      </c>
      <c r="AS58">
        <v>4.3899999999999997</v>
      </c>
      <c r="AT58">
        <v>-1.94</v>
      </c>
      <c r="AU58">
        <v>0</v>
      </c>
      <c r="AV58">
        <v>0</v>
      </c>
      <c r="AW58">
        <v>0</v>
      </c>
      <c r="AX58">
        <v>23.37</v>
      </c>
      <c r="AY58">
        <v>30.6</v>
      </c>
      <c r="AZ58">
        <v>-7.23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78</v>
      </c>
      <c r="AK59">
        <v>80.760000000000005</v>
      </c>
      <c r="AL59">
        <v>20.92</v>
      </c>
      <c r="AM59">
        <v>26.21</v>
      </c>
      <c r="AN59">
        <v>2.56</v>
      </c>
      <c r="AO59">
        <v>17.5</v>
      </c>
      <c r="AP59">
        <v>4.59</v>
      </c>
      <c r="AQ59">
        <v>0</v>
      </c>
      <c r="AR59">
        <v>0</v>
      </c>
      <c r="AS59">
        <v>4.59</v>
      </c>
      <c r="AT59">
        <v>-2.0299999999999998</v>
      </c>
      <c r="AU59">
        <v>0</v>
      </c>
      <c r="AV59">
        <v>0</v>
      </c>
      <c r="AW59">
        <v>0</v>
      </c>
      <c r="AX59">
        <v>23.48</v>
      </c>
      <c r="AY59">
        <v>30.8</v>
      </c>
      <c r="AZ59">
        <v>-7.32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78</v>
      </c>
      <c r="AK60">
        <v>49.07</v>
      </c>
      <c r="AL60">
        <v>20.92</v>
      </c>
      <c r="AM60">
        <v>22.13</v>
      </c>
      <c r="AN60">
        <v>2.4500000000000002</v>
      </c>
      <c r="AO60">
        <v>16.75</v>
      </c>
      <c r="AP60">
        <v>3.71</v>
      </c>
      <c r="AQ60">
        <v>0</v>
      </c>
      <c r="AR60">
        <v>0</v>
      </c>
      <c r="AS60">
        <v>3.71</v>
      </c>
      <c r="AT60">
        <v>-1.26</v>
      </c>
      <c r="AU60">
        <v>0</v>
      </c>
      <c r="AV60">
        <v>0</v>
      </c>
      <c r="AW60">
        <v>0</v>
      </c>
      <c r="AX60">
        <v>23.37</v>
      </c>
      <c r="AY60">
        <v>25.84</v>
      </c>
      <c r="AZ60">
        <v>-2.4700000000000002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78</v>
      </c>
      <c r="AK61">
        <v>80.760000000000005</v>
      </c>
      <c r="AL61">
        <v>20.92</v>
      </c>
      <c r="AM61">
        <v>26.21</v>
      </c>
      <c r="AN61">
        <v>2.4500000000000002</v>
      </c>
      <c r="AO61">
        <v>16.75</v>
      </c>
      <c r="AP61">
        <v>4.3899999999999997</v>
      </c>
      <c r="AQ61">
        <v>0</v>
      </c>
      <c r="AR61">
        <v>0</v>
      </c>
      <c r="AS61">
        <v>4.3899999999999997</v>
      </c>
      <c r="AT61">
        <v>-1.94</v>
      </c>
      <c r="AU61">
        <v>0</v>
      </c>
      <c r="AV61">
        <v>0</v>
      </c>
      <c r="AW61">
        <v>0</v>
      </c>
      <c r="AX61">
        <v>23.37</v>
      </c>
      <c r="AY61">
        <v>30.6</v>
      </c>
      <c r="AZ61">
        <v>-7.23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78</v>
      </c>
      <c r="AK62">
        <v>71.89</v>
      </c>
      <c r="AL62">
        <v>18.63</v>
      </c>
      <c r="AM62">
        <v>26.21</v>
      </c>
      <c r="AN62">
        <v>2.2799999999999998</v>
      </c>
      <c r="AO62">
        <v>17.5</v>
      </c>
      <c r="AP62">
        <v>4.59</v>
      </c>
      <c r="AQ62">
        <v>0</v>
      </c>
      <c r="AR62">
        <v>0</v>
      </c>
      <c r="AS62">
        <v>4.59</v>
      </c>
      <c r="AT62">
        <v>-2.31</v>
      </c>
      <c r="AU62">
        <v>0</v>
      </c>
      <c r="AV62">
        <v>0</v>
      </c>
      <c r="AW62">
        <v>0</v>
      </c>
      <c r="AX62">
        <v>20.91</v>
      </c>
      <c r="AY62">
        <v>30.8</v>
      </c>
      <c r="AZ62">
        <v>-9.89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72</v>
      </c>
      <c r="AK63">
        <v>29.17</v>
      </c>
      <c r="AL63">
        <v>10.83</v>
      </c>
      <c r="AM63">
        <v>18.28</v>
      </c>
      <c r="AN63">
        <v>1.33</v>
      </c>
      <c r="AO63">
        <v>17.5</v>
      </c>
      <c r="AP63">
        <v>3.2</v>
      </c>
      <c r="AQ63">
        <v>0</v>
      </c>
      <c r="AR63">
        <v>0</v>
      </c>
      <c r="AS63">
        <v>3.2</v>
      </c>
      <c r="AT63">
        <v>-1.87</v>
      </c>
      <c r="AU63">
        <v>0</v>
      </c>
      <c r="AV63">
        <v>0</v>
      </c>
      <c r="AW63">
        <v>0</v>
      </c>
      <c r="AX63">
        <v>12.16</v>
      </c>
      <c r="AY63">
        <v>21.48</v>
      </c>
      <c r="AZ63">
        <v>-9.32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72</v>
      </c>
      <c r="AK64">
        <v>19.37</v>
      </c>
      <c r="AL64">
        <v>10.83</v>
      </c>
      <c r="AM64">
        <v>18.38</v>
      </c>
      <c r="AN64">
        <v>1.29</v>
      </c>
      <c r="AO64">
        <v>17</v>
      </c>
      <c r="AP64">
        <v>3.12</v>
      </c>
      <c r="AQ64">
        <v>0</v>
      </c>
      <c r="AR64">
        <v>0</v>
      </c>
      <c r="AS64">
        <v>3.12</v>
      </c>
      <c r="AT64">
        <v>-1.83</v>
      </c>
      <c r="AU64">
        <v>0</v>
      </c>
      <c r="AV64">
        <v>0</v>
      </c>
      <c r="AW64">
        <v>0</v>
      </c>
      <c r="AX64">
        <v>12.12</v>
      </c>
      <c r="AY64">
        <v>21.5</v>
      </c>
      <c r="AZ64">
        <v>-9.3800000000000008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72</v>
      </c>
      <c r="AK65">
        <v>29.17</v>
      </c>
      <c r="AL65">
        <v>10.83</v>
      </c>
      <c r="AM65">
        <v>18.28</v>
      </c>
      <c r="AN65">
        <v>1.27</v>
      </c>
      <c r="AO65">
        <v>16.75</v>
      </c>
      <c r="AP65">
        <v>3.06</v>
      </c>
      <c r="AQ65">
        <v>0</v>
      </c>
      <c r="AR65">
        <v>0</v>
      </c>
      <c r="AS65">
        <v>3.06</v>
      </c>
      <c r="AT65">
        <v>-1.79</v>
      </c>
      <c r="AU65">
        <v>0</v>
      </c>
      <c r="AV65">
        <v>0</v>
      </c>
      <c r="AW65">
        <v>0</v>
      </c>
      <c r="AX65">
        <v>12.1</v>
      </c>
      <c r="AY65">
        <v>21.34</v>
      </c>
      <c r="AZ65">
        <v>-9.24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72</v>
      </c>
      <c r="AK66">
        <v>346.92</v>
      </c>
      <c r="AL66">
        <v>121.66</v>
      </c>
      <c r="AM66">
        <v>134.91999999999999</v>
      </c>
      <c r="AN66">
        <v>17.2</v>
      </c>
      <c r="AO66">
        <v>17.25</v>
      </c>
      <c r="AP66">
        <v>26.85</v>
      </c>
      <c r="AQ66">
        <v>0</v>
      </c>
      <c r="AR66">
        <v>0</v>
      </c>
      <c r="AS66">
        <v>26.85</v>
      </c>
      <c r="AT66">
        <v>-9.65</v>
      </c>
      <c r="AU66">
        <v>20.75</v>
      </c>
      <c r="AV66">
        <v>20.75</v>
      </c>
      <c r="AW66">
        <v>0</v>
      </c>
      <c r="AX66">
        <v>159.61000000000001</v>
      </c>
      <c r="AY66">
        <v>182.52</v>
      </c>
      <c r="AZ66">
        <v>-22.91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72</v>
      </c>
      <c r="AK67">
        <v>29.17</v>
      </c>
      <c r="AL67">
        <v>10.83</v>
      </c>
      <c r="AM67">
        <v>18.28</v>
      </c>
      <c r="AN67">
        <v>1.25</v>
      </c>
      <c r="AO67">
        <v>16.5</v>
      </c>
      <c r="AP67">
        <v>3.02</v>
      </c>
      <c r="AQ67">
        <v>0</v>
      </c>
      <c r="AR67">
        <v>0</v>
      </c>
      <c r="AS67">
        <v>3.02</v>
      </c>
      <c r="AT67">
        <v>-1.77</v>
      </c>
      <c r="AU67">
        <v>0</v>
      </c>
      <c r="AV67">
        <v>0</v>
      </c>
      <c r="AW67">
        <v>0</v>
      </c>
      <c r="AX67">
        <v>12.08</v>
      </c>
      <c r="AY67">
        <v>21.3</v>
      </c>
      <c r="AZ67">
        <v>-9.2200000000000006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72</v>
      </c>
      <c r="AK68">
        <v>69.38</v>
      </c>
      <c r="AL68">
        <v>24.09</v>
      </c>
      <c r="AM68">
        <v>26.98</v>
      </c>
      <c r="AN68">
        <v>2.87</v>
      </c>
      <c r="AO68">
        <v>17</v>
      </c>
      <c r="AP68">
        <v>4.59</v>
      </c>
      <c r="AQ68">
        <v>0</v>
      </c>
      <c r="AR68">
        <v>0</v>
      </c>
      <c r="AS68">
        <v>4.59</v>
      </c>
      <c r="AT68">
        <v>-1.72</v>
      </c>
      <c r="AU68">
        <v>0</v>
      </c>
      <c r="AV68">
        <v>0</v>
      </c>
      <c r="AW68">
        <v>0</v>
      </c>
      <c r="AX68">
        <v>26.96</v>
      </c>
      <c r="AY68">
        <v>31.57</v>
      </c>
      <c r="AZ68">
        <v>-4.6100000000000003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72</v>
      </c>
      <c r="AK69">
        <v>29.17</v>
      </c>
      <c r="AL69">
        <v>10.83</v>
      </c>
      <c r="AM69">
        <v>18.38</v>
      </c>
      <c r="AN69">
        <v>1.31</v>
      </c>
      <c r="AO69">
        <v>17.25</v>
      </c>
      <c r="AP69">
        <v>3.17</v>
      </c>
      <c r="AQ69">
        <v>0</v>
      </c>
      <c r="AR69">
        <v>0</v>
      </c>
      <c r="AS69">
        <v>3.17</v>
      </c>
      <c r="AT69">
        <v>-1.86</v>
      </c>
      <c r="AU69">
        <v>0</v>
      </c>
      <c r="AV69">
        <v>0</v>
      </c>
      <c r="AW69">
        <v>0</v>
      </c>
      <c r="AX69">
        <v>12.14</v>
      </c>
      <c r="AY69">
        <v>21.55</v>
      </c>
      <c r="AZ69">
        <v>-9.41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59</v>
      </c>
      <c r="AK70">
        <v>8.91</v>
      </c>
      <c r="AL70">
        <v>8.8800000000000008</v>
      </c>
      <c r="AM70">
        <v>9.4499999999999993</v>
      </c>
      <c r="AN70">
        <v>0.99</v>
      </c>
      <c r="AO70">
        <v>16</v>
      </c>
      <c r="AP70">
        <v>1.51</v>
      </c>
      <c r="AQ70">
        <v>0</v>
      </c>
      <c r="AR70">
        <v>0</v>
      </c>
      <c r="AS70">
        <v>1.51</v>
      </c>
      <c r="AT70">
        <v>-0.52</v>
      </c>
      <c r="AU70">
        <v>0</v>
      </c>
      <c r="AV70">
        <v>0</v>
      </c>
      <c r="AW70">
        <v>0</v>
      </c>
      <c r="AX70">
        <v>9.8699999999999992</v>
      </c>
      <c r="AY70">
        <v>10.96</v>
      </c>
      <c r="AZ70">
        <v>-1.0900000000000001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59</v>
      </c>
      <c r="AK71">
        <v>11.96</v>
      </c>
      <c r="AL71">
        <v>9.1</v>
      </c>
      <c r="AM71">
        <v>9.4499999999999993</v>
      </c>
      <c r="AN71">
        <v>1.22</v>
      </c>
      <c r="AO71">
        <v>15.75</v>
      </c>
      <c r="AP71">
        <v>1.93</v>
      </c>
      <c r="AQ71">
        <v>0</v>
      </c>
      <c r="AR71">
        <v>0</v>
      </c>
      <c r="AS71">
        <v>1.93</v>
      </c>
      <c r="AT71">
        <v>-0.71</v>
      </c>
      <c r="AU71">
        <v>1.98</v>
      </c>
      <c r="AV71">
        <v>2.78</v>
      </c>
      <c r="AW71">
        <v>-0.8</v>
      </c>
      <c r="AX71">
        <v>12.3</v>
      </c>
      <c r="AY71">
        <v>14.16</v>
      </c>
      <c r="AZ71">
        <v>-1.86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69</v>
      </c>
      <c r="AK72">
        <v>14.12</v>
      </c>
      <c r="AL72">
        <v>8.5399999999999991</v>
      </c>
      <c r="AM72">
        <v>9.4499999999999993</v>
      </c>
      <c r="AN72">
        <v>1.1399999999999999</v>
      </c>
      <c r="AO72">
        <v>15.75</v>
      </c>
      <c r="AP72">
        <v>1.77</v>
      </c>
      <c r="AQ72">
        <v>0</v>
      </c>
      <c r="AR72">
        <v>0</v>
      </c>
      <c r="AS72">
        <v>1.77</v>
      </c>
      <c r="AT72">
        <v>-0.63</v>
      </c>
      <c r="AU72">
        <v>1.78</v>
      </c>
      <c r="AV72">
        <v>1.78</v>
      </c>
      <c r="AW72">
        <v>0</v>
      </c>
      <c r="AX72">
        <v>11.46</v>
      </c>
      <c r="AY72">
        <v>13</v>
      </c>
      <c r="AZ72">
        <v>-1.54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59</v>
      </c>
      <c r="AK73">
        <v>10.050000000000001</v>
      </c>
      <c r="AL73">
        <v>9.1</v>
      </c>
      <c r="AM73">
        <v>9.4499999999999993</v>
      </c>
      <c r="AN73">
        <v>1</v>
      </c>
      <c r="AO73">
        <v>15.75</v>
      </c>
      <c r="AP73">
        <v>1.49</v>
      </c>
      <c r="AQ73">
        <v>0</v>
      </c>
      <c r="AR73">
        <v>0</v>
      </c>
      <c r="AS73">
        <v>1.49</v>
      </c>
      <c r="AT73">
        <v>-0.49</v>
      </c>
      <c r="AU73">
        <v>0</v>
      </c>
      <c r="AV73">
        <v>0</v>
      </c>
      <c r="AW73">
        <v>0</v>
      </c>
      <c r="AX73">
        <v>10.1</v>
      </c>
      <c r="AY73">
        <v>10.94</v>
      </c>
      <c r="AZ73">
        <v>-0.84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59</v>
      </c>
      <c r="AK74">
        <v>9.93</v>
      </c>
      <c r="AL74">
        <v>8.67</v>
      </c>
      <c r="AM74">
        <v>9.4499999999999993</v>
      </c>
      <c r="AN74">
        <v>1.17</v>
      </c>
      <c r="AO74">
        <v>15.75</v>
      </c>
      <c r="AP74">
        <v>1.93</v>
      </c>
      <c r="AQ74">
        <v>0</v>
      </c>
      <c r="AR74">
        <v>0</v>
      </c>
      <c r="AS74">
        <v>1.93</v>
      </c>
      <c r="AT74">
        <v>-0.76</v>
      </c>
      <c r="AU74">
        <v>1.98</v>
      </c>
      <c r="AV74">
        <v>2.78</v>
      </c>
      <c r="AW74">
        <v>-0.8</v>
      </c>
      <c r="AX74">
        <v>11.82</v>
      </c>
      <c r="AY74">
        <v>14.16</v>
      </c>
      <c r="AZ74">
        <v>-2.34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59</v>
      </c>
      <c r="AK75">
        <v>9.0399999999999991</v>
      </c>
      <c r="AL75">
        <v>8.67</v>
      </c>
      <c r="AM75">
        <v>9.4499999999999993</v>
      </c>
      <c r="AN75">
        <v>2.52</v>
      </c>
      <c r="AO75">
        <v>15.75</v>
      </c>
      <c r="AP75">
        <v>3.72</v>
      </c>
      <c r="AQ75">
        <v>0</v>
      </c>
      <c r="AR75">
        <v>0</v>
      </c>
      <c r="AS75">
        <v>3.72</v>
      </c>
      <c r="AT75">
        <v>-1.2</v>
      </c>
      <c r="AU75">
        <v>14.15</v>
      </c>
      <c r="AV75">
        <v>14.15</v>
      </c>
      <c r="AW75">
        <v>0</v>
      </c>
      <c r="AX75">
        <v>25.34</v>
      </c>
      <c r="AY75">
        <v>27.32</v>
      </c>
      <c r="AZ75">
        <v>-1.98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69</v>
      </c>
      <c r="AK76">
        <v>52.2</v>
      </c>
      <c r="AL76">
        <v>31.77</v>
      </c>
      <c r="AM76">
        <v>23.45</v>
      </c>
      <c r="AN76">
        <v>3.69</v>
      </c>
      <c r="AO76">
        <v>15.5</v>
      </c>
      <c r="AP76">
        <v>3.91</v>
      </c>
      <c r="AQ76">
        <v>0</v>
      </c>
      <c r="AR76">
        <v>0</v>
      </c>
      <c r="AS76">
        <v>3.91</v>
      </c>
      <c r="AT76">
        <v>-0.22</v>
      </c>
      <c r="AU76">
        <v>1.78</v>
      </c>
      <c r="AV76">
        <v>1.78</v>
      </c>
      <c r="AW76">
        <v>0</v>
      </c>
      <c r="AX76">
        <v>37.24</v>
      </c>
      <c r="AY76">
        <v>29.14</v>
      </c>
      <c r="AZ76">
        <v>8.1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69</v>
      </c>
      <c r="AK77">
        <v>15.84</v>
      </c>
      <c r="AL77">
        <v>9.59</v>
      </c>
      <c r="AM77">
        <v>9.4499999999999993</v>
      </c>
      <c r="AN77">
        <v>1.25</v>
      </c>
      <c r="AO77">
        <v>15.75</v>
      </c>
      <c r="AP77">
        <v>1.77</v>
      </c>
      <c r="AQ77">
        <v>0</v>
      </c>
      <c r="AR77">
        <v>0</v>
      </c>
      <c r="AS77">
        <v>1.77</v>
      </c>
      <c r="AT77">
        <v>-0.52</v>
      </c>
      <c r="AU77">
        <v>1.78</v>
      </c>
      <c r="AV77">
        <v>1.78</v>
      </c>
      <c r="AW77">
        <v>0</v>
      </c>
      <c r="AX77">
        <v>12.62</v>
      </c>
      <c r="AY77">
        <v>13</v>
      </c>
      <c r="AZ77">
        <v>-0.38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59</v>
      </c>
      <c r="AK78">
        <v>7.89</v>
      </c>
      <c r="AL78">
        <v>9.1</v>
      </c>
      <c r="AM78">
        <v>9.4499999999999993</v>
      </c>
      <c r="AN78">
        <v>1.02</v>
      </c>
      <c r="AO78">
        <v>16</v>
      </c>
      <c r="AP78">
        <v>1.51</v>
      </c>
      <c r="AQ78">
        <v>0</v>
      </c>
      <c r="AR78">
        <v>0</v>
      </c>
      <c r="AS78">
        <v>1.51</v>
      </c>
      <c r="AT78">
        <v>-0.49</v>
      </c>
      <c r="AU78">
        <v>0</v>
      </c>
      <c r="AV78">
        <v>0</v>
      </c>
      <c r="AW78">
        <v>0</v>
      </c>
      <c r="AX78">
        <v>10.119999999999999</v>
      </c>
      <c r="AY78">
        <v>10.96</v>
      </c>
      <c r="AZ78">
        <v>-0.84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59</v>
      </c>
      <c r="AK79">
        <v>11.52</v>
      </c>
      <c r="AL79">
        <v>9.1</v>
      </c>
      <c r="AM79">
        <v>9.4499999999999993</v>
      </c>
      <c r="AN79">
        <v>1.01</v>
      </c>
      <c r="AO79">
        <v>15.5</v>
      </c>
      <c r="AP79">
        <v>1.46</v>
      </c>
      <c r="AQ79">
        <v>0</v>
      </c>
      <c r="AR79">
        <v>0</v>
      </c>
      <c r="AS79">
        <v>1.46</v>
      </c>
      <c r="AT79">
        <v>-0.45</v>
      </c>
      <c r="AU79">
        <v>0</v>
      </c>
      <c r="AV79">
        <v>0</v>
      </c>
      <c r="AW79">
        <v>0</v>
      </c>
      <c r="AX79">
        <v>10.11</v>
      </c>
      <c r="AY79">
        <v>10.91</v>
      </c>
      <c r="AZ79">
        <v>-0.8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59</v>
      </c>
      <c r="AK80">
        <v>8.1999999999999993</v>
      </c>
      <c r="AL80">
        <v>8.67</v>
      </c>
      <c r="AM80">
        <v>9.4499999999999993</v>
      </c>
      <c r="AN80">
        <v>1.18</v>
      </c>
      <c r="AO80">
        <v>15.75</v>
      </c>
      <c r="AP80">
        <v>1.93</v>
      </c>
      <c r="AQ80">
        <v>0</v>
      </c>
      <c r="AR80">
        <v>0</v>
      </c>
      <c r="AS80">
        <v>1.93</v>
      </c>
      <c r="AT80">
        <v>-0.75</v>
      </c>
      <c r="AU80">
        <v>1.98</v>
      </c>
      <c r="AV80">
        <v>2.78</v>
      </c>
      <c r="AW80">
        <v>-0.8</v>
      </c>
      <c r="AX80">
        <v>11.83</v>
      </c>
      <c r="AY80">
        <v>14.16</v>
      </c>
      <c r="AZ80">
        <v>-2.33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59</v>
      </c>
      <c r="AK81">
        <v>10.29</v>
      </c>
      <c r="AL81">
        <v>9.0399999999999991</v>
      </c>
      <c r="AM81">
        <v>9.4499999999999993</v>
      </c>
      <c r="AN81">
        <v>1</v>
      </c>
      <c r="AO81">
        <v>15.75</v>
      </c>
      <c r="AP81">
        <v>1.49</v>
      </c>
      <c r="AQ81">
        <v>0</v>
      </c>
      <c r="AR81">
        <v>0</v>
      </c>
      <c r="AS81">
        <v>1.49</v>
      </c>
      <c r="AT81">
        <v>-0.49</v>
      </c>
      <c r="AU81">
        <v>0</v>
      </c>
      <c r="AV81">
        <v>0</v>
      </c>
      <c r="AW81">
        <v>0</v>
      </c>
      <c r="AX81">
        <v>10.039999999999999</v>
      </c>
      <c r="AY81">
        <v>10.94</v>
      </c>
      <c r="AZ81">
        <v>-0.9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66</v>
      </c>
      <c r="AK82">
        <v>10.8</v>
      </c>
      <c r="AL82">
        <v>8.56</v>
      </c>
      <c r="AM82">
        <v>9.4499999999999993</v>
      </c>
      <c r="AN82">
        <v>0.94</v>
      </c>
      <c r="AO82">
        <v>15.75</v>
      </c>
      <c r="AP82">
        <v>1.49</v>
      </c>
      <c r="AQ82">
        <v>0</v>
      </c>
      <c r="AR82">
        <v>0</v>
      </c>
      <c r="AS82">
        <v>1.49</v>
      </c>
      <c r="AT82">
        <v>-0.55000000000000004</v>
      </c>
      <c r="AU82">
        <v>0</v>
      </c>
      <c r="AV82">
        <v>0</v>
      </c>
      <c r="AW82">
        <v>0</v>
      </c>
      <c r="AX82">
        <v>9.5</v>
      </c>
      <c r="AY82">
        <v>10.94</v>
      </c>
      <c r="AZ82">
        <v>-1.44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59</v>
      </c>
      <c r="AK83">
        <v>11.52</v>
      </c>
      <c r="AL83">
        <v>9.1</v>
      </c>
      <c r="AM83">
        <v>9.4499999999999993</v>
      </c>
      <c r="AN83">
        <v>1.01</v>
      </c>
      <c r="AO83">
        <v>15.75</v>
      </c>
      <c r="AP83">
        <v>1.49</v>
      </c>
      <c r="AQ83">
        <v>0</v>
      </c>
      <c r="AR83">
        <v>0</v>
      </c>
      <c r="AS83">
        <v>1.49</v>
      </c>
      <c r="AT83">
        <v>-0.48</v>
      </c>
      <c r="AU83">
        <v>0</v>
      </c>
      <c r="AV83">
        <v>0</v>
      </c>
      <c r="AW83">
        <v>0</v>
      </c>
      <c r="AX83">
        <v>10.11</v>
      </c>
      <c r="AY83">
        <v>10.94</v>
      </c>
      <c r="AZ83">
        <v>-0.83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59</v>
      </c>
      <c r="AK84">
        <v>10.77</v>
      </c>
      <c r="AL84">
        <v>9.0399999999999991</v>
      </c>
      <c r="AM84">
        <v>9.4499999999999993</v>
      </c>
      <c r="AN84">
        <v>1</v>
      </c>
      <c r="AO84">
        <v>15.75</v>
      </c>
      <c r="AP84">
        <v>1.49</v>
      </c>
      <c r="AQ84">
        <v>0</v>
      </c>
      <c r="AR84">
        <v>0</v>
      </c>
      <c r="AS84">
        <v>1.49</v>
      </c>
      <c r="AT84">
        <v>-0.49</v>
      </c>
      <c r="AU84">
        <v>0</v>
      </c>
      <c r="AV84">
        <v>0</v>
      </c>
      <c r="AW84">
        <v>0</v>
      </c>
      <c r="AX84">
        <v>10.039999999999999</v>
      </c>
      <c r="AY84">
        <v>10.94</v>
      </c>
      <c r="AZ84">
        <v>-0.9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59</v>
      </c>
      <c r="AK85">
        <v>9.23</v>
      </c>
      <c r="AL85">
        <v>9.1</v>
      </c>
      <c r="AM85">
        <v>9.4499999999999993</v>
      </c>
      <c r="AN85">
        <v>1</v>
      </c>
      <c r="AO85">
        <v>15.75</v>
      </c>
      <c r="AP85">
        <v>1.49</v>
      </c>
      <c r="AQ85">
        <v>0</v>
      </c>
      <c r="AR85">
        <v>0</v>
      </c>
      <c r="AS85">
        <v>1.49</v>
      </c>
      <c r="AT85">
        <v>-0.49</v>
      </c>
      <c r="AU85">
        <v>0</v>
      </c>
      <c r="AV85">
        <v>0</v>
      </c>
      <c r="AW85">
        <v>0</v>
      </c>
      <c r="AX85">
        <v>10.1</v>
      </c>
      <c r="AY85">
        <v>10.94</v>
      </c>
      <c r="AZ85">
        <v>-0.84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66</v>
      </c>
      <c r="AK86">
        <v>10.050000000000001</v>
      </c>
      <c r="AL86">
        <v>8.35</v>
      </c>
      <c r="AM86">
        <v>9.4499999999999993</v>
      </c>
      <c r="AN86">
        <v>0.92</v>
      </c>
      <c r="AO86">
        <v>15.75</v>
      </c>
      <c r="AP86">
        <v>1.49</v>
      </c>
      <c r="AQ86">
        <v>0</v>
      </c>
      <c r="AR86">
        <v>0</v>
      </c>
      <c r="AS86">
        <v>1.49</v>
      </c>
      <c r="AT86">
        <v>-0.56999999999999995</v>
      </c>
      <c r="AU86">
        <v>0</v>
      </c>
      <c r="AV86">
        <v>0</v>
      </c>
      <c r="AW86">
        <v>0</v>
      </c>
      <c r="AX86">
        <v>9.27</v>
      </c>
      <c r="AY86">
        <v>10.94</v>
      </c>
      <c r="AZ86">
        <v>-1.67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69</v>
      </c>
      <c r="AK87">
        <v>15.26</v>
      </c>
      <c r="AL87">
        <v>9.25</v>
      </c>
      <c r="AM87">
        <v>9.4499999999999993</v>
      </c>
      <c r="AN87">
        <v>1.22</v>
      </c>
      <c r="AO87">
        <v>15.75</v>
      </c>
      <c r="AP87">
        <v>1.77</v>
      </c>
      <c r="AQ87">
        <v>0</v>
      </c>
      <c r="AR87">
        <v>0</v>
      </c>
      <c r="AS87">
        <v>1.77</v>
      </c>
      <c r="AT87">
        <v>-0.55000000000000004</v>
      </c>
      <c r="AU87">
        <v>1.78</v>
      </c>
      <c r="AV87">
        <v>1.78</v>
      </c>
      <c r="AW87">
        <v>0</v>
      </c>
      <c r="AX87">
        <v>12.25</v>
      </c>
      <c r="AY87">
        <v>13</v>
      </c>
      <c r="AZ87">
        <v>-0.75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59</v>
      </c>
      <c r="AK88">
        <v>8.1999999999999993</v>
      </c>
      <c r="AL88">
        <v>8.35</v>
      </c>
      <c r="AM88">
        <v>9.4499999999999993</v>
      </c>
      <c r="AN88">
        <v>0.92</v>
      </c>
      <c r="AO88">
        <v>15.75</v>
      </c>
      <c r="AP88">
        <v>1.49</v>
      </c>
      <c r="AQ88">
        <v>0</v>
      </c>
      <c r="AR88">
        <v>0</v>
      </c>
      <c r="AS88">
        <v>1.49</v>
      </c>
      <c r="AT88">
        <v>-0.56999999999999995</v>
      </c>
      <c r="AU88">
        <v>3.85</v>
      </c>
      <c r="AV88">
        <v>3.85</v>
      </c>
      <c r="AW88">
        <v>0</v>
      </c>
      <c r="AX88">
        <v>13.12</v>
      </c>
      <c r="AY88">
        <v>14.79</v>
      </c>
      <c r="AZ88">
        <v>-1.67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69</v>
      </c>
      <c r="AK89">
        <v>29.9</v>
      </c>
      <c r="AL89">
        <v>17.329999999999998</v>
      </c>
      <c r="AM89">
        <v>13.44</v>
      </c>
      <c r="AN89">
        <v>3.98</v>
      </c>
      <c r="AO89">
        <v>15.75</v>
      </c>
      <c r="AP89">
        <v>5.07</v>
      </c>
      <c r="AQ89">
        <v>0</v>
      </c>
      <c r="AR89">
        <v>0</v>
      </c>
      <c r="AS89">
        <v>5.07</v>
      </c>
      <c r="AT89">
        <v>-1.0900000000000001</v>
      </c>
      <c r="AU89">
        <v>18.75</v>
      </c>
      <c r="AV89">
        <v>18.75</v>
      </c>
      <c r="AW89">
        <v>0</v>
      </c>
      <c r="AX89">
        <v>40.06</v>
      </c>
      <c r="AY89">
        <v>37.26</v>
      </c>
      <c r="AZ89">
        <v>2.8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59</v>
      </c>
      <c r="AK90">
        <v>7.89</v>
      </c>
      <c r="AL90">
        <v>9.1</v>
      </c>
      <c r="AM90">
        <v>9.4499999999999993</v>
      </c>
      <c r="AN90">
        <v>1.01</v>
      </c>
      <c r="AO90">
        <v>15.75</v>
      </c>
      <c r="AP90">
        <v>1.49</v>
      </c>
      <c r="AQ90">
        <v>0</v>
      </c>
      <c r="AR90">
        <v>0</v>
      </c>
      <c r="AS90">
        <v>1.49</v>
      </c>
      <c r="AT90">
        <v>-0.48</v>
      </c>
      <c r="AU90">
        <v>0</v>
      </c>
      <c r="AV90">
        <v>0</v>
      </c>
      <c r="AW90">
        <v>0</v>
      </c>
      <c r="AX90">
        <v>10.11</v>
      </c>
      <c r="AY90">
        <v>10.94</v>
      </c>
      <c r="AZ90">
        <v>-0.83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78</v>
      </c>
      <c r="AK91">
        <v>43.88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72</v>
      </c>
      <c r="AK92">
        <v>31.63</v>
      </c>
      <c r="AL92">
        <v>11.37</v>
      </c>
      <c r="AM92">
        <v>19.899999999999999</v>
      </c>
      <c r="AN92">
        <v>1.37</v>
      </c>
      <c r="AO92">
        <v>17.25</v>
      </c>
      <c r="AP92">
        <v>3.43</v>
      </c>
      <c r="AQ92">
        <v>0</v>
      </c>
      <c r="AR92">
        <v>0</v>
      </c>
      <c r="AS92">
        <v>3.43</v>
      </c>
      <c r="AT92">
        <v>-2.06</v>
      </c>
      <c r="AU92">
        <v>0</v>
      </c>
      <c r="AV92">
        <v>0</v>
      </c>
      <c r="AW92">
        <v>0</v>
      </c>
      <c r="AX92">
        <v>12.74</v>
      </c>
      <c r="AY92">
        <v>23.33</v>
      </c>
      <c r="AZ92">
        <v>-10.59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78</v>
      </c>
      <c r="AK93">
        <v>82.2</v>
      </c>
      <c r="AL93">
        <v>21.29</v>
      </c>
      <c r="AM93">
        <v>24.51</v>
      </c>
      <c r="AN93">
        <v>2.5</v>
      </c>
      <c r="AO93">
        <v>16.75</v>
      </c>
      <c r="AP93">
        <v>4.1100000000000003</v>
      </c>
      <c r="AQ93">
        <v>0</v>
      </c>
      <c r="AR93">
        <v>0</v>
      </c>
      <c r="AS93">
        <v>4.1100000000000003</v>
      </c>
      <c r="AT93">
        <v>-1.61</v>
      </c>
      <c r="AU93">
        <v>0</v>
      </c>
      <c r="AV93">
        <v>0</v>
      </c>
      <c r="AW93">
        <v>0</v>
      </c>
      <c r="AX93">
        <v>23.79</v>
      </c>
      <c r="AY93">
        <v>28.62</v>
      </c>
      <c r="AZ93">
        <v>-4.83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78</v>
      </c>
      <c r="AK94">
        <v>203.46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78</v>
      </c>
      <c r="AK95">
        <v>300.51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78</v>
      </c>
      <c r="AK96">
        <v>96.88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78</v>
      </c>
      <c r="AK97">
        <v>252.19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78</v>
      </c>
      <c r="AK98">
        <v>98.48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78</v>
      </c>
      <c r="AK99">
        <v>96.88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78</v>
      </c>
      <c r="AK100">
        <v>96.88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78</v>
      </c>
      <c r="AK101">
        <v>692.74</v>
      </c>
      <c r="AL101">
        <v>60.01</v>
      </c>
      <c r="AM101">
        <v>195.39</v>
      </c>
      <c r="AN101">
        <v>12.08</v>
      </c>
      <c r="AO101">
        <v>19.5</v>
      </c>
      <c r="AP101">
        <v>38.479999999999997</v>
      </c>
      <c r="AQ101">
        <v>0</v>
      </c>
      <c r="AR101">
        <v>0</v>
      </c>
      <c r="AS101">
        <v>38.479999999999997</v>
      </c>
      <c r="AT101">
        <v>-26.4</v>
      </c>
      <c r="AU101">
        <v>6.3</v>
      </c>
      <c r="AV101">
        <v>6.3</v>
      </c>
      <c r="AW101">
        <v>0</v>
      </c>
      <c r="AX101">
        <v>78.39</v>
      </c>
      <c r="AY101">
        <v>240.17</v>
      </c>
      <c r="AZ101">
        <v>-161.78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40</v>
      </c>
      <c r="AK102">
        <v>23.68</v>
      </c>
      <c r="AL102">
        <v>48.94</v>
      </c>
      <c r="AM102">
        <v>35.51</v>
      </c>
      <c r="AN102">
        <v>8.3699999999999992</v>
      </c>
      <c r="AO102">
        <v>15.75</v>
      </c>
      <c r="AP102">
        <v>5.64</v>
      </c>
      <c r="AQ102">
        <v>0</v>
      </c>
      <c r="AR102">
        <v>0</v>
      </c>
      <c r="AS102">
        <v>5.64</v>
      </c>
      <c r="AT102">
        <v>2.73</v>
      </c>
      <c r="AU102">
        <v>0.3</v>
      </c>
      <c r="AV102">
        <v>0.3</v>
      </c>
      <c r="AW102">
        <v>0</v>
      </c>
      <c r="AX102">
        <v>57.61</v>
      </c>
      <c r="AY102">
        <v>41.45</v>
      </c>
      <c r="AZ102">
        <v>16.16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40</v>
      </c>
      <c r="AK103">
        <v>10.18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78</v>
      </c>
      <c r="AK104">
        <v>395.12</v>
      </c>
      <c r="AL104">
        <v>102.1</v>
      </c>
      <c r="AM104">
        <v>111.45</v>
      </c>
      <c r="AN104">
        <v>12.45</v>
      </c>
      <c r="AO104">
        <v>16.75</v>
      </c>
      <c r="AP104">
        <v>20.03</v>
      </c>
      <c r="AQ104">
        <v>0</v>
      </c>
      <c r="AR104">
        <v>0</v>
      </c>
      <c r="AS104">
        <v>20.03</v>
      </c>
      <c r="AT104">
        <v>-7.58</v>
      </c>
      <c r="AU104">
        <v>4.07</v>
      </c>
      <c r="AV104">
        <v>8.15</v>
      </c>
      <c r="AW104">
        <v>-4.08</v>
      </c>
      <c r="AX104">
        <v>118.62</v>
      </c>
      <c r="AY104">
        <v>139.63</v>
      </c>
      <c r="AZ104">
        <v>-21.01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72</v>
      </c>
      <c r="AK105">
        <v>31.63</v>
      </c>
      <c r="AL105">
        <v>12.01</v>
      </c>
      <c r="AM105">
        <v>19.899999999999999</v>
      </c>
      <c r="AN105">
        <v>1.89</v>
      </c>
      <c r="AO105">
        <v>16.75</v>
      </c>
      <c r="AP105">
        <v>4.7</v>
      </c>
      <c r="AQ105">
        <v>0</v>
      </c>
      <c r="AR105">
        <v>0</v>
      </c>
      <c r="AS105">
        <v>4.7</v>
      </c>
      <c r="AT105">
        <v>-2.81</v>
      </c>
      <c r="AU105">
        <v>4.07</v>
      </c>
      <c r="AV105">
        <v>8.15</v>
      </c>
      <c r="AW105">
        <v>-4.08</v>
      </c>
      <c r="AX105">
        <v>17.97</v>
      </c>
      <c r="AY105">
        <v>32.75</v>
      </c>
      <c r="AZ105">
        <v>-14.78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60</v>
      </c>
      <c r="AK106">
        <v>208.97</v>
      </c>
      <c r="AL106">
        <v>126.04</v>
      </c>
      <c r="AM106">
        <v>139.32</v>
      </c>
      <c r="AN106">
        <v>30.25</v>
      </c>
      <c r="AO106">
        <v>23.5</v>
      </c>
      <c r="AP106">
        <v>32.74</v>
      </c>
      <c r="AQ106">
        <v>0</v>
      </c>
      <c r="AR106">
        <v>0</v>
      </c>
      <c r="AS106">
        <v>32.74</v>
      </c>
      <c r="AT106">
        <v>-2.4900000000000002</v>
      </c>
      <c r="AU106">
        <v>0</v>
      </c>
      <c r="AV106">
        <v>0</v>
      </c>
      <c r="AW106">
        <v>0</v>
      </c>
      <c r="AX106">
        <v>156.29</v>
      </c>
      <c r="AY106">
        <v>172.06</v>
      </c>
      <c r="AZ106">
        <v>-15.77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60</v>
      </c>
      <c r="AK107">
        <v>511.5</v>
      </c>
      <c r="AL107">
        <v>930.01</v>
      </c>
      <c r="AM107">
        <v>341</v>
      </c>
      <c r="AN107">
        <v>223.2</v>
      </c>
      <c r="AO107">
        <v>23.5</v>
      </c>
      <c r="AP107">
        <v>80.14</v>
      </c>
      <c r="AQ107">
        <v>0</v>
      </c>
      <c r="AR107">
        <v>0</v>
      </c>
      <c r="AS107">
        <v>80.14</v>
      </c>
      <c r="AT107">
        <v>143.06</v>
      </c>
      <c r="AU107">
        <v>0</v>
      </c>
      <c r="AV107">
        <v>0</v>
      </c>
      <c r="AW107">
        <v>0</v>
      </c>
      <c r="AX107">
        <v>1153.21</v>
      </c>
      <c r="AY107">
        <v>421.14</v>
      </c>
      <c r="AZ107">
        <v>732.07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60</v>
      </c>
      <c r="AK108">
        <v>104.69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50</v>
      </c>
      <c r="AK2">
        <v>7.56</v>
      </c>
      <c r="AL2">
        <v>8.8800000000000008</v>
      </c>
      <c r="AM2">
        <v>10.199999999999999</v>
      </c>
      <c r="AN2">
        <v>0.99</v>
      </c>
      <c r="AO2">
        <v>16</v>
      </c>
      <c r="AP2">
        <v>1.63</v>
      </c>
      <c r="AQ2">
        <v>0</v>
      </c>
      <c r="AR2">
        <v>0</v>
      </c>
      <c r="AS2">
        <v>1.63</v>
      </c>
      <c r="AT2">
        <v>-0.64</v>
      </c>
      <c r="AU2">
        <v>0</v>
      </c>
      <c r="AV2">
        <v>0</v>
      </c>
      <c r="AW2">
        <v>0</v>
      </c>
      <c r="AX2">
        <v>9.8699999999999992</v>
      </c>
      <c r="AY2">
        <v>11.83</v>
      </c>
      <c r="AZ2">
        <v>-1.96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72</v>
      </c>
      <c r="AK3">
        <v>72.81</v>
      </c>
      <c r="AL3">
        <v>20.350000000000001</v>
      </c>
      <c r="AM3">
        <v>28.31</v>
      </c>
      <c r="AN3">
        <v>2.42</v>
      </c>
      <c r="AO3">
        <v>17</v>
      </c>
      <c r="AP3">
        <v>4.8099999999999996</v>
      </c>
      <c r="AQ3">
        <v>0</v>
      </c>
      <c r="AR3">
        <v>0</v>
      </c>
      <c r="AS3">
        <v>4.8099999999999996</v>
      </c>
      <c r="AT3">
        <v>-2.39</v>
      </c>
      <c r="AU3">
        <v>0</v>
      </c>
      <c r="AV3">
        <v>0</v>
      </c>
      <c r="AW3">
        <v>0</v>
      </c>
      <c r="AX3">
        <v>22.77</v>
      </c>
      <c r="AY3">
        <v>33.119999999999997</v>
      </c>
      <c r="AZ3">
        <v>-10.35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72</v>
      </c>
      <c r="AK4">
        <v>72.81</v>
      </c>
      <c r="AL4">
        <v>20.350000000000001</v>
      </c>
      <c r="AM4">
        <v>28.31</v>
      </c>
      <c r="AN4">
        <v>2.42</v>
      </c>
      <c r="AO4">
        <v>17</v>
      </c>
      <c r="AP4">
        <v>4.8099999999999996</v>
      </c>
      <c r="AQ4">
        <v>0</v>
      </c>
      <c r="AR4">
        <v>0</v>
      </c>
      <c r="AS4">
        <v>4.8099999999999996</v>
      </c>
      <c r="AT4">
        <v>-2.39</v>
      </c>
      <c r="AU4">
        <v>0</v>
      </c>
      <c r="AV4">
        <v>0</v>
      </c>
      <c r="AW4">
        <v>0</v>
      </c>
      <c r="AX4">
        <v>22.77</v>
      </c>
      <c r="AY4">
        <v>33.119999999999997</v>
      </c>
      <c r="AZ4">
        <v>-10.35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72</v>
      </c>
      <c r="AK5">
        <v>72.81</v>
      </c>
      <c r="AL5">
        <v>20.350000000000001</v>
      </c>
      <c r="AM5">
        <v>28.31</v>
      </c>
      <c r="AN5">
        <v>2.46</v>
      </c>
      <c r="AO5">
        <v>17.25</v>
      </c>
      <c r="AP5">
        <v>4.88</v>
      </c>
      <c r="AQ5">
        <v>0</v>
      </c>
      <c r="AR5">
        <v>0</v>
      </c>
      <c r="AS5">
        <v>4.88</v>
      </c>
      <c r="AT5">
        <v>-2.42</v>
      </c>
      <c r="AU5">
        <v>0</v>
      </c>
      <c r="AV5">
        <v>0</v>
      </c>
      <c r="AW5">
        <v>0</v>
      </c>
      <c r="AX5">
        <v>22.81</v>
      </c>
      <c r="AY5">
        <v>33.19</v>
      </c>
      <c r="AZ5">
        <v>-10.38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72</v>
      </c>
      <c r="AK6">
        <v>72.81</v>
      </c>
      <c r="AL6">
        <v>20.350000000000001</v>
      </c>
      <c r="AM6">
        <v>28.31</v>
      </c>
      <c r="AN6">
        <v>2.46</v>
      </c>
      <c r="AO6">
        <v>17.25</v>
      </c>
      <c r="AP6">
        <v>4.88</v>
      </c>
      <c r="AQ6">
        <v>0</v>
      </c>
      <c r="AR6">
        <v>0</v>
      </c>
      <c r="AS6">
        <v>4.88</v>
      </c>
      <c r="AT6">
        <v>-2.42</v>
      </c>
      <c r="AU6">
        <v>0</v>
      </c>
      <c r="AV6">
        <v>0</v>
      </c>
      <c r="AW6">
        <v>0</v>
      </c>
      <c r="AX6">
        <v>22.81</v>
      </c>
      <c r="AY6">
        <v>33.19</v>
      </c>
      <c r="AZ6">
        <v>-10.38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72</v>
      </c>
      <c r="AK7">
        <v>49.9</v>
      </c>
      <c r="AL7">
        <v>14.14</v>
      </c>
      <c r="AM7">
        <v>27.21</v>
      </c>
      <c r="AN7">
        <v>1.71</v>
      </c>
      <c r="AO7">
        <v>17.25</v>
      </c>
      <c r="AP7">
        <v>4.6900000000000004</v>
      </c>
      <c r="AQ7">
        <v>0</v>
      </c>
      <c r="AR7">
        <v>0</v>
      </c>
      <c r="AS7">
        <v>4.6900000000000004</v>
      </c>
      <c r="AT7">
        <v>-2.98</v>
      </c>
      <c r="AU7">
        <v>0</v>
      </c>
      <c r="AV7">
        <v>0</v>
      </c>
      <c r="AW7">
        <v>0</v>
      </c>
      <c r="AX7">
        <v>15.85</v>
      </c>
      <c r="AY7">
        <v>31.9</v>
      </c>
      <c r="AZ7">
        <v>-16.05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56</v>
      </c>
      <c r="AK8">
        <v>8.4499999999999993</v>
      </c>
      <c r="AL8">
        <v>8.35</v>
      </c>
      <c r="AM8">
        <v>10.199999999999999</v>
      </c>
      <c r="AN8">
        <v>0.92</v>
      </c>
      <c r="AO8">
        <v>15.5</v>
      </c>
      <c r="AP8">
        <v>1.58</v>
      </c>
      <c r="AQ8">
        <v>0</v>
      </c>
      <c r="AR8">
        <v>0</v>
      </c>
      <c r="AS8">
        <v>1.58</v>
      </c>
      <c r="AT8">
        <v>-0.66</v>
      </c>
      <c r="AU8">
        <v>0</v>
      </c>
      <c r="AV8">
        <v>0</v>
      </c>
      <c r="AW8">
        <v>0</v>
      </c>
      <c r="AX8">
        <v>9.27</v>
      </c>
      <c r="AY8">
        <v>11.78</v>
      </c>
      <c r="AZ8">
        <v>-2.5099999999999998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60</v>
      </c>
      <c r="AK9">
        <v>12.28</v>
      </c>
      <c r="AL9">
        <v>8.5399999999999991</v>
      </c>
      <c r="AM9">
        <v>10.199999999999999</v>
      </c>
      <c r="AN9">
        <v>0.94</v>
      </c>
      <c r="AO9">
        <v>15.75</v>
      </c>
      <c r="AP9">
        <v>1.61</v>
      </c>
      <c r="AQ9">
        <v>0</v>
      </c>
      <c r="AR9">
        <v>0</v>
      </c>
      <c r="AS9">
        <v>1.61</v>
      </c>
      <c r="AT9">
        <v>-0.67</v>
      </c>
      <c r="AU9">
        <v>0</v>
      </c>
      <c r="AV9">
        <v>0</v>
      </c>
      <c r="AW9">
        <v>0</v>
      </c>
      <c r="AX9">
        <v>9.48</v>
      </c>
      <c r="AY9">
        <v>11.81</v>
      </c>
      <c r="AZ9">
        <v>-2.33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60</v>
      </c>
      <c r="AK10">
        <v>12.28</v>
      </c>
      <c r="AL10">
        <v>8.5399999999999991</v>
      </c>
      <c r="AM10">
        <v>10.199999999999999</v>
      </c>
      <c r="AN10">
        <v>0.94</v>
      </c>
      <c r="AO10">
        <v>15.75</v>
      </c>
      <c r="AP10">
        <v>1.61</v>
      </c>
      <c r="AQ10">
        <v>0</v>
      </c>
      <c r="AR10">
        <v>0</v>
      </c>
      <c r="AS10">
        <v>1.61</v>
      </c>
      <c r="AT10">
        <v>-0.67</v>
      </c>
      <c r="AU10">
        <v>0</v>
      </c>
      <c r="AV10">
        <v>0</v>
      </c>
      <c r="AW10">
        <v>0</v>
      </c>
      <c r="AX10">
        <v>9.48</v>
      </c>
      <c r="AY10">
        <v>11.81</v>
      </c>
      <c r="AZ10">
        <v>-2.33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60</v>
      </c>
      <c r="AK11">
        <v>12.28</v>
      </c>
      <c r="AL11">
        <v>8.5399999999999991</v>
      </c>
      <c r="AM11">
        <v>10.199999999999999</v>
      </c>
      <c r="AN11">
        <v>0.94</v>
      </c>
      <c r="AO11">
        <v>15.75</v>
      </c>
      <c r="AP11">
        <v>1.61</v>
      </c>
      <c r="AQ11">
        <v>0</v>
      </c>
      <c r="AR11">
        <v>0</v>
      </c>
      <c r="AS11">
        <v>1.61</v>
      </c>
      <c r="AT11">
        <v>-0.67</v>
      </c>
      <c r="AU11">
        <v>0</v>
      </c>
      <c r="AV11">
        <v>0</v>
      </c>
      <c r="AW11">
        <v>0</v>
      </c>
      <c r="AX11">
        <v>9.48</v>
      </c>
      <c r="AY11">
        <v>11.81</v>
      </c>
      <c r="AZ11">
        <v>-2.33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60</v>
      </c>
      <c r="AK12">
        <v>12.28</v>
      </c>
      <c r="AL12">
        <v>8.5399999999999991</v>
      </c>
      <c r="AM12">
        <v>10.199999999999999</v>
      </c>
      <c r="AN12">
        <v>0.94</v>
      </c>
      <c r="AO12">
        <v>15.75</v>
      </c>
      <c r="AP12">
        <v>1.61</v>
      </c>
      <c r="AQ12">
        <v>0</v>
      </c>
      <c r="AR12">
        <v>0</v>
      </c>
      <c r="AS12">
        <v>1.61</v>
      </c>
      <c r="AT12">
        <v>-0.67</v>
      </c>
      <c r="AU12">
        <v>0</v>
      </c>
      <c r="AV12">
        <v>0</v>
      </c>
      <c r="AW12">
        <v>0</v>
      </c>
      <c r="AX12">
        <v>9.48</v>
      </c>
      <c r="AY12">
        <v>11.81</v>
      </c>
      <c r="AZ12">
        <v>-2.33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60</v>
      </c>
      <c r="AK13">
        <v>12.28</v>
      </c>
      <c r="AL13">
        <v>8.5399999999999991</v>
      </c>
      <c r="AM13">
        <v>10.199999999999999</v>
      </c>
      <c r="AN13">
        <v>0.94</v>
      </c>
      <c r="AO13">
        <v>15.75</v>
      </c>
      <c r="AP13">
        <v>1.61</v>
      </c>
      <c r="AQ13">
        <v>0</v>
      </c>
      <c r="AR13">
        <v>0</v>
      </c>
      <c r="AS13">
        <v>1.61</v>
      </c>
      <c r="AT13">
        <v>-0.67</v>
      </c>
      <c r="AU13">
        <v>0</v>
      </c>
      <c r="AV13">
        <v>0</v>
      </c>
      <c r="AW13">
        <v>0</v>
      </c>
      <c r="AX13">
        <v>9.48</v>
      </c>
      <c r="AY13">
        <v>11.81</v>
      </c>
      <c r="AZ13">
        <v>-2.33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60</v>
      </c>
      <c r="AK14">
        <v>12.28</v>
      </c>
      <c r="AL14">
        <v>8.5399999999999991</v>
      </c>
      <c r="AM14">
        <v>10.199999999999999</v>
      </c>
      <c r="AN14">
        <v>0.94</v>
      </c>
      <c r="AO14">
        <v>15.75</v>
      </c>
      <c r="AP14">
        <v>1.61</v>
      </c>
      <c r="AQ14">
        <v>0</v>
      </c>
      <c r="AR14">
        <v>0</v>
      </c>
      <c r="AS14">
        <v>1.61</v>
      </c>
      <c r="AT14">
        <v>-0.67</v>
      </c>
      <c r="AU14">
        <v>0</v>
      </c>
      <c r="AV14">
        <v>0</v>
      </c>
      <c r="AW14">
        <v>0</v>
      </c>
      <c r="AX14">
        <v>9.48</v>
      </c>
      <c r="AY14">
        <v>11.81</v>
      </c>
      <c r="AZ14">
        <v>-2.33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60</v>
      </c>
      <c r="AK15">
        <v>12.28</v>
      </c>
      <c r="AL15">
        <v>8.5399999999999991</v>
      </c>
      <c r="AM15">
        <v>10.199999999999999</v>
      </c>
      <c r="AN15">
        <v>0.94</v>
      </c>
      <c r="AO15">
        <v>15.75</v>
      </c>
      <c r="AP15">
        <v>1.61</v>
      </c>
      <c r="AQ15">
        <v>0</v>
      </c>
      <c r="AR15">
        <v>0</v>
      </c>
      <c r="AS15">
        <v>1.61</v>
      </c>
      <c r="AT15">
        <v>-0.67</v>
      </c>
      <c r="AU15">
        <v>0</v>
      </c>
      <c r="AV15">
        <v>0</v>
      </c>
      <c r="AW15">
        <v>0</v>
      </c>
      <c r="AX15">
        <v>9.48</v>
      </c>
      <c r="AY15">
        <v>11.81</v>
      </c>
      <c r="AZ15">
        <v>-2.33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60</v>
      </c>
      <c r="AK16">
        <v>12.28</v>
      </c>
      <c r="AL16">
        <v>8.5399999999999991</v>
      </c>
      <c r="AM16">
        <v>10.199999999999999</v>
      </c>
      <c r="AN16">
        <v>0.94</v>
      </c>
      <c r="AO16">
        <v>15.75</v>
      </c>
      <c r="AP16">
        <v>1.61</v>
      </c>
      <c r="AQ16">
        <v>0</v>
      </c>
      <c r="AR16">
        <v>0</v>
      </c>
      <c r="AS16">
        <v>1.61</v>
      </c>
      <c r="AT16">
        <v>-0.67</v>
      </c>
      <c r="AU16">
        <v>0</v>
      </c>
      <c r="AV16">
        <v>0</v>
      </c>
      <c r="AW16">
        <v>0</v>
      </c>
      <c r="AX16">
        <v>9.48</v>
      </c>
      <c r="AY16">
        <v>11.81</v>
      </c>
      <c r="AZ16">
        <v>-2.33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60</v>
      </c>
      <c r="AK17">
        <v>12.28</v>
      </c>
      <c r="AL17">
        <v>8.5399999999999991</v>
      </c>
      <c r="AM17">
        <v>10.199999999999999</v>
      </c>
      <c r="AN17">
        <v>0.94</v>
      </c>
      <c r="AO17">
        <v>15.75</v>
      </c>
      <c r="AP17">
        <v>1.61</v>
      </c>
      <c r="AQ17">
        <v>0</v>
      </c>
      <c r="AR17">
        <v>0</v>
      </c>
      <c r="AS17">
        <v>1.61</v>
      </c>
      <c r="AT17">
        <v>-0.67</v>
      </c>
      <c r="AU17">
        <v>0</v>
      </c>
      <c r="AV17">
        <v>0</v>
      </c>
      <c r="AW17">
        <v>0</v>
      </c>
      <c r="AX17">
        <v>9.48</v>
      </c>
      <c r="AY17">
        <v>11.81</v>
      </c>
      <c r="AZ17">
        <v>-2.33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60</v>
      </c>
      <c r="AK18">
        <v>11.11</v>
      </c>
      <c r="AL18">
        <v>8.35</v>
      </c>
      <c r="AM18">
        <v>10.199999999999999</v>
      </c>
      <c r="AN18">
        <v>0.92</v>
      </c>
      <c r="AO18">
        <v>15.75</v>
      </c>
      <c r="AP18">
        <v>1.61</v>
      </c>
      <c r="AQ18">
        <v>0</v>
      </c>
      <c r="AR18">
        <v>0</v>
      </c>
      <c r="AS18">
        <v>1.61</v>
      </c>
      <c r="AT18">
        <v>-0.69</v>
      </c>
      <c r="AU18">
        <v>0</v>
      </c>
      <c r="AV18">
        <v>0</v>
      </c>
      <c r="AW18">
        <v>0</v>
      </c>
      <c r="AX18">
        <v>9.27</v>
      </c>
      <c r="AY18">
        <v>11.81</v>
      </c>
      <c r="AZ18">
        <v>-2.54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50</v>
      </c>
      <c r="AK19">
        <v>288.98</v>
      </c>
      <c r="AL19">
        <v>253.02</v>
      </c>
      <c r="AM19">
        <v>288.98</v>
      </c>
      <c r="AN19">
        <v>60.09</v>
      </c>
      <c r="AO19">
        <v>23.25</v>
      </c>
      <c r="AP19">
        <v>67.19</v>
      </c>
      <c r="AQ19">
        <v>0</v>
      </c>
      <c r="AR19">
        <v>0</v>
      </c>
      <c r="AS19">
        <v>67.19</v>
      </c>
      <c r="AT19">
        <v>-7.1</v>
      </c>
      <c r="AU19">
        <v>0</v>
      </c>
      <c r="AV19">
        <v>0</v>
      </c>
      <c r="AW19">
        <v>0</v>
      </c>
      <c r="AX19">
        <v>313.11</v>
      </c>
      <c r="AY19">
        <v>356.17</v>
      </c>
      <c r="AZ19">
        <v>-43.06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50</v>
      </c>
      <c r="AK20">
        <v>437.41</v>
      </c>
      <c r="AL20">
        <v>172.65</v>
      </c>
      <c r="AM20">
        <v>437.41</v>
      </c>
      <c r="AN20">
        <v>41.01</v>
      </c>
      <c r="AO20">
        <v>23.25</v>
      </c>
      <c r="AP20">
        <v>101.7</v>
      </c>
      <c r="AQ20">
        <v>0</v>
      </c>
      <c r="AR20">
        <v>0</v>
      </c>
      <c r="AS20">
        <v>101.7</v>
      </c>
      <c r="AT20">
        <v>-60.69</v>
      </c>
      <c r="AU20">
        <v>0</v>
      </c>
      <c r="AV20">
        <v>0</v>
      </c>
      <c r="AW20">
        <v>0</v>
      </c>
      <c r="AX20">
        <v>213.66</v>
      </c>
      <c r="AY20">
        <v>539.11</v>
      </c>
      <c r="AZ20">
        <v>-325.45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50</v>
      </c>
      <c r="AK21">
        <v>6.18</v>
      </c>
      <c r="AL21">
        <v>8.35</v>
      </c>
      <c r="AM21">
        <v>10.199999999999999</v>
      </c>
      <c r="AN21">
        <v>0.92</v>
      </c>
      <c r="AO21">
        <v>15.5</v>
      </c>
      <c r="AP21">
        <v>1.58</v>
      </c>
      <c r="AQ21">
        <v>0</v>
      </c>
      <c r="AR21">
        <v>0</v>
      </c>
      <c r="AS21">
        <v>1.58</v>
      </c>
      <c r="AT21">
        <v>-0.66</v>
      </c>
      <c r="AU21">
        <v>33.35</v>
      </c>
      <c r="AV21">
        <v>16.68</v>
      </c>
      <c r="AW21">
        <v>16.670000000000002</v>
      </c>
      <c r="AX21">
        <v>42.62</v>
      </c>
      <c r="AY21">
        <v>28.46</v>
      </c>
      <c r="AZ21">
        <v>14.16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50</v>
      </c>
      <c r="AK22">
        <v>5.35</v>
      </c>
      <c r="AL22">
        <v>8.35</v>
      </c>
      <c r="AM22">
        <v>10.199999999999999</v>
      </c>
      <c r="AN22">
        <v>0.92</v>
      </c>
      <c r="AO22">
        <v>15.75</v>
      </c>
      <c r="AP22">
        <v>1.61</v>
      </c>
      <c r="AQ22">
        <v>0</v>
      </c>
      <c r="AR22">
        <v>0</v>
      </c>
      <c r="AS22">
        <v>1.61</v>
      </c>
      <c r="AT22">
        <v>-0.69</v>
      </c>
      <c r="AU22">
        <v>4.3499999999999996</v>
      </c>
      <c r="AV22">
        <v>2.1800000000000002</v>
      </c>
      <c r="AW22">
        <v>2.17</v>
      </c>
      <c r="AX22">
        <v>13.62</v>
      </c>
      <c r="AY22">
        <v>13.99</v>
      </c>
      <c r="AZ22">
        <v>-0.37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50</v>
      </c>
      <c r="AK23">
        <v>332.47</v>
      </c>
      <c r="AL23">
        <v>153.22</v>
      </c>
      <c r="AM23">
        <v>332.47</v>
      </c>
      <c r="AN23">
        <v>38.69</v>
      </c>
      <c r="AO23">
        <v>24.75</v>
      </c>
      <c r="AP23">
        <v>82.29</v>
      </c>
      <c r="AQ23">
        <v>0</v>
      </c>
      <c r="AR23">
        <v>0</v>
      </c>
      <c r="AS23">
        <v>82.29</v>
      </c>
      <c r="AT23">
        <v>-43.6</v>
      </c>
      <c r="AU23">
        <v>313.69</v>
      </c>
      <c r="AV23">
        <v>270.85000000000002</v>
      </c>
      <c r="AW23">
        <v>42.84</v>
      </c>
      <c r="AX23">
        <v>505.6</v>
      </c>
      <c r="AY23">
        <v>723.28</v>
      </c>
      <c r="AZ23">
        <v>-217.68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60</v>
      </c>
      <c r="AK24">
        <v>15.47</v>
      </c>
      <c r="AL24">
        <v>10.83</v>
      </c>
      <c r="AM24">
        <v>10.32</v>
      </c>
      <c r="AN24">
        <v>2.59</v>
      </c>
      <c r="AO24">
        <v>16</v>
      </c>
      <c r="AP24">
        <v>4.2</v>
      </c>
      <c r="AQ24">
        <v>0</v>
      </c>
      <c r="AR24">
        <v>0</v>
      </c>
      <c r="AS24">
        <v>4.2</v>
      </c>
      <c r="AT24">
        <v>-1.61</v>
      </c>
      <c r="AU24">
        <v>12.25</v>
      </c>
      <c r="AV24">
        <v>15.93</v>
      </c>
      <c r="AW24">
        <v>-3.68</v>
      </c>
      <c r="AX24">
        <v>25.67</v>
      </c>
      <c r="AY24">
        <v>30.45</v>
      </c>
      <c r="AZ24">
        <v>-4.78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60</v>
      </c>
      <c r="AK25">
        <v>17.809999999999999</v>
      </c>
      <c r="AL25">
        <v>12.4</v>
      </c>
      <c r="AM25">
        <v>11.87</v>
      </c>
      <c r="AN25">
        <v>2.76</v>
      </c>
      <c r="AO25">
        <v>16</v>
      </c>
      <c r="AP25">
        <v>4.45</v>
      </c>
      <c r="AQ25">
        <v>0</v>
      </c>
      <c r="AR25">
        <v>0</v>
      </c>
      <c r="AS25">
        <v>4.45</v>
      </c>
      <c r="AT25">
        <v>-1.69</v>
      </c>
      <c r="AU25">
        <v>12.25</v>
      </c>
      <c r="AV25">
        <v>15.93</v>
      </c>
      <c r="AW25">
        <v>-3.68</v>
      </c>
      <c r="AX25">
        <v>27.41</v>
      </c>
      <c r="AY25">
        <v>32.25</v>
      </c>
      <c r="AZ25">
        <v>-4.84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60</v>
      </c>
      <c r="AK26">
        <v>17.809999999999999</v>
      </c>
      <c r="AL26">
        <v>12.4</v>
      </c>
      <c r="AM26">
        <v>11.87</v>
      </c>
      <c r="AN26">
        <v>2.76</v>
      </c>
      <c r="AO26">
        <v>16</v>
      </c>
      <c r="AP26">
        <v>4.45</v>
      </c>
      <c r="AQ26">
        <v>0</v>
      </c>
      <c r="AR26">
        <v>0</v>
      </c>
      <c r="AS26">
        <v>4.45</v>
      </c>
      <c r="AT26">
        <v>-1.69</v>
      </c>
      <c r="AU26">
        <v>12.25</v>
      </c>
      <c r="AV26">
        <v>15.93</v>
      </c>
      <c r="AW26">
        <v>-3.68</v>
      </c>
      <c r="AX26">
        <v>27.41</v>
      </c>
      <c r="AY26">
        <v>32.25</v>
      </c>
      <c r="AZ26">
        <v>-4.84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60</v>
      </c>
      <c r="AK27">
        <v>17.809999999999999</v>
      </c>
      <c r="AL27">
        <v>12.4</v>
      </c>
      <c r="AM27">
        <v>11.87</v>
      </c>
      <c r="AN27">
        <v>2.76</v>
      </c>
      <c r="AO27">
        <v>16</v>
      </c>
      <c r="AP27">
        <v>4.45</v>
      </c>
      <c r="AQ27">
        <v>0</v>
      </c>
      <c r="AR27">
        <v>0</v>
      </c>
      <c r="AS27">
        <v>4.45</v>
      </c>
      <c r="AT27">
        <v>-1.69</v>
      </c>
      <c r="AU27">
        <v>12.25</v>
      </c>
      <c r="AV27">
        <v>15.93</v>
      </c>
      <c r="AW27">
        <v>-3.68</v>
      </c>
      <c r="AX27">
        <v>27.41</v>
      </c>
      <c r="AY27">
        <v>32.25</v>
      </c>
      <c r="AZ27">
        <v>-4.84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56</v>
      </c>
      <c r="AK28">
        <v>10.48</v>
      </c>
      <c r="AL28">
        <v>8.67</v>
      </c>
      <c r="AM28">
        <v>10.199999999999999</v>
      </c>
      <c r="AN28">
        <v>2.34</v>
      </c>
      <c r="AO28">
        <v>16</v>
      </c>
      <c r="AP28">
        <v>4.18</v>
      </c>
      <c r="AQ28">
        <v>0</v>
      </c>
      <c r="AR28">
        <v>0</v>
      </c>
      <c r="AS28">
        <v>4.18</v>
      </c>
      <c r="AT28">
        <v>-1.84</v>
      </c>
      <c r="AU28">
        <v>12.25</v>
      </c>
      <c r="AV28">
        <v>15.93</v>
      </c>
      <c r="AW28">
        <v>-3.68</v>
      </c>
      <c r="AX28">
        <v>23.26</v>
      </c>
      <c r="AY28">
        <v>30.31</v>
      </c>
      <c r="AZ28">
        <v>-7.05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56</v>
      </c>
      <c r="AK29">
        <v>8.4499999999999993</v>
      </c>
      <c r="AL29">
        <v>8.35</v>
      </c>
      <c r="AM29">
        <v>10.199999999999999</v>
      </c>
      <c r="AN29">
        <v>0.92</v>
      </c>
      <c r="AO29">
        <v>15.75</v>
      </c>
      <c r="AP29">
        <v>1.61</v>
      </c>
      <c r="AQ29">
        <v>0</v>
      </c>
      <c r="AR29">
        <v>0</v>
      </c>
      <c r="AS29">
        <v>1.61</v>
      </c>
      <c r="AT29">
        <v>-0.69</v>
      </c>
      <c r="AU29">
        <v>0</v>
      </c>
      <c r="AV29">
        <v>0</v>
      </c>
      <c r="AW29">
        <v>0</v>
      </c>
      <c r="AX29">
        <v>9.27</v>
      </c>
      <c r="AY29">
        <v>11.81</v>
      </c>
      <c r="AZ29">
        <v>-2.54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50</v>
      </c>
      <c r="AK30">
        <v>6</v>
      </c>
      <c r="AL30">
        <v>8.35</v>
      </c>
      <c r="AM30">
        <v>10.199999999999999</v>
      </c>
      <c r="AN30">
        <v>0.92</v>
      </c>
      <c r="AO30">
        <v>15.5</v>
      </c>
      <c r="AP30">
        <v>1.58</v>
      </c>
      <c r="AQ30">
        <v>0</v>
      </c>
      <c r="AR30">
        <v>0</v>
      </c>
      <c r="AS30">
        <v>1.58</v>
      </c>
      <c r="AT30">
        <v>-0.66</v>
      </c>
      <c r="AU30">
        <v>0</v>
      </c>
      <c r="AV30">
        <v>0</v>
      </c>
      <c r="AW30">
        <v>0</v>
      </c>
      <c r="AX30">
        <v>9.27</v>
      </c>
      <c r="AY30">
        <v>11.78</v>
      </c>
      <c r="AZ30">
        <v>-2.5099999999999998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52</v>
      </c>
      <c r="AK31">
        <v>7.26</v>
      </c>
      <c r="AL31">
        <v>8.35</v>
      </c>
      <c r="AM31">
        <v>10.199999999999999</v>
      </c>
      <c r="AN31">
        <v>0.92</v>
      </c>
      <c r="AO31">
        <v>15.75</v>
      </c>
      <c r="AP31">
        <v>1.61</v>
      </c>
      <c r="AQ31">
        <v>0</v>
      </c>
      <c r="AR31">
        <v>0</v>
      </c>
      <c r="AS31">
        <v>1.61</v>
      </c>
      <c r="AT31">
        <v>-0.69</v>
      </c>
      <c r="AU31">
        <v>0</v>
      </c>
      <c r="AV31">
        <v>0</v>
      </c>
      <c r="AW31">
        <v>0</v>
      </c>
      <c r="AX31">
        <v>9.27</v>
      </c>
      <c r="AY31">
        <v>11.81</v>
      </c>
      <c r="AZ31">
        <v>-2.54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50</v>
      </c>
      <c r="AK32">
        <v>5.77</v>
      </c>
      <c r="AL32">
        <v>8.35</v>
      </c>
      <c r="AM32">
        <v>10.199999999999999</v>
      </c>
      <c r="AN32">
        <v>0.92</v>
      </c>
      <c r="AO32">
        <v>15.75</v>
      </c>
      <c r="AP32">
        <v>1.61</v>
      </c>
      <c r="AQ32">
        <v>0</v>
      </c>
      <c r="AR32">
        <v>0</v>
      </c>
      <c r="AS32">
        <v>1.61</v>
      </c>
      <c r="AT32">
        <v>-0.69</v>
      </c>
      <c r="AU32">
        <v>0</v>
      </c>
      <c r="AV32">
        <v>0</v>
      </c>
      <c r="AW32">
        <v>0</v>
      </c>
      <c r="AX32">
        <v>9.27</v>
      </c>
      <c r="AY32">
        <v>11.81</v>
      </c>
      <c r="AZ32">
        <v>-2.54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56</v>
      </c>
      <c r="AK33">
        <v>14.72</v>
      </c>
      <c r="AL33">
        <v>11.53</v>
      </c>
      <c r="AM33">
        <v>11.56</v>
      </c>
      <c r="AN33">
        <v>1.27</v>
      </c>
      <c r="AO33">
        <v>15.75</v>
      </c>
      <c r="AP33">
        <v>1.82</v>
      </c>
      <c r="AQ33">
        <v>0</v>
      </c>
      <c r="AR33">
        <v>0</v>
      </c>
      <c r="AS33">
        <v>1.82</v>
      </c>
      <c r="AT33">
        <v>-0.55000000000000004</v>
      </c>
      <c r="AU33">
        <v>0</v>
      </c>
      <c r="AV33">
        <v>0</v>
      </c>
      <c r="AW33">
        <v>0</v>
      </c>
      <c r="AX33">
        <v>12.8</v>
      </c>
      <c r="AY33">
        <v>13.38</v>
      </c>
      <c r="AZ33">
        <v>-0.57999999999999996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50</v>
      </c>
      <c r="AK34">
        <v>8.19</v>
      </c>
      <c r="AL34">
        <v>8.99</v>
      </c>
      <c r="AM34">
        <v>10.199999999999999</v>
      </c>
      <c r="AN34">
        <v>0.99</v>
      </c>
      <c r="AO34">
        <v>15.75</v>
      </c>
      <c r="AP34">
        <v>1.61</v>
      </c>
      <c r="AQ34">
        <v>0</v>
      </c>
      <c r="AR34">
        <v>0</v>
      </c>
      <c r="AS34">
        <v>1.61</v>
      </c>
      <c r="AT34">
        <v>-0.62</v>
      </c>
      <c r="AU34">
        <v>0</v>
      </c>
      <c r="AV34">
        <v>0</v>
      </c>
      <c r="AW34">
        <v>0</v>
      </c>
      <c r="AX34">
        <v>9.98</v>
      </c>
      <c r="AY34">
        <v>11.81</v>
      </c>
      <c r="AZ34">
        <v>-1.83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50</v>
      </c>
      <c r="AK35">
        <v>596.82000000000005</v>
      </c>
      <c r="AL35">
        <v>235.57</v>
      </c>
      <c r="AM35">
        <v>596.82000000000005</v>
      </c>
      <c r="AN35">
        <v>55.95</v>
      </c>
      <c r="AO35">
        <v>23.25</v>
      </c>
      <c r="AP35">
        <v>138.76</v>
      </c>
      <c r="AQ35">
        <v>0</v>
      </c>
      <c r="AR35">
        <v>0</v>
      </c>
      <c r="AS35">
        <v>138.76</v>
      </c>
      <c r="AT35">
        <v>-82.81</v>
      </c>
      <c r="AU35">
        <v>0</v>
      </c>
      <c r="AV35">
        <v>0</v>
      </c>
      <c r="AW35">
        <v>0</v>
      </c>
      <c r="AX35">
        <v>291.52</v>
      </c>
      <c r="AY35">
        <v>735.58</v>
      </c>
      <c r="AZ35">
        <v>-444.06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72</v>
      </c>
      <c r="AK36">
        <v>59.92</v>
      </c>
      <c r="AL36">
        <v>16.82</v>
      </c>
      <c r="AM36">
        <v>27.21</v>
      </c>
      <c r="AN36">
        <v>1.97</v>
      </c>
      <c r="AO36">
        <v>16.75</v>
      </c>
      <c r="AP36">
        <v>4.5599999999999996</v>
      </c>
      <c r="AQ36">
        <v>0</v>
      </c>
      <c r="AR36">
        <v>0</v>
      </c>
      <c r="AS36">
        <v>4.5599999999999996</v>
      </c>
      <c r="AT36">
        <v>-2.59</v>
      </c>
      <c r="AU36">
        <v>0</v>
      </c>
      <c r="AV36">
        <v>0</v>
      </c>
      <c r="AW36">
        <v>0</v>
      </c>
      <c r="AX36">
        <v>18.79</v>
      </c>
      <c r="AY36">
        <v>31.77</v>
      </c>
      <c r="AZ36">
        <v>-12.98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72</v>
      </c>
      <c r="AK37">
        <v>74.22</v>
      </c>
      <c r="AL37">
        <v>20.83</v>
      </c>
      <c r="AM37">
        <v>28.87</v>
      </c>
      <c r="AN37">
        <v>2.44</v>
      </c>
      <c r="AO37">
        <v>16.75</v>
      </c>
      <c r="AP37">
        <v>4.84</v>
      </c>
      <c r="AQ37">
        <v>0</v>
      </c>
      <c r="AR37">
        <v>0</v>
      </c>
      <c r="AS37">
        <v>4.84</v>
      </c>
      <c r="AT37">
        <v>-2.4</v>
      </c>
      <c r="AU37">
        <v>0</v>
      </c>
      <c r="AV37">
        <v>0</v>
      </c>
      <c r="AW37">
        <v>0</v>
      </c>
      <c r="AX37">
        <v>23.27</v>
      </c>
      <c r="AY37">
        <v>33.71</v>
      </c>
      <c r="AZ37">
        <v>-10.44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50</v>
      </c>
      <c r="AK38">
        <v>6.08</v>
      </c>
      <c r="AL38">
        <v>8.67</v>
      </c>
      <c r="AM38">
        <v>10.199999999999999</v>
      </c>
      <c r="AN38">
        <v>0.96</v>
      </c>
      <c r="AO38">
        <v>15.75</v>
      </c>
      <c r="AP38">
        <v>1.61</v>
      </c>
      <c r="AQ38">
        <v>0</v>
      </c>
      <c r="AR38">
        <v>0</v>
      </c>
      <c r="AS38">
        <v>1.61</v>
      </c>
      <c r="AT38">
        <v>-0.65</v>
      </c>
      <c r="AU38">
        <v>0</v>
      </c>
      <c r="AV38">
        <v>0</v>
      </c>
      <c r="AW38">
        <v>0</v>
      </c>
      <c r="AX38">
        <v>9.6300000000000008</v>
      </c>
      <c r="AY38">
        <v>11.81</v>
      </c>
      <c r="AZ38">
        <v>-2.1800000000000002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52</v>
      </c>
      <c r="AK39">
        <v>8.59</v>
      </c>
      <c r="AL39">
        <v>8.67</v>
      </c>
      <c r="AM39">
        <v>10.199999999999999</v>
      </c>
      <c r="AN39">
        <v>0.96</v>
      </c>
      <c r="AO39">
        <v>15.75</v>
      </c>
      <c r="AP39">
        <v>1.61</v>
      </c>
      <c r="AQ39">
        <v>0</v>
      </c>
      <c r="AR39">
        <v>0</v>
      </c>
      <c r="AS39">
        <v>1.61</v>
      </c>
      <c r="AT39">
        <v>-0.65</v>
      </c>
      <c r="AU39">
        <v>0</v>
      </c>
      <c r="AV39">
        <v>0</v>
      </c>
      <c r="AW39">
        <v>0</v>
      </c>
      <c r="AX39">
        <v>9.6300000000000008</v>
      </c>
      <c r="AY39">
        <v>11.81</v>
      </c>
      <c r="AZ39">
        <v>-2.1800000000000002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50</v>
      </c>
      <c r="AK40">
        <v>7.1</v>
      </c>
      <c r="AL40">
        <v>8.8800000000000008</v>
      </c>
      <c r="AM40">
        <v>10.199999999999999</v>
      </c>
      <c r="AN40">
        <v>0.99</v>
      </c>
      <c r="AO40">
        <v>16</v>
      </c>
      <c r="AP40">
        <v>1.63</v>
      </c>
      <c r="AQ40">
        <v>0</v>
      </c>
      <c r="AR40">
        <v>0</v>
      </c>
      <c r="AS40">
        <v>1.63</v>
      </c>
      <c r="AT40">
        <v>-0.64</v>
      </c>
      <c r="AU40">
        <v>0</v>
      </c>
      <c r="AV40">
        <v>0</v>
      </c>
      <c r="AW40">
        <v>0</v>
      </c>
      <c r="AX40">
        <v>9.8699999999999992</v>
      </c>
      <c r="AY40">
        <v>11.83</v>
      </c>
      <c r="AZ40">
        <v>-1.96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50</v>
      </c>
      <c r="AK41">
        <v>6.35</v>
      </c>
      <c r="AL41">
        <v>8.8800000000000008</v>
      </c>
      <c r="AM41">
        <v>10.199999999999999</v>
      </c>
      <c r="AN41">
        <v>0.98</v>
      </c>
      <c r="AO41">
        <v>15.75</v>
      </c>
      <c r="AP41">
        <v>1.61</v>
      </c>
      <c r="AQ41">
        <v>0</v>
      </c>
      <c r="AR41">
        <v>0</v>
      </c>
      <c r="AS41">
        <v>1.61</v>
      </c>
      <c r="AT41">
        <v>-0.63</v>
      </c>
      <c r="AU41">
        <v>0</v>
      </c>
      <c r="AV41">
        <v>0</v>
      </c>
      <c r="AW41">
        <v>0</v>
      </c>
      <c r="AX41">
        <v>9.86</v>
      </c>
      <c r="AY41">
        <v>11.81</v>
      </c>
      <c r="AZ41">
        <v>-1.95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50</v>
      </c>
      <c r="AK42">
        <v>244.88</v>
      </c>
      <c r="AL42">
        <v>222.19</v>
      </c>
      <c r="AM42">
        <v>244.88</v>
      </c>
      <c r="AN42">
        <v>53.88</v>
      </c>
      <c r="AO42">
        <v>23.75</v>
      </c>
      <c r="AP42">
        <v>58.16</v>
      </c>
      <c r="AQ42">
        <v>0</v>
      </c>
      <c r="AR42">
        <v>0</v>
      </c>
      <c r="AS42">
        <v>58.16</v>
      </c>
      <c r="AT42">
        <v>-4.28</v>
      </c>
      <c r="AU42">
        <v>7.25</v>
      </c>
      <c r="AV42">
        <v>7.25</v>
      </c>
      <c r="AW42">
        <v>0</v>
      </c>
      <c r="AX42">
        <v>283.32</v>
      </c>
      <c r="AY42">
        <v>310.29000000000002</v>
      </c>
      <c r="AZ42">
        <v>-26.97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56</v>
      </c>
      <c r="AK43">
        <v>8.9499999999999993</v>
      </c>
      <c r="AL43">
        <v>8.35</v>
      </c>
      <c r="AM43">
        <v>10.199999999999999</v>
      </c>
      <c r="AN43">
        <v>0.92</v>
      </c>
      <c r="AO43">
        <v>15.75</v>
      </c>
      <c r="AP43">
        <v>1.61</v>
      </c>
      <c r="AQ43">
        <v>0</v>
      </c>
      <c r="AR43">
        <v>0</v>
      </c>
      <c r="AS43">
        <v>1.61</v>
      </c>
      <c r="AT43">
        <v>-0.69</v>
      </c>
      <c r="AU43">
        <v>0</v>
      </c>
      <c r="AV43">
        <v>0</v>
      </c>
      <c r="AW43">
        <v>0</v>
      </c>
      <c r="AX43">
        <v>9.27</v>
      </c>
      <c r="AY43">
        <v>11.81</v>
      </c>
      <c r="AZ43">
        <v>-2.54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60</v>
      </c>
      <c r="AK44">
        <v>11.68</v>
      </c>
      <c r="AL44">
        <v>8.35</v>
      </c>
      <c r="AM44">
        <v>10.199999999999999</v>
      </c>
      <c r="AN44">
        <v>0.92</v>
      </c>
      <c r="AO44">
        <v>15.75</v>
      </c>
      <c r="AP44">
        <v>1.61</v>
      </c>
      <c r="AQ44">
        <v>0</v>
      </c>
      <c r="AR44">
        <v>0</v>
      </c>
      <c r="AS44">
        <v>1.61</v>
      </c>
      <c r="AT44">
        <v>-0.69</v>
      </c>
      <c r="AU44">
        <v>0</v>
      </c>
      <c r="AV44">
        <v>0</v>
      </c>
      <c r="AW44">
        <v>0</v>
      </c>
      <c r="AX44">
        <v>9.27</v>
      </c>
      <c r="AY44">
        <v>11.81</v>
      </c>
      <c r="AZ44">
        <v>-2.54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60</v>
      </c>
      <c r="AK45">
        <v>13.88</v>
      </c>
      <c r="AL45">
        <v>9.67</v>
      </c>
      <c r="AM45">
        <v>10.199999999999999</v>
      </c>
      <c r="AN45">
        <v>1.07</v>
      </c>
      <c r="AO45">
        <v>15.75</v>
      </c>
      <c r="AP45">
        <v>1.61</v>
      </c>
      <c r="AQ45">
        <v>0</v>
      </c>
      <c r="AR45">
        <v>0</v>
      </c>
      <c r="AS45">
        <v>1.61</v>
      </c>
      <c r="AT45">
        <v>-0.54</v>
      </c>
      <c r="AU45">
        <v>0</v>
      </c>
      <c r="AV45">
        <v>0</v>
      </c>
      <c r="AW45">
        <v>0</v>
      </c>
      <c r="AX45">
        <v>10.74</v>
      </c>
      <c r="AY45">
        <v>11.81</v>
      </c>
      <c r="AZ45">
        <v>-1.07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56</v>
      </c>
      <c r="AK46">
        <v>15.78</v>
      </c>
      <c r="AL46">
        <v>12.36</v>
      </c>
      <c r="AM46">
        <v>12.4</v>
      </c>
      <c r="AN46">
        <v>1.36</v>
      </c>
      <c r="AO46">
        <v>15.75</v>
      </c>
      <c r="AP46">
        <v>1.95</v>
      </c>
      <c r="AQ46">
        <v>0</v>
      </c>
      <c r="AR46">
        <v>0</v>
      </c>
      <c r="AS46">
        <v>1.95</v>
      </c>
      <c r="AT46">
        <v>-0.59</v>
      </c>
      <c r="AU46">
        <v>4.3499999999999996</v>
      </c>
      <c r="AV46">
        <v>2.1800000000000002</v>
      </c>
      <c r="AW46">
        <v>2.17</v>
      </c>
      <c r="AX46">
        <v>18.07</v>
      </c>
      <c r="AY46">
        <v>16.53</v>
      </c>
      <c r="AZ46">
        <v>1.54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52</v>
      </c>
      <c r="AK47">
        <v>7.02</v>
      </c>
      <c r="AL47">
        <v>8.35</v>
      </c>
      <c r="AM47">
        <v>10.199999999999999</v>
      </c>
      <c r="AN47">
        <v>2.4500000000000002</v>
      </c>
      <c r="AO47">
        <v>15.75</v>
      </c>
      <c r="AP47">
        <v>3.22</v>
      </c>
      <c r="AQ47">
        <v>0</v>
      </c>
      <c r="AR47">
        <v>0</v>
      </c>
      <c r="AS47">
        <v>3.22</v>
      </c>
      <c r="AT47">
        <v>-0.77</v>
      </c>
      <c r="AU47">
        <v>18.25</v>
      </c>
      <c r="AV47">
        <v>16.079999999999998</v>
      </c>
      <c r="AW47">
        <v>2.17</v>
      </c>
      <c r="AX47">
        <v>37.4</v>
      </c>
      <c r="AY47">
        <v>39.700000000000003</v>
      </c>
      <c r="AZ47">
        <v>-2.2999999999999998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60</v>
      </c>
      <c r="AK48">
        <v>38.229999999999997</v>
      </c>
      <c r="AL48">
        <v>26.77</v>
      </c>
      <c r="AM48">
        <v>25.49</v>
      </c>
      <c r="AN48">
        <v>2.95</v>
      </c>
      <c r="AO48">
        <v>15.75</v>
      </c>
      <c r="AP48">
        <v>4.01</v>
      </c>
      <c r="AQ48">
        <v>0</v>
      </c>
      <c r="AR48">
        <v>0</v>
      </c>
      <c r="AS48">
        <v>4.01</v>
      </c>
      <c r="AT48">
        <v>-1.06</v>
      </c>
      <c r="AU48">
        <v>4.3499999999999996</v>
      </c>
      <c r="AV48">
        <v>2.1800000000000002</v>
      </c>
      <c r="AW48">
        <v>2.17</v>
      </c>
      <c r="AX48">
        <v>34.07</v>
      </c>
      <c r="AY48">
        <v>31.68</v>
      </c>
      <c r="AZ48">
        <v>2.39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68</v>
      </c>
      <c r="AK49">
        <v>16.73</v>
      </c>
      <c r="AL49">
        <v>10.37</v>
      </c>
      <c r="AM49">
        <v>18.170000000000002</v>
      </c>
      <c r="AN49">
        <v>1.49</v>
      </c>
      <c r="AO49">
        <v>17</v>
      </c>
      <c r="AP49">
        <v>7.44</v>
      </c>
      <c r="AQ49">
        <v>0</v>
      </c>
      <c r="AR49">
        <v>0</v>
      </c>
      <c r="AS49">
        <v>7.44</v>
      </c>
      <c r="AT49">
        <v>-5.95</v>
      </c>
      <c r="AU49">
        <v>6.52</v>
      </c>
      <c r="AV49">
        <v>5.87</v>
      </c>
      <c r="AW49">
        <v>0.65</v>
      </c>
      <c r="AX49">
        <v>28.75</v>
      </c>
      <c r="AY49">
        <v>49.65</v>
      </c>
      <c r="AZ49">
        <v>-20.9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72</v>
      </c>
      <c r="AK50">
        <v>45.3</v>
      </c>
      <c r="AL50">
        <v>20.92</v>
      </c>
      <c r="AM50">
        <v>23.13</v>
      </c>
      <c r="AN50">
        <v>2.4900000000000002</v>
      </c>
      <c r="AO50">
        <v>17</v>
      </c>
      <c r="AP50">
        <v>3.93</v>
      </c>
      <c r="AQ50">
        <v>0</v>
      </c>
      <c r="AR50">
        <v>0</v>
      </c>
      <c r="AS50">
        <v>3.93</v>
      </c>
      <c r="AT50">
        <v>-1.44</v>
      </c>
      <c r="AU50">
        <v>0</v>
      </c>
      <c r="AV50">
        <v>0</v>
      </c>
      <c r="AW50">
        <v>0</v>
      </c>
      <c r="AX50">
        <v>23.41</v>
      </c>
      <c r="AY50">
        <v>27.06</v>
      </c>
      <c r="AZ50">
        <v>-3.65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72</v>
      </c>
      <c r="AK51">
        <v>74.55</v>
      </c>
      <c r="AL51">
        <v>20.92</v>
      </c>
      <c r="AM51">
        <v>28.99</v>
      </c>
      <c r="AN51">
        <v>2.4500000000000002</v>
      </c>
      <c r="AO51">
        <v>16.75</v>
      </c>
      <c r="AP51">
        <v>4.8600000000000003</v>
      </c>
      <c r="AQ51">
        <v>0</v>
      </c>
      <c r="AR51">
        <v>0</v>
      </c>
      <c r="AS51">
        <v>4.8600000000000003</v>
      </c>
      <c r="AT51">
        <v>-2.41</v>
      </c>
      <c r="AU51">
        <v>0</v>
      </c>
      <c r="AV51">
        <v>0</v>
      </c>
      <c r="AW51">
        <v>0</v>
      </c>
      <c r="AX51">
        <v>23.37</v>
      </c>
      <c r="AY51">
        <v>33.85</v>
      </c>
      <c r="AZ51">
        <v>-10.48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72</v>
      </c>
      <c r="AK52">
        <v>129.52000000000001</v>
      </c>
      <c r="AL52">
        <v>36.229999999999997</v>
      </c>
      <c r="AM52">
        <v>50.37</v>
      </c>
      <c r="AN52">
        <v>4.3099999999999996</v>
      </c>
      <c r="AO52">
        <v>17</v>
      </c>
      <c r="AP52">
        <v>8.56</v>
      </c>
      <c r="AQ52">
        <v>0</v>
      </c>
      <c r="AR52">
        <v>0</v>
      </c>
      <c r="AS52">
        <v>8.56</v>
      </c>
      <c r="AT52">
        <v>-4.25</v>
      </c>
      <c r="AU52">
        <v>0</v>
      </c>
      <c r="AV52">
        <v>0</v>
      </c>
      <c r="AW52">
        <v>0</v>
      </c>
      <c r="AX52">
        <v>40.54</v>
      </c>
      <c r="AY52">
        <v>58.93</v>
      </c>
      <c r="AZ52">
        <v>-18.39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72</v>
      </c>
      <c r="AK53">
        <v>91.04</v>
      </c>
      <c r="AL53">
        <v>25.55</v>
      </c>
      <c r="AM53">
        <v>35.4</v>
      </c>
      <c r="AN53">
        <v>3.13</v>
      </c>
      <c r="AO53">
        <v>17.5</v>
      </c>
      <c r="AP53">
        <v>6.2</v>
      </c>
      <c r="AQ53">
        <v>0</v>
      </c>
      <c r="AR53">
        <v>0</v>
      </c>
      <c r="AS53">
        <v>6.2</v>
      </c>
      <c r="AT53">
        <v>-3.07</v>
      </c>
      <c r="AU53">
        <v>0</v>
      </c>
      <c r="AV53">
        <v>0</v>
      </c>
      <c r="AW53">
        <v>0</v>
      </c>
      <c r="AX53">
        <v>28.68</v>
      </c>
      <c r="AY53">
        <v>41.6</v>
      </c>
      <c r="AZ53">
        <v>-12.92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72</v>
      </c>
      <c r="AK54">
        <v>83.28</v>
      </c>
      <c r="AL54">
        <v>23.37</v>
      </c>
      <c r="AM54">
        <v>32.380000000000003</v>
      </c>
      <c r="AN54">
        <v>2.74</v>
      </c>
      <c r="AO54">
        <v>16.75</v>
      </c>
      <c r="AP54">
        <v>5.42</v>
      </c>
      <c r="AQ54">
        <v>0</v>
      </c>
      <c r="AR54">
        <v>0</v>
      </c>
      <c r="AS54">
        <v>5.42</v>
      </c>
      <c r="AT54">
        <v>-2.68</v>
      </c>
      <c r="AU54">
        <v>0</v>
      </c>
      <c r="AV54">
        <v>0</v>
      </c>
      <c r="AW54">
        <v>0</v>
      </c>
      <c r="AX54">
        <v>26.11</v>
      </c>
      <c r="AY54">
        <v>37.799999999999997</v>
      </c>
      <c r="AZ54">
        <v>-11.69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72</v>
      </c>
      <c r="AK55">
        <v>74.55</v>
      </c>
      <c r="AL55">
        <v>20.92</v>
      </c>
      <c r="AM55">
        <v>28.99</v>
      </c>
      <c r="AN55">
        <v>2.4500000000000002</v>
      </c>
      <c r="AO55">
        <v>16.75</v>
      </c>
      <c r="AP55">
        <v>4.8600000000000003</v>
      </c>
      <c r="AQ55">
        <v>0</v>
      </c>
      <c r="AR55">
        <v>0</v>
      </c>
      <c r="AS55">
        <v>4.8600000000000003</v>
      </c>
      <c r="AT55">
        <v>-2.41</v>
      </c>
      <c r="AU55">
        <v>0</v>
      </c>
      <c r="AV55">
        <v>0</v>
      </c>
      <c r="AW55">
        <v>0</v>
      </c>
      <c r="AX55">
        <v>23.37</v>
      </c>
      <c r="AY55">
        <v>33.85</v>
      </c>
      <c r="AZ55">
        <v>-10.48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72</v>
      </c>
      <c r="AK56">
        <v>45.3</v>
      </c>
      <c r="AL56">
        <v>20.92</v>
      </c>
      <c r="AM56">
        <v>23.13</v>
      </c>
      <c r="AN56">
        <v>2.4900000000000002</v>
      </c>
      <c r="AO56">
        <v>17</v>
      </c>
      <c r="AP56">
        <v>3.93</v>
      </c>
      <c r="AQ56">
        <v>0</v>
      </c>
      <c r="AR56">
        <v>0</v>
      </c>
      <c r="AS56">
        <v>3.93</v>
      </c>
      <c r="AT56">
        <v>-1.44</v>
      </c>
      <c r="AU56">
        <v>0</v>
      </c>
      <c r="AV56">
        <v>0</v>
      </c>
      <c r="AW56">
        <v>0</v>
      </c>
      <c r="AX56">
        <v>23.41</v>
      </c>
      <c r="AY56">
        <v>27.06</v>
      </c>
      <c r="AZ56">
        <v>-3.65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72</v>
      </c>
      <c r="AK57">
        <v>418.57</v>
      </c>
      <c r="AL57">
        <v>116.28</v>
      </c>
      <c r="AM57">
        <v>162.78</v>
      </c>
      <c r="AN57">
        <v>13.63</v>
      </c>
      <c r="AO57">
        <v>16.75</v>
      </c>
      <c r="AP57">
        <v>27.27</v>
      </c>
      <c r="AQ57">
        <v>0</v>
      </c>
      <c r="AR57">
        <v>0</v>
      </c>
      <c r="AS57">
        <v>27.27</v>
      </c>
      <c r="AT57">
        <v>-13.64</v>
      </c>
      <c r="AU57">
        <v>0</v>
      </c>
      <c r="AV57">
        <v>0</v>
      </c>
      <c r="AW57">
        <v>0</v>
      </c>
      <c r="AX57">
        <v>129.91</v>
      </c>
      <c r="AY57">
        <v>190.05</v>
      </c>
      <c r="AZ57">
        <v>-60.14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72</v>
      </c>
      <c r="AK58">
        <v>74.55</v>
      </c>
      <c r="AL58">
        <v>20.92</v>
      </c>
      <c r="AM58">
        <v>28.99</v>
      </c>
      <c r="AN58">
        <v>2.4500000000000002</v>
      </c>
      <c r="AO58">
        <v>16.75</v>
      </c>
      <c r="AP58">
        <v>4.8600000000000003</v>
      </c>
      <c r="AQ58">
        <v>0</v>
      </c>
      <c r="AR58">
        <v>0</v>
      </c>
      <c r="AS58">
        <v>4.8600000000000003</v>
      </c>
      <c r="AT58">
        <v>-2.41</v>
      </c>
      <c r="AU58">
        <v>0</v>
      </c>
      <c r="AV58">
        <v>0</v>
      </c>
      <c r="AW58">
        <v>0</v>
      </c>
      <c r="AX58">
        <v>23.37</v>
      </c>
      <c r="AY58">
        <v>33.85</v>
      </c>
      <c r="AZ58">
        <v>-10.48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72</v>
      </c>
      <c r="AK59">
        <v>74.55</v>
      </c>
      <c r="AL59">
        <v>20.92</v>
      </c>
      <c r="AM59">
        <v>28.99</v>
      </c>
      <c r="AN59">
        <v>2.56</v>
      </c>
      <c r="AO59">
        <v>17.5</v>
      </c>
      <c r="AP59">
        <v>5.07</v>
      </c>
      <c r="AQ59">
        <v>0</v>
      </c>
      <c r="AR59">
        <v>0</v>
      </c>
      <c r="AS59">
        <v>5.07</v>
      </c>
      <c r="AT59">
        <v>-2.5099999999999998</v>
      </c>
      <c r="AU59">
        <v>0</v>
      </c>
      <c r="AV59">
        <v>0</v>
      </c>
      <c r="AW59">
        <v>0</v>
      </c>
      <c r="AX59">
        <v>23.48</v>
      </c>
      <c r="AY59">
        <v>34.06</v>
      </c>
      <c r="AZ59">
        <v>-10.58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72</v>
      </c>
      <c r="AK60">
        <v>45.3</v>
      </c>
      <c r="AL60">
        <v>20.92</v>
      </c>
      <c r="AM60">
        <v>23.13</v>
      </c>
      <c r="AN60">
        <v>2.4500000000000002</v>
      </c>
      <c r="AO60">
        <v>16.75</v>
      </c>
      <c r="AP60">
        <v>3.87</v>
      </c>
      <c r="AQ60">
        <v>0</v>
      </c>
      <c r="AR60">
        <v>0</v>
      </c>
      <c r="AS60">
        <v>3.87</v>
      </c>
      <c r="AT60">
        <v>-1.42</v>
      </c>
      <c r="AU60">
        <v>0</v>
      </c>
      <c r="AV60">
        <v>0</v>
      </c>
      <c r="AW60">
        <v>0</v>
      </c>
      <c r="AX60">
        <v>23.37</v>
      </c>
      <c r="AY60">
        <v>27</v>
      </c>
      <c r="AZ60">
        <v>-3.63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72</v>
      </c>
      <c r="AK61">
        <v>74.55</v>
      </c>
      <c r="AL61">
        <v>20.92</v>
      </c>
      <c r="AM61">
        <v>28.99</v>
      </c>
      <c r="AN61">
        <v>2.4500000000000002</v>
      </c>
      <c r="AO61">
        <v>16.75</v>
      </c>
      <c r="AP61">
        <v>4.8600000000000003</v>
      </c>
      <c r="AQ61">
        <v>0</v>
      </c>
      <c r="AR61">
        <v>0</v>
      </c>
      <c r="AS61">
        <v>4.8600000000000003</v>
      </c>
      <c r="AT61">
        <v>-2.41</v>
      </c>
      <c r="AU61">
        <v>0</v>
      </c>
      <c r="AV61">
        <v>0</v>
      </c>
      <c r="AW61">
        <v>0</v>
      </c>
      <c r="AX61">
        <v>23.37</v>
      </c>
      <c r="AY61">
        <v>33.85</v>
      </c>
      <c r="AZ61">
        <v>-10.48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72</v>
      </c>
      <c r="AK62">
        <v>66.36</v>
      </c>
      <c r="AL62">
        <v>18.63</v>
      </c>
      <c r="AM62">
        <v>27.21</v>
      </c>
      <c r="AN62">
        <v>2.2799999999999998</v>
      </c>
      <c r="AO62">
        <v>17.5</v>
      </c>
      <c r="AP62">
        <v>4.76</v>
      </c>
      <c r="AQ62">
        <v>0</v>
      </c>
      <c r="AR62">
        <v>0</v>
      </c>
      <c r="AS62">
        <v>4.76</v>
      </c>
      <c r="AT62">
        <v>-2.48</v>
      </c>
      <c r="AU62">
        <v>0</v>
      </c>
      <c r="AV62">
        <v>0</v>
      </c>
      <c r="AW62">
        <v>0</v>
      </c>
      <c r="AX62">
        <v>20.91</v>
      </c>
      <c r="AY62">
        <v>31.97</v>
      </c>
      <c r="AZ62">
        <v>-11.06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65</v>
      </c>
      <c r="AK63">
        <v>26.33</v>
      </c>
      <c r="AL63">
        <v>10.83</v>
      </c>
      <c r="AM63">
        <v>19.28</v>
      </c>
      <c r="AN63">
        <v>1.33</v>
      </c>
      <c r="AO63">
        <v>17.5</v>
      </c>
      <c r="AP63">
        <v>3.37</v>
      </c>
      <c r="AQ63">
        <v>0</v>
      </c>
      <c r="AR63">
        <v>0</v>
      </c>
      <c r="AS63">
        <v>3.37</v>
      </c>
      <c r="AT63">
        <v>-2.04</v>
      </c>
      <c r="AU63">
        <v>0</v>
      </c>
      <c r="AV63">
        <v>0</v>
      </c>
      <c r="AW63">
        <v>0</v>
      </c>
      <c r="AX63">
        <v>12.16</v>
      </c>
      <c r="AY63">
        <v>22.65</v>
      </c>
      <c r="AZ63">
        <v>-10.49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65</v>
      </c>
      <c r="AK64">
        <v>17.489999999999998</v>
      </c>
      <c r="AL64">
        <v>10.83</v>
      </c>
      <c r="AM64">
        <v>19.38</v>
      </c>
      <c r="AN64">
        <v>1.29</v>
      </c>
      <c r="AO64">
        <v>17</v>
      </c>
      <c r="AP64">
        <v>3.29</v>
      </c>
      <c r="AQ64">
        <v>0</v>
      </c>
      <c r="AR64">
        <v>0</v>
      </c>
      <c r="AS64">
        <v>3.29</v>
      </c>
      <c r="AT64">
        <v>-2</v>
      </c>
      <c r="AU64">
        <v>0</v>
      </c>
      <c r="AV64">
        <v>0</v>
      </c>
      <c r="AW64">
        <v>0</v>
      </c>
      <c r="AX64">
        <v>12.12</v>
      </c>
      <c r="AY64">
        <v>22.67</v>
      </c>
      <c r="AZ64">
        <v>-10.55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65</v>
      </c>
      <c r="AK65">
        <v>26.33</v>
      </c>
      <c r="AL65">
        <v>10.83</v>
      </c>
      <c r="AM65">
        <v>19.28</v>
      </c>
      <c r="AN65">
        <v>1.27</v>
      </c>
      <c r="AO65">
        <v>16.75</v>
      </c>
      <c r="AP65">
        <v>3.23</v>
      </c>
      <c r="AQ65">
        <v>0</v>
      </c>
      <c r="AR65">
        <v>0</v>
      </c>
      <c r="AS65">
        <v>3.23</v>
      </c>
      <c r="AT65">
        <v>-1.96</v>
      </c>
      <c r="AU65">
        <v>0</v>
      </c>
      <c r="AV65">
        <v>0</v>
      </c>
      <c r="AW65">
        <v>0</v>
      </c>
      <c r="AX65">
        <v>12.1</v>
      </c>
      <c r="AY65">
        <v>22.51</v>
      </c>
      <c r="AZ65">
        <v>-10.41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65</v>
      </c>
      <c r="AK66">
        <v>313.2</v>
      </c>
      <c r="AL66">
        <v>121.66</v>
      </c>
      <c r="AM66">
        <v>168.64</v>
      </c>
      <c r="AN66">
        <v>17.2</v>
      </c>
      <c r="AO66">
        <v>17.25</v>
      </c>
      <c r="AP66">
        <v>32.67</v>
      </c>
      <c r="AQ66">
        <v>0</v>
      </c>
      <c r="AR66">
        <v>0</v>
      </c>
      <c r="AS66">
        <v>32.67</v>
      </c>
      <c r="AT66">
        <v>-15.47</v>
      </c>
      <c r="AU66">
        <v>20.75</v>
      </c>
      <c r="AV66">
        <v>20.75</v>
      </c>
      <c r="AW66">
        <v>0</v>
      </c>
      <c r="AX66">
        <v>159.61000000000001</v>
      </c>
      <c r="AY66">
        <v>222.06</v>
      </c>
      <c r="AZ66">
        <v>-62.45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65</v>
      </c>
      <c r="AK67">
        <v>26.33</v>
      </c>
      <c r="AL67">
        <v>10.83</v>
      </c>
      <c r="AM67">
        <v>19.28</v>
      </c>
      <c r="AN67">
        <v>1.25</v>
      </c>
      <c r="AO67">
        <v>16.5</v>
      </c>
      <c r="AP67">
        <v>3.18</v>
      </c>
      <c r="AQ67">
        <v>0</v>
      </c>
      <c r="AR67">
        <v>0</v>
      </c>
      <c r="AS67">
        <v>3.18</v>
      </c>
      <c r="AT67">
        <v>-1.93</v>
      </c>
      <c r="AU67">
        <v>0</v>
      </c>
      <c r="AV67">
        <v>0</v>
      </c>
      <c r="AW67">
        <v>0</v>
      </c>
      <c r="AX67">
        <v>12.08</v>
      </c>
      <c r="AY67">
        <v>22.46</v>
      </c>
      <c r="AZ67">
        <v>-10.38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65</v>
      </c>
      <c r="AK68">
        <v>62.63</v>
      </c>
      <c r="AL68">
        <v>24.09</v>
      </c>
      <c r="AM68">
        <v>33.729999999999997</v>
      </c>
      <c r="AN68">
        <v>2.87</v>
      </c>
      <c r="AO68">
        <v>17</v>
      </c>
      <c r="AP68">
        <v>5.73</v>
      </c>
      <c r="AQ68">
        <v>0</v>
      </c>
      <c r="AR68">
        <v>0</v>
      </c>
      <c r="AS68">
        <v>5.73</v>
      </c>
      <c r="AT68">
        <v>-2.86</v>
      </c>
      <c r="AU68">
        <v>0</v>
      </c>
      <c r="AV68">
        <v>0</v>
      </c>
      <c r="AW68">
        <v>0</v>
      </c>
      <c r="AX68">
        <v>26.96</v>
      </c>
      <c r="AY68">
        <v>39.46</v>
      </c>
      <c r="AZ68">
        <v>-12.5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65</v>
      </c>
      <c r="AK69">
        <v>26.33</v>
      </c>
      <c r="AL69">
        <v>10.83</v>
      </c>
      <c r="AM69">
        <v>19.38</v>
      </c>
      <c r="AN69">
        <v>1.31</v>
      </c>
      <c r="AO69">
        <v>17.25</v>
      </c>
      <c r="AP69">
        <v>3.34</v>
      </c>
      <c r="AQ69">
        <v>0</v>
      </c>
      <c r="AR69">
        <v>0</v>
      </c>
      <c r="AS69">
        <v>3.34</v>
      </c>
      <c r="AT69">
        <v>-2.0299999999999998</v>
      </c>
      <c r="AU69">
        <v>0</v>
      </c>
      <c r="AV69">
        <v>0</v>
      </c>
      <c r="AW69">
        <v>0</v>
      </c>
      <c r="AX69">
        <v>12.14</v>
      </c>
      <c r="AY69">
        <v>22.72</v>
      </c>
      <c r="AZ69">
        <v>-10.58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50</v>
      </c>
      <c r="AK70">
        <v>7.55</v>
      </c>
      <c r="AL70">
        <v>8.8800000000000008</v>
      </c>
      <c r="AM70">
        <v>10.199999999999999</v>
      </c>
      <c r="AN70">
        <v>0.99</v>
      </c>
      <c r="AO70">
        <v>16</v>
      </c>
      <c r="AP70">
        <v>1.63</v>
      </c>
      <c r="AQ70">
        <v>0</v>
      </c>
      <c r="AR70">
        <v>0</v>
      </c>
      <c r="AS70">
        <v>1.63</v>
      </c>
      <c r="AT70">
        <v>-0.64</v>
      </c>
      <c r="AU70">
        <v>0</v>
      </c>
      <c r="AV70">
        <v>0</v>
      </c>
      <c r="AW70">
        <v>0</v>
      </c>
      <c r="AX70">
        <v>9.8699999999999992</v>
      </c>
      <c r="AY70">
        <v>11.83</v>
      </c>
      <c r="AZ70">
        <v>-1.96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54</v>
      </c>
      <c r="AK71">
        <v>10.95</v>
      </c>
      <c r="AL71">
        <v>9.1</v>
      </c>
      <c r="AM71">
        <v>10.199999999999999</v>
      </c>
      <c r="AN71">
        <v>1.22</v>
      </c>
      <c r="AO71">
        <v>15.75</v>
      </c>
      <c r="AP71">
        <v>2.13</v>
      </c>
      <c r="AQ71">
        <v>0</v>
      </c>
      <c r="AR71">
        <v>0</v>
      </c>
      <c r="AS71">
        <v>2.13</v>
      </c>
      <c r="AT71">
        <v>-0.91</v>
      </c>
      <c r="AU71">
        <v>1.98</v>
      </c>
      <c r="AV71">
        <v>3.33</v>
      </c>
      <c r="AW71">
        <v>-1.35</v>
      </c>
      <c r="AX71">
        <v>12.3</v>
      </c>
      <c r="AY71">
        <v>15.66</v>
      </c>
      <c r="AZ71">
        <v>-3.36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60</v>
      </c>
      <c r="AK72">
        <v>12.28</v>
      </c>
      <c r="AL72">
        <v>8.5399999999999991</v>
      </c>
      <c r="AM72">
        <v>10.199999999999999</v>
      </c>
      <c r="AN72">
        <v>1.1399999999999999</v>
      </c>
      <c r="AO72">
        <v>15.75</v>
      </c>
      <c r="AP72">
        <v>1.89</v>
      </c>
      <c r="AQ72">
        <v>0</v>
      </c>
      <c r="AR72">
        <v>0</v>
      </c>
      <c r="AS72">
        <v>1.89</v>
      </c>
      <c r="AT72">
        <v>-0.75</v>
      </c>
      <c r="AU72">
        <v>1.78</v>
      </c>
      <c r="AV72">
        <v>1.78</v>
      </c>
      <c r="AW72">
        <v>0</v>
      </c>
      <c r="AX72">
        <v>11.46</v>
      </c>
      <c r="AY72">
        <v>13.87</v>
      </c>
      <c r="AZ72">
        <v>-2.41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50</v>
      </c>
      <c r="AK73">
        <v>8.52</v>
      </c>
      <c r="AL73">
        <v>9.1</v>
      </c>
      <c r="AM73">
        <v>10.199999999999999</v>
      </c>
      <c r="AN73">
        <v>1</v>
      </c>
      <c r="AO73">
        <v>15.75</v>
      </c>
      <c r="AP73">
        <v>1.61</v>
      </c>
      <c r="AQ73">
        <v>0</v>
      </c>
      <c r="AR73">
        <v>0</v>
      </c>
      <c r="AS73">
        <v>1.61</v>
      </c>
      <c r="AT73">
        <v>-0.61</v>
      </c>
      <c r="AU73">
        <v>0</v>
      </c>
      <c r="AV73">
        <v>0</v>
      </c>
      <c r="AW73">
        <v>0</v>
      </c>
      <c r="AX73">
        <v>10.1</v>
      </c>
      <c r="AY73">
        <v>11.81</v>
      </c>
      <c r="AZ73">
        <v>-1.71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54</v>
      </c>
      <c r="AK74">
        <v>9.09</v>
      </c>
      <c r="AL74">
        <v>8.67</v>
      </c>
      <c r="AM74">
        <v>10.199999999999999</v>
      </c>
      <c r="AN74">
        <v>1.17</v>
      </c>
      <c r="AO74">
        <v>15.75</v>
      </c>
      <c r="AP74">
        <v>2.13</v>
      </c>
      <c r="AQ74">
        <v>0</v>
      </c>
      <c r="AR74">
        <v>0</v>
      </c>
      <c r="AS74">
        <v>2.13</v>
      </c>
      <c r="AT74">
        <v>-0.96</v>
      </c>
      <c r="AU74">
        <v>1.98</v>
      </c>
      <c r="AV74">
        <v>3.33</v>
      </c>
      <c r="AW74">
        <v>-1.35</v>
      </c>
      <c r="AX74">
        <v>11.82</v>
      </c>
      <c r="AY74">
        <v>15.66</v>
      </c>
      <c r="AZ74">
        <v>-3.84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50</v>
      </c>
      <c r="AK75">
        <v>7.67</v>
      </c>
      <c r="AL75">
        <v>8.67</v>
      </c>
      <c r="AM75">
        <v>10.199999999999999</v>
      </c>
      <c r="AN75">
        <v>2.52</v>
      </c>
      <c r="AO75">
        <v>15.75</v>
      </c>
      <c r="AP75">
        <v>3.84</v>
      </c>
      <c r="AQ75">
        <v>0</v>
      </c>
      <c r="AR75">
        <v>0</v>
      </c>
      <c r="AS75">
        <v>3.84</v>
      </c>
      <c r="AT75">
        <v>-1.32</v>
      </c>
      <c r="AU75">
        <v>14.15</v>
      </c>
      <c r="AV75">
        <v>14.15</v>
      </c>
      <c r="AW75">
        <v>0</v>
      </c>
      <c r="AX75">
        <v>25.34</v>
      </c>
      <c r="AY75">
        <v>28.19</v>
      </c>
      <c r="AZ75">
        <v>-2.85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60</v>
      </c>
      <c r="AK76">
        <v>45.39</v>
      </c>
      <c r="AL76">
        <v>31.77</v>
      </c>
      <c r="AM76">
        <v>30.26</v>
      </c>
      <c r="AN76">
        <v>3.69</v>
      </c>
      <c r="AO76">
        <v>15.5</v>
      </c>
      <c r="AP76">
        <v>4.97</v>
      </c>
      <c r="AQ76">
        <v>0</v>
      </c>
      <c r="AR76">
        <v>0</v>
      </c>
      <c r="AS76">
        <v>4.97</v>
      </c>
      <c r="AT76">
        <v>-1.28</v>
      </c>
      <c r="AU76">
        <v>1.78</v>
      </c>
      <c r="AV76">
        <v>1.78</v>
      </c>
      <c r="AW76">
        <v>0</v>
      </c>
      <c r="AX76">
        <v>37.24</v>
      </c>
      <c r="AY76">
        <v>37.01</v>
      </c>
      <c r="AZ76">
        <v>0.23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60</v>
      </c>
      <c r="AK77">
        <v>13.77</v>
      </c>
      <c r="AL77">
        <v>9.59</v>
      </c>
      <c r="AM77">
        <v>10.199999999999999</v>
      </c>
      <c r="AN77">
        <v>1.25</v>
      </c>
      <c r="AO77">
        <v>15.75</v>
      </c>
      <c r="AP77">
        <v>1.89</v>
      </c>
      <c r="AQ77">
        <v>0</v>
      </c>
      <c r="AR77">
        <v>0</v>
      </c>
      <c r="AS77">
        <v>1.89</v>
      </c>
      <c r="AT77">
        <v>-0.64</v>
      </c>
      <c r="AU77">
        <v>1.78</v>
      </c>
      <c r="AV77">
        <v>1.78</v>
      </c>
      <c r="AW77">
        <v>0</v>
      </c>
      <c r="AX77">
        <v>12.62</v>
      </c>
      <c r="AY77">
        <v>13.87</v>
      </c>
      <c r="AZ77">
        <v>-1.25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50</v>
      </c>
      <c r="AK78">
        <v>6.69</v>
      </c>
      <c r="AL78">
        <v>9.1</v>
      </c>
      <c r="AM78">
        <v>10.199999999999999</v>
      </c>
      <c r="AN78">
        <v>1.02</v>
      </c>
      <c r="AO78">
        <v>16</v>
      </c>
      <c r="AP78">
        <v>1.63</v>
      </c>
      <c r="AQ78">
        <v>0</v>
      </c>
      <c r="AR78">
        <v>0</v>
      </c>
      <c r="AS78">
        <v>1.63</v>
      </c>
      <c r="AT78">
        <v>-0.61</v>
      </c>
      <c r="AU78">
        <v>0</v>
      </c>
      <c r="AV78">
        <v>0</v>
      </c>
      <c r="AW78">
        <v>0</v>
      </c>
      <c r="AX78">
        <v>10.119999999999999</v>
      </c>
      <c r="AY78">
        <v>11.83</v>
      </c>
      <c r="AZ78">
        <v>-1.71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50</v>
      </c>
      <c r="AK79">
        <v>9.77</v>
      </c>
      <c r="AL79">
        <v>9.1</v>
      </c>
      <c r="AM79">
        <v>10.199999999999999</v>
      </c>
      <c r="AN79">
        <v>1.01</v>
      </c>
      <c r="AO79">
        <v>15.5</v>
      </c>
      <c r="AP79">
        <v>1.58</v>
      </c>
      <c r="AQ79">
        <v>0</v>
      </c>
      <c r="AR79">
        <v>0</v>
      </c>
      <c r="AS79">
        <v>1.58</v>
      </c>
      <c r="AT79">
        <v>-0.56999999999999995</v>
      </c>
      <c r="AU79">
        <v>0</v>
      </c>
      <c r="AV79">
        <v>0</v>
      </c>
      <c r="AW79">
        <v>0</v>
      </c>
      <c r="AX79">
        <v>10.11</v>
      </c>
      <c r="AY79">
        <v>11.78</v>
      </c>
      <c r="AZ79">
        <v>-1.67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54</v>
      </c>
      <c r="AK80">
        <v>7.51</v>
      </c>
      <c r="AL80">
        <v>8.67</v>
      </c>
      <c r="AM80">
        <v>10.199999999999999</v>
      </c>
      <c r="AN80">
        <v>1.18</v>
      </c>
      <c r="AO80">
        <v>15.75</v>
      </c>
      <c r="AP80">
        <v>2.13</v>
      </c>
      <c r="AQ80">
        <v>0</v>
      </c>
      <c r="AR80">
        <v>0</v>
      </c>
      <c r="AS80">
        <v>2.13</v>
      </c>
      <c r="AT80">
        <v>-0.95</v>
      </c>
      <c r="AU80">
        <v>1.98</v>
      </c>
      <c r="AV80">
        <v>3.33</v>
      </c>
      <c r="AW80">
        <v>-1.35</v>
      </c>
      <c r="AX80">
        <v>11.83</v>
      </c>
      <c r="AY80">
        <v>15.66</v>
      </c>
      <c r="AZ80">
        <v>-3.83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50</v>
      </c>
      <c r="AK81">
        <v>8.7200000000000006</v>
      </c>
      <c r="AL81">
        <v>9.0399999999999991</v>
      </c>
      <c r="AM81">
        <v>10.199999999999999</v>
      </c>
      <c r="AN81">
        <v>1</v>
      </c>
      <c r="AO81">
        <v>15.75</v>
      </c>
      <c r="AP81">
        <v>1.61</v>
      </c>
      <c r="AQ81">
        <v>0</v>
      </c>
      <c r="AR81">
        <v>0</v>
      </c>
      <c r="AS81">
        <v>1.61</v>
      </c>
      <c r="AT81">
        <v>-0.61</v>
      </c>
      <c r="AU81">
        <v>0</v>
      </c>
      <c r="AV81">
        <v>0</v>
      </c>
      <c r="AW81">
        <v>0</v>
      </c>
      <c r="AX81">
        <v>10.039999999999999</v>
      </c>
      <c r="AY81">
        <v>11.81</v>
      </c>
      <c r="AZ81">
        <v>-1.77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56</v>
      </c>
      <c r="AK82">
        <v>9.16</v>
      </c>
      <c r="AL82">
        <v>8.56</v>
      </c>
      <c r="AM82">
        <v>10.199999999999999</v>
      </c>
      <c r="AN82">
        <v>0.94</v>
      </c>
      <c r="AO82">
        <v>15.75</v>
      </c>
      <c r="AP82">
        <v>1.61</v>
      </c>
      <c r="AQ82">
        <v>0</v>
      </c>
      <c r="AR82">
        <v>0</v>
      </c>
      <c r="AS82">
        <v>1.61</v>
      </c>
      <c r="AT82">
        <v>-0.67</v>
      </c>
      <c r="AU82">
        <v>0</v>
      </c>
      <c r="AV82">
        <v>0</v>
      </c>
      <c r="AW82">
        <v>0</v>
      </c>
      <c r="AX82">
        <v>9.5</v>
      </c>
      <c r="AY82">
        <v>11.81</v>
      </c>
      <c r="AZ82">
        <v>-2.31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50</v>
      </c>
      <c r="AK83">
        <v>9.77</v>
      </c>
      <c r="AL83">
        <v>9.1</v>
      </c>
      <c r="AM83">
        <v>10.199999999999999</v>
      </c>
      <c r="AN83">
        <v>1.01</v>
      </c>
      <c r="AO83">
        <v>15.75</v>
      </c>
      <c r="AP83">
        <v>1.61</v>
      </c>
      <c r="AQ83">
        <v>0</v>
      </c>
      <c r="AR83">
        <v>0</v>
      </c>
      <c r="AS83">
        <v>1.61</v>
      </c>
      <c r="AT83">
        <v>-0.6</v>
      </c>
      <c r="AU83">
        <v>0</v>
      </c>
      <c r="AV83">
        <v>0</v>
      </c>
      <c r="AW83">
        <v>0</v>
      </c>
      <c r="AX83">
        <v>10.11</v>
      </c>
      <c r="AY83">
        <v>11.81</v>
      </c>
      <c r="AZ83">
        <v>-1.7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50</v>
      </c>
      <c r="AK84">
        <v>9.1300000000000008</v>
      </c>
      <c r="AL84">
        <v>9.0399999999999991</v>
      </c>
      <c r="AM84">
        <v>10.199999999999999</v>
      </c>
      <c r="AN84">
        <v>1</v>
      </c>
      <c r="AO84">
        <v>15.75</v>
      </c>
      <c r="AP84">
        <v>1.61</v>
      </c>
      <c r="AQ84">
        <v>0</v>
      </c>
      <c r="AR84">
        <v>0</v>
      </c>
      <c r="AS84">
        <v>1.61</v>
      </c>
      <c r="AT84">
        <v>-0.61</v>
      </c>
      <c r="AU84">
        <v>0</v>
      </c>
      <c r="AV84">
        <v>0</v>
      </c>
      <c r="AW84">
        <v>0</v>
      </c>
      <c r="AX84">
        <v>10.039999999999999</v>
      </c>
      <c r="AY84">
        <v>11.81</v>
      </c>
      <c r="AZ84">
        <v>-1.77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50</v>
      </c>
      <c r="AK85">
        <v>7.82</v>
      </c>
      <c r="AL85">
        <v>9.1</v>
      </c>
      <c r="AM85">
        <v>10.199999999999999</v>
      </c>
      <c r="AN85">
        <v>1</v>
      </c>
      <c r="AO85">
        <v>15.75</v>
      </c>
      <c r="AP85">
        <v>1.61</v>
      </c>
      <c r="AQ85">
        <v>0</v>
      </c>
      <c r="AR85">
        <v>0</v>
      </c>
      <c r="AS85">
        <v>1.61</v>
      </c>
      <c r="AT85">
        <v>-0.61</v>
      </c>
      <c r="AU85">
        <v>0</v>
      </c>
      <c r="AV85">
        <v>0</v>
      </c>
      <c r="AW85">
        <v>0</v>
      </c>
      <c r="AX85">
        <v>10.1</v>
      </c>
      <c r="AY85">
        <v>11.81</v>
      </c>
      <c r="AZ85">
        <v>-1.71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56</v>
      </c>
      <c r="AK86">
        <v>8.5299999999999994</v>
      </c>
      <c r="AL86">
        <v>8.35</v>
      </c>
      <c r="AM86">
        <v>10.199999999999999</v>
      </c>
      <c r="AN86">
        <v>0.92</v>
      </c>
      <c r="AO86">
        <v>15.75</v>
      </c>
      <c r="AP86">
        <v>1.61</v>
      </c>
      <c r="AQ86">
        <v>0</v>
      </c>
      <c r="AR86">
        <v>0</v>
      </c>
      <c r="AS86">
        <v>1.61</v>
      </c>
      <c r="AT86">
        <v>-0.69</v>
      </c>
      <c r="AU86">
        <v>0</v>
      </c>
      <c r="AV86">
        <v>0</v>
      </c>
      <c r="AW86">
        <v>0</v>
      </c>
      <c r="AX86">
        <v>9.27</v>
      </c>
      <c r="AY86">
        <v>11.81</v>
      </c>
      <c r="AZ86">
        <v>-2.54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60</v>
      </c>
      <c r="AK87">
        <v>13.27</v>
      </c>
      <c r="AL87">
        <v>9.25</v>
      </c>
      <c r="AM87">
        <v>10.199999999999999</v>
      </c>
      <c r="AN87">
        <v>1.22</v>
      </c>
      <c r="AO87">
        <v>15.75</v>
      </c>
      <c r="AP87">
        <v>1.89</v>
      </c>
      <c r="AQ87">
        <v>0</v>
      </c>
      <c r="AR87">
        <v>0</v>
      </c>
      <c r="AS87">
        <v>1.89</v>
      </c>
      <c r="AT87">
        <v>-0.67</v>
      </c>
      <c r="AU87">
        <v>1.78</v>
      </c>
      <c r="AV87">
        <v>1.78</v>
      </c>
      <c r="AW87">
        <v>0</v>
      </c>
      <c r="AX87">
        <v>12.25</v>
      </c>
      <c r="AY87">
        <v>13.87</v>
      </c>
      <c r="AZ87">
        <v>-1.62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52</v>
      </c>
      <c r="AK88">
        <v>7.22</v>
      </c>
      <c r="AL88">
        <v>8.35</v>
      </c>
      <c r="AM88">
        <v>10.199999999999999</v>
      </c>
      <c r="AN88">
        <v>0.92</v>
      </c>
      <c r="AO88">
        <v>15.75</v>
      </c>
      <c r="AP88">
        <v>1.61</v>
      </c>
      <c r="AQ88">
        <v>0</v>
      </c>
      <c r="AR88">
        <v>0</v>
      </c>
      <c r="AS88">
        <v>1.61</v>
      </c>
      <c r="AT88">
        <v>-0.69</v>
      </c>
      <c r="AU88">
        <v>3.85</v>
      </c>
      <c r="AV88">
        <v>3.85</v>
      </c>
      <c r="AW88">
        <v>0</v>
      </c>
      <c r="AX88">
        <v>13.12</v>
      </c>
      <c r="AY88">
        <v>15.66</v>
      </c>
      <c r="AZ88">
        <v>-2.54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60</v>
      </c>
      <c r="AK89">
        <v>26</v>
      </c>
      <c r="AL89">
        <v>17.329999999999998</v>
      </c>
      <c r="AM89">
        <v>17.34</v>
      </c>
      <c r="AN89">
        <v>3.98</v>
      </c>
      <c r="AO89">
        <v>15.75</v>
      </c>
      <c r="AP89">
        <v>6.57</v>
      </c>
      <c r="AQ89">
        <v>0</v>
      </c>
      <c r="AR89">
        <v>0</v>
      </c>
      <c r="AS89">
        <v>6.57</v>
      </c>
      <c r="AT89">
        <v>-2.59</v>
      </c>
      <c r="AU89">
        <v>18.75</v>
      </c>
      <c r="AV89">
        <v>24.38</v>
      </c>
      <c r="AW89">
        <v>-5.63</v>
      </c>
      <c r="AX89">
        <v>40.06</v>
      </c>
      <c r="AY89">
        <v>48.29</v>
      </c>
      <c r="AZ89">
        <v>-8.23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50</v>
      </c>
      <c r="AK90">
        <v>6.69</v>
      </c>
      <c r="AL90">
        <v>9.1</v>
      </c>
      <c r="AM90">
        <v>10.199999999999999</v>
      </c>
      <c r="AN90">
        <v>1.01</v>
      </c>
      <c r="AO90">
        <v>15.75</v>
      </c>
      <c r="AP90">
        <v>1.61</v>
      </c>
      <c r="AQ90">
        <v>0</v>
      </c>
      <c r="AR90">
        <v>0</v>
      </c>
      <c r="AS90">
        <v>1.61</v>
      </c>
      <c r="AT90">
        <v>-0.6</v>
      </c>
      <c r="AU90">
        <v>0</v>
      </c>
      <c r="AV90">
        <v>0</v>
      </c>
      <c r="AW90">
        <v>0</v>
      </c>
      <c r="AX90">
        <v>10.11</v>
      </c>
      <c r="AY90">
        <v>11.81</v>
      </c>
      <c r="AZ90">
        <v>-1.7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68</v>
      </c>
      <c r="AK91">
        <v>38.25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65</v>
      </c>
      <c r="AK92">
        <v>28.55</v>
      </c>
      <c r="AL92">
        <v>11.37</v>
      </c>
      <c r="AM92">
        <v>20.9</v>
      </c>
      <c r="AN92">
        <v>1.37</v>
      </c>
      <c r="AO92">
        <v>17.25</v>
      </c>
      <c r="AP92">
        <v>3.61</v>
      </c>
      <c r="AQ92">
        <v>0</v>
      </c>
      <c r="AR92">
        <v>0</v>
      </c>
      <c r="AS92">
        <v>3.61</v>
      </c>
      <c r="AT92">
        <v>-2.2400000000000002</v>
      </c>
      <c r="AU92">
        <v>0</v>
      </c>
      <c r="AV92">
        <v>0</v>
      </c>
      <c r="AW92">
        <v>0</v>
      </c>
      <c r="AX92">
        <v>12.74</v>
      </c>
      <c r="AY92">
        <v>24.51</v>
      </c>
      <c r="AZ92">
        <v>-11.77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72</v>
      </c>
      <c r="AK93">
        <v>75.87</v>
      </c>
      <c r="AL93">
        <v>21.29</v>
      </c>
      <c r="AM93">
        <v>29.51</v>
      </c>
      <c r="AN93">
        <v>2.5</v>
      </c>
      <c r="AO93">
        <v>16.75</v>
      </c>
      <c r="AP93">
        <v>4.9400000000000004</v>
      </c>
      <c r="AQ93">
        <v>0</v>
      </c>
      <c r="AR93">
        <v>0</v>
      </c>
      <c r="AS93">
        <v>4.9400000000000004</v>
      </c>
      <c r="AT93">
        <v>-2.44</v>
      </c>
      <c r="AU93">
        <v>0</v>
      </c>
      <c r="AV93">
        <v>0</v>
      </c>
      <c r="AW93">
        <v>0</v>
      </c>
      <c r="AX93">
        <v>23.79</v>
      </c>
      <c r="AY93">
        <v>34.450000000000003</v>
      </c>
      <c r="AZ93">
        <v>-10.66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68</v>
      </c>
      <c r="AK94">
        <v>177.38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68</v>
      </c>
      <c r="AK95">
        <v>261.98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68</v>
      </c>
      <c r="AK96">
        <v>84.46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68</v>
      </c>
      <c r="AK97">
        <v>219.86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68</v>
      </c>
      <c r="AK98">
        <v>85.86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68</v>
      </c>
      <c r="AK99">
        <v>84.46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68</v>
      </c>
      <c r="AK100">
        <v>84.46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68</v>
      </c>
      <c r="AK101">
        <v>603.92999999999995</v>
      </c>
      <c r="AL101">
        <v>60.01</v>
      </c>
      <c r="AM101">
        <v>284.2</v>
      </c>
      <c r="AN101">
        <v>12.08</v>
      </c>
      <c r="AO101">
        <v>19.5</v>
      </c>
      <c r="AP101">
        <v>55.8</v>
      </c>
      <c r="AQ101">
        <v>0</v>
      </c>
      <c r="AR101">
        <v>0</v>
      </c>
      <c r="AS101">
        <v>55.8</v>
      </c>
      <c r="AT101">
        <v>-43.72</v>
      </c>
      <c r="AU101">
        <v>6.3</v>
      </c>
      <c r="AV101">
        <v>6.3</v>
      </c>
      <c r="AW101">
        <v>0</v>
      </c>
      <c r="AX101">
        <v>78.39</v>
      </c>
      <c r="AY101">
        <v>346.3</v>
      </c>
      <c r="AZ101">
        <v>-267.91000000000003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35</v>
      </c>
      <c r="AK102">
        <v>20.72</v>
      </c>
      <c r="AL102">
        <v>48.94</v>
      </c>
      <c r="AM102">
        <v>38.47</v>
      </c>
      <c r="AN102">
        <v>8.3699999999999992</v>
      </c>
      <c r="AO102">
        <v>15.75</v>
      </c>
      <c r="AP102">
        <v>6.11</v>
      </c>
      <c r="AQ102">
        <v>0</v>
      </c>
      <c r="AR102">
        <v>0</v>
      </c>
      <c r="AS102">
        <v>6.11</v>
      </c>
      <c r="AT102">
        <v>2.2599999999999998</v>
      </c>
      <c r="AU102">
        <v>0.3</v>
      </c>
      <c r="AV102">
        <v>0.3</v>
      </c>
      <c r="AW102">
        <v>0</v>
      </c>
      <c r="AX102">
        <v>57.61</v>
      </c>
      <c r="AY102">
        <v>44.88</v>
      </c>
      <c r="AZ102">
        <v>12.73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35</v>
      </c>
      <c r="AK103">
        <v>8.91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72</v>
      </c>
      <c r="AK104">
        <v>364.73</v>
      </c>
      <c r="AL104">
        <v>102.1</v>
      </c>
      <c r="AM104">
        <v>141.84</v>
      </c>
      <c r="AN104">
        <v>12.45</v>
      </c>
      <c r="AO104">
        <v>16.75</v>
      </c>
      <c r="AP104">
        <v>25.12</v>
      </c>
      <c r="AQ104">
        <v>0</v>
      </c>
      <c r="AR104">
        <v>0</v>
      </c>
      <c r="AS104">
        <v>25.12</v>
      </c>
      <c r="AT104">
        <v>-12.67</v>
      </c>
      <c r="AU104">
        <v>4.07</v>
      </c>
      <c r="AV104">
        <v>8.15</v>
      </c>
      <c r="AW104">
        <v>-4.08</v>
      </c>
      <c r="AX104">
        <v>118.62</v>
      </c>
      <c r="AY104">
        <v>175.11</v>
      </c>
      <c r="AZ104">
        <v>-56.49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65</v>
      </c>
      <c r="AK105">
        <v>28.55</v>
      </c>
      <c r="AL105">
        <v>12.01</v>
      </c>
      <c r="AM105">
        <v>20.9</v>
      </c>
      <c r="AN105">
        <v>1.89</v>
      </c>
      <c r="AO105">
        <v>16.75</v>
      </c>
      <c r="AP105">
        <v>4.87</v>
      </c>
      <c r="AQ105">
        <v>0</v>
      </c>
      <c r="AR105">
        <v>0</v>
      </c>
      <c r="AS105">
        <v>4.87</v>
      </c>
      <c r="AT105">
        <v>-2.98</v>
      </c>
      <c r="AU105">
        <v>4.07</v>
      </c>
      <c r="AV105">
        <v>8.15</v>
      </c>
      <c r="AW105">
        <v>-4.08</v>
      </c>
      <c r="AX105">
        <v>17.97</v>
      </c>
      <c r="AY105">
        <v>33.92</v>
      </c>
      <c r="AZ105">
        <v>-15.95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50</v>
      </c>
      <c r="AK106">
        <v>174.15</v>
      </c>
      <c r="AL106">
        <v>126.04</v>
      </c>
      <c r="AM106">
        <v>174.15</v>
      </c>
      <c r="AN106">
        <v>30.25</v>
      </c>
      <c r="AO106">
        <v>23.5</v>
      </c>
      <c r="AP106">
        <v>40.93</v>
      </c>
      <c r="AQ106">
        <v>0</v>
      </c>
      <c r="AR106">
        <v>0</v>
      </c>
      <c r="AS106">
        <v>40.93</v>
      </c>
      <c r="AT106">
        <v>-10.68</v>
      </c>
      <c r="AU106">
        <v>0</v>
      </c>
      <c r="AV106">
        <v>0</v>
      </c>
      <c r="AW106">
        <v>0</v>
      </c>
      <c r="AX106">
        <v>156.29</v>
      </c>
      <c r="AY106">
        <v>215.08</v>
      </c>
      <c r="AZ106">
        <v>-58.79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50</v>
      </c>
      <c r="AK107">
        <v>426.25</v>
      </c>
      <c r="AL107">
        <v>930.01</v>
      </c>
      <c r="AM107">
        <v>426.25</v>
      </c>
      <c r="AN107">
        <v>223.2</v>
      </c>
      <c r="AO107">
        <v>23.5</v>
      </c>
      <c r="AP107">
        <v>100.17</v>
      </c>
      <c r="AQ107">
        <v>0</v>
      </c>
      <c r="AR107">
        <v>0</v>
      </c>
      <c r="AS107">
        <v>100.17</v>
      </c>
      <c r="AT107">
        <v>123.03</v>
      </c>
      <c r="AU107">
        <v>0</v>
      </c>
      <c r="AV107">
        <v>0</v>
      </c>
      <c r="AW107">
        <v>0</v>
      </c>
      <c r="AX107">
        <v>1153.21</v>
      </c>
      <c r="AY107">
        <v>526.41999999999996</v>
      </c>
      <c r="AZ107">
        <v>626.79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50</v>
      </c>
      <c r="AK108">
        <v>87.24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D250-5C92-409A-8822-E500605A23C6}">
  <dimension ref="A1:G30"/>
  <sheetViews>
    <sheetView workbookViewId="0">
      <selection activeCell="D21" sqref="D21"/>
    </sheetView>
  </sheetViews>
  <sheetFormatPr defaultColWidth="29.7265625" defaultRowHeight="14.5" x14ac:dyDescent="0.35"/>
  <cols>
    <col min="1" max="1" width="29.453125" bestFit="1" customWidth="1"/>
    <col min="2" max="2" width="18.7265625" bestFit="1" customWidth="1"/>
    <col min="3" max="3" width="20.08984375" bestFit="1" customWidth="1"/>
    <col min="4" max="4" width="20.453125" bestFit="1" customWidth="1"/>
    <col min="5" max="5" width="14.453125" style="9" bestFit="1" customWidth="1"/>
    <col min="6" max="6" width="15.81640625" style="9" bestFit="1" customWidth="1"/>
    <col min="7" max="7" width="17.08984375" style="9" bestFit="1" customWidth="1"/>
  </cols>
  <sheetData>
    <row r="1" spans="1:7" ht="15" thickBot="1" x14ac:dyDescent="0.4">
      <c r="A1" s="25" t="s">
        <v>439</v>
      </c>
      <c r="B1" s="26" t="s">
        <v>440</v>
      </c>
      <c r="C1" s="26" t="s">
        <v>441</v>
      </c>
      <c r="D1" s="26" t="s">
        <v>442</v>
      </c>
      <c r="E1" s="27" t="s">
        <v>443</v>
      </c>
      <c r="F1" s="27" t="s">
        <v>444</v>
      </c>
      <c r="G1" s="28" t="s">
        <v>445</v>
      </c>
    </row>
    <row r="2" spans="1:7" x14ac:dyDescent="0.35">
      <c r="A2" s="33" t="s">
        <v>446</v>
      </c>
      <c r="B2" s="34">
        <v>4</v>
      </c>
      <c r="C2" s="34">
        <v>0</v>
      </c>
      <c r="D2" s="34">
        <v>4</v>
      </c>
      <c r="E2" s="35">
        <v>1802.44</v>
      </c>
      <c r="F2" s="35">
        <v>0</v>
      </c>
      <c r="G2" s="36">
        <v>1802.44</v>
      </c>
    </row>
    <row r="3" spans="1:7" x14ac:dyDescent="0.35">
      <c r="A3" s="22" t="s">
        <v>211</v>
      </c>
      <c r="B3" s="20">
        <v>22</v>
      </c>
      <c r="C3" s="20">
        <v>6</v>
      </c>
      <c r="D3" s="20">
        <v>16</v>
      </c>
      <c r="E3" s="21">
        <v>3318.43</v>
      </c>
      <c r="F3" s="21">
        <v>2489.42</v>
      </c>
      <c r="G3" s="23">
        <v>829.01</v>
      </c>
    </row>
    <row r="4" spans="1:7" x14ac:dyDescent="0.35">
      <c r="A4" s="22" t="s">
        <v>447</v>
      </c>
      <c r="B4" s="20">
        <v>6</v>
      </c>
      <c r="C4" s="20">
        <v>0</v>
      </c>
      <c r="D4" s="20">
        <v>6</v>
      </c>
      <c r="E4" s="21">
        <v>561.88</v>
      </c>
      <c r="F4" s="21">
        <v>0</v>
      </c>
      <c r="G4" s="23">
        <v>561.88</v>
      </c>
    </row>
    <row r="5" spans="1:7" x14ac:dyDescent="0.35">
      <c r="A5" s="22" t="s">
        <v>448</v>
      </c>
      <c r="B5" s="20">
        <v>17</v>
      </c>
      <c r="C5" s="20">
        <v>0</v>
      </c>
      <c r="D5" s="20">
        <v>17</v>
      </c>
      <c r="E5" s="21">
        <v>386.55</v>
      </c>
      <c r="F5" s="21">
        <v>0</v>
      </c>
      <c r="G5" s="23">
        <v>386.55</v>
      </c>
    </row>
    <row r="6" spans="1:7" x14ac:dyDescent="0.35">
      <c r="A6" s="22" t="s">
        <v>449</v>
      </c>
      <c r="B6" s="20">
        <v>18</v>
      </c>
      <c r="C6" s="20">
        <v>0</v>
      </c>
      <c r="D6" s="20">
        <v>18</v>
      </c>
      <c r="E6" s="21">
        <v>362.78</v>
      </c>
      <c r="F6" s="21">
        <v>0</v>
      </c>
      <c r="G6" s="23">
        <v>362.78</v>
      </c>
    </row>
    <row r="7" spans="1:7" x14ac:dyDescent="0.35">
      <c r="A7" s="22" t="s">
        <v>450</v>
      </c>
      <c r="B7" s="20">
        <v>8</v>
      </c>
      <c r="C7" s="20">
        <v>0</v>
      </c>
      <c r="D7" s="20">
        <v>8</v>
      </c>
      <c r="E7" s="21">
        <v>263.2</v>
      </c>
      <c r="F7" s="21">
        <v>0</v>
      </c>
      <c r="G7" s="23">
        <v>263.2</v>
      </c>
    </row>
    <row r="8" spans="1:7" x14ac:dyDescent="0.35">
      <c r="A8" s="22" t="s">
        <v>451</v>
      </c>
      <c r="B8" s="20">
        <v>19</v>
      </c>
      <c r="C8" s="20">
        <v>0</v>
      </c>
      <c r="D8" s="20">
        <v>19</v>
      </c>
      <c r="E8" s="21">
        <v>186.38</v>
      </c>
      <c r="F8" s="21">
        <v>0</v>
      </c>
      <c r="G8" s="23">
        <v>186.38</v>
      </c>
    </row>
    <row r="9" spans="1:7" x14ac:dyDescent="0.35">
      <c r="A9" s="22" t="s">
        <v>452</v>
      </c>
      <c r="B9" s="20">
        <v>3</v>
      </c>
      <c r="C9" s="20">
        <v>0</v>
      </c>
      <c r="D9" s="20">
        <v>3</v>
      </c>
      <c r="E9" s="21">
        <v>27</v>
      </c>
      <c r="F9" s="21">
        <v>0</v>
      </c>
      <c r="G9" s="23">
        <v>27</v>
      </c>
    </row>
    <row r="10" spans="1:7" x14ac:dyDescent="0.35">
      <c r="A10" s="22" t="s">
        <v>453</v>
      </c>
      <c r="B10" s="20">
        <v>5</v>
      </c>
      <c r="C10" s="20">
        <v>0</v>
      </c>
      <c r="D10" s="20">
        <v>5</v>
      </c>
      <c r="E10" s="21">
        <v>21.25</v>
      </c>
      <c r="F10" s="21">
        <v>0</v>
      </c>
      <c r="G10" s="23">
        <v>21.25</v>
      </c>
    </row>
    <row r="11" spans="1:7" ht="29" x14ac:dyDescent="0.35">
      <c r="A11" s="22" t="s">
        <v>225</v>
      </c>
      <c r="B11" s="20">
        <v>18</v>
      </c>
      <c r="C11" s="20">
        <v>3</v>
      </c>
      <c r="D11" s="20">
        <v>15</v>
      </c>
      <c r="E11" s="21">
        <v>50.28</v>
      </c>
      <c r="F11" s="21">
        <v>30</v>
      </c>
      <c r="G11" s="23">
        <v>20.28</v>
      </c>
    </row>
    <row r="12" spans="1:7" x14ac:dyDescent="0.35">
      <c r="A12" s="22" t="s">
        <v>454</v>
      </c>
      <c r="B12" s="20">
        <v>15</v>
      </c>
      <c r="C12" s="20">
        <v>0</v>
      </c>
      <c r="D12" s="20">
        <v>15</v>
      </c>
      <c r="E12" s="21">
        <v>14.49</v>
      </c>
      <c r="F12" s="21">
        <v>0</v>
      </c>
      <c r="G12" s="23">
        <v>14.49</v>
      </c>
    </row>
    <row r="13" spans="1:7" x14ac:dyDescent="0.35">
      <c r="A13" s="22" t="s">
        <v>212</v>
      </c>
      <c r="B13" s="20">
        <v>2</v>
      </c>
      <c r="C13" s="20">
        <v>2</v>
      </c>
      <c r="D13" s="20">
        <v>0</v>
      </c>
      <c r="E13" s="21">
        <v>505.18</v>
      </c>
      <c r="F13" s="21">
        <v>505.18</v>
      </c>
      <c r="G13" s="23">
        <v>0</v>
      </c>
    </row>
    <row r="14" spans="1:7" x14ac:dyDescent="0.35">
      <c r="A14" s="22" t="s">
        <v>228</v>
      </c>
      <c r="B14" s="20">
        <v>1</v>
      </c>
      <c r="C14" s="20">
        <v>1</v>
      </c>
      <c r="D14" s="20">
        <v>0</v>
      </c>
      <c r="E14" s="21">
        <v>21.72</v>
      </c>
      <c r="F14" s="21">
        <v>21.72</v>
      </c>
      <c r="G14" s="23">
        <v>0</v>
      </c>
    </row>
    <row r="15" spans="1:7" ht="29" x14ac:dyDescent="0.35">
      <c r="A15" s="22" t="s">
        <v>215</v>
      </c>
      <c r="B15" s="20">
        <v>3</v>
      </c>
      <c r="C15" s="20">
        <v>3</v>
      </c>
      <c r="D15" s="20">
        <v>0</v>
      </c>
      <c r="E15" s="21">
        <v>4.72</v>
      </c>
      <c r="F15" s="21">
        <v>4.72</v>
      </c>
      <c r="G15" s="23">
        <v>0</v>
      </c>
    </row>
    <row r="16" spans="1:7" x14ac:dyDescent="0.35">
      <c r="A16" s="22" t="s">
        <v>224</v>
      </c>
      <c r="B16" s="20">
        <v>1</v>
      </c>
      <c r="C16" s="20">
        <v>1</v>
      </c>
      <c r="D16" s="20">
        <v>0</v>
      </c>
      <c r="E16" s="21">
        <v>76.06</v>
      </c>
      <c r="F16" s="21">
        <v>76.06</v>
      </c>
      <c r="G16" s="23">
        <v>0</v>
      </c>
    </row>
    <row r="17" spans="1:7" ht="29" x14ac:dyDescent="0.35">
      <c r="A17" s="22" t="s">
        <v>220</v>
      </c>
      <c r="B17" s="20">
        <v>2</v>
      </c>
      <c r="C17" s="20">
        <v>1</v>
      </c>
      <c r="D17" s="20">
        <v>1</v>
      </c>
      <c r="E17" s="21">
        <v>78.39</v>
      </c>
      <c r="F17" s="21">
        <v>78.39</v>
      </c>
      <c r="G17" s="23">
        <v>0</v>
      </c>
    </row>
    <row r="18" spans="1:7" x14ac:dyDescent="0.35">
      <c r="A18" s="22" t="s">
        <v>222</v>
      </c>
      <c r="B18" s="20">
        <v>6</v>
      </c>
      <c r="C18" s="20">
        <v>6</v>
      </c>
      <c r="D18" s="20">
        <v>0</v>
      </c>
      <c r="E18" s="21">
        <v>271.33999999999997</v>
      </c>
      <c r="F18" s="21">
        <v>271.33999999999997</v>
      </c>
      <c r="G18" s="23">
        <v>0</v>
      </c>
    </row>
    <row r="19" spans="1:7" x14ac:dyDescent="0.35">
      <c r="A19" s="22" t="s">
        <v>219</v>
      </c>
      <c r="B19" s="20">
        <v>2</v>
      </c>
      <c r="C19" s="20">
        <v>2</v>
      </c>
      <c r="D19" s="20">
        <v>0</v>
      </c>
      <c r="E19" s="21">
        <v>88.12</v>
      </c>
      <c r="F19" s="21">
        <v>88.12</v>
      </c>
      <c r="G19" s="23">
        <v>0</v>
      </c>
    </row>
    <row r="20" spans="1:7" x14ac:dyDescent="0.35">
      <c r="A20" s="22" t="s">
        <v>227</v>
      </c>
      <c r="B20" s="20">
        <v>2</v>
      </c>
      <c r="C20" s="20">
        <v>2</v>
      </c>
      <c r="D20" s="20">
        <v>0</v>
      </c>
      <c r="E20" s="21">
        <v>30.71</v>
      </c>
      <c r="F20" s="21">
        <v>30.71</v>
      </c>
      <c r="G20" s="23">
        <v>0</v>
      </c>
    </row>
    <row r="21" spans="1:7" ht="29" x14ac:dyDescent="0.35">
      <c r="A21" s="22" t="s">
        <v>221</v>
      </c>
      <c r="B21" s="20">
        <v>1</v>
      </c>
      <c r="C21" s="20">
        <v>1</v>
      </c>
      <c r="D21" s="20">
        <v>0</v>
      </c>
      <c r="E21" s="21">
        <v>23.79</v>
      </c>
      <c r="F21" s="21">
        <v>23.79</v>
      </c>
      <c r="G21" s="23">
        <v>0</v>
      </c>
    </row>
    <row r="22" spans="1:7" ht="29" x14ac:dyDescent="0.35">
      <c r="A22" s="22" t="s">
        <v>218</v>
      </c>
      <c r="B22" s="20">
        <v>7</v>
      </c>
      <c r="C22" s="20">
        <v>7</v>
      </c>
      <c r="D22" s="20">
        <v>0</v>
      </c>
      <c r="E22" s="21">
        <v>144.59</v>
      </c>
      <c r="F22" s="21">
        <v>144.59</v>
      </c>
      <c r="G22" s="23">
        <v>0</v>
      </c>
    </row>
    <row r="23" spans="1:7" x14ac:dyDescent="0.35">
      <c r="A23" s="22" t="s">
        <v>223</v>
      </c>
      <c r="B23" s="20">
        <v>14</v>
      </c>
      <c r="C23" s="20">
        <v>14</v>
      </c>
      <c r="D23" s="20">
        <v>0</v>
      </c>
      <c r="E23" s="21">
        <v>526.4</v>
      </c>
      <c r="F23" s="21">
        <v>526.4</v>
      </c>
      <c r="G23" s="23">
        <v>0</v>
      </c>
    </row>
    <row r="24" spans="1:7" x14ac:dyDescent="0.35">
      <c r="A24" s="22" t="s">
        <v>213</v>
      </c>
      <c r="B24" s="20">
        <v>3</v>
      </c>
      <c r="C24" s="20">
        <v>3</v>
      </c>
      <c r="D24" s="20">
        <v>0</v>
      </c>
      <c r="E24" s="21">
        <v>35.950000000000003</v>
      </c>
      <c r="F24" s="21">
        <v>35.950000000000003</v>
      </c>
      <c r="G24" s="23">
        <v>0</v>
      </c>
    </row>
    <row r="25" spans="1:7" x14ac:dyDescent="0.35">
      <c r="A25" s="22" t="s">
        <v>217</v>
      </c>
      <c r="B25" s="20">
        <v>34</v>
      </c>
      <c r="C25" s="20">
        <v>32</v>
      </c>
      <c r="D25" s="20">
        <v>2</v>
      </c>
      <c r="E25" s="21">
        <v>427.24</v>
      </c>
      <c r="F25" s="21">
        <v>427.24</v>
      </c>
      <c r="G25" s="23">
        <v>0</v>
      </c>
    </row>
    <row r="26" spans="1:7" x14ac:dyDescent="0.35">
      <c r="A26" s="22" t="s">
        <v>214</v>
      </c>
      <c r="B26" s="20">
        <v>21</v>
      </c>
      <c r="C26" s="20">
        <v>21</v>
      </c>
      <c r="D26" s="20">
        <v>0</v>
      </c>
      <c r="E26" s="21">
        <v>339.95</v>
      </c>
      <c r="F26" s="21">
        <v>339.95</v>
      </c>
      <c r="G26" s="23">
        <v>0</v>
      </c>
    </row>
    <row r="27" spans="1:7" ht="29" x14ac:dyDescent="0.35">
      <c r="A27" s="22" t="s">
        <v>455</v>
      </c>
      <c r="B27" s="20">
        <v>1</v>
      </c>
      <c r="C27" s="20">
        <v>1</v>
      </c>
      <c r="D27" s="20">
        <v>0</v>
      </c>
      <c r="E27" s="21">
        <v>11.59</v>
      </c>
      <c r="F27" s="21">
        <v>11.59</v>
      </c>
      <c r="G27" s="23">
        <v>0</v>
      </c>
    </row>
    <row r="28" spans="1:7" x14ac:dyDescent="0.35">
      <c r="A28" s="22" t="s">
        <v>226</v>
      </c>
      <c r="B28" s="20">
        <v>1</v>
      </c>
      <c r="C28" s="20">
        <v>1</v>
      </c>
      <c r="D28" s="20">
        <v>0</v>
      </c>
      <c r="E28" s="21">
        <v>18.38</v>
      </c>
      <c r="F28" s="21">
        <v>18.38</v>
      </c>
      <c r="G28" s="23">
        <v>0</v>
      </c>
    </row>
    <row r="29" spans="1:7" ht="15" thickBot="1" x14ac:dyDescent="0.4">
      <c r="A29" s="24" t="s">
        <v>216</v>
      </c>
      <c r="B29" s="37">
        <v>7</v>
      </c>
      <c r="C29" s="37">
        <v>7</v>
      </c>
      <c r="D29" s="37">
        <v>0</v>
      </c>
      <c r="E29" s="38">
        <v>247.17</v>
      </c>
      <c r="F29" s="38">
        <v>247.17</v>
      </c>
      <c r="G29" s="39">
        <v>0</v>
      </c>
    </row>
    <row r="30" spans="1:7" ht="15" thickBot="1" x14ac:dyDescent="0.4">
      <c r="A30" s="29" t="s">
        <v>456</v>
      </c>
      <c r="B30" s="30">
        <f>SUM(B2:B29)</f>
        <v>243</v>
      </c>
      <c r="C30" s="30">
        <f t="shared" ref="C30:G30" si="0">SUM(C2:C29)</f>
        <v>114</v>
      </c>
      <c r="D30" s="30">
        <f t="shared" si="0"/>
        <v>129</v>
      </c>
      <c r="E30" s="31">
        <f t="shared" si="0"/>
        <v>9845.9800000000014</v>
      </c>
      <c r="F30" s="31">
        <f t="shared" si="0"/>
        <v>5370.7199999999993</v>
      </c>
      <c r="G30" s="32">
        <f t="shared" si="0"/>
        <v>4475.2599999999993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A2" t="s">
        <v>52</v>
      </c>
      <c r="B2" t="s">
        <v>62</v>
      </c>
      <c r="C2" t="s">
        <v>167</v>
      </c>
      <c r="D2" t="s">
        <v>169</v>
      </c>
      <c r="E2" t="s">
        <v>186</v>
      </c>
      <c r="F2" t="s">
        <v>200</v>
      </c>
      <c r="G2" t="s">
        <v>201</v>
      </c>
      <c r="H2" t="s">
        <v>211</v>
      </c>
      <c r="I2" t="s">
        <v>229</v>
      </c>
      <c r="J2" t="s">
        <v>201</v>
      </c>
      <c r="K2" t="s">
        <v>199</v>
      </c>
      <c r="L2">
        <v>462</v>
      </c>
      <c r="M2" t="s">
        <v>257</v>
      </c>
      <c r="N2">
        <v>110</v>
      </c>
      <c r="O2">
        <v>231</v>
      </c>
      <c r="P2">
        <v>110</v>
      </c>
      <c r="Q2" t="s">
        <v>258</v>
      </c>
      <c r="R2">
        <v>20</v>
      </c>
      <c r="S2">
        <v>13</v>
      </c>
      <c r="T2">
        <v>12</v>
      </c>
      <c r="U2" t="s">
        <v>259</v>
      </c>
      <c r="V2">
        <v>139</v>
      </c>
      <c r="W2" t="s">
        <v>299</v>
      </c>
      <c r="X2" t="s">
        <v>301</v>
      </c>
      <c r="Z2" t="s">
        <v>329</v>
      </c>
      <c r="AA2" t="s">
        <v>347</v>
      </c>
      <c r="AB2" t="s">
        <v>307</v>
      </c>
      <c r="AC2" t="s">
        <v>320</v>
      </c>
      <c r="AD2" t="s">
        <v>335</v>
      </c>
      <c r="AE2" t="s">
        <v>348</v>
      </c>
      <c r="AF2">
        <v>4650.03</v>
      </c>
      <c r="AG2">
        <v>80</v>
      </c>
      <c r="AH2">
        <v>3720.02</v>
      </c>
      <c r="AI2">
        <v>852.5</v>
      </c>
      <c r="AJ2">
        <v>40</v>
      </c>
      <c r="AK2">
        <v>341</v>
      </c>
      <c r="AL2">
        <v>930.01</v>
      </c>
      <c r="AM2">
        <v>511.5</v>
      </c>
      <c r="AN2">
        <v>223.2</v>
      </c>
      <c r="AO2">
        <v>23.5</v>
      </c>
      <c r="AP2">
        <v>120.2</v>
      </c>
      <c r="AQ2">
        <v>0</v>
      </c>
      <c r="AR2">
        <v>0</v>
      </c>
      <c r="AS2">
        <v>120.2</v>
      </c>
      <c r="AT2">
        <v>103</v>
      </c>
      <c r="AU2">
        <v>0</v>
      </c>
      <c r="AV2">
        <v>0</v>
      </c>
      <c r="AW2">
        <v>0</v>
      </c>
      <c r="AX2">
        <v>1153.21</v>
      </c>
      <c r="AY2">
        <v>631.70000000000005</v>
      </c>
      <c r="AZ2">
        <v>521.51</v>
      </c>
    </row>
    <row r="3" spans="1:52" x14ac:dyDescent="0.35">
      <c r="A3" t="s">
        <v>53</v>
      </c>
      <c r="B3" t="s">
        <v>63</v>
      </c>
      <c r="C3" t="s">
        <v>168</v>
      </c>
      <c r="D3" t="s">
        <v>170</v>
      </c>
      <c r="E3" t="s">
        <v>187</v>
      </c>
      <c r="F3" t="s">
        <v>200</v>
      </c>
      <c r="G3" t="s">
        <v>202</v>
      </c>
      <c r="H3" t="s">
        <v>212</v>
      </c>
      <c r="I3" t="s">
        <v>229</v>
      </c>
      <c r="J3" t="s">
        <v>202</v>
      </c>
      <c r="K3" t="s">
        <v>231</v>
      </c>
      <c r="L3">
        <v>962</v>
      </c>
      <c r="M3" t="s">
        <v>257</v>
      </c>
      <c r="N3">
        <v>38</v>
      </c>
      <c r="O3">
        <v>47</v>
      </c>
      <c r="P3">
        <v>47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139</v>
      </c>
      <c r="W3" t="s">
        <v>299</v>
      </c>
      <c r="X3" t="s">
        <v>302</v>
      </c>
      <c r="Z3" t="s">
        <v>330</v>
      </c>
      <c r="AA3" t="s">
        <v>347</v>
      </c>
      <c r="AB3" t="s">
        <v>307</v>
      </c>
      <c r="AC3" t="s">
        <v>320</v>
      </c>
      <c r="AD3" t="s">
        <v>335</v>
      </c>
      <c r="AE3" t="s">
        <v>348</v>
      </c>
      <c r="AF3">
        <v>1177.9000000000001</v>
      </c>
      <c r="AG3">
        <v>80</v>
      </c>
      <c r="AH3">
        <v>942.33</v>
      </c>
      <c r="AI3">
        <v>1193.6300000000001</v>
      </c>
      <c r="AJ3">
        <v>40</v>
      </c>
      <c r="AK3">
        <v>477.45</v>
      </c>
      <c r="AL3">
        <v>235.57</v>
      </c>
      <c r="AM3">
        <v>716.18</v>
      </c>
      <c r="AN3">
        <v>55.95</v>
      </c>
      <c r="AO3">
        <v>23.25</v>
      </c>
      <c r="AP3">
        <v>166.51</v>
      </c>
      <c r="AQ3">
        <v>0</v>
      </c>
      <c r="AR3">
        <v>0</v>
      </c>
      <c r="AS3">
        <v>166.51</v>
      </c>
      <c r="AT3">
        <v>-110.56</v>
      </c>
      <c r="AU3">
        <v>0</v>
      </c>
      <c r="AV3">
        <v>0</v>
      </c>
      <c r="AW3">
        <v>0</v>
      </c>
      <c r="AX3">
        <v>291.52</v>
      </c>
      <c r="AY3">
        <v>882.69</v>
      </c>
      <c r="AZ3">
        <v>-591.16999999999996</v>
      </c>
    </row>
    <row r="4" spans="1:52" x14ac:dyDescent="0.35">
      <c r="A4" t="s">
        <v>54</v>
      </c>
      <c r="B4" t="s">
        <v>64</v>
      </c>
      <c r="C4" t="s">
        <v>168</v>
      </c>
      <c r="D4" t="s">
        <v>171</v>
      </c>
      <c r="E4" t="s">
        <v>188</v>
      </c>
      <c r="F4" t="s">
        <v>200</v>
      </c>
      <c r="G4" t="s">
        <v>202</v>
      </c>
      <c r="H4" t="s">
        <v>212</v>
      </c>
      <c r="I4" t="s">
        <v>229</v>
      </c>
      <c r="J4" t="s">
        <v>202</v>
      </c>
      <c r="K4" t="s">
        <v>232</v>
      </c>
      <c r="L4">
        <v>962</v>
      </c>
      <c r="M4" t="s">
        <v>257</v>
      </c>
      <c r="N4">
        <v>31</v>
      </c>
      <c r="O4">
        <v>31</v>
      </c>
      <c r="P4">
        <v>31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139</v>
      </c>
      <c r="W4" t="s">
        <v>299</v>
      </c>
      <c r="X4" t="s">
        <v>303</v>
      </c>
      <c r="Z4" t="s">
        <v>331</v>
      </c>
      <c r="AA4" t="s">
        <v>347</v>
      </c>
      <c r="AB4" t="s">
        <v>307</v>
      </c>
      <c r="AC4" t="s">
        <v>320</v>
      </c>
      <c r="AD4" t="s">
        <v>335</v>
      </c>
      <c r="AE4" t="s">
        <v>348</v>
      </c>
      <c r="AF4">
        <v>863.3</v>
      </c>
      <c r="AG4">
        <v>80</v>
      </c>
      <c r="AH4">
        <v>690.65</v>
      </c>
      <c r="AI4">
        <v>874.82</v>
      </c>
      <c r="AJ4">
        <v>40</v>
      </c>
      <c r="AK4">
        <v>349.93</v>
      </c>
      <c r="AL4">
        <v>172.65</v>
      </c>
      <c r="AM4">
        <v>524.89</v>
      </c>
      <c r="AN4">
        <v>41.01</v>
      </c>
      <c r="AO4">
        <v>23.25</v>
      </c>
      <c r="AP4">
        <v>122.04</v>
      </c>
      <c r="AQ4">
        <v>0</v>
      </c>
      <c r="AR4">
        <v>0</v>
      </c>
      <c r="AS4">
        <v>122.04</v>
      </c>
      <c r="AT4">
        <v>-81.03</v>
      </c>
      <c r="AU4">
        <v>0</v>
      </c>
      <c r="AV4">
        <v>0</v>
      </c>
      <c r="AW4">
        <v>0</v>
      </c>
      <c r="AX4">
        <v>213.66</v>
      </c>
      <c r="AY4">
        <v>646.92999999999995</v>
      </c>
      <c r="AZ4">
        <v>-433.27</v>
      </c>
    </row>
    <row r="5" spans="1:52" x14ac:dyDescent="0.35">
      <c r="A5" t="s">
        <v>55</v>
      </c>
      <c r="B5" t="s">
        <v>65</v>
      </c>
      <c r="C5" t="s">
        <v>168</v>
      </c>
      <c r="D5" t="s">
        <v>171</v>
      </c>
      <c r="E5" t="s">
        <v>188</v>
      </c>
      <c r="F5" t="s">
        <v>200</v>
      </c>
      <c r="G5" t="s">
        <v>201</v>
      </c>
      <c r="H5" t="s">
        <v>211</v>
      </c>
      <c r="I5" t="s">
        <v>229</v>
      </c>
      <c r="J5" t="s">
        <v>201</v>
      </c>
      <c r="K5" t="s">
        <v>233</v>
      </c>
      <c r="L5">
        <v>462</v>
      </c>
      <c r="M5" t="s">
        <v>257</v>
      </c>
      <c r="N5">
        <v>62</v>
      </c>
      <c r="O5">
        <v>54</v>
      </c>
      <c r="P5">
        <v>62</v>
      </c>
      <c r="Q5" t="s">
        <v>258</v>
      </c>
      <c r="R5">
        <v>31</v>
      </c>
      <c r="S5">
        <v>20</v>
      </c>
      <c r="T5">
        <v>12</v>
      </c>
      <c r="U5" t="s">
        <v>261</v>
      </c>
      <c r="V5">
        <v>139</v>
      </c>
      <c r="W5" t="s">
        <v>299</v>
      </c>
      <c r="X5" t="s">
        <v>303</v>
      </c>
      <c r="Z5" t="s">
        <v>331</v>
      </c>
      <c r="AA5" t="s">
        <v>347</v>
      </c>
      <c r="AB5" t="s">
        <v>307</v>
      </c>
      <c r="AC5" t="s">
        <v>320</v>
      </c>
      <c r="AD5" t="s">
        <v>335</v>
      </c>
      <c r="AE5" t="s">
        <v>348</v>
      </c>
      <c r="AF5">
        <v>1265.07</v>
      </c>
      <c r="AG5">
        <v>80</v>
      </c>
      <c r="AH5">
        <v>1012.05</v>
      </c>
      <c r="AI5">
        <v>577.96</v>
      </c>
      <c r="AJ5">
        <v>40</v>
      </c>
      <c r="AK5">
        <v>231.18</v>
      </c>
      <c r="AL5">
        <v>253.02</v>
      </c>
      <c r="AM5">
        <v>346.78</v>
      </c>
      <c r="AN5">
        <v>60.09</v>
      </c>
      <c r="AO5">
        <v>23.25</v>
      </c>
      <c r="AP5">
        <v>80.63</v>
      </c>
      <c r="AQ5">
        <v>0</v>
      </c>
      <c r="AR5">
        <v>0</v>
      </c>
      <c r="AS5">
        <v>80.63</v>
      </c>
      <c r="AT5">
        <v>-20.54</v>
      </c>
      <c r="AU5">
        <v>0</v>
      </c>
      <c r="AV5">
        <v>0</v>
      </c>
      <c r="AW5">
        <v>0</v>
      </c>
      <c r="AX5">
        <v>313.11</v>
      </c>
      <c r="AY5">
        <v>427.41</v>
      </c>
      <c r="AZ5">
        <v>-114.3</v>
      </c>
    </row>
    <row r="6" spans="1:52" x14ac:dyDescent="0.35">
      <c r="B6" t="s">
        <v>66</v>
      </c>
      <c r="C6" t="s">
        <v>168</v>
      </c>
      <c r="D6" t="s">
        <v>172</v>
      </c>
      <c r="E6" t="s">
        <v>189</v>
      </c>
      <c r="F6" t="s">
        <v>200</v>
      </c>
      <c r="G6" t="s">
        <v>203</v>
      </c>
      <c r="H6" t="s">
        <v>213</v>
      </c>
      <c r="I6" t="s">
        <v>229</v>
      </c>
      <c r="J6" t="s">
        <v>230</v>
      </c>
      <c r="K6" t="s">
        <v>234</v>
      </c>
      <c r="L6">
        <v>4</v>
      </c>
      <c r="M6" t="s">
        <v>257</v>
      </c>
      <c r="N6">
        <v>10</v>
      </c>
      <c r="O6">
        <v>10</v>
      </c>
      <c r="P6">
        <v>12</v>
      </c>
      <c r="Q6" t="s">
        <v>258</v>
      </c>
      <c r="R6">
        <v>21</v>
      </c>
      <c r="S6">
        <v>15</v>
      </c>
      <c r="T6">
        <v>6</v>
      </c>
      <c r="U6" t="s">
        <v>262</v>
      </c>
      <c r="V6">
        <v>166</v>
      </c>
      <c r="W6" t="s">
        <v>299</v>
      </c>
      <c r="AB6" t="s">
        <v>349</v>
      </c>
      <c r="AC6" t="s">
        <v>376</v>
      </c>
      <c r="AD6" t="s">
        <v>384</v>
      </c>
      <c r="AE6" t="s">
        <v>348</v>
      </c>
      <c r="AF6">
        <v>16.829999999999998</v>
      </c>
      <c r="AG6">
        <v>48.48</v>
      </c>
      <c r="AH6">
        <v>8.16</v>
      </c>
      <c r="AI6">
        <v>17.36</v>
      </c>
      <c r="AJ6">
        <v>46</v>
      </c>
      <c r="AK6">
        <v>7.99</v>
      </c>
      <c r="AL6">
        <v>8.67</v>
      </c>
      <c r="AM6">
        <v>10</v>
      </c>
      <c r="AN6">
        <v>1.17</v>
      </c>
      <c r="AO6">
        <v>15.75</v>
      </c>
      <c r="AP6">
        <v>2.0099999999999998</v>
      </c>
      <c r="AQ6">
        <v>0</v>
      </c>
      <c r="AR6">
        <v>0</v>
      </c>
      <c r="AS6">
        <v>2.0099999999999998</v>
      </c>
      <c r="AT6">
        <v>-0.84</v>
      </c>
      <c r="AU6">
        <v>1.98</v>
      </c>
      <c r="AV6">
        <v>2.78</v>
      </c>
      <c r="AW6">
        <v>-0.8</v>
      </c>
      <c r="AX6">
        <v>11.82</v>
      </c>
      <c r="AY6">
        <v>14.79</v>
      </c>
      <c r="AZ6">
        <v>-2.97</v>
      </c>
    </row>
    <row r="7" spans="1:52" x14ac:dyDescent="0.35">
      <c r="B7" t="s">
        <v>67</v>
      </c>
      <c r="C7" t="s">
        <v>168</v>
      </c>
      <c r="D7" t="s">
        <v>172</v>
      </c>
      <c r="E7" t="s">
        <v>189</v>
      </c>
      <c r="F7" t="s">
        <v>200</v>
      </c>
      <c r="G7" t="s">
        <v>204</v>
      </c>
      <c r="H7" t="s">
        <v>214</v>
      </c>
      <c r="I7" t="s">
        <v>229</v>
      </c>
      <c r="J7" t="s">
        <v>204</v>
      </c>
      <c r="K7" t="s">
        <v>235</v>
      </c>
      <c r="L7">
        <v>8</v>
      </c>
      <c r="M7" t="s">
        <v>257</v>
      </c>
      <c r="N7">
        <v>3</v>
      </c>
      <c r="O7">
        <v>5</v>
      </c>
      <c r="P7">
        <v>6</v>
      </c>
      <c r="Q7" t="s">
        <v>258</v>
      </c>
      <c r="R7">
        <v>12</v>
      </c>
      <c r="S7">
        <v>12</v>
      </c>
      <c r="T7">
        <v>6</v>
      </c>
      <c r="U7" t="s">
        <v>263</v>
      </c>
      <c r="V7">
        <v>166</v>
      </c>
      <c r="W7" t="s">
        <v>299</v>
      </c>
      <c r="AB7" t="s">
        <v>350</v>
      </c>
      <c r="AC7" t="s">
        <v>327</v>
      </c>
      <c r="AD7" t="s">
        <v>385</v>
      </c>
      <c r="AE7" t="s">
        <v>348</v>
      </c>
      <c r="AF7">
        <v>19.53</v>
      </c>
      <c r="AG7">
        <v>53.41</v>
      </c>
      <c r="AH7">
        <v>10.43</v>
      </c>
      <c r="AI7">
        <v>19.54</v>
      </c>
      <c r="AJ7">
        <v>46</v>
      </c>
      <c r="AK7">
        <v>8.99</v>
      </c>
      <c r="AL7">
        <v>9.1</v>
      </c>
      <c r="AM7">
        <v>10.55</v>
      </c>
      <c r="AN7">
        <v>1.01</v>
      </c>
      <c r="AO7">
        <v>15.75</v>
      </c>
      <c r="AP7">
        <v>1.66</v>
      </c>
      <c r="AQ7">
        <v>0</v>
      </c>
      <c r="AR7">
        <v>0</v>
      </c>
      <c r="AS7">
        <v>1.66</v>
      </c>
      <c r="AT7">
        <v>-0.65</v>
      </c>
      <c r="AU7">
        <v>0</v>
      </c>
      <c r="AV7">
        <v>0</v>
      </c>
      <c r="AW7">
        <v>0</v>
      </c>
      <c r="AX7">
        <v>10.11</v>
      </c>
      <c r="AY7">
        <v>12.21</v>
      </c>
      <c r="AZ7">
        <v>-2.1</v>
      </c>
    </row>
    <row r="8" spans="1:52" x14ac:dyDescent="0.35">
      <c r="B8" t="s">
        <v>68</v>
      </c>
      <c r="C8" t="s">
        <v>168</v>
      </c>
      <c r="D8" t="s">
        <v>172</v>
      </c>
      <c r="E8" t="s">
        <v>189</v>
      </c>
      <c r="F8" t="s">
        <v>200</v>
      </c>
      <c r="G8" t="s">
        <v>204</v>
      </c>
      <c r="H8" t="s">
        <v>215</v>
      </c>
      <c r="I8" t="s">
        <v>229</v>
      </c>
      <c r="J8" t="s">
        <v>204</v>
      </c>
      <c r="K8" t="s">
        <v>233</v>
      </c>
      <c r="L8">
        <v>8</v>
      </c>
      <c r="M8" t="s">
        <v>257</v>
      </c>
      <c r="N8">
        <v>24</v>
      </c>
      <c r="O8">
        <v>46</v>
      </c>
      <c r="P8">
        <v>54</v>
      </c>
      <c r="Q8" t="s">
        <v>258</v>
      </c>
      <c r="R8">
        <v>21</v>
      </c>
      <c r="S8">
        <v>21</v>
      </c>
      <c r="T8">
        <v>20</v>
      </c>
      <c r="U8" t="s">
        <v>264</v>
      </c>
      <c r="V8">
        <v>166</v>
      </c>
      <c r="W8" t="s">
        <v>299</v>
      </c>
      <c r="Y8" t="s">
        <v>320</v>
      </c>
      <c r="AB8" t="s">
        <v>351</v>
      </c>
      <c r="AC8" t="s">
        <v>327</v>
      </c>
      <c r="AD8" t="s">
        <v>386</v>
      </c>
      <c r="AE8" t="s">
        <v>348</v>
      </c>
      <c r="AF8">
        <v>82.69</v>
      </c>
      <c r="AG8">
        <v>61.58</v>
      </c>
      <c r="AH8">
        <v>50.92</v>
      </c>
      <c r="AI8">
        <v>82.69</v>
      </c>
      <c r="AJ8">
        <v>46</v>
      </c>
      <c r="AK8">
        <v>38.04</v>
      </c>
      <c r="AL8">
        <v>31.77</v>
      </c>
      <c r="AM8">
        <v>44.65</v>
      </c>
      <c r="AN8">
        <v>3.69</v>
      </c>
      <c r="AO8">
        <v>15.5</v>
      </c>
      <c r="AP8">
        <v>7.2</v>
      </c>
      <c r="AQ8">
        <v>0</v>
      </c>
      <c r="AR8">
        <v>0</v>
      </c>
      <c r="AS8">
        <v>7.2</v>
      </c>
      <c r="AT8">
        <v>-3.51</v>
      </c>
      <c r="AU8">
        <v>1.78</v>
      </c>
      <c r="AV8">
        <v>1.78</v>
      </c>
      <c r="AW8">
        <v>0</v>
      </c>
      <c r="AX8">
        <v>37.24</v>
      </c>
      <c r="AY8">
        <v>53.63</v>
      </c>
      <c r="AZ8">
        <v>-16.39</v>
      </c>
    </row>
    <row r="9" spans="1:52" x14ac:dyDescent="0.35">
      <c r="B9" t="s">
        <v>69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214</v>
      </c>
      <c r="I9" t="s">
        <v>229</v>
      </c>
      <c r="J9" t="s">
        <v>204</v>
      </c>
      <c r="K9" t="s">
        <v>235</v>
      </c>
      <c r="L9">
        <v>2</v>
      </c>
      <c r="M9" t="s">
        <v>257</v>
      </c>
      <c r="N9">
        <v>8</v>
      </c>
      <c r="O9">
        <v>8</v>
      </c>
      <c r="P9">
        <v>8</v>
      </c>
      <c r="Q9" t="s">
        <v>258</v>
      </c>
      <c r="R9">
        <v>9</v>
      </c>
      <c r="S9">
        <v>6</v>
      </c>
      <c r="T9">
        <v>6</v>
      </c>
      <c r="U9" t="s">
        <v>265</v>
      </c>
      <c r="V9">
        <v>166</v>
      </c>
      <c r="W9" t="s">
        <v>299</v>
      </c>
      <c r="AB9" t="s">
        <v>352</v>
      </c>
      <c r="AC9" t="s">
        <v>320</v>
      </c>
      <c r="AD9" t="s">
        <v>387</v>
      </c>
      <c r="AE9" t="s">
        <v>348</v>
      </c>
      <c r="AF9">
        <v>13.89</v>
      </c>
      <c r="AG9">
        <v>39.880000000000003</v>
      </c>
      <c r="AH9">
        <v>5.54</v>
      </c>
      <c r="AI9">
        <v>13.89</v>
      </c>
      <c r="AJ9">
        <v>46</v>
      </c>
      <c r="AK9">
        <v>6.39</v>
      </c>
      <c r="AL9">
        <v>8.35</v>
      </c>
      <c r="AM9">
        <v>10</v>
      </c>
      <c r="AN9">
        <v>0.92</v>
      </c>
      <c r="AO9">
        <v>15.75</v>
      </c>
      <c r="AP9">
        <v>1.58</v>
      </c>
      <c r="AQ9">
        <v>0</v>
      </c>
      <c r="AR9">
        <v>0</v>
      </c>
      <c r="AS9">
        <v>1.58</v>
      </c>
      <c r="AT9">
        <v>-0.66</v>
      </c>
      <c r="AU9">
        <v>3.85</v>
      </c>
      <c r="AV9">
        <v>3.85</v>
      </c>
      <c r="AW9">
        <v>0</v>
      </c>
      <c r="AX9">
        <v>13.12</v>
      </c>
      <c r="AY9">
        <v>15.43</v>
      </c>
      <c r="AZ9">
        <v>-2.31</v>
      </c>
    </row>
    <row r="10" spans="1:52" x14ac:dyDescent="0.35">
      <c r="B10" t="s">
        <v>70</v>
      </c>
      <c r="C10" t="s">
        <v>168</v>
      </c>
      <c r="D10" t="s">
        <v>172</v>
      </c>
      <c r="E10" t="s">
        <v>189</v>
      </c>
      <c r="F10" t="s">
        <v>200</v>
      </c>
      <c r="G10" t="s">
        <v>205</v>
      </c>
      <c r="H10" t="s">
        <v>216</v>
      </c>
      <c r="I10" t="s">
        <v>229</v>
      </c>
      <c r="J10" t="s">
        <v>205</v>
      </c>
      <c r="K10" t="s">
        <v>235</v>
      </c>
      <c r="L10">
        <v>208</v>
      </c>
      <c r="M10" t="s">
        <v>257</v>
      </c>
      <c r="N10">
        <v>65</v>
      </c>
      <c r="O10">
        <v>65</v>
      </c>
      <c r="P10">
        <v>65</v>
      </c>
      <c r="Q10" t="s">
        <v>258</v>
      </c>
      <c r="R10">
        <v>27</v>
      </c>
      <c r="S10">
        <v>24</v>
      </c>
      <c r="T10">
        <v>16</v>
      </c>
      <c r="U10" t="s">
        <v>266</v>
      </c>
      <c r="V10">
        <v>166</v>
      </c>
      <c r="W10" t="s">
        <v>299</v>
      </c>
      <c r="AB10" t="s">
        <v>318</v>
      </c>
      <c r="AC10" t="s">
        <v>327</v>
      </c>
      <c r="AD10" t="s">
        <v>346</v>
      </c>
      <c r="AE10" t="s">
        <v>348</v>
      </c>
      <c r="AF10">
        <v>486.66</v>
      </c>
      <c r="AG10">
        <v>75</v>
      </c>
      <c r="AH10">
        <v>365</v>
      </c>
      <c r="AI10">
        <v>481.84</v>
      </c>
      <c r="AJ10">
        <v>65</v>
      </c>
      <c r="AK10">
        <v>313.2</v>
      </c>
      <c r="AL10">
        <v>121.66</v>
      </c>
      <c r="AM10">
        <v>168.64</v>
      </c>
      <c r="AN10">
        <v>17.2</v>
      </c>
      <c r="AO10">
        <v>17.25</v>
      </c>
      <c r="AP10">
        <v>32.67</v>
      </c>
      <c r="AQ10">
        <v>0</v>
      </c>
      <c r="AR10">
        <v>0</v>
      </c>
      <c r="AS10">
        <v>32.67</v>
      </c>
      <c r="AT10">
        <v>-15.47</v>
      </c>
      <c r="AU10">
        <v>20.75</v>
      </c>
      <c r="AV10">
        <v>20.75</v>
      </c>
      <c r="AW10">
        <v>0</v>
      </c>
      <c r="AX10">
        <v>159.61000000000001</v>
      </c>
      <c r="AY10">
        <v>222.06</v>
      </c>
      <c r="AZ10">
        <v>-62.45</v>
      </c>
    </row>
    <row r="11" spans="1:52" x14ac:dyDescent="0.35">
      <c r="B11" t="s">
        <v>71</v>
      </c>
      <c r="C11" t="s">
        <v>168</v>
      </c>
      <c r="D11" t="s">
        <v>172</v>
      </c>
      <c r="E11" t="s">
        <v>189</v>
      </c>
      <c r="F11" t="s">
        <v>200</v>
      </c>
      <c r="G11" t="s">
        <v>205</v>
      </c>
      <c r="H11" t="s">
        <v>216</v>
      </c>
      <c r="I11" t="s">
        <v>229</v>
      </c>
      <c r="J11" t="s">
        <v>205</v>
      </c>
      <c r="K11" t="s">
        <v>235</v>
      </c>
      <c r="L11">
        <v>208</v>
      </c>
      <c r="M11" t="s">
        <v>257</v>
      </c>
      <c r="N11">
        <v>1</v>
      </c>
      <c r="O11">
        <v>1</v>
      </c>
      <c r="P11">
        <v>1</v>
      </c>
      <c r="Q11" t="s">
        <v>258</v>
      </c>
      <c r="R11">
        <v>4</v>
      </c>
      <c r="S11">
        <v>4</v>
      </c>
      <c r="T11">
        <v>4</v>
      </c>
      <c r="U11" t="s">
        <v>267</v>
      </c>
      <c r="V11">
        <v>166</v>
      </c>
      <c r="W11" t="s">
        <v>299</v>
      </c>
      <c r="AB11" t="s">
        <v>318</v>
      </c>
      <c r="AC11" t="s">
        <v>327</v>
      </c>
      <c r="AD11" t="s">
        <v>346</v>
      </c>
      <c r="AE11" t="s">
        <v>348</v>
      </c>
      <c r="AF11">
        <v>40.92</v>
      </c>
      <c r="AG11">
        <v>73.53</v>
      </c>
      <c r="AH11">
        <v>30.09</v>
      </c>
      <c r="AI11">
        <v>40.51</v>
      </c>
      <c r="AJ11">
        <v>65</v>
      </c>
      <c r="AK11">
        <v>26.33</v>
      </c>
      <c r="AL11">
        <v>10.83</v>
      </c>
      <c r="AM11">
        <v>18.38</v>
      </c>
      <c r="AN11">
        <v>1.31</v>
      </c>
      <c r="AO11">
        <v>17.25</v>
      </c>
      <c r="AP11">
        <v>3.17</v>
      </c>
      <c r="AQ11">
        <v>0</v>
      </c>
      <c r="AR11">
        <v>0</v>
      </c>
      <c r="AS11">
        <v>3.17</v>
      </c>
      <c r="AT11">
        <v>-1.86</v>
      </c>
      <c r="AU11">
        <v>0</v>
      </c>
      <c r="AV11">
        <v>0</v>
      </c>
      <c r="AW11">
        <v>0</v>
      </c>
      <c r="AX11">
        <v>12.14</v>
      </c>
      <c r="AY11">
        <v>21.55</v>
      </c>
      <c r="AZ11">
        <v>-9.41</v>
      </c>
    </row>
    <row r="12" spans="1:52" x14ac:dyDescent="0.35">
      <c r="B12" t="s">
        <v>72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236</v>
      </c>
      <c r="L12">
        <v>2</v>
      </c>
      <c r="M12" t="s">
        <v>257</v>
      </c>
      <c r="N12">
        <v>1</v>
      </c>
      <c r="O12">
        <v>2</v>
      </c>
      <c r="P12">
        <v>2</v>
      </c>
      <c r="Q12" t="s">
        <v>258</v>
      </c>
      <c r="R12">
        <v>9</v>
      </c>
      <c r="S12">
        <v>6</v>
      </c>
      <c r="T12">
        <v>4</v>
      </c>
      <c r="U12" t="s">
        <v>268</v>
      </c>
      <c r="V12">
        <v>166</v>
      </c>
      <c r="W12" t="s">
        <v>299</v>
      </c>
      <c r="X12" t="s">
        <v>304</v>
      </c>
      <c r="Y12" t="s">
        <v>321</v>
      </c>
      <c r="Z12" t="s">
        <v>332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11.53</v>
      </c>
      <c r="AG12">
        <v>27.58</v>
      </c>
      <c r="AH12">
        <v>3.18</v>
      </c>
      <c r="AI12">
        <v>11.53</v>
      </c>
      <c r="AJ12">
        <v>46</v>
      </c>
      <c r="AK12">
        <v>5.3</v>
      </c>
      <c r="AL12">
        <v>8.35</v>
      </c>
      <c r="AM12">
        <v>10</v>
      </c>
      <c r="AN12">
        <v>0.92</v>
      </c>
      <c r="AO12">
        <v>15.75</v>
      </c>
      <c r="AP12">
        <v>1.58</v>
      </c>
      <c r="AQ12">
        <v>0</v>
      </c>
      <c r="AR12">
        <v>0</v>
      </c>
      <c r="AS12">
        <v>1.58</v>
      </c>
      <c r="AT12">
        <v>-0.66</v>
      </c>
      <c r="AU12">
        <v>0</v>
      </c>
      <c r="AV12">
        <v>0</v>
      </c>
      <c r="AW12">
        <v>0</v>
      </c>
      <c r="AX12">
        <v>9.27</v>
      </c>
      <c r="AY12">
        <v>11.58</v>
      </c>
      <c r="AZ12">
        <v>-2.31</v>
      </c>
    </row>
    <row r="13" spans="1:52" x14ac:dyDescent="0.35">
      <c r="B13" t="s">
        <v>73</v>
      </c>
      <c r="C13" t="s">
        <v>168</v>
      </c>
      <c r="D13" t="s">
        <v>172</v>
      </c>
      <c r="E13" t="s">
        <v>189</v>
      </c>
      <c r="F13" t="s">
        <v>200</v>
      </c>
      <c r="G13" t="s">
        <v>206</v>
      </c>
      <c r="H13" t="s">
        <v>218</v>
      </c>
      <c r="I13" t="s">
        <v>229</v>
      </c>
      <c r="J13" t="s">
        <v>206</v>
      </c>
      <c r="K13" t="s">
        <v>236</v>
      </c>
      <c r="L13">
        <v>102</v>
      </c>
      <c r="M13" t="s">
        <v>257</v>
      </c>
      <c r="N13">
        <v>13</v>
      </c>
      <c r="O13">
        <v>13</v>
      </c>
      <c r="P13">
        <v>13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166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70.040000000000006</v>
      </c>
      <c r="AG13">
        <v>79.81</v>
      </c>
      <c r="AH13">
        <v>55.9</v>
      </c>
      <c r="AI13">
        <v>69.31</v>
      </c>
      <c r="AJ13">
        <v>70</v>
      </c>
      <c r="AK13">
        <v>48.52</v>
      </c>
      <c r="AL13">
        <v>14.14</v>
      </c>
      <c r="AM13">
        <v>26.21</v>
      </c>
      <c r="AN13">
        <v>1.71</v>
      </c>
      <c r="AO13">
        <v>17.25</v>
      </c>
      <c r="AP13">
        <v>4.5199999999999996</v>
      </c>
      <c r="AQ13">
        <v>0</v>
      </c>
      <c r="AR13">
        <v>0</v>
      </c>
      <c r="AS13">
        <v>4.5199999999999996</v>
      </c>
      <c r="AT13">
        <v>-2.81</v>
      </c>
      <c r="AU13">
        <v>0</v>
      </c>
      <c r="AV13">
        <v>0</v>
      </c>
      <c r="AW13">
        <v>0</v>
      </c>
      <c r="AX13">
        <v>15.85</v>
      </c>
      <c r="AY13">
        <v>30.73</v>
      </c>
      <c r="AZ13">
        <v>-14.88</v>
      </c>
    </row>
    <row r="14" spans="1:52" x14ac:dyDescent="0.35">
      <c r="B14" t="s">
        <v>74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234</v>
      </c>
      <c r="L14">
        <v>2</v>
      </c>
      <c r="M14" t="s">
        <v>257</v>
      </c>
      <c r="N14">
        <v>1</v>
      </c>
      <c r="O14">
        <v>1</v>
      </c>
      <c r="P14">
        <v>2</v>
      </c>
      <c r="Q14" t="s">
        <v>258</v>
      </c>
      <c r="R14">
        <v>6</v>
      </c>
      <c r="S14">
        <v>6</v>
      </c>
      <c r="T14">
        <v>5</v>
      </c>
      <c r="U14" t="s">
        <v>269</v>
      </c>
      <c r="V14">
        <v>166</v>
      </c>
      <c r="W14" t="s">
        <v>299</v>
      </c>
      <c r="X14" t="s">
        <v>306</v>
      </c>
      <c r="Y14" t="s">
        <v>320</v>
      </c>
      <c r="Z14" t="s">
        <v>334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10.7</v>
      </c>
      <c r="AG14">
        <v>21.96</v>
      </c>
      <c r="AH14">
        <v>2.35</v>
      </c>
      <c r="AI14">
        <v>11.53</v>
      </c>
      <c r="AJ14">
        <v>46</v>
      </c>
      <c r="AK14">
        <v>5.3</v>
      </c>
      <c r="AL14">
        <v>8.35</v>
      </c>
      <c r="AM14">
        <v>10</v>
      </c>
      <c r="AN14">
        <v>0.92</v>
      </c>
      <c r="AO14">
        <v>15.75</v>
      </c>
      <c r="AP14">
        <v>1.58</v>
      </c>
      <c r="AQ14">
        <v>0</v>
      </c>
      <c r="AR14">
        <v>0</v>
      </c>
      <c r="AS14">
        <v>1.58</v>
      </c>
      <c r="AT14">
        <v>-0.66</v>
      </c>
      <c r="AU14">
        <v>4.3499999999999996</v>
      </c>
      <c r="AV14">
        <v>2.1800000000000002</v>
      </c>
      <c r="AW14">
        <v>2.17</v>
      </c>
      <c r="AX14">
        <v>13.62</v>
      </c>
      <c r="AY14">
        <v>13.76</v>
      </c>
      <c r="AZ14">
        <v>-0.14000000000000001</v>
      </c>
    </row>
    <row r="15" spans="1:52" x14ac:dyDescent="0.35">
      <c r="B15" t="s">
        <v>75</v>
      </c>
      <c r="C15" t="s">
        <v>168</v>
      </c>
      <c r="D15" t="s">
        <v>172</v>
      </c>
      <c r="E15" t="s">
        <v>189</v>
      </c>
      <c r="F15" t="s">
        <v>200</v>
      </c>
      <c r="G15" t="s">
        <v>206</v>
      </c>
      <c r="H15" t="s">
        <v>218</v>
      </c>
      <c r="I15" t="s">
        <v>229</v>
      </c>
      <c r="J15" t="s">
        <v>206</v>
      </c>
      <c r="K15" t="s">
        <v>235</v>
      </c>
      <c r="L15">
        <v>102</v>
      </c>
      <c r="M15" t="s">
        <v>257</v>
      </c>
      <c r="N15">
        <v>29</v>
      </c>
      <c r="O15">
        <v>29</v>
      </c>
      <c r="P15">
        <v>29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166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101.76</v>
      </c>
      <c r="AG15">
        <v>80</v>
      </c>
      <c r="AH15">
        <v>81.41</v>
      </c>
      <c r="AI15">
        <v>101.12</v>
      </c>
      <c r="AJ15">
        <v>70</v>
      </c>
      <c r="AK15">
        <v>70.78</v>
      </c>
      <c r="AL15">
        <v>20.350000000000001</v>
      </c>
      <c r="AM15">
        <v>30.34</v>
      </c>
      <c r="AN15">
        <v>2.46</v>
      </c>
      <c r="AO15">
        <v>17.25</v>
      </c>
      <c r="AP15">
        <v>5.23</v>
      </c>
      <c r="AQ15">
        <v>0</v>
      </c>
      <c r="AR15">
        <v>0</v>
      </c>
      <c r="AS15">
        <v>5.23</v>
      </c>
      <c r="AT15">
        <v>-2.77</v>
      </c>
      <c r="AU15">
        <v>0</v>
      </c>
      <c r="AV15">
        <v>0</v>
      </c>
      <c r="AW15">
        <v>0</v>
      </c>
      <c r="AX15">
        <v>22.81</v>
      </c>
      <c r="AY15">
        <v>35.57</v>
      </c>
      <c r="AZ15">
        <v>-12.76</v>
      </c>
    </row>
    <row r="16" spans="1:52" x14ac:dyDescent="0.35">
      <c r="B16" t="s">
        <v>76</v>
      </c>
      <c r="C16" t="s">
        <v>168</v>
      </c>
      <c r="D16" t="s">
        <v>172</v>
      </c>
      <c r="E16" t="s">
        <v>189</v>
      </c>
      <c r="F16" t="s">
        <v>200</v>
      </c>
      <c r="G16" t="s">
        <v>206</v>
      </c>
      <c r="H16" t="s">
        <v>218</v>
      </c>
      <c r="I16" t="s">
        <v>229</v>
      </c>
      <c r="J16" t="s">
        <v>206</v>
      </c>
      <c r="K16" t="s">
        <v>235</v>
      </c>
      <c r="L16">
        <v>102</v>
      </c>
      <c r="M16" t="s">
        <v>257</v>
      </c>
      <c r="N16">
        <v>29</v>
      </c>
      <c r="O16">
        <v>29</v>
      </c>
      <c r="P16">
        <v>29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166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101.76</v>
      </c>
      <c r="AG16">
        <v>80</v>
      </c>
      <c r="AH16">
        <v>81.41</v>
      </c>
      <c r="AI16">
        <v>101.12</v>
      </c>
      <c r="AJ16">
        <v>70</v>
      </c>
      <c r="AK16">
        <v>70.78</v>
      </c>
      <c r="AL16">
        <v>20.350000000000001</v>
      </c>
      <c r="AM16">
        <v>30.34</v>
      </c>
      <c r="AN16">
        <v>2.46</v>
      </c>
      <c r="AO16">
        <v>17.25</v>
      </c>
      <c r="AP16">
        <v>5.23</v>
      </c>
      <c r="AQ16">
        <v>0</v>
      </c>
      <c r="AR16">
        <v>0</v>
      </c>
      <c r="AS16">
        <v>5.23</v>
      </c>
      <c r="AT16">
        <v>-2.77</v>
      </c>
      <c r="AU16">
        <v>0</v>
      </c>
      <c r="AV16">
        <v>0</v>
      </c>
      <c r="AW16">
        <v>0</v>
      </c>
      <c r="AX16">
        <v>22.81</v>
      </c>
      <c r="AY16">
        <v>35.57</v>
      </c>
      <c r="AZ16">
        <v>-12.76</v>
      </c>
    </row>
    <row r="17" spans="1:52" x14ac:dyDescent="0.35">
      <c r="A17" t="s">
        <v>56</v>
      </c>
      <c r="B17" t="s">
        <v>77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166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20.16</v>
      </c>
      <c r="AJ17">
        <v>46</v>
      </c>
      <c r="AK17">
        <v>9.27</v>
      </c>
      <c r="AL17">
        <v>8.5399999999999991</v>
      </c>
      <c r="AM17">
        <v>10.89</v>
      </c>
      <c r="AN17">
        <v>0.94</v>
      </c>
      <c r="AO17">
        <v>15.75</v>
      </c>
      <c r="AP17">
        <v>1.72</v>
      </c>
      <c r="AQ17">
        <v>0</v>
      </c>
      <c r="AR17">
        <v>0</v>
      </c>
      <c r="AS17">
        <v>1.72</v>
      </c>
      <c r="AT17">
        <v>-0.78</v>
      </c>
      <c r="AU17">
        <v>0</v>
      </c>
      <c r="AV17">
        <v>0</v>
      </c>
      <c r="AW17">
        <v>0</v>
      </c>
      <c r="AX17">
        <v>9.48</v>
      </c>
      <c r="AY17">
        <v>12.61</v>
      </c>
      <c r="AZ17">
        <v>-3.13</v>
      </c>
    </row>
    <row r="18" spans="1:52" x14ac:dyDescent="0.35">
      <c r="B18" t="s">
        <v>78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9</v>
      </c>
      <c r="O18">
        <v>9</v>
      </c>
      <c r="P18">
        <v>9</v>
      </c>
      <c r="Q18" t="s">
        <v>258</v>
      </c>
      <c r="R18">
        <v>13</v>
      </c>
      <c r="S18">
        <v>7</v>
      </c>
      <c r="T18">
        <v>5</v>
      </c>
      <c r="U18" t="s">
        <v>270</v>
      </c>
      <c r="V18">
        <v>166</v>
      </c>
      <c r="W18" t="s">
        <v>299</v>
      </c>
      <c r="X18" t="s">
        <v>304</v>
      </c>
      <c r="Y18" t="s">
        <v>321</v>
      </c>
      <c r="Z18" t="s">
        <v>332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13.97</v>
      </c>
      <c r="AG18">
        <v>40.229999999999997</v>
      </c>
      <c r="AH18">
        <v>5.62</v>
      </c>
      <c r="AI18">
        <v>13.97</v>
      </c>
      <c r="AJ18">
        <v>46</v>
      </c>
      <c r="AK18">
        <v>6.43</v>
      </c>
      <c r="AL18">
        <v>8.35</v>
      </c>
      <c r="AM18">
        <v>10</v>
      </c>
      <c r="AN18">
        <v>0.92</v>
      </c>
      <c r="AO18">
        <v>15.75</v>
      </c>
      <c r="AP18">
        <v>1.58</v>
      </c>
      <c r="AQ18">
        <v>0</v>
      </c>
      <c r="AR18">
        <v>0</v>
      </c>
      <c r="AS18">
        <v>1.58</v>
      </c>
      <c r="AT18">
        <v>-0.66</v>
      </c>
      <c r="AU18">
        <v>0</v>
      </c>
      <c r="AV18">
        <v>0</v>
      </c>
      <c r="AW18">
        <v>0</v>
      </c>
      <c r="AX18">
        <v>9.27</v>
      </c>
      <c r="AY18">
        <v>11.58</v>
      </c>
      <c r="AZ18">
        <v>-2.31</v>
      </c>
    </row>
    <row r="19" spans="1:52" x14ac:dyDescent="0.35">
      <c r="A19" t="s">
        <v>56</v>
      </c>
      <c r="B19" t="s">
        <v>79</v>
      </c>
      <c r="C19" t="s">
        <v>168</v>
      </c>
      <c r="D19" t="s">
        <v>172</v>
      </c>
      <c r="E19" t="s">
        <v>189</v>
      </c>
      <c r="F19" t="s">
        <v>200</v>
      </c>
      <c r="G19" t="s">
        <v>204</v>
      </c>
      <c r="H19" t="s">
        <v>217</v>
      </c>
      <c r="I19" t="s">
        <v>229</v>
      </c>
      <c r="J19" t="s">
        <v>204</v>
      </c>
      <c r="K19" t="s">
        <v>188</v>
      </c>
      <c r="L19">
        <v>2</v>
      </c>
      <c r="M19" t="s">
        <v>257</v>
      </c>
      <c r="N19">
        <v>25</v>
      </c>
      <c r="O19">
        <v>25</v>
      </c>
      <c r="P19">
        <v>25</v>
      </c>
      <c r="Q19" t="s">
        <v>258</v>
      </c>
      <c r="R19">
        <v>0</v>
      </c>
      <c r="S19">
        <v>0</v>
      </c>
      <c r="T19">
        <v>0</v>
      </c>
      <c r="U19" t="s">
        <v>260</v>
      </c>
      <c r="V19">
        <v>166</v>
      </c>
      <c r="W19" t="s">
        <v>299</v>
      </c>
      <c r="X19" t="s">
        <v>305</v>
      </c>
      <c r="Y19" t="s">
        <v>322</v>
      </c>
      <c r="Z19" t="s">
        <v>333</v>
      </c>
      <c r="AA19" t="s">
        <v>348</v>
      </c>
      <c r="AB19" t="s">
        <v>307</v>
      </c>
      <c r="AC19" t="s">
        <v>320</v>
      </c>
      <c r="AD19" t="s">
        <v>335</v>
      </c>
      <c r="AE19" t="s">
        <v>348</v>
      </c>
      <c r="AF19">
        <v>18.440000000000001</v>
      </c>
      <c r="AG19">
        <v>54.72</v>
      </c>
      <c r="AH19">
        <v>10.09</v>
      </c>
      <c r="AI19">
        <v>18.510000000000002</v>
      </c>
      <c r="AJ19">
        <v>46</v>
      </c>
      <c r="AK19">
        <v>8.51</v>
      </c>
      <c r="AL19">
        <v>8.35</v>
      </c>
      <c r="AM19">
        <v>10</v>
      </c>
      <c r="AN19">
        <v>0.92</v>
      </c>
      <c r="AO19">
        <v>15.75</v>
      </c>
      <c r="AP19">
        <v>1.58</v>
      </c>
      <c r="AQ19">
        <v>0</v>
      </c>
      <c r="AR19">
        <v>0</v>
      </c>
      <c r="AS19">
        <v>1.58</v>
      </c>
      <c r="AT19">
        <v>-0.66</v>
      </c>
      <c r="AU19">
        <v>0</v>
      </c>
      <c r="AV19">
        <v>0</v>
      </c>
      <c r="AW19">
        <v>0</v>
      </c>
      <c r="AX19">
        <v>9.27</v>
      </c>
      <c r="AY19">
        <v>11.58</v>
      </c>
      <c r="AZ19">
        <v>-2.31</v>
      </c>
    </row>
    <row r="20" spans="1:52" x14ac:dyDescent="0.35">
      <c r="A20" t="s">
        <v>56</v>
      </c>
      <c r="B20" t="s">
        <v>80</v>
      </c>
      <c r="C20" t="s">
        <v>168</v>
      </c>
      <c r="D20" t="s">
        <v>172</v>
      </c>
      <c r="E20" t="s">
        <v>189</v>
      </c>
      <c r="F20" t="s">
        <v>200</v>
      </c>
      <c r="G20" t="s">
        <v>204</v>
      </c>
      <c r="H20" t="s">
        <v>217</v>
      </c>
      <c r="I20" t="s">
        <v>229</v>
      </c>
      <c r="J20" t="s">
        <v>204</v>
      </c>
      <c r="K20" t="s">
        <v>188</v>
      </c>
      <c r="L20">
        <v>2</v>
      </c>
      <c r="M20" t="s">
        <v>257</v>
      </c>
      <c r="N20">
        <v>28</v>
      </c>
      <c r="O20">
        <v>28</v>
      </c>
      <c r="P20">
        <v>28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166</v>
      </c>
      <c r="W20" t="s">
        <v>299</v>
      </c>
      <c r="X20" t="s">
        <v>305</v>
      </c>
      <c r="Y20" t="s">
        <v>322</v>
      </c>
      <c r="Z20" t="s">
        <v>333</v>
      </c>
      <c r="AA20" t="s">
        <v>348</v>
      </c>
      <c r="AB20" t="s">
        <v>307</v>
      </c>
      <c r="AC20" t="s">
        <v>320</v>
      </c>
      <c r="AD20" t="s">
        <v>335</v>
      </c>
      <c r="AE20" t="s">
        <v>348</v>
      </c>
      <c r="AF20">
        <v>20.34</v>
      </c>
      <c r="AG20">
        <v>58.01</v>
      </c>
      <c r="AH20">
        <v>11.8</v>
      </c>
      <c r="AI20">
        <v>20.16</v>
      </c>
      <c r="AJ20">
        <v>46</v>
      </c>
      <c r="AK20">
        <v>9.27</v>
      </c>
      <c r="AL20">
        <v>8.5399999999999991</v>
      </c>
      <c r="AM20">
        <v>10.89</v>
      </c>
      <c r="AN20">
        <v>0.94</v>
      </c>
      <c r="AO20">
        <v>15.75</v>
      </c>
      <c r="AP20">
        <v>1.72</v>
      </c>
      <c r="AQ20">
        <v>0</v>
      </c>
      <c r="AR20">
        <v>0</v>
      </c>
      <c r="AS20">
        <v>1.72</v>
      </c>
      <c r="AT20">
        <v>-0.78</v>
      </c>
      <c r="AU20">
        <v>0</v>
      </c>
      <c r="AV20">
        <v>0</v>
      </c>
      <c r="AW20">
        <v>0</v>
      </c>
      <c r="AX20">
        <v>9.48</v>
      </c>
      <c r="AY20">
        <v>12.61</v>
      </c>
      <c r="AZ20">
        <v>-3.13</v>
      </c>
    </row>
    <row r="21" spans="1:52" x14ac:dyDescent="0.35">
      <c r="A21" t="s">
        <v>56</v>
      </c>
      <c r="B21" t="s">
        <v>81</v>
      </c>
      <c r="C21" t="s">
        <v>168</v>
      </c>
      <c r="D21" t="s">
        <v>172</v>
      </c>
      <c r="E21" t="s">
        <v>189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188</v>
      </c>
      <c r="L21">
        <v>2</v>
      </c>
      <c r="M21" t="s">
        <v>257</v>
      </c>
      <c r="N21">
        <v>28</v>
      </c>
      <c r="O21">
        <v>28</v>
      </c>
      <c r="P21">
        <v>28</v>
      </c>
      <c r="Q21" t="s">
        <v>258</v>
      </c>
      <c r="R21">
        <v>0</v>
      </c>
      <c r="S21">
        <v>0</v>
      </c>
      <c r="T21">
        <v>0</v>
      </c>
      <c r="U21" t="s">
        <v>260</v>
      </c>
      <c r="V21">
        <v>166</v>
      </c>
      <c r="W21" t="s">
        <v>299</v>
      </c>
      <c r="X21" t="s">
        <v>305</v>
      </c>
      <c r="Y21" t="s">
        <v>322</v>
      </c>
      <c r="Z21" t="s">
        <v>333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20.34</v>
      </c>
      <c r="AG21">
        <v>58.01</v>
      </c>
      <c r="AH21">
        <v>11.8</v>
      </c>
      <c r="AI21">
        <v>20.16</v>
      </c>
      <c r="AJ21">
        <v>46</v>
      </c>
      <c r="AK21">
        <v>9.27</v>
      </c>
      <c r="AL21">
        <v>8.5399999999999991</v>
      </c>
      <c r="AM21">
        <v>10.89</v>
      </c>
      <c r="AN21">
        <v>0.94</v>
      </c>
      <c r="AO21">
        <v>15.75</v>
      </c>
      <c r="AP21">
        <v>1.72</v>
      </c>
      <c r="AQ21">
        <v>0</v>
      </c>
      <c r="AR21">
        <v>0</v>
      </c>
      <c r="AS21">
        <v>1.72</v>
      </c>
      <c r="AT21">
        <v>-0.78</v>
      </c>
      <c r="AU21">
        <v>0</v>
      </c>
      <c r="AV21">
        <v>0</v>
      </c>
      <c r="AW21">
        <v>0</v>
      </c>
      <c r="AX21">
        <v>9.48</v>
      </c>
      <c r="AY21">
        <v>12.61</v>
      </c>
      <c r="AZ21">
        <v>-3.13</v>
      </c>
    </row>
    <row r="22" spans="1:52" x14ac:dyDescent="0.35">
      <c r="A22" t="s">
        <v>56</v>
      </c>
      <c r="B22" t="s">
        <v>82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188</v>
      </c>
      <c r="L22">
        <v>2</v>
      </c>
      <c r="M22" t="s">
        <v>257</v>
      </c>
      <c r="N22">
        <v>28</v>
      </c>
      <c r="O22">
        <v>28</v>
      </c>
      <c r="P22">
        <v>28</v>
      </c>
      <c r="Q22" t="s">
        <v>258</v>
      </c>
      <c r="R22">
        <v>0</v>
      </c>
      <c r="S22">
        <v>0</v>
      </c>
      <c r="T22">
        <v>0</v>
      </c>
      <c r="U22" t="s">
        <v>260</v>
      </c>
      <c r="V22">
        <v>166</v>
      </c>
      <c r="W22" t="s">
        <v>299</v>
      </c>
      <c r="X22" t="s">
        <v>305</v>
      </c>
      <c r="Y22" t="s">
        <v>322</v>
      </c>
      <c r="Z22" t="s">
        <v>333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20.34</v>
      </c>
      <c r="AG22">
        <v>58.01</v>
      </c>
      <c r="AH22">
        <v>11.8</v>
      </c>
      <c r="AI22">
        <v>20.16</v>
      </c>
      <c r="AJ22">
        <v>46</v>
      </c>
      <c r="AK22">
        <v>9.27</v>
      </c>
      <c r="AL22">
        <v>8.5399999999999991</v>
      </c>
      <c r="AM22">
        <v>10.89</v>
      </c>
      <c r="AN22">
        <v>0.94</v>
      </c>
      <c r="AO22">
        <v>15.75</v>
      </c>
      <c r="AP22">
        <v>1.72</v>
      </c>
      <c r="AQ22">
        <v>0</v>
      </c>
      <c r="AR22">
        <v>0</v>
      </c>
      <c r="AS22">
        <v>1.72</v>
      </c>
      <c r="AT22">
        <v>-0.78</v>
      </c>
      <c r="AU22">
        <v>0</v>
      </c>
      <c r="AV22">
        <v>0</v>
      </c>
      <c r="AW22">
        <v>0</v>
      </c>
      <c r="AX22">
        <v>9.48</v>
      </c>
      <c r="AY22">
        <v>12.61</v>
      </c>
      <c r="AZ22">
        <v>-3.13</v>
      </c>
    </row>
    <row r="23" spans="1:52" x14ac:dyDescent="0.35">
      <c r="A23" t="s">
        <v>56</v>
      </c>
      <c r="B23" t="s">
        <v>83</v>
      </c>
      <c r="C23" t="s">
        <v>168</v>
      </c>
      <c r="D23" t="s">
        <v>172</v>
      </c>
      <c r="E23" t="s">
        <v>189</v>
      </c>
      <c r="F23" t="s">
        <v>200</v>
      </c>
      <c r="G23" t="s">
        <v>204</v>
      </c>
      <c r="H23" t="s">
        <v>217</v>
      </c>
      <c r="I23" t="s">
        <v>229</v>
      </c>
      <c r="J23" t="s">
        <v>204</v>
      </c>
      <c r="K23" t="s">
        <v>188</v>
      </c>
      <c r="L23">
        <v>2</v>
      </c>
      <c r="M23" t="s">
        <v>257</v>
      </c>
      <c r="N23">
        <v>28</v>
      </c>
      <c r="O23">
        <v>28</v>
      </c>
      <c r="P23">
        <v>28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166</v>
      </c>
      <c r="W23" t="s">
        <v>299</v>
      </c>
      <c r="X23" t="s">
        <v>305</v>
      </c>
      <c r="Y23" t="s">
        <v>322</v>
      </c>
      <c r="Z23" t="s">
        <v>333</v>
      </c>
      <c r="AA23" t="s">
        <v>348</v>
      </c>
      <c r="AB23" t="s">
        <v>307</v>
      </c>
      <c r="AC23" t="s">
        <v>320</v>
      </c>
      <c r="AD23" t="s">
        <v>335</v>
      </c>
      <c r="AE23" t="s">
        <v>348</v>
      </c>
      <c r="AF23">
        <v>20.34</v>
      </c>
      <c r="AG23">
        <v>58.01</v>
      </c>
      <c r="AH23">
        <v>11.8</v>
      </c>
      <c r="AI23">
        <v>20.16</v>
      </c>
      <c r="AJ23">
        <v>46</v>
      </c>
      <c r="AK23">
        <v>9.27</v>
      </c>
      <c r="AL23">
        <v>8.5399999999999991</v>
      </c>
      <c r="AM23">
        <v>10.89</v>
      </c>
      <c r="AN23">
        <v>0.94</v>
      </c>
      <c r="AO23">
        <v>15.75</v>
      </c>
      <c r="AP23">
        <v>1.72</v>
      </c>
      <c r="AQ23">
        <v>0</v>
      </c>
      <c r="AR23">
        <v>0</v>
      </c>
      <c r="AS23">
        <v>1.72</v>
      </c>
      <c r="AT23">
        <v>-0.78</v>
      </c>
      <c r="AU23">
        <v>0</v>
      </c>
      <c r="AV23">
        <v>0</v>
      </c>
      <c r="AW23">
        <v>0</v>
      </c>
      <c r="AX23">
        <v>9.48</v>
      </c>
      <c r="AY23">
        <v>12.61</v>
      </c>
      <c r="AZ23">
        <v>-3.13</v>
      </c>
    </row>
    <row r="24" spans="1:52" x14ac:dyDescent="0.35">
      <c r="B24" t="s">
        <v>84</v>
      </c>
      <c r="C24" t="s">
        <v>168</v>
      </c>
      <c r="D24" t="s">
        <v>172</v>
      </c>
      <c r="E24" t="s">
        <v>189</v>
      </c>
      <c r="F24" t="s">
        <v>200</v>
      </c>
      <c r="G24" t="s">
        <v>204</v>
      </c>
      <c r="H24" t="s">
        <v>214</v>
      </c>
      <c r="I24" t="s">
        <v>229</v>
      </c>
      <c r="J24" t="s">
        <v>204</v>
      </c>
      <c r="K24" t="s">
        <v>237</v>
      </c>
      <c r="L24">
        <v>8</v>
      </c>
      <c r="M24" t="s">
        <v>257</v>
      </c>
      <c r="N24">
        <v>3</v>
      </c>
      <c r="O24">
        <v>5</v>
      </c>
      <c r="P24">
        <v>6</v>
      </c>
      <c r="Q24" t="s">
        <v>258</v>
      </c>
      <c r="R24">
        <v>12</v>
      </c>
      <c r="S24">
        <v>12</v>
      </c>
      <c r="T24">
        <v>6</v>
      </c>
      <c r="U24" t="s">
        <v>263</v>
      </c>
      <c r="V24">
        <v>166</v>
      </c>
      <c r="W24" t="s">
        <v>299</v>
      </c>
      <c r="X24" t="s">
        <v>307</v>
      </c>
      <c r="Y24" t="s">
        <v>320</v>
      </c>
      <c r="Z24" t="s">
        <v>335</v>
      </c>
      <c r="AA24" t="s">
        <v>348</v>
      </c>
      <c r="AB24" t="s">
        <v>353</v>
      </c>
      <c r="AC24" t="s">
        <v>327</v>
      </c>
      <c r="AD24" t="s">
        <v>388</v>
      </c>
      <c r="AE24" t="s">
        <v>348</v>
      </c>
      <c r="AF24">
        <v>19.53</v>
      </c>
      <c r="AG24">
        <v>53.41</v>
      </c>
      <c r="AH24">
        <v>10.43</v>
      </c>
      <c r="AI24">
        <v>19.54</v>
      </c>
      <c r="AJ24">
        <v>46</v>
      </c>
      <c r="AK24">
        <v>8.99</v>
      </c>
      <c r="AL24">
        <v>9.1</v>
      </c>
      <c r="AM24">
        <v>10.55</v>
      </c>
      <c r="AN24">
        <v>1.01</v>
      </c>
      <c r="AO24">
        <v>15.5</v>
      </c>
      <c r="AP24">
        <v>1.64</v>
      </c>
      <c r="AQ24">
        <v>0</v>
      </c>
      <c r="AR24">
        <v>0</v>
      </c>
      <c r="AS24">
        <v>1.64</v>
      </c>
      <c r="AT24">
        <v>-0.63</v>
      </c>
      <c r="AU24">
        <v>0</v>
      </c>
      <c r="AV24">
        <v>0</v>
      </c>
      <c r="AW24">
        <v>0</v>
      </c>
      <c r="AX24">
        <v>10.11</v>
      </c>
      <c r="AY24">
        <v>12.19</v>
      </c>
      <c r="AZ24">
        <v>-2.08</v>
      </c>
    </row>
    <row r="25" spans="1:52" x14ac:dyDescent="0.35">
      <c r="A25" t="s">
        <v>56</v>
      </c>
      <c r="B25" t="s">
        <v>85</v>
      </c>
      <c r="C25" t="s">
        <v>168</v>
      </c>
      <c r="D25" t="s">
        <v>172</v>
      </c>
      <c r="E25" t="s">
        <v>189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188</v>
      </c>
      <c r="L25">
        <v>2</v>
      </c>
      <c r="M25" t="s">
        <v>257</v>
      </c>
      <c r="N25">
        <v>28</v>
      </c>
      <c r="O25">
        <v>28</v>
      </c>
      <c r="P25">
        <v>28</v>
      </c>
      <c r="Q25" t="s">
        <v>258</v>
      </c>
      <c r="R25">
        <v>0</v>
      </c>
      <c r="S25">
        <v>0</v>
      </c>
      <c r="T25">
        <v>0</v>
      </c>
      <c r="U25" t="s">
        <v>260</v>
      </c>
      <c r="V25">
        <v>166</v>
      </c>
      <c r="W25" t="s">
        <v>299</v>
      </c>
      <c r="X25" t="s">
        <v>305</v>
      </c>
      <c r="Y25" t="s">
        <v>322</v>
      </c>
      <c r="Z25" t="s">
        <v>333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20.34</v>
      </c>
      <c r="AG25">
        <v>58.01</v>
      </c>
      <c r="AH25">
        <v>11.8</v>
      </c>
      <c r="AI25">
        <v>20.16</v>
      </c>
      <c r="AJ25">
        <v>46</v>
      </c>
      <c r="AK25">
        <v>9.27</v>
      </c>
      <c r="AL25">
        <v>8.5399999999999991</v>
      </c>
      <c r="AM25">
        <v>10.89</v>
      </c>
      <c r="AN25">
        <v>0.94</v>
      </c>
      <c r="AO25">
        <v>15.75</v>
      </c>
      <c r="AP25">
        <v>1.72</v>
      </c>
      <c r="AQ25">
        <v>0</v>
      </c>
      <c r="AR25">
        <v>0</v>
      </c>
      <c r="AS25">
        <v>1.72</v>
      </c>
      <c r="AT25">
        <v>-0.78</v>
      </c>
      <c r="AU25">
        <v>0</v>
      </c>
      <c r="AV25">
        <v>0</v>
      </c>
      <c r="AW25">
        <v>0</v>
      </c>
      <c r="AX25">
        <v>9.48</v>
      </c>
      <c r="AY25">
        <v>12.61</v>
      </c>
      <c r="AZ25">
        <v>-3.13</v>
      </c>
    </row>
    <row r="26" spans="1:52" x14ac:dyDescent="0.35">
      <c r="A26" t="s">
        <v>56</v>
      </c>
      <c r="B26" t="s">
        <v>86</v>
      </c>
      <c r="C26" t="s">
        <v>168</v>
      </c>
      <c r="D26" t="s">
        <v>172</v>
      </c>
      <c r="E26" t="s">
        <v>189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188</v>
      </c>
      <c r="L26">
        <v>2</v>
      </c>
      <c r="M26" t="s">
        <v>257</v>
      </c>
      <c r="N26">
        <v>28</v>
      </c>
      <c r="O26">
        <v>28</v>
      </c>
      <c r="P26">
        <v>28</v>
      </c>
      <c r="Q26" t="s">
        <v>258</v>
      </c>
      <c r="R26">
        <v>0</v>
      </c>
      <c r="S26">
        <v>0</v>
      </c>
      <c r="T26">
        <v>0</v>
      </c>
      <c r="U26" t="s">
        <v>260</v>
      </c>
      <c r="V26">
        <v>166</v>
      </c>
      <c r="W26" t="s">
        <v>299</v>
      </c>
      <c r="X26" t="s">
        <v>305</v>
      </c>
      <c r="Y26" t="s">
        <v>322</v>
      </c>
      <c r="Z26" t="s">
        <v>333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20.34</v>
      </c>
      <c r="AG26">
        <v>58.01</v>
      </c>
      <c r="AH26">
        <v>11.8</v>
      </c>
      <c r="AI26">
        <v>20.16</v>
      </c>
      <c r="AJ26">
        <v>46</v>
      </c>
      <c r="AK26">
        <v>9.27</v>
      </c>
      <c r="AL26">
        <v>8.5399999999999991</v>
      </c>
      <c r="AM26">
        <v>10.89</v>
      </c>
      <c r="AN26">
        <v>0.94</v>
      </c>
      <c r="AO26">
        <v>15.75</v>
      </c>
      <c r="AP26">
        <v>1.72</v>
      </c>
      <c r="AQ26">
        <v>0</v>
      </c>
      <c r="AR26">
        <v>0</v>
      </c>
      <c r="AS26">
        <v>1.72</v>
      </c>
      <c r="AT26">
        <v>-0.78</v>
      </c>
      <c r="AU26">
        <v>0</v>
      </c>
      <c r="AV26">
        <v>0</v>
      </c>
      <c r="AW26">
        <v>0</v>
      </c>
      <c r="AX26">
        <v>9.48</v>
      </c>
      <c r="AY26">
        <v>12.61</v>
      </c>
      <c r="AZ26">
        <v>-3.13</v>
      </c>
    </row>
    <row r="27" spans="1:52" x14ac:dyDescent="0.35">
      <c r="A27" t="s">
        <v>56</v>
      </c>
      <c r="B27" t="s">
        <v>87</v>
      </c>
      <c r="C27" t="s">
        <v>168</v>
      </c>
      <c r="D27" t="s">
        <v>172</v>
      </c>
      <c r="E27" t="s">
        <v>189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188</v>
      </c>
      <c r="L27">
        <v>2</v>
      </c>
      <c r="M27" t="s">
        <v>257</v>
      </c>
      <c r="N27">
        <v>28</v>
      </c>
      <c r="O27">
        <v>28</v>
      </c>
      <c r="P27">
        <v>28</v>
      </c>
      <c r="Q27" t="s">
        <v>258</v>
      </c>
      <c r="R27">
        <v>0</v>
      </c>
      <c r="S27">
        <v>0</v>
      </c>
      <c r="T27">
        <v>0</v>
      </c>
      <c r="U27" t="s">
        <v>260</v>
      </c>
      <c r="V27">
        <v>166</v>
      </c>
      <c r="W27" t="s">
        <v>299</v>
      </c>
      <c r="X27" t="s">
        <v>305</v>
      </c>
      <c r="Y27" t="s">
        <v>322</v>
      </c>
      <c r="Z27" t="s">
        <v>333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20.34</v>
      </c>
      <c r="AG27">
        <v>58.01</v>
      </c>
      <c r="AH27">
        <v>11.8</v>
      </c>
      <c r="AI27">
        <v>20.16</v>
      </c>
      <c r="AJ27">
        <v>46</v>
      </c>
      <c r="AK27">
        <v>9.27</v>
      </c>
      <c r="AL27">
        <v>8.5399999999999991</v>
      </c>
      <c r="AM27">
        <v>10.89</v>
      </c>
      <c r="AN27">
        <v>0.94</v>
      </c>
      <c r="AO27">
        <v>15.75</v>
      </c>
      <c r="AP27">
        <v>1.72</v>
      </c>
      <c r="AQ27">
        <v>0</v>
      </c>
      <c r="AR27">
        <v>0</v>
      </c>
      <c r="AS27">
        <v>1.72</v>
      </c>
      <c r="AT27">
        <v>-0.78</v>
      </c>
      <c r="AU27">
        <v>0</v>
      </c>
      <c r="AV27">
        <v>0</v>
      </c>
      <c r="AW27">
        <v>0</v>
      </c>
      <c r="AX27">
        <v>9.48</v>
      </c>
      <c r="AY27">
        <v>12.61</v>
      </c>
      <c r="AZ27">
        <v>-3.13</v>
      </c>
    </row>
    <row r="28" spans="1:52" x14ac:dyDescent="0.35">
      <c r="A28" t="s">
        <v>56</v>
      </c>
      <c r="B28" t="s">
        <v>56</v>
      </c>
      <c r="C28" t="s">
        <v>168</v>
      </c>
      <c r="D28" t="s">
        <v>172</v>
      </c>
      <c r="E28" t="s">
        <v>189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188</v>
      </c>
      <c r="L28">
        <v>2</v>
      </c>
      <c r="M28" t="s">
        <v>257</v>
      </c>
      <c r="N28">
        <v>28</v>
      </c>
      <c r="O28">
        <v>28</v>
      </c>
      <c r="P28">
        <v>28</v>
      </c>
      <c r="Q28" t="s">
        <v>258</v>
      </c>
      <c r="R28">
        <v>0</v>
      </c>
      <c r="S28">
        <v>0</v>
      </c>
      <c r="T28">
        <v>0</v>
      </c>
      <c r="U28" t="s">
        <v>260</v>
      </c>
      <c r="V28">
        <v>166</v>
      </c>
      <c r="W28" t="s">
        <v>299</v>
      </c>
      <c r="X28" t="s">
        <v>305</v>
      </c>
      <c r="Y28" t="s">
        <v>322</v>
      </c>
      <c r="Z28" t="s">
        <v>333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20.34</v>
      </c>
      <c r="AG28">
        <v>58.01</v>
      </c>
      <c r="AH28">
        <v>11.8</v>
      </c>
      <c r="AI28">
        <v>20.16</v>
      </c>
      <c r="AJ28">
        <v>46</v>
      </c>
      <c r="AK28">
        <v>9.27</v>
      </c>
      <c r="AL28">
        <v>8.5399999999999991</v>
      </c>
      <c r="AM28">
        <v>10.89</v>
      </c>
      <c r="AN28">
        <v>0.94</v>
      </c>
      <c r="AO28">
        <v>15.75</v>
      </c>
      <c r="AP28">
        <v>1.72</v>
      </c>
      <c r="AQ28">
        <v>0</v>
      </c>
      <c r="AR28">
        <v>0</v>
      </c>
      <c r="AS28">
        <v>1.72</v>
      </c>
      <c r="AT28">
        <v>-0.78</v>
      </c>
      <c r="AU28">
        <v>0</v>
      </c>
      <c r="AV28">
        <v>0</v>
      </c>
      <c r="AW28">
        <v>0</v>
      </c>
      <c r="AX28">
        <v>9.48</v>
      </c>
      <c r="AY28">
        <v>12.61</v>
      </c>
      <c r="AZ28">
        <v>-3.13</v>
      </c>
    </row>
    <row r="29" spans="1:52" x14ac:dyDescent="0.35">
      <c r="B29" t="s">
        <v>88</v>
      </c>
      <c r="C29" t="s">
        <v>168</v>
      </c>
      <c r="D29" t="s">
        <v>172</v>
      </c>
      <c r="E29" t="s">
        <v>189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232</v>
      </c>
      <c r="L29">
        <v>2</v>
      </c>
      <c r="M29" t="s">
        <v>257</v>
      </c>
      <c r="N29">
        <v>3</v>
      </c>
      <c r="O29">
        <v>3</v>
      </c>
      <c r="P29">
        <v>3</v>
      </c>
      <c r="Q29" t="s">
        <v>258</v>
      </c>
      <c r="R29">
        <v>9</v>
      </c>
      <c r="S29">
        <v>6</v>
      </c>
      <c r="T29">
        <v>4</v>
      </c>
      <c r="U29" t="s">
        <v>268</v>
      </c>
      <c r="V29">
        <v>166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12</v>
      </c>
      <c r="AG29">
        <v>30.42</v>
      </c>
      <c r="AH29">
        <v>3.65</v>
      </c>
      <c r="AI29">
        <v>12</v>
      </c>
      <c r="AJ29">
        <v>46</v>
      </c>
      <c r="AK29">
        <v>5.52</v>
      </c>
      <c r="AL29">
        <v>8.35</v>
      </c>
      <c r="AM29">
        <v>10</v>
      </c>
      <c r="AN29">
        <v>0.92</v>
      </c>
      <c r="AO29">
        <v>15.5</v>
      </c>
      <c r="AP29">
        <v>1.55</v>
      </c>
      <c r="AQ29">
        <v>0</v>
      </c>
      <c r="AR29">
        <v>0</v>
      </c>
      <c r="AS29">
        <v>1.55</v>
      </c>
      <c r="AT29">
        <v>-0.63</v>
      </c>
      <c r="AU29">
        <v>0</v>
      </c>
      <c r="AV29">
        <v>0</v>
      </c>
      <c r="AW29">
        <v>0</v>
      </c>
      <c r="AX29">
        <v>9.27</v>
      </c>
      <c r="AY29">
        <v>11.55</v>
      </c>
      <c r="AZ29">
        <v>-2.2799999999999998</v>
      </c>
    </row>
    <row r="30" spans="1:52" x14ac:dyDescent="0.35">
      <c r="B30" t="s">
        <v>89</v>
      </c>
      <c r="C30" t="s">
        <v>168</v>
      </c>
      <c r="D30" t="s">
        <v>172</v>
      </c>
      <c r="E30" t="s">
        <v>189</v>
      </c>
      <c r="F30" t="s">
        <v>200</v>
      </c>
      <c r="G30" t="s">
        <v>207</v>
      </c>
      <c r="H30" t="s">
        <v>219</v>
      </c>
      <c r="I30" t="s">
        <v>229</v>
      </c>
      <c r="J30" t="s">
        <v>207</v>
      </c>
      <c r="K30" t="s">
        <v>236</v>
      </c>
      <c r="L30">
        <v>55</v>
      </c>
      <c r="M30" t="s">
        <v>257</v>
      </c>
      <c r="N30">
        <v>1</v>
      </c>
      <c r="O30">
        <v>1</v>
      </c>
      <c r="P30">
        <v>1</v>
      </c>
      <c r="Q30" t="s">
        <v>258</v>
      </c>
      <c r="R30">
        <v>0</v>
      </c>
      <c r="S30">
        <v>0</v>
      </c>
      <c r="T30">
        <v>0</v>
      </c>
      <c r="U30" t="s">
        <v>260</v>
      </c>
      <c r="V30">
        <v>139</v>
      </c>
      <c r="W30" t="s">
        <v>299</v>
      </c>
      <c r="X30" t="s">
        <v>307</v>
      </c>
      <c r="Y30" t="s">
        <v>320</v>
      </c>
      <c r="Z30" t="s">
        <v>335</v>
      </c>
      <c r="AA30" t="s">
        <v>348</v>
      </c>
      <c r="AB30" t="s">
        <v>354</v>
      </c>
      <c r="AC30" t="s">
        <v>377</v>
      </c>
      <c r="AD30" t="s">
        <v>389</v>
      </c>
      <c r="AE30" t="s">
        <v>327</v>
      </c>
      <c r="AF30">
        <v>40.26</v>
      </c>
      <c r="AG30">
        <v>35.99</v>
      </c>
      <c r="AH30">
        <v>14.49</v>
      </c>
      <c r="AI30">
        <v>25.45</v>
      </c>
      <c r="AJ30">
        <v>20</v>
      </c>
      <c r="AK30">
        <v>5.09</v>
      </c>
      <c r="AL30">
        <v>25.77</v>
      </c>
      <c r="AM30">
        <v>25.45</v>
      </c>
      <c r="AN30">
        <v>4.4400000000000004</v>
      </c>
      <c r="AO30">
        <v>15.75</v>
      </c>
      <c r="AP30">
        <v>4.0599999999999996</v>
      </c>
      <c r="AQ30">
        <v>0</v>
      </c>
      <c r="AR30">
        <v>0</v>
      </c>
      <c r="AS30">
        <v>4.0599999999999996</v>
      </c>
      <c r="AT30">
        <v>0.38</v>
      </c>
      <c r="AU30">
        <v>0.3</v>
      </c>
      <c r="AV30">
        <v>0.3</v>
      </c>
      <c r="AW30">
        <v>0</v>
      </c>
      <c r="AX30">
        <v>30.51</v>
      </c>
      <c r="AY30">
        <v>29.81</v>
      </c>
      <c r="AZ30">
        <v>0.7</v>
      </c>
    </row>
    <row r="31" spans="1:52" x14ac:dyDescent="0.35">
      <c r="A31" t="s">
        <v>57</v>
      </c>
      <c r="B31" t="s">
        <v>57</v>
      </c>
      <c r="C31" t="s">
        <v>168</v>
      </c>
      <c r="D31" t="s">
        <v>172</v>
      </c>
      <c r="E31" t="s">
        <v>189</v>
      </c>
      <c r="F31" t="s">
        <v>200</v>
      </c>
      <c r="G31" t="s">
        <v>201</v>
      </c>
      <c r="H31" t="s">
        <v>220</v>
      </c>
      <c r="I31" t="s">
        <v>229</v>
      </c>
      <c r="J31" t="s">
        <v>201</v>
      </c>
      <c r="K31" t="s">
        <v>232</v>
      </c>
      <c r="L31">
        <v>605</v>
      </c>
      <c r="M31" t="s">
        <v>257</v>
      </c>
      <c r="N31">
        <v>34</v>
      </c>
      <c r="O31">
        <v>13</v>
      </c>
      <c r="P31">
        <v>34</v>
      </c>
      <c r="Q31" t="s">
        <v>258</v>
      </c>
      <c r="R31">
        <v>12</v>
      </c>
      <c r="S31">
        <v>12</v>
      </c>
      <c r="T31">
        <v>7</v>
      </c>
      <c r="U31" t="s">
        <v>271</v>
      </c>
      <c r="V31">
        <v>139</v>
      </c>
      <c r="W31" t="s">
        <v>299</v>
      </c>
      <c r="X31" t="s">
        <v>307</v>
      </c>
      <c r="Y31" t="s">
        <v>320</v>
      </c>
      <c r="Z31" t="s">
        <v>335</v>
      </c>
      <c r="AA31" t="s">
        <v>348</v>
      </c>
      <c r="AB31" t="s">
        <v>355</v>
      </c>
      <c r="AD31" t="s">
        <v>390</v>
      </c>
      <c r="AE31" t="s">
        <v>412</v>
      </c>
      <c r="AF31">
        <v>353.02</v>
      </c>
      <c r="AG31">
        <v>83</v>
      </c>
      <c r="AH31">
        <v>293.01</v>
      </c>
      <c r="AI31">
        <v>888.13</v>
      </c>
      <c r="AJ31">
        <v>65</v>
      </c>
      <c r="AK31">
        <v>577.28</v>
      </c>
      <c r="AL31">
        <v>60.01</v>
      </c>
      <c r="AM31">
        <v>310.85000000000002</v>
      </c>
      <c r="AN31">
        <v>12.08</v>
      </c>
      <c r="AO31">
        <v>19.5</v>
      </c>
      <c r="AP31">
        <v>61</v>
      </c>
      <c r="AQ31">
        <v>0</v>
      </c>
      <c r="AR31">
        <v>0</v>
      </c>
      <c r="AS31">
        <v>61</v>
      </c>
      <c r="AT31">
        <v>-48.92</v>
      </c>
      <c r="AU31">
        <v>6.3</v>
      </c>
      <c r="AV31">
        <v>6.3</v>
      </c>
      <c r="AW31">
        <v>0</v>
      </c>
      <c r="AX31">
        <v>78.39</v>
      </c>
      <c r="AY31">
        <v>378.15</v>
      </c>
      <c r="AZ31">
        <v>-299.76</v>
      </c>
    </row>
    <row r="32" spans="1:52" x14ac:dyDescent="0.35">
      <c r="B32" t="s">
        <v>90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188</v>
      </c>
      <c r="L32">
        <v>6</v>
      </c>
      <c r="M32" t="s">
        <v>257</v>
      </c>
      <c r="N32">
        <v>2</v>
      </c>
      <c r="O32">
        <v>4</v>
      </c>
      <c r="P32">
        <v>5</v>
      </c>
      <c r="Q32" t="s">
        <v>258</v>
      </c>
      <c r="R32">
        <v>12</v>
      </c>
      <c r="S32">
        <v>8</v>
      </c>
      <c r="T32">
        <v>8</v>
      </c>
      <c r="U32" t="s">
        <v>272</v>
      </c>
      <c r="V32">
        <v>166</v>
      </c>
      <c r="W32" t="s">
        <v>299</v>
      </c>
      <c r="X32" t="s">
        <v>308</v>
      </c>
      <c r="Y32" t="s">
        <v>323</v>
      </c>
      <c r="Z32" t="s">
        <v>336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16.37</v>
      </c>
      <c r="AG32">
        <v>45.08</v>
      </c>
      <c r="AH32">
        <v>7.38</v>
      </c>
      <c r="AI32">
        <v>17.309999999999999</v>
      </c>
      <c r="AJ32">
        <v>46</v>
      </c>
      <c r="AK32">
        <v>7.96</v>
      </c>
      <c r="AL32">
        <v>8.99</v>
      </c>
      <c r="AM32">
        <v>10</v>
      </c>
      <c r="AN32">
        <v>0.99</v>
      </c>
      <c r="AO32">
        <v>15.75</v>
      </c>
      <c r="AP32">
        <v>1.58</v>
      </c>
      <c r="AQ32">
        <v>0</v>
      </c>
      <c r="AR32">
        <v>0</v>
      </c>
      <c r="AS32">
        <v>1.58</v>
      </c>
      <c r="AT32">
        <v>-0.59</v>
      </c>
      <c r="AU32">
        <v>0</v>
      </c>
      <c r="AV32">
        <v>0</v>
      </c>
      <c r="AW32">
        <v>0</v>
      </c>
      <c r="AX32">
        <v>9.98</v>
      </c>
      <c r="AY32">
        <v>11.58</v>
      </c>
      <c r="AZ32">
        <v>-1.6</v>
      </c>
    </row>
    <row r="33" spans="2:52" x14ac:dyDescent="0.35">
      <c r="B33" t="s">
        <v>91</v>
      </c>
      <c r="C33" t="s">
        <v>168</v>
      </c>
      <c r="D33" t="s">
        <v>173</v>
      </c>
      <c r="E33" t="s">
        <v>190</v>
      </c>
      <c r="F33" t="s">
        <v>200</v>
      </c>
      <c r="G33" t="s">
        <v>205</v>
      </c>
      <c r="H33" t="s">
        <v>216</v>
      </c>
      <c r="I33" t="s">
        <v>229</v>
      </c>
      <c r="J33" t="s">
        <v>205</v>
      </c>
      <c r="K33" t="s">
        <v>186</v>
      </c>
      <c r="L33">
        <v>204</v>
      </c>
      <c r="M33" t="s">
        <v>257</v>
      </c>
      <c r="N33">
        <v>2</v>
      </c>
      <c r="O33">
        <v>2</v>
      </c>
      <c r="P33">
        <v>2</v>
      </c>
      <c r="Q33" t="s">
        <v>258</v>
      </c>
      <c r="R33">
        <v>6</v>
      </c>
      <c r="S33">
        <v>6</v>
      </c>
      <c r="T33">
        <v>6</v>
      </c>
      <c r="U33" t="s">
        <v>268</v>
      </c>
      <c r="V33">
        <v>166</v>
      </c>
      <c r="W33" t="s">
        <v>299</v>
      </c>
      <c r="AB33" t="s">
        <v>356</v>
      </c>
      <c r="AC33" t="s">
        <v>376</v>
      </c>
      <c r="AD33" t="s">
        <v>391</v>
      </c>
      <c r="AE33" t="s">
        <v>348</v>
      </c>
      <c r="AF33">
        <v>27.17</v>
      </c>
      <c r="AG33">
        <v>60.14</v>
      </c>
      <c r="AH33">
        <v>16.34</v>
      </c>
      <c r="AI33">
        <v>26.9</v>
      </c>
      <c r="AJ33">
        <v>65</v>
      </c>
      <c r="AK33">
        <v>17.489999999999998</v>
      </c>
      <c r="AL33">
        <v>10.83</v>
      </c>
      <c r="AM33">
        <v>18.38</v>
      </c>
      <c r="AN33">
        <v>1.29</v>
      </c>
      <c r="AO33">
        <v>17</v>
      </c>
      <c r="AP33">
        <v>3.12</v>
      </c>
      <c r="AQ33">
        <v>0</v>
      </c>
      <c r="AR33">
        <v>0</v>
      </c>
      <c r="AS33">
        <v>3.12</v>
      </c>
      <c r="AT33">
        <v>-1.83</v>
      </c>
      <c r="AU33">
        <v>0</v>
      </c>
      <c r="AV33">
        <v>0</v>
      </c>
      <c r="AW33">
        <v>0</v>
      </c>
      <c r="AX33">
        <v>12.12</v>
      </c>
      <c r="AY33">
        <v>21.5</v>
      </c>
      <c r="AZ33">
        <v>-9.3800000000000008</v>
      </c>
    </row>
    <row r="34" spans="2:52" x14ac:dyDescent="0.35">
      <c r="B34" t="s">
        <v>92</v>
      </c>
      <c r="C34" t="s">
        <v>168</v>
      </c>
      <c r="D34" t="s">
        <v>173</v>
      </c>
      <c r="E34" t="s">
        <v>190</v>
      </c>
      <c r="F34" t="s">
        <v>200</v>
      </c>
      <c r="G34" t="s">
        <v>203</v>
      </c>
      <c r="H34" t="s">
        <v>213</v>
      </c>
      <c r="I34" t="s">
        <v>229</v>
      </c>
      <c r="J34" t="s">
        <v>230</v>
      </c>
      <c r="K34" t="s">
        <v>238</v>
      </c>
      <c r="L34">
        <v>8</v>
      </c>
      <c r="M34" t="s">
        <v>257</v>
      </c>
      <c r="N34">
        <v>7</v>
      </c>
      <c r="O34">
        <v>7</v>
      </c>
      <c r="P34">
        <v>7</v>
      </c>
      <c r="Q34" t="s">
        <v>258</v>
      </c>
      <c r="R34">
        <v>18</v>
      </c>
      <c r="S34">
        <v>16</v>
      </c>
      <c r="T34">
        <v>4</v>
      </c>
      <c r="U34" t="s">
        <v>273</v>
      </c>
      <c r="V34">
        <v>166</v>
      </c>
      <c r="W34" t="s">
        <v>299</v>
      </c>
      <c r="AB34" t="s">
        <v>357</v>
      </c>
      <c r="AC34" t="s">
        <v>327</v>
      </c>
      <c r="AD34" t="s">
        <v>392</v>
      </c>
      <c r="AE34" t="s">
        <v>348</v>
      </c>
      <c r="AF34">
        <v>20.27</v>
      </c>
      <c r="AG34">
        <v>55.11</v>
      </c>
      <c r="AH34">
        <v>11.17</v>
      </c>
      <c r="AI34">
        <v>20.27</v>
      </c>
      <c r="AJ34">
        <v>46</v>
      </c>
      <c r="AK34">
        <v>9.32</v>
      </c>
      <c r="AL34">
        <v>9.1</v>
      </c>
      <c r="AM34">
        <v>10.95</v>
      </c>
      <c r="AN34">
        <v>1.22</v>
      </c>
      <c r="AO34">
        <v>15.75</v>
      </c>
      <c r="AP34">
        <v>2.16</v>
      </c>
      <c r="AQ34">
        <v>0</v>
      </c>
      <c r="AR34">
        <v>0</v>
      </c>
      <c r="AS34">
        <v>2.16</v>
      </c>
      <c r="AT34">
        <v>-0.94</v>
      </c>
      <c r="AU34">
        <v>1.98</v>
      </c>
      <c r="AV34">
        <v>2.78</v>
      </c>
      <c r="AW34">
        <v>-0.8</v>
      </c>
      <c r="AX34">
        <v>12.3</v>
      </c>
      <c r="AY34">
        <v>15.89</v>
      </c>
      <c r="AZ34">
        <v>-3.59</v>
      </c>
    </row>
    <row r="35" spans="2:52" x14ac:dyDescent="0.35">
      <c r="B35" t="s">
        <v>93</v>
      </c>
      <c r="C35" t="s">
        <v>168</v>
      </c>
      <c r="D35" t="s">
        <v>173</v>
      </c>
      <c r="E35" t="s">
        <v>190</v>
      </c>
      <c r="F35" t="s">
        <v>200</v>
      </c>
      <c r="G35" t="s">
        <v>204</v>
      </c>
      <c r="H35" t="s">
        <v>214</v>
      </c>
      <c r="I35" t="s">
        <v>229</v>
      </c>
      <c r="J35" t="s">
        <v>204</v>
      </c>
      <c r="K35" t="s">
        <v>238</v>
      </c>
      <c r="L35">
        <v>8</v>
      </c>
      <c r="M35" t="s">
        <v>257</v>
      </c>
      <c r="N35">
        <v>3</v>
      </c>
      <c r="O35">
        <v>3</v>
      </c>
      <c r="P35">
        <v>3</v>
      </c>
      <c r="Q35" t="s">
        <v>258</v>
      </c>
      <c r="R35">
        <v>13</v>
      </c>
      <c r="S35">
        <v>6</v>
      </c>
      <c r="T35">
        <v>6</v>
      </c>
      <c r="U35" t="s">
        <v>274</v>
      </c>
      <c r="V35">
        <v>166</v>
      </c>
      <c r="W35" t="s">
        <v>299</v>
      </c>
      <c r="AB35" t="s">
        <v>350</v>
      </c>
      <c r="AC35" t="s">
        <v>327</v>
      </c>
      <c r="AD35" t="s">
        <v>385</v>
      </c>
      <c r="AE35" t="s">
        <v>348</v>
      </c>
      <c r="AF35">
        <v>17.04</v>
      </c>
      <c r="AG35">
        <v>46.6</v>
      </c>
      <c r="AH35">
        <v>7.94</v>
      </c>
      <c r="AI35">
        <v>17.04</v>
      </c>
      <c r="AJ35">
        <v>46</v>
      </c>
      <c r="AK35">
        <v>7.84</v>
      </c>
      <c r="AL35">
        <v>9.1</v>
      </c>
      <c r="AM35">
        <v>10</v>
      </c>
      <c r="AN35">
        <v>1</v>
      </c>
      <c r="AO35">
        <v>15.75</v>
      </c>
      <c r="AP35">
        <v>1.58</v>
      </c>
      <c r="AQ35">
        <v>0</v>
      </c>
      <c r="AR35">
        <v>0</v>
      </c>
      <c r="AS35">
        <v>1.58</v>
      </c>
      <c r="AT35">
        <v>-0.57999999999999996</v>
      </c>
      <c r="AU35">
        <v>0</v>
      </c>
      <c r="AV35">
        <v>0</v>
      </c>
      <c r="AW35">
        <v>0</v>
      </c>
      <c r="AX35">
        <v>10.1</v>
      </c>
      <c r="AY35">
        <v>11.58</v>
      </c>
      <c r="AZ35">
        <v>-1.48</v>
      </c>
    </row>
    <row r="36" spans="2:52" x14ac:dyDescent="0.35">
      <c r="B36" t="s">
        <v>94</v>
      </c>
      <c r="C36" t="s">
        <v>168</v>
      </c>
      <c r="D36" t="s">
        <v>173</v>
      </c>
      <c r="E36" t="s">
        <v>190</v>
      </c>
      <c r="F36" t="s">
        <v>200</v>
      </c>
      <c r="G36" t="s">
        <v>204</v>
      </c>
      <c r="H36" t="s">
        <v>214</v>
      </c>
      <c r="I36" t="s">
        <v>229</v>
      </c>
      <c r="J36" t="s">
        <v>204</v>
      </c>
      <c r="K36" t="s">
        <v>238</v>
      </c>
      <c r="L36">
        <v>8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6</v>
      </c>
      <c r="S36">
        <v>6</v>
      </c>
      <c r="T36">
        <v>6</v>
      </c>
      <c r="U36" t="s">
        <v>268</v>
      </c>
      <c r="V36">
        <v>166</v>
      </c>
      <c r="W36" t="s">
        <v>299</v>
      </c>
      <c r="AB36" t="s">
        <v>353</v>
      </c>
      <c r="AC36" t="s">
        <v>327</v>
      </c>
      <c r="AD36" t="s">
        <v>388</v>
      </c>
      <c r="AE36" t="s">
        <v>348</v>
      </c>
      <c r="AF36">
        <v>15.64</v>
      </c>
      <c r="AG36">
        <v>41.82</v>
      </c>
      <c r="AH36">
        <v>6.54</v>
      </c>
      <c r="AI36">
        <v>15.64</v>
      </c>
      <c r="AJ36">
        <v>46</v>
      </c>
      <c r="AK36">
        <v>7.19</v>
      </c>
      <c r="AL36">
        <v>9.1</v>
      </c>
      <c r="AM36">
        <v>10</v>
      </c>
      <c r="AN36">
        <v>1</v>
      </c>
      <c r="AO36">
        <v>15.75</v>
      </c>
      <c r="AP36">
        <v>1.58</v>
      </c>
      <c r="AQ36">
        <v>0</v>
      </c>
      <c r="AR36">
        <v>0</v>
      </c>
      <c r="AS36">
        <v>1.58</v>
      </c>
      <c r="AT36">
        <v>-0.57999999999999996</v>
      </c>
      <c r="AU36">
        <v>0</v>
      </c>
      <c r="AV36">
        <v>0</v>
      </c>
      <c r="AW36">
        <v>0</v>
      </c>
      <c r="AX36">
        <v>10.1</v>
      </c>
      <c r="AY36">
        <v>11.58</v>
      </c>
      <c r="AZ36">
        <v>-1.48</v>
      </c>
    </row>
    <row r="37" spans="2:52" x14ac:dyDescent="0.35">
      <c r="B37" t="s">
        <v>95</v>
      </c>
      <c r="C37" t="s">
        <v>168</v>
      </c>
      <c r="D37" t="s">
        <v>173</v>
      </c>
      <c r="E37" t="s">
        <v>190</v>
      </c>
      <c r="F37" t="s">
        <v>200</v>
      </c>
      <c r="G37" t="s">
        <v>207</v>
      </c>
      <c r="H37" t="s">
        <v>219</v>
      </c>
      <c r="I37" t="s">
        <v>229</v>
      </c>
      <c r="J37" t="s">
        <v>207</v>
      </c>
      <c r="K37" t="s">
        <v>239</v>
      </c>
      <c r="L37">
        <v>55</v>
      </c>
      <c r="M37" t="s">
        <v>257</v>
      </c>
      <c r="N37">
        <v>23</v>
      </c>
      <c r="O37">
        <v>23</v>
      </c>
      <c r="P37">
        <v>23</v>
      </c>
      <c r="Q37" t="s">
        <v>258</v>
      </c>
      <c r="R37">
        <v>0</v>
      </c>
      <c r="S37">
        <v>0</v>
      </c>
      <c r="T37">
        <v>0</v>
      </c>
      <c r="U37" t="s">
        <v>260</v>
      </c>
      <c r="V37">
        <v>139</v>
      </c>
      <c r="W37" t="s">
        <v>299</v>
      </c>
      <c r="X37" t="s">
        <v>307</v>
      </c>
      <c r="Y37" t="s">
        <v>320</v>
      </c>
      <c r="Z37" t="s">
        <v>335</v>
      </c>
      <c r="AA37" t="s">
        <v>348</v>
      </c>
      <c r="AB37" t="s">
        <v>354</v>
      </c>
      <c r="AC37" t="s">
        <v>377</v>
      </c>
      <c r="AD37" t="s">
        <v>389</v>
      </c>
      <c r="AE37" t="s">
        <v>327</v>
      </c>
      <c r="AF37">
        <v>81.569999999999993</v>
      </c>
      <c r="AG37">
        <v>40</v>
      </c>
      <c r="AH37">
        <v>32.630000000000003</v>
      </c>
      <c r="AI37">
        <v>59.19</v>
      </c>
      <c r="AJ37">
        <v>20</v>
      </c>
      <c r="AK37">
        <v>11.84</v>
      </c>
      <c r="AL37">
        <v>48.94</v>
      </c>
      <c r="AM37">
        <v>47.35</v>
      </c>
      <c r="AN37">
        <v>8.3699999999999992</v>
      </c>
      <c r="AO37">
        <v>15.75</v>
      </c>
      <c r="AP37">
        <v>7.5</v>
      </c>
      <c r="AQ37">
        <v>0</v>
      </c>
      <c r="AR37">
        <v>0</v>
      </c>
      <c r="AS37">
        <v>7.5</v>
      </c>
      <c r="AT37">
        <v>0.87</v>
      </c>
      <c r="AU37">
        <v>0.3</v>
      </c>
      <c r="AV37">
        <v>0.3</v>
      </c>
      <c r="AW37">
        <v>0</v>
      </c>
      <c r="AX37">
        <v>57.61</v>
      </c>
      <c r="AY37">
        <v>55.15</v>
      </c>
      <c r="AZ37">
        <v>2.46</v>
      </c>
    </row>
    <row r="38" spans="2:52" x14ac:dyDescent="0.35">
      <c r="B38" t="s">
        <v>96</v>
      </c>
      <c r="C38" t="s">
        <v>168</v>
      </c>
      <c r="D38" t="s">
        <v>173</v>
      </c>
      <c r="E38" t="s">
        <v>190</v>
      </c>
      <c r="F38" t="s">
        <v>200</v>
      </c>
      <c r="G38" t="s">
        <v>208</v>
      </c>
      <c r="H38" t="s">
        <v>221</v>
      </c>
      <c r="I38" t="s">
        <v>229</v>
      </c>
      <c r="J38" t="s">
        <v>208</v>
      </c>
      <c r="K38" t="s">
        <v>199</v>
      </c>
      <c r="L38">
        <v>138</v>
      </c>
      <c r="M38" t="s">
        <v>257</v>
      </c>
      <c r="N38">
        <v>2</v>
      </c>
      <c r="O38">
        <v>2</v>
      </c>
      <c r="P38">
        <v>2</v>
      </c>
      <c r="Q38" t="s">
        <v>258</v>
      </c>
      <c r="R38">
        <v>6</v>
      </c>
      <c r="S38">
        <v>6</v>
      </c>
      <c r="T38">
        <v>6</v>
      </c>
      <c r="U38" t="s">
        <v>268</v>
      </c>
      <c r="V38">
        <v>166</v>
      </c>
      <c r="W38" t="s">
        <v>299</v>
      </c>
      <c r="X38" t="s">
        <v>307</v>
      </c>
      <c r="Y38" t="s">
        <v>320</v>
      </c>
      <c r="Z38" t="s">
        <v>335</v>
      </c>
      <c r="AA38" t="s">
        <v>348</v>
      </c>
      <c r="AB38" t="s">
        <v>350</v>
      </c>
      <c r="AC38" t="s">
        <v>327</v>
      </c>
      <c r="AD38" t="s">
        <v>385</v>
      </c>
      <c r="AE38" t="s">
        <v>348</v>
      </c>
      <c r="AF38">
        <v>106.45</v>
      </c>
      <c r="AG38">
        <v>80</v>
      </c>
      <c r="AH38">
        <v>85.16</v>
      </c>
      <c r="AI38">
        <v>105.38</v>
      </c>
      <c r="AJ38">
        <v>70</v>
      </c>
      <c r="AK38">
        <v>73.77</v>
      </c>
      <c r="AL38">
        <v>21.29</v>
      </c>
      <c r="AM38">
        <v>31.61</v>
      </c>
      <c r="AN38">
        <v>2.5</v>
      </c>
      <c r="AO38">
        <v>16.75</v>
      </c>
      <c r="AP38">
        <v>5.29</v>
      </c>
      <c r="AQ38">
        <v>0</v>
      </c>
      <c r="AR38">
        <v>0</v>
      </c>
      <c r="AS38">
        <v>5.29</v>
      </c>
      <c r="AT38">
        <v>-2.79</v>
      </c>
      <c r="AU38">
        <v>0</v>
      </c>
      <c r="AV38">
        <v>0</v>
      </c>
      <c r="AW38">
        <v>0</v>
      </c>
      <c r="AX38">
        <v>23.79</v>
      </c>
      <c r="AY38">
        <v>36.9</v>
      </c>
      <c r="AZ38">
        <v>-13.11</v>
      </c>
    </row>
    <row r="39" spans="2:52" x14ac:dyDescent="0.35">
      <c r="B39" t="s">
        <v>97</v>
      </c>
      <c r="C39" t="s">
        <v>168</v>
      </c>
      <c r="D39" t="s">
        <v>173</v>
      </c>
      <c r="E39" t="s">
        <v>190</v>
      </c>
      <c r="F39" t="s">
        <v>200</v>
      </c>
      <c r="G39" t="s">
        <v>201</v>
      </c>
      <c r="H39" t="s">
        <v>222</v>
      </c>
      <c r="I39" t="s">
        <v>229</v>
      </c>
      <c r="J39" t="s">
        <v>201</v>
      </c>
      <c r="K39" t="s">
        <v>239</v>
      </c>
      <c r="L39">
        <v>72</v>
      </c>
      <c r="M39" t="s">
        <v>257</v>
      </c>
      <c r="N39">
        <v>2</v>
      </c>
      <c r="O39">
        <v>2</v>
      </c>
      <c r="P39">
        <v>2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139</v>
      </c>
      <c r="W39" t="s">
        <v>299</v>
      </c>
      <c r="X39" t="s">
        <v>307</v>
      </c>
      <c r="Y39" t="s">
        <v>320</v>
      </c>
      <c r="Z39" t="s">
        <v>335</v>
      </c>
      <c r="AA39" t="s">
        <v>348</v>
      </c>
      <c r="AB39" t="s">
        <v>354</v>
      </c>
      <c r="AC39" t="s">
        <v>377</v>
      </c>
      <c r="AD39" t="s">
        <v>389</v>
      </c>
      <c r="AE39" t="s">
        <v>327</v>
      </c>
      <c r="AF39">
        <v>123.71</v>
      </c>
      <c r="AG39">
        <v>77.430000000000007</v>
      </c>
      <c r="AH39">
        <v>95.79</v>
      </c>
      <c r="AI39">
        <v>124.21</v>
      </c>
      <c r="AJ39">
        <v>65</v>
      </c>
      <c r="AK39">
        <v>80.739999999999995</v>
      </c>
      <c r="AL39">
        <v>27.92</v>
      </c>
      <c r="AM39">
        <v>112.95</v>
      </c>
      <c r="AN39">
        <v>5.64</v>
      </c>
      <c r="AO39">
        <v>20</v>
      </c>
      <c r="AP39">
        <v>22.65</v>
      </c>
      <c r="AQ39">
        <v>0</v>
      </c>
      <c r="AR39">
        <v>0</v>
      </c>
      <c r="AS39">
        <v>22.65</v>
      </c>
      <c r="AT39">
        <v>-17.010000000000002</v>
      </c>
      <c r="AU39">
        <v>0.3</v>
      </c>
      <c r="AV39">
        <v>0.3</v>
      </c>
      <c r="AW39">
        <v>0</v>
      </c>
      <c r="AX39">
        <v>33.86</v>
      </c>
      <c r="AY39">
        <v>135.9</v>
      </c>
      <c r="AZ39">
        <v>-102.04</v>
      </c>
    </row>
    <row r="40" spans="2:52" x14ac:dyDescent="0.35">
      <c r="B40" t="s">
        <v>98</v>
      </c>
      <c r="C40" t="s">
        <v>168</v>
      </c>
      <c r="D40" t="s">
        <v>173</v>
      </c>
      <c r="E40" t="s">
        <v>190</v>
      </c>
      <c r="F40" t="s">
        <v>200</v>
      </c>
      <c r="G40" t="s">
        <v>201</v>
      </c>
      <c r="H40" t="s">
        <v>222</v>
      </c>
      <c r="I40" t="s">
        <v>229</v>
      </c>
      <c r="J40" t="s">
        <v>201</v>
      </c>
      <c r="K40" t="s">
        <v>240</v>
      </c>
      <c r="L40">
        <v>72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0</v>
      </c>
      <c r="S40">
        <v>0</v>
      </c>
      <c r="T40">
        <v>0</v>
      </c>
      <c r="U40" t="s">
        <v>260</v>
      </c>
      <c r="V40">
        <v>139</v>
      </c>
      <c r="W40" t="s">
        <v>299</v>
      </c>
      <c r="X40" t="s">
        <v>307</v>
      </c>
      <c r="Y40" t="s">
        <v>320</v>
      </c>
      <c r="Z40" t="s">
        <v>335</v>
      </c>
      <c r="AA40" t="s">
        <v>348</v>
      </c>
      <c r="AB40" t="s">
        <v>354</v>
      </c>
      <c r="AC40" t="s">
        <v>377</v>
      </c>
      <c r="AD40" t="s">
        <v>389</v>
      </c>
      <c r="AE40" t="s">
        <v>327</v>
      </c>
      <c r="AF40">
        <v>123.71</v>
      </c>
      <c r="AG40">
        <v>77.430000000000007</v>
      </c>
      <c r="AH40">
        <v>95.79</v>
      </c>
      <c r="AI40">
        <v>124.21</v>
      </c>
      <c r="AJ40">
        <v>65</v>
      </c>
      <c r="AK40">
        <v>80.739999999999995</v>
      </c>
      <c r="AL40">
        <v>27.92</v>
      </c>
      <c r="AM40">
        <v>112.95</v>
      </c>
      <c r="AN40">
        <v>5.64</v>
      </c>
      <c r="AO40">
        <v>20</v>
      </c>
      <c r="AP40">
        <v>22.65</v>
      </c>
      <c r="AQ40">
        <v>0</v>
      </c>
      <c r="AR40">
        <v>0</v>
      </c>
      <c r="AS40">
        <v>22.65</v>
      </c>
      <c r="AT40">
        <v>-17.010000000000002</v>
      </c>
      <c r="AU40">
        <v>0.3</v>
      </c>
      <c r="AV40">
        <v>0.3</v>
      </c>
      <c r="AW40">
        <v>0</v>
      </c>
      <c r="AX40">
        <v>33.86</v>
      </c>
      <c r="AY40">
        <v>135.9</v>
      </c>
      <c r="AZ40">
        <v>-102.04</v>
      </c>
    </row>
    <row r="41" spans="2:52" x14ac:dyDescent="0.35">
      <c r="B41" t="s">
        <v>99</v>
      </c>
      <c r="C41" t="s">
        <v>168</v>
      </c>
      <c r="D41" t="s">
        <v>173</v>
      </c>
      <c r="E41" t="s">
        <v>190</v>
      </c>
      <c r="F41" t="s">
        <v>200</v>
      </c>
      <c r="G41" t="s">
        <v>201</v>
      </c>
      <c r="H41" t="s">
        <v>222</v>
      </c>
      <c r="I41" t="s">
        <v>229</v>
      </c>
      <c r="J41" t="s">
        <v>201</v>
      </c>
      <c r="K41" t="s">
        <v>196</v>
      </c>
      <c r="L41">
        <v>613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0</v>
      </c>
      <c r="S41">
        <v>0</v>
      </c>
      <c r="T41">
        <v>0</v>
      </c>
      <c r="U41" t="s">
        <v>260</v>
      </c>
      <c r="V41">
        <v>139</v>
      </c>
      <c r="W41" t="s">
        <v>299</v>
      </c>
      <c r="X41" t="s">
        <v>307</v>
      </c>
      <c r="Y41" t="s">
        <v>320</v>
      </c>
      <c r="Z41" t="s">
        <v>335</v>
      </c>
      <c r="AA41" t="s">
        <v>348</v>
      </c>
      <c r="AB41" t="s">
        <v>358</v>
      </c>
      <c r="AD41" t="s">
        <v>393</v>
      </c>
      <c r="AE41" t="s">
        <v>413</v>
      </c>
      <c r="AF41">
        <v>113.74</v>
      </c>
      <c r="AG41">
        <v>75</v>
      </c>
      <c r="AH41">
        <v>85.3</v>
      </c>
      <c r="AI41">
        <v>126.26</v>
      </c>
      <c r="AJ41">
        <v>65</v>
      </c>
      <c r="AK41">
        <v>82.07</v>
      </c>
      <c r="AL41">
        <v>28.44</v>
      </c>
      <c r="AM41">
        <v>126.26</v>
      </c>
      <c r="AN41">
        <v>5.64</v>
      </c>
      <c r="AO41">
        <v>19.75</v>
      </c>
      <c r="AP41">
        <v>24.96</v>
      </c>
      <c r="AQ41">
        <v>0</v>
      </c>
      <c r="AR41">
        <v>0</v>
      </c>
      <c r="AS41">
        <v>24.96</v>
      </c>
      <c r="AT41">
        <v>-19.32</v>
      </c>
      <c r="AU41">
        <v>7.6</v>
      </c>
      <c r="AV41">
        <v>7.6</v>
      </c>
      <c r="AW41">
        <v>0</v>
      </c>
      <c r="AX41">
        <v>41.68</v>
      </c>
      <c r="AY41">
        <v>158.82</v>
      </c>
      <c r="AZ41">
        <v>-117.14</v>
      </c>
    </row>
    <row r="42" spans="2:52" x14ac:dyDescent="0.35">
      <c r="B42" t="s">
        <v>100</v>
      </c>
      <c r="C42" t="s">
        <v>168</v>
      </c>
      <c r="D42" t="s">
        <v>173</v>
      </c>
      <c r="E42" t="s">
        <v>190</v>
      </c>
      <c r="F42" t="s">
        <v>200</v>
      </c>
      <c r="G42" t="s">
        <v>204</v>
      </c>
      <c r="H42" t="s">
        <v>214</v>
      </c>
      <c r="I42" t="s">
        <v>229</v>
      </c>
      <c r="J42" t="s">
        <v>204</v>
      </c>
      <c r="K42" t="s">
        <v>239</v>
      </c>
      <c r="L42">
        <v>2</v>
      </c>
      <c r="M42" t="s">
        <v>257</v>
      </c>
      <c r="N42">
        <v>28</v>
      </c>
      <c r="O42">
        <v>28</v>
      </c>
      <c r="P42">
        <v>28</v>
      </c>
      <c r="Q42" t="s">
        <v>258</v>
      </c>
      <c r="R42">
        <v>14</v>
      </c>
      <c r="S42">
        <v>14</v>
      </c>
      <c r="T42">
        <v>14</v>
      </c>
      <c r="U42" t="s">
        <v>275</v>
      </c>
      <c r="V42">
        <v>166</v>
      </c>
      <c r="W42" t="s">
        <v>299</v>
      </c>
      <c r="AB42" t="s">
        <v>313</v>
      </c>
      <c r="AC42" t="s">
        <v>320</v>
      </c>
      <c r="AD42" t="s">
        <v>341</v>
      </c>
      <c r="AE42" t="s">
        <v>348</v>
      </c>
      <c r="AF42">
        <v>20.34</v>
      </c>
      <c r="AG42">
        <v>58.01</v>
      </c>
      <c r="AH42">
        <v>11.8</v>
      </c>
      <c r="AI42">
        <v>20.47</v>
      </c>
      <c r="AJ42">
        <v>46</v>
      </c>
      <c r="AK42">
        <v>9.42</v>
      </c>
      <c r="AL42">
        <v>8.5399999999999991</v>
      </c>
      <c r="AM42">
        <v>11.05</v>
      </c>
      <c r="AN42">
        <v>1.1399999999999999</v>
      </c>
      <c r="AO42">
        <v>15.75</v>
      </c>
      <c r="AP42">
        <v>2.02</v>
      </c>
      <c r="AQ42">
        <v>0</v>
      </c>
      <c r="AR42">
        <v>0</v>
      </c>
      <c r="AS42">
        <v>2.02</v>
      </c>
      <c r="AT42">
        <v>-0.88</v>
      </c>
      <c r="AU42">
        <v>1.78</v>
      </c>
      <c r="AV42">
        <v>1.78</v>
      </c>
      <c r="AW42">
        <v>0</v>
      </c>
      <c r="AX42">
        <v>11.46</v>
      </c>
      <c r="AY42">
        <v>14.85</v>
      </c>
      <c r="AZ42">
        <v>-3.39</v>
      </c>
    </row>
    <row r="43" spans="2:52" x14ac:dyDescent="0.35">
      <c r="B43" t="s">
        <v>101</v>
      </c>
      <c r="C43" t="s">
        <v>168</v>
      </c>
      <c r="D43" t="s">
        <v>173</v>
      </c>
      <c r="E43" t="s">
        <v>190</v>
      </c>
      <c r="F43" t="s">
        <v>200</v>
      </c>
      <c r="G43" t="s">
        <v>204</v>
      </c>
      <c r="H43" t="s">
        <v>214</v>
      </c>
      <c r="I43" t="s">
        <v>229</v>
      </c>
      <c r="J43" t="s">
        <v>204</v>
      </c>
      <c r="K43" t="s">
        <v>239</v>
      </c>
      <c r="L43">
        <v>2</v>
      </c>
      <c r="M43" t="s">
        <v>257</v>
      </c>
      <c r="N43">
        <v>37</v>
      </c>
      <c r="O43">
        <v>37</v>
      </c>
      <c r="P43">
        <v>37</v>
      </c>
      <c r="Q43" t="s">
        <v>258</v>
      </c>
      <c r="R43">
        <v>14</v>
      </c>
      <c r="S43">
        <v>14</v>
      </c>
      <c r="T43">
        <v>14</v>
      </c>
      <c r="U43" t="s">
        <v>275</v>
      </c>
      <c r="V43">
        <v>166</v>
      </c>
      <c r="W43" t="s">
        <v>299</v>
      </c>
      <c r="AB43" t="s">
        <v>313</v>
      </c>
      <c r="AC43" t="s">
        <v>320</v>
      </c>
      <c r="AD43" t="s">
        <v>341</v>
      </c>
      <c r="AE43" t="s">
        <v>348</v>
      </c>
      <c r="AF43">
        <v>22.84</v>
      </c>
      <c r="AG43">
        <v>58.01</v>
      </c>
      <c r="AH43">
        <v>13.25</v>
      </c>
      <c r="AI43">
        <v>22.95</v>
      </c>
      <c r="AJ43">
        <v>46</v>
      </c>
      <c r="AK43">
        <v>10.56</v>
      </c>
      <c r="AL43">
        <v>9.59</v>
      </c>
      <c r="AM43">
        <v>12.39</v>
      </c>
      <c r="AN43">
        <v>1.25</v>
      </c>
      <c r="AO43">
        <v>15.75</v>
      </c>
      <c r="AP43">
        <v>2.23</v>
      </c>
      <c r="AQ43">
        <v>0</v>
      </c>
      <c r="AR43">
        <v>0</v>
      </c>
      <c r="AS43">
        <v>2.23</v>
      </c>
      <c r="AT43">
        <v>-0.98</v>
      </c>
      <c r="AU43">
        <v>1.78</v>
      </c>
      <c r="AV43">
        <v>1.78</v>
      </c>
      <c r="AW43">
        <v>0</v>
      </c>
      <c r="AX43">
        <v>12.62</v>
      </c>
      <c r="AY43">
        <v>16.399999999999999</v>
      </c>
      <c r="AZ43">
        <v>-3.78</v>
      </c>
    </row>
    <row r="44" spans="2:52" x14ac:dyDescent="0.35">
      <c r="B44" t="s">
        <v>102</v>
      </c>
      <c r="C44" t="s">
        <v>168</v>
      </c>
      <c r="D44" t="s">
        <v>173</v>
      </c>
      <c r="E44" t="s">
        <v>190</v>
      </c>
      <c r="F44" t="s">
        <v>200</v>
      </c>
      <c r="G44" t="s">
        <v>204</v>
      </c>
      <c r="H44" t="s">
        <v>214</v>
      </c>
      <c r="I44" t="s">
        <v>229</v>
      </c>
      <c r="J44" t="s">
        <v>204</v>
      </c>
      <c r="K44" t="s">
        <v>239</v>
      </c>
      <c r="L44">
        <v>2</v>
      </c>
      <c r="M44" t="s">
        <v>257</v>
      </c>
      <c r="N44">
        <v>35</v>
      </c>
      <c r="O44">
        <v>35</v>
      </c>
      <c r="P44">
        <v>35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166</v>
      </c>
      <c r="W44" t="s">
        <v>299</v>
      </c>
      <c r="AB44" t="s">
        <v>313</v>
      </c>
      <c r="AC44" t="s">
        <v>320</v>
      </c>
      <c r="AD44" t="s">
        <v>341</v>
      </c>
      <c r="AE44" t="s">
        <v>348</v>
      </c>
      <c r="AF44">
        <v>22.01</v>
      </c>
      <c r="AG44">
        <v>57.97</v>
      </c>
      <c r="AH44">
        <v>12.76</v>
      </c>
      <c r="AI44">
        <v>22.12</v>
      </c>
      <c r="AJ44">
        <v>46</v>
      </c>
      <c r="AK44">
        <v>10.18</v>
      </c>
      <c r="AL44">
        <v>9.25</v>
      </c>
      <c r="AM44">
        <v>11.94</v>
      </c>
      <c r="AN44">
        <v>1.22</v>
      </c>
      <c r="AO44">
        <v>15.75</v>
      </c>
      <c r="AP44">
        <v>2.16</v>
      </c>
      <c r="AQ44">
        <v>0</v>
      </c>
      <c r="AR44">
        <v>0</v>
      </c>
      <c r="AS44">
        <v>2.16</v>
      </c>
      <c r="AT44">
        <v>-0.94</v>
      </c>
      <c r="AU44">
        <v>1.78</v>
      </c>
      <c r="AV44">
        <v>1.78</v>
      </c>
      <c r="AW44">
        <v>0</v>
      </c>
      <c r="AX44">
        <v>12.25</v>
      </c>
      <c r="AY44">
        <v>15.88</v>
      </c>
      <c r="AZ44">
        <v>-3.63</v>
      </c>
    </row>
    <row r="45" spans="2:52" x14ac:dyDescent="0.35">
      <c r="B45" t="s">
        <v>103</v>
      </c>
      <c r="C45" t="s">
        <v>168</v>
      </c>
      <c r="D45" t="s">
        <v>173</v>
      </c>
      <c r="E45" t="s">
        <v>190</v>
      </c>
      <c r="F45" t="s">
        <v>200</v>
      </c>
      <c r="G45" t="s">
        <v>204</v>
      </c>
      <c r="H45" t="s">
        <v>214</v>
      </c>
      <c r="I45" t="s">
        <v>229</v>
      </c>
      <c r="J45" t="s">
        <v>204</v>
      </c>
      <c r="K45" t="s">
        <v>239</v>
      </c>
      <c r="L45">
        <v>4</v>
      </c>
      <c r="M45" t="s">
        <v>257</v>
      </c>
      <c r="N45">
        <v>4</v>
      </c>
      <c r="O45">
        <v>5</v>
      </c>
      <c r="P45">
        <v>6</v>
      </c>
      <c r="Q45" t="s">
        <v>258</v>
      </c>
      <c r="R45">
        <v>12</v>
      </c>
      <c r="S45">
        <v>12</v>
      </c>
      <c r="T45">
        <v>6</v>
      </c>
      <c r="U45" t="s">
        <v>263</v>
      </c>
      <c r="V45">
        <v>166</v>
      </c>
      <c r="W45" t="s">
        <v>299</v>
      </c>
      <c r="AB45" t="s">
        <v>359</v>
      </c>
      <c r="AC45" t="s">
        <v>378</v>
      </c>
      <c r="AD45" t="s">
        <v>394</v>
      </c>
      <c r="AE45" t="s">
        <v>348</v>
      </c>
      <c r="AF45">
        <v>15.33</v>
      </c>
      <c r="AG45">
        <v>43.44</v>
      </c>
      <c r="AH45">
        <v>6.66</v>
      </c>
      <c r="AI45">
        <v>15.62</v>
      </c>
      <c r="AJ45">
        <v>46</v>
      </c>
      <c r="AK45">
        <v>7.19</v>
      </c>
      <c r="AL45">
        <v>8.67</v>
      </c>
      <c r="AM45">
        <v>10</v>
      </c>
      <c r="AN45">
        <v>2.52</v>
      </c>
      <c r="AO45">
        <v>15.75</v>
      </c>
      <c r="AP45">
        <v>3.8</v>
      </c>
      <c r="AQ45">
        <v>0</v>
      </c>
      <c r="AR45">
        <v>0</v>
      </c>
      <c r="AS45">
        <v>3.8</v>
      </c>
      <c r="AT45">
        <v>-1.28</v>
      </c>
      <c r="AU45">
        <v>14.15</v>
      </c>
      <c r="AV45">
        <v>14.15</v>
      </c>
      <c r="AW45">
        <v>0</v>
      </c>
      <c r="AX45">
        <v>25.34</v>
      </c>
      <c r="AY45">
        <v>27.95</v>
      </c>
      <c r="AZ45">
        <v>-2.61</v>
      </c>
    </row>
    <row r="46" spans="2:52" x14ac:dyDescent="0.35">
      <c r="B46" t="s">
        <v>104</v>
      </c>
      <c r="C46" t="s">
        <v>168</v>
      </c>
      <c r="D46" t="s">
        <v>174</v>
      </c>
      <c r="E46" t="s">
        <v>191</v>
      </c>
      <c r="F46" t="s">
        <v>200</v>
      </c>
      <c r="G46" t="s">
        <v>204</v>
      </c>
      <c r="H46" t="s">
        <v>214</v>
      </c>
      <c r="I46" t="s">
        <v>229</v>
      </c>
      <c r="J46" t="s">
        <v>204</v>
      </c>
      <c r="K46" t="s">
        <v>241</v>
      </c>
      <c r="L46">
        <v>5</v>
      </c>
      <c r="M46" t="s">
        <v>257</v>
      </c>
      <c r="N46">
        <v>2</v>
      </c>
      <c r="O46">
        <v>3</v>
      </c>
      <c r="P46">
        <v>3</v>
      </c>
      <c r="Q46" t="s">
        <v>258</v>
      </c>
      <c r="R46">
        <v>9</v>
      </c>
      <c r="S46">
        <v>8</v>
      </c>
      <c r="T46">
        <v>6</v>
      </c>
      <c r="U46" t="s">
        <v>277</v>
      </c>
      <c r="V46">
        <v>166</v>
      </c>
      <c r="W46" t="s">
        <v>299</v>
      </c>
      <c r="AB46" t="s">
        <v>360</v>
      </c>
      <c r="AC46" t="s">
        <v>325</v>
      </c>
      <c r="AD46" t="s">
        <v>395</v>
      </c>
      <c r="AE46" t="s">
        <v>348</v>
      </c>
      <c r="AF46">
        <v>15.1</v>
      </c>
      <c r="AG46">
        <v>41.19</v>
      </c>
      <c r="AH46">
        <v>6.22</v>
      </c>
      <c r="AI46">
        <v>15.1</v>
      </c>
      <c r="AJ46">
        <v>46</v>
      </c>
      <c r="AK46">
        <v>6.95</v>
      </c>
      <c r="AL46">
        <v>8.8800000000000008</v>
      </c>
      <c r="AM46">
        <v>10</v>
      </c>
      <c r="AN46">
        <v>0.99</v>
      </c>
      <c r="AO46">
        <v>16</v>
      </c>
      <c r="AP46">
        <v>1.6</v>
      </c>
      <c r="AQ46">
        <v>0</v>
      </c>
      <c r="AR46">
        <v>0</v>
      </c>
      <c r="AS46">
        <v>1.6</v>
      </c>
      <c r="AT46">
        <v>-0.61</v>
      </c>
      <c r="AU46">
        <v>0</v>
      </c>
      <c r="AV46">
        <v>0</v>
      </c>
      <c r="AW46">
        <v>0</v>
      </c>
      <c r="AX46">
        <v>9.8699999999999992</v>
      </c>
      <c r="AY46">
        <v>11.6</v>
      </c>
      <c r="AZ46">
        <v>-1.73</v>
      </c>
    </row>
    <row r="47" spans="2:52" x14ac:dyDescent="0.35">
      <c r="B47" t="s">
        <v>105</v>
      </c>
      <c r="C47" t="s">
        <v>168</v>
      </c>
      <c r="D47" t="s">
        <v>174</v>
      </c>
      <c r="E47" t="s">
        <v>191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192</v>
      </c>
      <c r="L47">
        <v>2</v>
      </c>
      <c r="M47" t="s">
        <v>257</v>
      </c>
      <c r="N47">
        <v>13</v>
      </c>
      <c r="O47">
        <v>13</v>
      </c>
      <c r="P47">
        <v>14</v>
      </c>
      <c r="Q47" t="s">
        <v>258</v>
      </c>
      <c r="R47">
        <v>15</v>
      </c>
      <c r="S47">
        <v>12</v>
      </c>
      <c r="T47">
        <v>12</v>
      </c>
      <c r="U47" t="s">
        <v>278</v>
      </c>
      <c r="V47">
        <v>166</v>
      </c>
      <c r="W47" t="s">
        <v>299</v>
      </c>
      <c r="AB47" t="s">
        <v>352</v>
      </c>
      <c r="AC47" t="s">
        <v>320</v>
      </c>
      <c r="AD47" t="s">
        <v>387</v>
      </c>
      <c r="AE47" t="s">
        <v>348</v>
      </c>
      <c r="AF47">
        <v>15.22</v>
      </c>
      <c r="AG47">
        <v>45.14</v>
      </c>
      <c r="AH47">
        <v>6.87</v>
      </c>
      <c r="AI47">
        <v>15.98</v>
      </c>
      <c r="AJ47">
        <v>46</v>
      </c>
      <c r="AK47">
        <v>7.35</v>
      </c>
      <c r="AL47">
        <v>8.35</v>
      </c>
      <c r="AM47">
        <v>10</v>
      </c>
      <c r="AN47">
        <v>0.92</v>
      </c>
      <c r="AO47">
        <v>15.75</v>
      </c>
      <c r="AP47">
        <v>1.58</v>
      </c>
      <c r="AQ47">
        <v>0</v>
      </c>
      <c r="AR47">
        <v>0</v>
      </c>
      <c r="AS47">
        <v>1.58</v>
      </c>
      <c r="AT47">
        <v>-0.66</v>
      </c>
      <c r="AU47">
        <v>0</v>
      </c>
      <c r="AV47">
        <v>0</v>
      </c>
      <c r="AW47">
        <v>0</v>
      </c>
      <c r="AX47">
        <v>9.27</v>
      </c>
      <c r="AY47">
        <v>11.58</v>
      </c>
      <c r="AZ47">
        <v>-2.31</v>
      </c>
    </row>
    <row r="48" spans="2:52" x14ac:dyDescent="0.35">
      <c r="B48" t="s">
        <v>106</v>
      </c>
      <c r="C48" t="s">
        <v>168</v>
      </c>
      <c r="D48" t="s">
        <v>174</v>
      </c>
      <c r="E48" t="s">
        <v>191</v>
      </c>
      <c r="F48" t="s">
        <v>200</v>
      </c>
      <c r="G48" t="s">
        <v>204</v>
      </c>
      <c r="H48" t="s">
        <v>217</v>
      </c>
      <c r="I48" t="s">
        <v>229</v>
      </c>
      <c r="J48" t="s">
        <v>204</v>
      </c>
      <c r="K48" t="s">
        <v>242</v>
      </c>
      <c r="L48">
        <v>4</v>
      </c>
      <c r="M48" t="s">
        <v>257</v>
      </c>
      <c r="N48">
        <v>34</v>
      </c>
      <c r="O48">
        <v>34</v>
      </c>
      <c r="P48">
        <v>34</v>
      </c>
      <c r="Q48" t="s">
        <v>258</v>
      </c>
      <c r="R48">
        <v>60</v>
      </c>
      <c r="S48">
        <v>6</v>
      </c>
      <c r="T48">
        <v>6</v>
      </c>
      <c r="U48" t="s">
        <v>278</v>
      </c>
      <c r="V48">
        <v>166</v>
      </c>
      <c r="W48" t="s">
        <v>299</v>
      </c>
      <c r="X48" t="s">
        <v>309</v>
      </c>
      <c r="Y48" t="s">
        <v>324</v>
      </c>
      <c r="Z48" t="s">
        <v>337</v>
      </c>
      <c r="AA48" t="s">
        <v>348</v>
      </c>
      <c r="AB48" t="s">
        <v>307</v>
      </c>
      <c r="AC48" t="s">
        <v>320</v>
      </c>
      <c r="AD48" t="s">
        <v>335</v>
      </c>
      <c r="AE48" t="s">
        <v>348</v>
      </c>
      <c r="AF48">
        <v>29.54</v>
      </c>
      <c r="AG48">
        <v>58.02</v>
      </c>
      <c r="AH48">
        <v>17.14</v>
      </c>
      <c r="AI48">
        <v>29.68</v>
      </c>
      <c r="AJ48">
        <v>46</v>
      </c>
      <c r="AK48">
        <v>13.65</v>
      </c>
      <c r="AL48">
        <v>12.4</v>
      </c>
      <c r="AM48">
        <v>16.03</v>
      </c>
      <c r="AN48">
        <v>2.76</v>
      </c>
      <c r="AO48">
        <v>16</v>
      </c>
      <c r="AP48">
        <v>5.51</v>
      </c>
      <c r="AQ48">
        <v>0</v>
      </c>
      <c r="AR48">
        <v>0</v>
      </c>
      <c r="AS48">
        <v>5.51</v>
      </c>
      <c r="AT48">
        <v>-2.75</v>
      </c>
      <c r="AU48">
        <v>12.25</v>
      </c>
      <c r="AV48">
        <v>18.38</v>
      </c>
      <c r="AW48">
        <v>-6.13</v>
      </c>
      <c r="AX48">
        <v>27.41</v>
      </c>
      <c r="AY48">
        <v>39.92</v>
      </c>
      <c r="AZ48">
        <v>-12.51</v>
      </c>
    </row>
    <row r="49" spans="1:52" x14ac:dyDescent="0.35">
      <c r="B49" t="s">
        <v>107</v>
      </c>
      <c r="C49" t="s">
        <v>168</v>
      </c>
      <c r="D49" t="s">
        <v>174</v>
      </c>
      <c r="E49" t="s">
        <v>191</v>
      </c>
      <c r="F49" t="s">
        <v>200</v>
      </c>
      <c r="G49" t="s">
        <v>201</v>
      </c>
      <c r="H49" t="s">
        <v>222</v>
      </c>
      <c r="I49" t="s">
        <v>229</v>
      </c>
      <c r="J49" t="s">
        <v>201</v>
      </c>
      <c r="K49" t="s">
        <v>243</v>
      </c>
      <c r="L49">
        <v>601</v>
      </c>
      <c r="M49" t="s">
        <v>257</v>
      </c>
      <c r="N49">
        <v>11</v>
      </c>
      <c r="O49">
        <v>12</v>
      </c>
      <c r="P49">
        <v>14</v>
      </c>
      <c r="Q49" t="s">
        <v>258</v>
      </c>
      <c r="R49">
        <v>13</v>
      </c>
      <c r="S49">
        <v>12</v>
      </c>
      <c r="T49">
        <v>12</v>
      </c>
      <c r="U49" t="s">
        <v>279</v>
      </c>
      <c r="V49">
        <v>139</v>
      </c>
      <c r="W49" t="s">
        <v>299</v>
      </c>
      <c r="X49" t="s">
        <v>307</v>
      </c>
      <c r="Y49" t="s">
        <v>320</v>
      </c>
      <c r="Z49" t="s">
        <v>335</v>
      </c>
      <c r="AA49" t="s">
        <v>348</v>
      </c>
      <c r="AB49" t="s">
        <v>361</v>
      </c>
      <c r="AD49" t="s">
        <v>396</v>
      </c>
      <c r="AE49" t="s">
        <v>414</v>
      </c>
      <c r="AF49">
        <v>263.77</v>
      </c>
      <c r="AG49">
        <v>80</v>
      </c>
      <c r="AH49">
        <v>211.02</v>
      </c>
      <c r="AI49">
        <v>385.27</v>
      </c>
      <c r="AJ49">
        <v>65</v>
      </c>
      <c r="AK49">
        <v>250.43</v>
      </c>
      <c r="AL49">
        <v>52.75</v>
      </c>
      <c r="AM49">
        <v>139.86000000000001</v>
      </c>
      <c r="AN49">
        <v>11.05</v>
      </c>
      <c r="AO49">
        <v>20.25</v>
      </c>
      <c r="AP49">
        <v>28.69</v>
      </c>
      <c r="AQ49">
        <v>0</v>
      </c>
      <c r="AR49">
        <v>0</v>
      </c>
      <c r="AS49">
        <v>28.69</v>
      </c>
      <c r="AT49">
        <v>-17.64</v>
      </c>
      <c r="AU49">
        <v>9.3000000000000007</v>
      </c>
      <c r="AV49">
        <v>9.3000000000000007</v>
      </c>
      <c r="AW49">
        <v>0</v>
      </c>
      <c r="AX49">
        <v>73.099999999999994</v>
      </c>
      <c r="AY49">
        <v>177.85</v>
      </c>
      <c r="AZ49">
        <v>-104.75</v>
      </c>
    </row>
    <row r="50" spans="1:52" x14ac:dyDescent="0.35">
      <c r="B50" t="s">
        <v>108</v>
      </c>
      <c r="C50" t="s">
        <v>168</v>
      </c>
      <c r="D50" t="s">
        <v>174</v>
      </c>
      <c r="E50" t="s">
        <v>191</v>
      </c>
      <c r="F50" t="s">
        <v>200</v>
      </c>
      <c r="G50" t="s">
        <v>204</v>
      </c>
      <c r="H50" t="s">
        <v>217</v>
      </c>
      <c r="I50" t="s">
        <v>229</v>
      </c>
      <c r="J50" t="s">
        <v>204</v>
      </c>
      <c r="K50" t="s">
        <v>244</v>
      </c>
      <c r="L50">
        <v>2</v>
      </c>
      <c r="M50" t="s">
        <v>257</v>
      </c>
      <c r="N50">
        <v>11</v>
      </c>
      <c r="O50">
        <v>11</v>
      </c>
      <c r="P50">
        <v>11</v>
      </c>
      <c r="Q50" t="s">
        <v>258</v>
      </c>
      <c r="R50">
        <v>15</v>
      </c>
      <c r="S50">
        <v>12</v>
      </c>
      <c r="T50">
        <v>7</v>
      </c>
      <c r="U50" t="s">
        <v>280</v>
      </c>
      <c r="V50">
        <v>166</v>
      </c>
      <c r="W50" t="s">
        <v>299</v>
      </c>
      <c r="X50" t="s">
        <v>304</v>
      </c>
      <c r="Y50" t="s">
        <v>321</v>
      </c>
      <c r="Z50" t="s">
        <v>332</v>
      </c>
      <c r="AA50" t="s">
        <v>348</v>
      </c>
      <c r="AB50" t="s">
        <v>307</v>
      </c>
      <c r="AC50" t="s">
        <v>320</v>
      </c>
      <c r="AD50" t="s">
        <v>335</v>
      </c>
      <c r="AE50" t="s">
        <v>348</v>
      </c>
      <c r="AF50">
        <v>15.02</v>
      </c>
      <c r="AG50">
        <v>44.41</v>
      </c>
      <c r="AH50">
        <v>6.67</v>
      </c>
      <c r="AI50">
        <v>15.09</v>
      </c>
      <c r="AJ50">
        <v>46</v>
      </c>
      <c r="AK50">
        <v>6.94</v>
      </c>
      <c r="AL50">
        <v>8.35</v>
      </c>
      <c r="AM50">
        <v>10</v>
      </c>
      <c r="AN50">
        <v>0.92</v>
      </c>
      <c r="AO50">
        <v>15.75</v>
      </c>
      <c r="AP50">
        <v>1.58</v>
      </c>
      <c r="AQ50">
        <v>0</v>
      </c>
      <c r="AR50">
        <v>0</v>
      </c>
      <c r="AS50">
        <v>1.58</v>
      </c>
      <c r="AT50">
        <v>-0.66</v>
      </c>
      <c r="AU50">
        <v>0</v>
      </c>
      <c r="AV50">
        <v>0</v>
      </c>
      <c r="AW50">
        <v>0</v>
      </c>
      <c r="AX50">
        <v>9.27</v>
      </c>
      <c r="AY50">
        <v>11.58</v>
      </c>
      <c r="AZ50">
        <v>-2.31</v>
      </c>
    </row>
    <row r="51" spans="1:52" x14ac:dyDescent="0.35">
      <c r="B51" t="s">
        <v>109</v>
      </c>
      <c r="C51" t="s">
        <v>168</v>
      </c>
      <c r="D51" t="s">
        <v>174</v>
      </c>
      <c r="E51" t="s">
        <v>191</v>
      </c>
      <c r="F51" t="s">
        <v>200</v>
      </c>
      <c r="G51" t="s">
        <v>204</v>
      </c>
      <c r="H51" t="s">
        <v>217</v>
      </c>
      <c r="I51" t="s">
        <v>229</v>
      </c>
      <c r="J51" t="s">
        <v>204</v>
      </c>
      <c r="K51" t="s">
        <v>241</v>
      </c>
      <c r="L51">
        <v>5</v>
      </c>
      <c r="M51" t="s">
        <v>257</v>
      </c>
      <c r="N51">
        <v>2</v>
      </c>
      <c r="O51">
        <v>4</v>
      </c>
      <c r="P51">
        <v>4</v>
      </c>
      <c r="Q51" t="s">
        <v>258</v>
      </c>
      <c r="R51">
        <v>10</v>
      </c>
      <c r="S51">
        <v>8</v>
      </c>
      <c r="T51">
        <v>8</v>
      </c>
      <c r="U51" t="s">
        <v>281</v>
      </c>
      <c r="V51">
        <v>166</v>
      </c>
      <c r="W51" t="s">
        <v>299</v>
      </c>
      <c r="X51" t="s">
        <v>310</v>
      </c>
      <c r="Y51" t="s">
        <v>324</v>
      </c>
      <c r="Z51" t="s">
        <v>338</v>
      </c>
      <c r="AA51" t="s">
        <v>348</v>
      </c>
      <c r="AB51" t="s">
        <v>307</v>
      </c>
      <c r="AC51" t="s">
        <v>320</v>
      </c>
      <c r="AD51" t="s">
        <v>335</v>
      </c>
      <c r="AE51" t="s">
        <v>348</v>
      </c>
      <c r="AF51">
        <v>16.079999999999998</v>
      </c>
      <c r="AG51">
        <v>44.78</v>
      </c>
      <c r="AH51">
        <v>7.2</v>
      </c>
      <c r="AI51">
        <v>15.11</v>
      </c>
      <c r="AJ51">
        <v>46</v>
      </c>
      <c r="AK51">
        <v>6.95</v>
      </c>
      <c r="AL51">
        <v>8.8800000000000008</v>
      </c>
      <c r="AM51">
        <v>10</v>
      </c>
      <c r="AN51">
        <v>0.99</v>
      </c>
      <c r="AO51">
        <v>16</v>
      </c>
      <c r="AP51">
        <v>1.6</v>
      </c>
      <c r="AQ51">
        <v>0</v>
      </c>
      <c r="AR51">
        <v>0</v>
      </c>
      <c r="AS51">
        <v>1.6</v>
      </c>
      <c r="AT51">
        <v>-0.61</v>
      </c>
      <c r="AU51">
        <v>0</v>
      </c>
      <c r="AV51">
        <v>0</v>
      </c>
      <c r="AW51">
        <v>0</v>
      </c>
      <c r="AX51">
        <v>9.8699999999999992</v>
      </c>
      <c r="AY51">
        <v>11.6</v>
      </c>
      <c r="AZ51">
        <v>-1.73</v>
      </c>
    </row>
    <row r="52" spans="1:52" x14ac:dyDescent="0.35">
      <c r="B52" t="s">
        <v>110</v>
      </c>
      <c r="C52" t="s">
        <v>168</v>
      </c>
      <c r="D52" t="s">
        <v>174</v>
      </c>
      <c r="E52" t="s">
        <v>191</v>
      </c>
      <c r="F52" t="s">
        <v>200</v>
      </c>
      <c r="G52" t="s">
        <v>204</v>
      </c>
      <c r="H52" t="s">
        <v>217</v>
      </c>
      <c r="I52" t="s">
        <v>229</v>
      </c>
      <c r="J52" t="s">
        <v>204</v>
      </c>
      <c r="K52" t="s">
        <v>242</v>
      </c>
      <c r="L52">
        <v>5</v>
      </c>
      <c r="M52" t="s">
        <v>257</v>
      </c>
      <c r="N52">
        <v>2</v>
      </c>
      <c r="O52">
        <v>2</v>
      </c>
      <c r="P52">
        <v>2</v>
      </c>
      <c r="Q52" t="s">
        <v>258</v>
      </c>
      <c r="R52">
        <v>9</v>
      </c>
      <c r="S52">
        <v>7</v>
      </c>
      <c r="T52">
        <v>1.9</v>
      </c>
      <c r="U52" t="s">
        <v>282</v>
      </c>
      <c r="V52">
        <v>166</v>
      </c>
      <c r="W52" t="s">
        <v>299</v>
      </c>
      <c r="X52" t="s">
        <v>311</v>
      </c>
      <c r="Y52" t="s">
        <v>325</v>
      </c>
      <c r="Z52" t="s">
        <v>339</v>
      </c>
      <c r="AA52" t="s">
        <v>348</v>
      </c>
      <c r="AB52" t="s">
        <v>307</v>
      </c>
      <c r="AC52" t="s">
        <v>320</v>
      </c>
      <c r="AD52" t="s">
        <v>335</v>
      </c>
      <c r="AE52" t="s">
        <v>348</v>
      </c>
      <c r="AF52">
        <v>14.2</v>
      </c>
      <c r="AG52">
        <v>37.46</v>
      </c>
      <c r="AH52">
        <v>5.32</v>
      </c>
      <c r="AI52">
        <v>14.2</v>
      </c>
      <c r="AJ52">
        <v>46</v>
      </c>
      <c r="AK52">
        <v>6.53</v>
      </c>
      <c r="AL52">
        <v>8.8800000000000008</v>
      </c>
      <c r="AM52">
        <v>10</v>
      </c>
      <c r="AN52">
        <v>0.99</v>
      </c>
      <c r="AO52">
        <v>16</v>
      </c>
      <c r="AP52">
        <v>1.6</v>
      </c>
      <c r="AQ52">
        <v>0</v>
      </c>
      <c r="AR52">
        <v>0</v>
      </c>
      <c r="AS52">
        <v>1.6</v>
      </c>
      <c r="AT52">
        <v>-0.61</v>
      </c>
      <c r="AU52">
        <v>0</v>
      </c>
      <c r="AV52">
        <v>0</v>
      </c>
      <c r="AW52">
        <v>0</v>
      </c>
      <c r="AX52">
        <v>9.8699999999999992</v>
      </c>
      <c r="AY52">
        <v>11.6</v>
      </c>
      <c r="AZ52">
        <v>-1.73</v>
      </c>
    </row>
    <row r="53" spans="1:52" x14ac:dyDescent="0.35">
      <c r="B53" t="s">
        <v>111</v>
      </c>
      <c r="C53" t="s">
        <v>168</v>
      </c>
      <c r="D53" t="s">
        <v>174</v>
      </c>
      <c r="E53" t="s">
        <v>191</v>
      </c>
      <c r="F53" t="s">
        <v>200</v>
      </c>
      <c r="G53" t="s">
        <v>204</v>
      </c>
      <c r="H53" t="s">
        <v>214</v>
      </c>
      <c r="I53" t="s">
        <v>229</v>
      </c>
      <c r="J53" t="s">
        <v>204</v>
      </c>
      <c r="K53" t="s">
        <v>241</v>
      </c>
      <c r="L53">
        <v>8</v>
      </c>
      <c r="M53" t="s">
        <v>257</v>
      </c>
      <c r="N53">
        <v>1</v>
      </c>
      <c r="O53">
        <v>1</v>
      </c>
      <c r="P53">
        <v>1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166</v>
      </c>
      <c r="W53" t="s">
        <v>299</v>
      </c>
      <c r="X53" t="s">
        <v>307</v>
      </c>
      <c r="Y53" t="s">
        <v>320</v>
      </c>
      <c r="Z53" t="s">
        <v>335</v>
      </c>
      <c r="AA53" t="s">
        <v>348</v>
      </c>
      <c r="AB53" t="s">
        <v>350</v>
      </c>
      <c r="AC53" t="s">
        <v>327</v>
      </c>
      <c r="AD53" t="s">
        <v>385</v>
      </c>
      <c r="AE53" t="s">
        <v>348</v>
      </c>
      <c r="AF53">
        <v>13.38</v>
      </c>
      <c r="AG53">
        <v>31.99</v>
      </c>
      <c r="AH53">
        <v>4.28</v>
      </c>
      <c r="AI53">
        <v>13.38</v>
      </c>
      <c r="AJ53">
        <v>46</v>
      </c>
      <c r="AK53">
        <v>6.15</v>
      </c>
      <c r="AL53">
        <v>9.1</v>
      </c>
      <c r="AM53">
        <v>10</v>
      </c>
      <c r="AN53">
        <v>1.02</v>
      </c>
      <c r="AO53">
        <v>16</v>
      </c>
      <c r="AP53">
        <v>1.6</v>
      </c>
      <c r="AQ53">
        <v>0</v>
      </c>
      <c r="AR53">
        <v>0</v>
      </c>
      <c r="AS53">
        <v>1.6</v>
      </c>
      <c r="AT53">
        <v>-0.57999999999999996</v>
      </c>
      <c r="AU53">
        <v>0</v>
      </c>
      <c r="AV53">
        <v>0</v>
      </c>
      <c r="AW53">
        <v>0</v>
      </c>
      <c r="AX53">
        <v>10.119999999999999</v>
      </c>
      <c r="AY53">
        <v>11.6</v>
      </c>
      <c r="AZ53">
        <v>-1.48</v>
      </c>
    </row>
    <row r="54" spans="1:52" x14ac:dyDescent="0.35">
      <c r="B54" t="s">
        <v>112</v>
      </c>
      <c r="C54" t="s">
        <v>168</v>
      </c>
      <c r="D54" t="s">
        <v>174</v>
      </c>
      <c r="E54" t="s">
        <v>191</v>
      </c>
      <c r="F54" t="s">
        <v>200</v>
      </c>
      <c r="G54" t="s">
        <v>204</v>
      </c>
      <c r="H54" t="s">
        <v>217</v>
      </c>
      <c r="I54" t="s">
        <v>229</v>
      </c>
      <c r="J54" t="s">
        <v>204</v>
      </c>
      <c r="K54" t="s">
        <v>242</v>
      </c>
      <c r="L54">
        <v>4</v>
      </c>
      <c r="M54" t="s">
        <v>257</v>
      </c>
      <c r="N54">
        <v>18</v>
      </c>
      <c r="O54">
        <v>18</v>
      </c>
      <c r="P54">
        <v>18</v>
      </c>
      <c r="Q54" t="s">
        <v>258</v>
      </c>
      <c r="R54">
        <v>60</v>
      </c>
      <c r="S54">
        <v>6</v>
      </c>
      <c r="T54">
        <v>6</v>
      </c>
      <c r="U54" t="s">
        <v>278</v>
      </c>
      <c r="V54">
        <v>166</v>
      </c>
      <c r="W54" t="s">
        <v>299</v>
      </c>
      <c r="X54" t="s">
        <v>309</v>
      </c>
      <c r="Y54" t="s">
        <v>324</v>
      </c>
      <c r="Z54" t="s">
        <v>337</v>
      </c>
      <c r="AA54" t="s">
        <v>348</v>
      </c>
      <c r="AB54" t="s">
        <v>307</v>
      </c>
      <c r="AC54" t="s">
        <v>320</v>
      </c>
      <c r="AD54" t="s">
        <v>335</v>
      </c>
      <c r="AE54" t="s">
        <v>348</v>
      </c>
      <c r="AF54">
        <v>18.649999999999999</v>
      </c>
      <c r="AG54">
        <v>53.51</v>
      </c>
      <c r="AH54">
        <v>9.98</v>
      </c>
      <c r="AI54">
        <v>18.71</v>
      </c>
      <c r="AJ54">
        <v>46</v>
      </c>
      <c r="AK54">
        <v>8.61</v>
      </c>
      <c r="AL54">
        <v>8.67</v>
      </c>
      <c r="AM54">
        <v>10.1</v>
      </c>
      <c r="AN54">
        <v>2.34</v>
      </c>
      <c r="AO54">
        <v>16</v>
      </c>
      <c r="AP54">
        <v>4.5599999999999996</v>
      </c>
      <c r="AQ54">
        <v>0</v>
      </c>
      <c r="AR54">
        <v>0</v>
      </c>
      <c r="AS54">
        <v>4.5599999999999996</v>
      </c>
      <c r="AT54">
        <v>-2.2200000000000002</v>
      </c>
      <c r="AU54">
        <v>12.25</v>
      </c>
      <c r="AV54">
        <v>18.38</v>
      </c>
      <c r="AW54">
        <v>-6.13</v>
      </c>
      <c r="AX54">
        <v>23.26</v>
      </c>
      <c r="AY54">
        <v>33.04</v>
      </c>
      <c r="AZ54">
        <v>-9.7799999999999994</v>
      </c>
    </row>
    <row r="55" spans="1:52" x14ac:dyDescent="0.35">
      <c r="B55" t="s">
        <v>113</v>
      </c>
      <c r="C55" t="s">
        <v>168</v>
      </c>
      <c r="D55" t="s">
        <v>174</v>
      </c>
      <c r="E55" t="s">
        <v>191</v>
      </c>
      <c r="F55" t="s">
        <v>200</v>
      </c>
      <c r="G55" t="s">
        <v>204</v>
      </c>
      <c r="H55" t="s">
        <v>217</v>
      </c>
      <c r="I55" t="s">
        <v>229</v>
      </c>
      <c r="J55" t="s">
        <v>204</v>
      </c>
      <c r="K55" t="s">
        <v>242</v>
      </c>
      <c r="L55">
        <v>4</v>
      </c>
      <c r="M55" t="s">
        <v>257</v>
      </c>
      <c r="N55">
        <v>29</v>
      </c>
      <c r="O55">
        <v>29</v>
      </c>
      <c r="P55">
        <v>29</v>
      </c>
      <c r="Q55" t="s">
        <v>258</v>
      </c>
      <c r="R55">
        <v>60</v>
      </c>
      <c r="S55">
        <v>6</v>
      </c>
      <c r="T55">
        <v>6</v>
      </c>
      <c r="U55" t="s">
        <v>278</v>
      </c>
      <c r="V55">
        <v>166</v>
      </c>
      <c r="W55" t="s">
        <v>299</v>
      </c>
      <c r="X55" t="s">
        <v>309</v>
      </c>
      <c r="Y55" t="s">
        <v>324</v>
      </c>
      <c r="Z55" t="s">
        <v>337</v>
      </c>
      <c r="AA55" t="s">
        <v>348</v>
      </c>
      <c r="AB55" t="s">
        <v>307</v>
      </c>
      <c r="AC55" t="s">
        <v>320</v>
      </c>
      <c r="AD55" t="s">
        <v>335</v>
      </c>
      <c r="AE55" t="s">
        <v>348</v>
      </c>
      <c r="AF55">
        <v>25.79</v>
      </c>
      <c r="AG55">
        <v>58.01</v>
      </c>
      <c r="AH55">
        <v>14.96</v>
      </c>
      <c r="AI55">
        <v>25.79</v>
      </c>
      <c r="AJ55">
        <v>46</v>
      </c>
      <c r="AK55">
        <v>11.86</v>
      </c>
      <c r="AL55">
        <v>10.83</v>
      </c>
      <c r="AM55">
        <v>13.93</v>
      </c>
      <c r="AN55">
        <v>2.59</v>
      </c>
      <c r="AO55">
        <v>16</v>
      </c>
      <c r="AP55">
        <v>5.17</v>
      </c>
      <c r="AQ55">
        <v>0</v>
      </c>
      <c r="AR55">
        <v>0</v>
      </c>
      <c r="AS55">
        <v>5.17</v>
      </c>
      <c r="AT55">
        <v>-2.58</v>
      </c>
      <c r="AU55">
        <v>12.25</v>
      </c>
      <c r="AV55">
        <v>18.38</v>
      </c>
      <c r="AW55">
        <v>-6.13</v>
      </c>
      <c r="AX55">
        <v>25.67</v>
      </c>
      <c r="AY55">
        <v>37.479999999999997</v>
      </c>
      <c r="AZ55">
        <v>-11.81</v>
      </c>
    </row>
    <row r="56" spans="1:52" x14ac:dyDescent="0.35">
      <c r="B56" t="s">
        <v>114</v>
      </c>
      <c r="C56" t="s">
        <v>168</v>
      </c>
      <c r="D56" t="s">
        <v>174</v>
      </c>
      <c r="E56" t="s">
        <v>191</v>
      </c>
      <c r="F56" t="s">
        <v>200</v>
      </c>
      <c r="G56" t="s">
        <v>204</v>
      </c>
      <c r="H56" t="s">
        <v>217</v>
      </c>
      <c r="I56" t="s">
        <v>229</v>
      </c>
      <c r="J56" t="s">
        <v>204</v>
      </c>
      <c r="K56" t="s">
        <v>242</v>
      </c>
      <c r="L56">
        <v>4</v>
      </c>
      <c r="M56" t="s">
        <v>257</v>
      </c>
      <c r="N56">
        <v>34</v>
      </c>
      <c r="O56">
        <v>34</v>
      </c>
      <c r="P56">
        <v>34</v>
      </c>
      <c r="Q56" t="s">
        <v>258</v>
      </c>
      <c r="R56">
        <v>60</v>
      </c>
      <c r="S56">
        <v>6</v>
      </c>
      <c r="T56">
        <v>6</v>
      </c>
      <c r="U56" t="s">
        <v>278</v>
      </c>
      <c r="V56">
        <v>166</v>
      </c>
      <c r="W56" t="s">
        <v>299</v>
      </c>
      <c r="X56" t="s">
        <v>309</v>
      </c>
      <c r="Y56" t="s">
        <v>324</v>
      </c>
      <c r="Z56" t="s">
        <v>337</v>
      </c>
      <c r="AA56" t="s">
        <v>348</v>
      </c>
      <c r="AB56" t="s">
        <v>307</v>
      </c>
      <c r="AC56" t="s">
        <v>320</v>
      </c>
      <c r="AD56" t="s">
        <v>335</v>
      </c>
      <c r="AE56" t="s">
        <v>348</v>
      </c>
      <c r="AF56">
        <v>29.54</v>
      </c>
      <c r="AG56">
        <v>58.02</v>
      </c>
      <c r="AH56">
        <v>17.14</v>
      </c>
      <c r="AI56">
        <v>29.68</v>
      </c>
      <c r="AJ56">
        <v>46</v>
      </c>
      <c r="AK56">
        <v>13.65</v>
      </c>
      <c r="AL56">
        <v>12.4</v>
      </c>
      <c r="AM56">
        <v>16.03</v>
      </c>
      <c r="AN56">
        <v>2.76</v>
      </c>
      <c r="AO56">
        <v>16</v>
      </c>
      <c r="AP56">
        <v>5.51</v>
      </c>
      <c r="AQ56">
        <v>0</v>
      </c>
      <c r="AR56">
        <v>0</v>
      </c>
      <c r="AS56">
        <v>5.51</v>
      </c>
      <c r="AT56">
        <v>-2.75</v>
      </c>
      <c r="AU56">
        <v>12.25</v>
      </c>
      <c r="AV56">
        <v>18.38</v>
      </c>
      <c r="AW56">
        <v>-6.13</v>
      </c>
      <c r="AX56">
        <v>27.41</v>
      </c>
      <c r="AY56">
        <v>39.92</v>
      </c>
      <c r="AZ56">
        <v>-12.51</v>
      </c>
    </row>
    <row r="57" spans="1:52" x14ac:dyDescent="0.35">
      <c r="B57" t="s">
        <v>115</v>
      </c>
      <c r="C57" t="s">
        <v>168</v>
      </c>
      <c r="D57" t="s">
        <v>174</v>
      </c>
      <c r="E57" t="s">
        <v>191</v>
      </c>
      <c r="F57" t="s">
        <v>200</v>
      </c>
      <c r="G57" t="s">
        <v>204</v>
      </c>
      <c r="H57" t="s">
        <v>217</v>
      </c>
      <c r="I57" t="s">
        <v>229</v>
      </c>
      <c r="J57" t="s">
        <v>204</v>
      </c>
      <c r="K57" t="s">
        <v>242</v>
      </c>
      <c r="L57">
        <v>4</v>
      </c>
      <c r="M57" t="s">
        <v>257</v>
      </c>
      <c r="N57">
        <v>34</v>
      </c>
      <c r="O57">
        <v>34</v>
      </c>
      <c r="P57">
        <v>34</v>
      </c>
      <c r="Q57" t="s">
        <v>258</v>
      </c>
      <c r="R57">
        <v>60</v>
      </c>
      <c r="S57">
        <v>6</v>
      </c>
      <c r="T57">
        <v>6</v>
      </c>
      <c r="U57" t="s">
        <v>278</v>
      </c>
      <c r="V57">
        <v>166</v>
      </c>
      <c r="W57" t="s">
        <v>299</v>
      </c>
      <c r="X57" t="s">
        <v>309</v>
      </c>
      <c r="Y57" t="s">
        <v>324</v>
      </c>
      <c r="Z57" t="s">
        <v>337</v>
      </c>
      <c r="AA57" t="s">
        <v>348</v>
      </c>
      <c r="AB57" t="s">
        <v>307</v>
      </c>
      <c r="AC57" t="s">
        <v>320</v>
      </c>
      <c r="AD57" t="s">
        <v>335</v>
      </c>
      <c r="AE57" t="s">
        <v>348</v>
      </c>
      <c r="AF57">
        <v>29.54</v>
      </c>
      <c r="AG57">
        <v>58.02</v>
      </c>
      <c r="AH57">
        <v>17.14</v>
      </c>
      <c r="AI57">
        <v>29.68</v>
      </c>
      <c r="AJ57">
        <v>46</v>
      </c>
      <c r="AK57">
        <v>13.65</v>
      </c>
      <c r="AL57">
        <v>12.4</v>
      </c>
      <c r="AM57">
        <v>16.03</v>
      </c>
      <c r="AN57">
        <v>2.76</v>
      </c>
      <c r="AO57">
        <v>16</v>
      </c>
      <c r="AP57">
        <v>5.51</v>
      </c>
      <c r="AQ57">
        <v>0</v>
      </c>
      <c r="AR57">
        <v>0</v>
      </c>
      <c r="AS57">
        <v>5.51</v>
      </c>
      <c r="AT57">
        <v>-2.75</v>
      </c>
      <c r="AU57">
        <v>12.25</v>
      </c>
      <c r="AV57">
        <v>18.38</v>
      </c>
      <c r="AW57">
        <v>-6.13</v>
      </c>
      <c r="AX57">
        <v>27.41</v>
      </c>
      <c r="AY57">
        <v>39.92</v>
      </c>
      <c r="AZ57">
        <v>-12.51</v>
      </c>
    </row>
    <row r="58" spans="1:52" x14ac:dyDescent="0.35">
      <c r="A58" t="s">
        <v>58</v>
      </c>
      <c r="B58" t="s">
        <v>116</v>
      </c>
      <c r="C58" t="s">
        <v>168</v>
      </c>
      <c r="D58" t="s">
        <v>175</v>
      </c>
      <c r="E58" t="s">
        <v>192</v>
      </c>
      <c r="F58" t="s">
        <v>200</v>
      </c>
      <c r="G58" t="s">
        <v>201</v>
      </c>
      <c r="H58" t="s">
        <v>211</v>
      </c>
      <c r="I58" t="s">
        <v>229</v>
      </c>
      <c r="J58" t="s">
        <v>201</v>
      </c>
      <c r="K58" t="s">
        <v>241</v>
      </c>
      <c r="L58">
        <v>494</v>
      </c>
      <c r="M58" t="s">
        <v>257</v>
      </c>
      <c r="N58">
        <v>42</v>
      </c>
      <c r="O58">
        <v>78</v>
      </c>
      <c r="P58">
        <v>78</v>
      </c>
      <c r="Q58" t="s">
        <v>258</v>
      </c>
      <c r="R58">
        <v>0</v>
      </c>
      <c r="S58">
        <v>0</v>
      </c>
      <c r="T58">
        <v>0</v>
      </c>
      <c r="U58" t="s">
        <v>260</v>
      </c>
      <c r="V58">
        <v>139</v>
      </c>
      <c r="W58" t="s">
        <v>299</v>
      </c>
      <c r="X58" t="s">
        <v>312</v>
      </c>
      <c r="Y58" t="s">
        <v>326</v>
      </c>
      <c r="Z58" t="s">
        <v>340</v>
      </c>
      <c r="AA58" t="s">
        <v>326</v>
      </c>
      <c r="AB58" t="s">
        <v>307</v>
      </c>
      <c r="AC58" t="s">
        <v>320</v>
      </c>
      <c r="AD58" t="s">
        <v>335</v>
      </c>
      <c r="AE58" t="s">
        <v>348</v>
      </c>
      <c r="AF58">
        <v>612.89</v>
      </c>
      <c r="AG58">
        <v>75</v>
      </c>
      <c r="AH58">
        <v>459.67</v>
      </c>
      <c r="AI58">
        <v>664.94</v>
      </c>
      <c r="AJ58">
        <v>40</v>
      </c>
      <c r="AK58">
        <v>265.98</v>
      </c>
      <c r="AL58">
        <v>153.22</v>
      </c>
      <c r="AM58">
        <v>398.96</v>
      </c>
      <c r="AN58">
        <v>38.69</v>
      </c>
      <c r="AO58">
        <v>24.75</v>
      </c>
      <c r="AP58">
        <v>98.74</v>
      </c>
      <c r="AQ58">
        <v>0</v>
      </c>
      <c r="AR58">
        <v>0</v>
      </c>
      <c r="AS58">
        <v>98.74</v>
      </c>
      <c r="AT58">
        <v>-60.05</v>
      </c>
      <c r="AU58">
        <v>313.69</v>
      </c>
      <c r="AV58">
        <v>270.85000000000002</v>
      </c>
      <c r="AW58">
        <v>42.84</v>
      </c>
      <c r="AX58">
        <v>505.6</v>
      </c>
      <c r="AY58">
        <v>806.22</v>
      </c>
      <c r="AZ58">
        <v>-300.62</v>
      </c>
    </row>
    <row r="59" spans="1:52" x14ac:dyDescent="0.35">
      <c r="B59" t="s">
        <v>117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3</v>
      </c>
      <c r="O59">
        <v>3</v>
      </c>
      <c r="P59">
        <v>3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166</v>
      </c>
      <c r="W59" t="s">
        <v>299</v>
      </c>
      <c r="AB59" t="s">
        <v>318</v>
      </c>
      <c r="AC59" t="s">
        <v>327</v>
      </c>
      <c r="AD59" t="s">
        <v>346</v>
      </c>
      <c r="AE59" t="s">
        <v>348</v>
      </c>
      <c r="AF59">
        <v>127.73</v>
      </c>
      <c r="AG59">
        <v>80</v>
      </c>
      <c r="AH59">
        <v>102.18</v>
      </c>
      <c r="AI59">
        <v>126.44</v>
      </c>
      <c r="AJ59">
        <v>70</v>
      </c>
      <c r="AK59">
        <v>88.51</v>
      </c>
      <c r="AL59">
        <v>25.55</v>
      </c>
      <c r="AM59">
        <v>37.93</v>
      </c>
      <c r="AN59">
        <v>3.13</v>
      </c>
      <c r="AO59">
        <v>17.5</v>
      </c>
      <c r="AP59">
        <v>6.64</v>
      </c>
      <c r="AQ59">
        <v>0</v>
      </c>
      <c r="AR59">
        <v>0</v>
      </c>
      <c r="AS59">
        <v>6.64</v>
      </c>
      <c r="AT59">
        <v>-3.51</v>
      </c>
      <c r="AU59">
        <v>0</v>
      </c>
      <c r="AV59">
        <v>0</v>
      </c>
      <c r="AW59">
        <v>0</v>
      </c>
      <c r="AX59">
        <v>28.68</v>
      </c>
      <c r="AY59">
        <v>44.57</v>
      </c>
      <c r="AZ59">
        <v>-15.89</v>
      </c>
    </row>
    <row r="60" spans="1:52" x14ac:dyDescent="0.35">
      <c r="B60" t="s">
        <v>118</v>
      </c>
      <c r="C60" t="s">
        <v>168</v>
      </c>
      <c r="D60" t="s">
        <v>176</v>
      </c>
      <c r="E60" t="s">
        <v>193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241</v>
      </c>
      <c r="L60">
        <v>104</v>
      </c>
      <c r="M60" t="s">
        <v>257</v>
      </c>
      <c r="N60">
        <v>2</v>
      </c>
      <c r="O60">
        <v>3</v>
      </c>
      <c r="P60">
        <v>4</v>
      </c>
      <c r="Q60" t="s">
        <v>258</v>
      </c>
      <c r="R60">
        <v>8</v>
      </c>
      <c r="S60">
        <v>8</v>
      </c>
      <c r="T60">
        <v>8</v>
      </c>
      <c r="U60" t="s">
        <v>283</v>
      </c>
      <c r="V60">
        <v>166</v>
      </c>
      <c r="W60" t="s">
        <v>299</v>
      </c>
      <c r="AB60" t="s">
        <v>362</v>
      </c>
      <c r="AC60" t="s">
        <v>328</v>
      </c>
      <c r="AD60" t="s">
        <v>397</v>
      </c>
      <c r="AE60" t="s">
        <v>348</v>
      </c>
      <c r="AF60">
        <v>93.13</v>
      </c>
      <c r="AG60">
        <v>80</v>
      </c>
      <c r="AH60">
        <v>74.5</v>
      </c>
      <c r="AI60">
        <v>103.09</v>
      </c>
      <c r="AJ60">
        <v>70</v>
      </c>
      <c r="AK60">
        <v>72.16</v>
      </c>
      <c r="AL60">
        <v>18.63</v>
      </c>
      <c r="AM60">
        <v>30.93</v>
      </c>
      <c r="AN60">
        <v>2.2799999999999998</v>
      </c>
      <c r="AO60">
        <v>17.5</v>
      </c>
      <c r="AP60">
        <v>5.41</v>
      </c>
      <c r="AQ60">
        <v>0</v>
      </c>
      <c r="AR60">
        <v>0</v>
      </c>
      <c r="AS60">
        <v>5.41</v>
      </c>
      <c r="AT60">
        <v>-3.13</v>
      </c>
      <c r="AU60">
        <v>0</v>
      </c>
      <c r="AV60">
        <v>0</v>
      </c>
      <c r="AW60">
        <v>0</v>
      </c>
      <c r="AX60">
        <v>20.91</v>
      </c>
      <c r="AY60">
        <v>36.340000000000003</v>
      </c>
      <c r="AZ60">
        <v>-15.43</v>
      </c>
    </row>
    <row r="61" spans="1:52" x14ac:dyDescent="0.35">
      <c r="B61" t="s">
        <v>119</v>
      </c>
      <c r="C61" t="s">
        <v>168</v>
      </c>
      <c r="D61" t="s">
        <v>176</v>
      </c>
      <c r="E61" t="s">
        <v>193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241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4</v>
      </c>
      <c r="S61">
        <v>4</v>
      </c>
      <c r="T61">
        <v>4</v>
      </c>
      <c r="U61" t="s">
        <v>267</v>
      </c>
      <c r="V61">
        <v>166</v>
      </c>
      <c r="W61" t="s">
        <v>299</v>
      </c>
      <c r="AB61" t="s">
        <v>350</v>
      </c>
      <c r="AC61" t="s">
        <v>327</v>
      </c>
      <c r="AD61" t="s">
        <v>385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70</v>
      </c>
      <c r="AK61">
        <v>72.48</v>
      </c>
      <c r="AL61">
        <v>20.92</v>
      </c>
      <c r="AM61">
        <v>31.06</v>
      </c>
      <c r="AN61">
        <v>2.56</v>
      </c>
      <c r="AO61">
        <v>17.5</v>
      </c>
      <c r="AP61">
        <v>5.44</v>
      </c>
      <c r="AQ61">
        <v>0</v>
      </c>
      <c r="AR61">
        <v>0</v>
      </c>
      <c r="AS61">
        <v>5.44</v>
      </c>
      <c r="AT61">
        <v>-2.88</v>
      </c>
      <c r="AU61">
        <v>0</v>
      </c>
      <c r="AV61">
        <v>0</v>
      </c>
      <c r="AW61">
        <v>0</v>
      </c>
      <c r="AX61">
        <v>23.48</v>
      </c>
      <c r="AY61">
        <v>36.5</v>
      </c>
      <c r="AZ61">
        <v>-13.02</v>
      </c>
    </row>
    <row r="62" spans="1:52" x14ac:dyDescent="0.35">
      <c r="B62" t="s">
        <v>120</v>
      </c>
      <c r="C62" t="s">
        <v>168</v>
      </c>
      <c r="D62" t="s">
        <v>177</v>
      </c>
      <c r="E62" t="s">
        <v>194</v>
      </c>
      <c r="F62" t="s">
        <v>200</v>
      </c>
      <c r="G62" t="s">
        <v>204</v>
      </c>
      <c r="H62" t="s">
        <v>217</v>
      </c>
      <c r="I62" t="s">
        <v>229</v>
      </c>
      <c r="J62" t="s">
        <v>204</v>
      </c>
      <c r="K62" t="s">
        <v>231</v>
      </c>
      <c r="L62">
        <v>2</v>
      </c>
      <c r="M62" t="s">
        <v>257</v>
      </c>
      <c r="N62">
        <v>2</v>
      </c>
      <c r="O62">
        <v>4</v>
      </c>
      <c r="P62">
        <v>4</v>
      </c>
      <c r="Q62" t="s">
        <v>258</v>
      </c>
      <c r="R62">
        <v>12</v>
      </c>
      <c r="S62">
        <v>7</v>
      </c>
      <c r="T62">
        <v>7</v>
      </c>
      <c r="U62" t="s">
        <v>284</v>
      </c>
      <c r="V62">
        <v>166</v>
      </c>
      <c r="W62" t="s">
        <v>299</v>
      </c>
      <c r="X62" t="s">
        <v>306</v>
      </c>
      <c r="Y62" t="s">
        <v>320</v>
      </c>
      <c r="Z62" t="s">
        <v>334</v>
      </c>
      <c r="AA62" t="s">
        <v>348</v>
      </c>
      <c r="AB62" t="s">
        <v>307</v>
      </c>
      <c r="AC62" t="s">
        <v>320</v>
      </c>
      <c r="AD62" t="s">
        <v>335</v>
      </c>
      <c r="AE62" t="s">
        <v>348</v>
      </c>
      <c r="AF62">
        <v>12.35</v>
      </c>
      <c r="AG62">
        <v>32.39</v>
      </c>
      <c r="AH62">
        <v>4</v>
      </c>
      <c r="AI62">
        <v>12.35</v>
      </c>
      <c r="AJ62">
        <v>46</v>
      </c>
      <c r="AK62">
        <v>5.68</v>
      </c>
      <c r="AL62">
        <v>8.35</v>
      </c>
      <c r="AM62">
        <v>10</v>
      </c>
      <c r="AN62">
        <v>0.92</v>
      </c>
      <c r="AO62">
        <v>15.5</v>
      </c>
      <c r="AP62">
        <v>1.55</v>
      </c>
      <c r="AQ62">
        <v>0</v>
      </c>
      <c r="AR62">
        <v>0</v>
      </c>
      <c r="AS62">
        <v>1.55</v>
      </c>
      <c r="AT62">
        <v>-0.63</v>
      </c>
      <c r="AU62">
        <v>33.35</v>
      </c>
      <c r="AV62">
        <v>16.68</v>
      </c>
      <c r="AW62">
        <v>16.670000000000002</v>
      </c>
      <c r="AX62">
        <v>42.62</v>
      </c>
      <c r="AY62">
        <v>28.23</v>
      </c>
      <c r="AZ62">
        <v>14.39</v>
      </c>
    </row>
    <row r="63" spans="1:52" x14ac:dyDescent="0.35">
      <c r="B63" t="s">
        <v>121</v>
      </c>
      <c r="C63" t="s">
        <v>168</v>
      </c>
      <c r="D63" t="s">
        <v>177</v>
      </c>
      <c r="E63" t="s">
        <v>194</v>
      </c>
      <c r="F63" t="s">
        <v>200</v>
      </c>
      <c r="G63" t="s">
        <v>204</v>
      </c>
      <c r="H63" t="s">
        <v>214</v>
      </c>
      <c r="I63" t="s">
        <v>229</v>
      </c>
      <c r="J63" t="s">
        <v>204</v>
      </c>
      <c r="K63" t="s">
        <v>245</v>
      </c>
      <c r="L63">
        <v>7</v>
      </c>
      <c r="M63" t="s">
        <v>257</v>
      </c>
      <c r="N63">
        <v>4</v>
      </c>
      <c r="O63">
        <v>4</v>
      </c>
      <c r="P63">
        <v>4</v>
      </c>
      <c r="Q63" t="s">
        <v>258</v>
      </c>
      <c r="R63">
        <v>4</v>
      </c>
      <c r="S63">
        <v>4</v>
      </c>
      <c r="T63">
        <v>4</v>
      </c>
      <c r="U63" t="s">
        <v>267</v>
      </c>
      <c r="V63">
        <v>166</v>
      </c>
      <c r="W63" t="s">
        <v>299</v>
      </c>
      <c r="X63" t="s">
        <v>307</v>
      </c>
      <c r="Y63" t="s">
        <v>320</v>
      </c>
      <c r="Z63" t="s">
        <v>335</v>
      </c>
      <c r="AA63" t="s">
        <v>348</v>
      </c>
      <c r="AB63" t="s">
        <v>363</v>
      </c>
      <c r="AC63" t="s">
        <v>379</v>
      </c>
      <c r="AD63" t="s">
        <v>398</v>
      </c>
      <c r="AE63" t="s">
        <v>348</v>
      </c>
      <c r="AF63">
        <v>17.440000000000001</v>
      </c>
      <c r="AG63">
        <v>48.17</v>
      </c>
      <c r="AH63">
        <v>8.4</v>
      </c>
      <c r="AI63">
        <v>17.440000000000001</v>
      </c>
      <c r="AJ63">
        <v>46</v>
      </c>
      <c r="AK63">
        <v>8.02</v>
      </c>
      <c r="AL63">
        <v>9.0399999999999991</v>
      </c>
      <c r="AM63">
        <v>10</v>
      </c>
      <c r="AN63">
        <v>1</v>
      </c>
      <c r="AO63">
        <v>15.75</v>
      </c>
      <c r="AP63">
        <v>1.58</v>
      </c>
      <c r="AQ63">
        <v>0</v>
      </c>
      <c r="AR63">
        <v>0</v>
      </c>
      <c r="AS63">
        <v>1.58</v>
      </c>
      <c r="AT63">
        <v>-0.57999999999999996</v>
      </c>
      <c r="AU63">
        <v>0</v>
      </c>
      <c r="AV63">
        <v>0</v>
      </c>
      <c r="AW63">
        <v>0</v>
      </c>
      <c r="AX63">
        <v>10.039999999999999</v>
      </c>
      <c r="AY63">
        <v>11.58</v>
      </c>
      <c r="AZ63">
        <v>-1.54</v>
      </c>
    </row>
    <row r="64" spans="1:52" x14ac:dyDescent="0.35">
      <c r="B64" t="s">
        <v>122</v>
      </c>
      <c r="C64" t="s">
        <v>168</v>
      </c>
      <c r="D64" t="s">
        <v>177</v>
      </c>
      <c r="E64" t="s">
        <v>194</v>
      </c>
      <c r="F64" t="s">
        <v>200</v>
      </c>
      <c r="G64" t="s">
        <v>204</v>
      </c>
      <c r="H64" t="s">
        <v>217</v>
      </c>
      <c r="I64" t="s">
        <v>229</v>
      </c>
      <c r="J64" t="s">
        <v>204</v>
      </c>
      <c r="K64" t="s">
        <v>231</v>
      </c>
      <c r="L64">
        <v>2</v>
      </c>
      <c r="M64" t="s">
        <v>257</v>
      </c>
      <c r="N64">
        <v>11</v>
      </c>
      <c r="O64">
        <v>11</v>
      </c>
      <c r="P64">
        <v>11</v>
      </c>
      <c r="Q64" t="s">
        <v>258</v>
      </c>
      <c r="R64">
        <v>0</v>
      </c>
      <c r="S64">
        <v>0</v>
      </c>
      <c r="T64">
        <v>0</v>
      </c>
      <c r="U64" t="s">
        <v>260</v>
      </c>
      <c r="V64">
        <v>166</v>
      </c>
      <c r="W64" t="s">
        <v>299</v>
      </c>
      <c r="X64" t="s">
        <v>305</v>
      </c>
      <c r="Y64" t="s">
        <v>322</v>
      </c>
      <c r="Z64" t="s">
        <v>333</v>
      </c>
      <c r="AA64" t="s">
        <v>348</v>
      </c>
      <c r="AB64" t="s">
        <v>307</v>
      </c>
      <c r="AC64" t="s">
        <v>320</v>
      </c>
      <c r="AD64" t="s">
        <v>335</v>
      </c>
      <c r="AE64" t="s">
        <v>348</v>
      </c>
      <c r="AF64">
        <v>15.02</v>
      </c>
      <c r="AG64">
        <v>44.41</v>
      </c>
      <c r="AH64">
        <v>6.67</v>
      </c>
      <c r="AI64">
        <v>15.09</v>
      </c>
      <c r="AJ64">
        <v>46</v>
      </c>
      <c r="AK64">
        <v>6.94</v>
      </c>
      <c r="AL64">
        <v>8.35</v>
      </c>
      <c r="AM64">
        <v>10</v>
      </c>
      <c r="AN64">
        <v>0.92</v>
      </c>
      <c r="AO64">
        <v>15.5</v>
      </c>
      <c r="AP64">
        <v>1.55</v>
      </c>
      <c r="AQ64">
        <v>0</v>
      </c>
      <c r="AR64">
        <v>0</v>
      </c>
      <c r="AS64">
        <v>1.55</v>
      </c>
      <c r="AT64">
        <v>-0.63</v>
      </c>
      <c r="AU64">
        <v>0</v>
      </c>
      <c r="AV64">
        <v>0</v>
      </c>
      <c r="AW64">
        <v>0</v>
      </c>
      <c r="AX64">
        <v>9.27</v>
      </c>
      <c r="AY64">
        <v>11.55</v>
      </c>
      <c r="AZ64">
        <v>-2.2799999999999998</v>
      </c>
    </row>
    <row r="65" spans="2:52" x14ac:dyDescent="0.35">
      <c r="B65" t="s">
        <v>123</v>
      </c>
      <c r="C65" t="s">
        <v>168</v>
      </c>
      <c r="D65" t="s">
        <v>178</v>
      </c>
      <c r="E65" t="s">
        <v>195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246</v>
      </c>
      <c r="L65">
        <v>203</v>
      </c>
      <c r="M65" t="s">
        <v>257</v>
      </c>
      <c r="N65">
        <v>38</v>
      </c>
      <c r="O65">
        <v>38</v>
      </c>
      <c r="P65">
        <v>38</v>
      </c>
      <c r="Q65" t="s">
        <v>258</v>
      </c>
      <c r="R65">
        <v>34</v>
      </c>
      <c r="S65">
        <v>16</v>
      </c>
      <c r="T65">
        <v>8</v>
      </c>
      <c r="U65" t="s">
        <v>285</v>
      </c>
      <c r="V65">
        <v>166</v>
      </c>
      <c r="W65" t="s">
        <v>299</v>
      </c>
      <c r="AB65" t="s">
        <v>359</v>
      </c>
      <c r="AC65" t="s">
        <v>380</v>
      </c>
      <c r="AD65" t="s">
        <v>399</v>
      </c>
      <c r="AE65" t="s">
        <v>348</v>
      </c>
      <c r="AF65">
        <v>96.37</v>
      </c>
      <c r="AG65">
        <v>75</v>
      </c>
      <c r="AH65">
        <v>72.28</v>
      </c>
      <c r="AI65">
        <v>96.36</v>
      </c>
      <c r="AJ65">
        <v>65</v>
      </c>
      <c r="AK65">
        <v>62.63</v>
      </c>
      <c r="AL65">
        <v>24.09</v>
      </c>
      <c r="AM65">
        <v>33.729999999999997</v>
      </c>
      <c r="AN65">
        <v>2.87</v>
      </c>
      <c r="AO65">
        <v>17</v>
      </c>
      <c r="AP65">
        <v>5.73</v>
      </c>
      <c r="AQ65">
        <v>0</v>
      </c>
      <c r="AR65">
        <v>0</v>
      </c>
      <c r="AS65">
        <v>5.73</v>
      </c>
      <c r="AT65">
        <v>-2.86</v>
      </c>
      <c r="AU65">
        <v>0</v>
      </c>
      <c r="AV65">
        <v>0</v>
      </c>
      <c r="AW65">
        <v>0</v>
      </c>
      <c r="AX65">
        <v>26.96</v>
      </c>
      <c r="AY65">
        <v>39.46</v>
      </c>
      <c r="AZ65">
        <v>-12.5</v>
      </c>
    </row>
    <row r="66" spans="2:52" x14ac:dyDescent="0.35">
      <c r="B66" t="s">
        <v>124</v>
      </c>
      <c r="C66" t="s">
        <v>168</v>
      </c>
      <c r="D66" t="s">
        <v>178</v>
      </c>
      <c r="E66" t="s">
        <v>195</v>
      </c>
      <c r="F66" t="s">
        <v>200</v>
      </c>
      <c r="G66" t="s">
        <v>204</v>
      </c>
      <c r="H66" t="s">
        <v>214</v>
      </c>
      <c r="I66" t="s">
        <v>229</v>
      </c>
      <c r="J66" t="s">
        <v>204</v>
      </c>
      <c r="K66" t="s">
        <v>245</v>
      </c>
      <c r="L66">
        <v>7</v>
      </c>
      <c r="M66" t="s">
        <v>257</v>
      </c>
      <c r="N66">
        <v>5</v>
      </c>
      <c r="O66">
        <v>5</v>
      </c>
      <c r="P66">
        <v>6</v>
      </c>
      <c r="Q66" t="s">
        <v>258</v>
      </c>
      <c r="R66">
        <v>12</v>
      </c>
      <c r="S66">
        <v>12</v>
      </c>
      <c r="T66">
        <v>6</v>
      </c>
      <c r="U66" t="s">
        <v>263</v>
      </c>
      <c r="V66">
        <v>166</v>
      </c>
      <c r="W66" t="s">
        <v>299</v>
      </c>
      <c r="AB66" t="s">
        <v>364</v>
      </c>
      <c r="AC66" t="s">
        <v>379</v>
      </c>
      <c r="AD66" t="s">
        <v>400</v>
      </c>
      <c r="AE66" t="s">
        <v>348</v>
      </c>
      <c r="AF66">
        <v>18.25</v>
      </c>
      <c r="AG66">
        <v>50.47</v>
      </c>
      <c r="AH66">
        <v>9.2100000000000009</v>
      </c>
      <c r="AI66">
        <v>18.260000000000002</v>
      </c>
      <c r="AJ66">
        <v>46</v>
      </c>
      <c r="AK66">
        <v>8.4</v>
      </c>
      <c r="AL66">
        <v>9.0399999999999991</v>
      </c>
      <c r="AM66">
        <v>10</v>
      </c>
      <c r="AN66">
        <v>1</v>
      </c>
      <c r="AO66">
        <v>15.75</v>
      </c>
      <c r="AP66">
        <v>1.58</v>
      </c>
      <c r="AQ66">
        <v>0</v>
      </c>
      <c r="AR66">
        <v>0</v>
      </c>
      <c r="AS66">
        <v>1.58</v>
      </c>
      <c r="AT66">
        <v>-0.57999999999999996</v>
      </c>
      <c r="AU66">
        <v>0</v>
      </c>
      <c r="AV66">
        <v>0</v>
      </c>
      <c r="AW66">
        <v>0</v>
      </c>
      <c r="AX66">
        <v>10.039999999999999</v>
      </c>
      <c r="AY66">
        <v>11.58</v>
      </c>
      <c r="AZ66">
        <v>-1.54</v>
      </c>
    </row>
    <row r="67" spans="2:52" x14ac:dyDescent="0.35">
      <c r="B67" t="s">
        <v>125</v>
      </c>
      <c r="C67" t="s">
        <v>168</v>
      </c>
      <c r="D67" t="s">
        <v>178</v>
      </c>
      <c r="E67" t="s">
        <v>195</v>
      </c>
      <c r="F67" t="s">
        <v>200</v>
      </c>
      <c r="G67" t="s">
        <v>201</v>
      </c>
      <c r="H67" t="s">
        <v>222</v>
      </c>
      <c r="I67" t="s">
        <v>229</v>
      </c>
      <c r="J67" t="s">
        <v>201</v>
      </c>
      <c r="K67" t="s">
        <v>247</v>
      </c>
      <c r="L67">
        <v>605</v>
      </c>
      <c r="M67" t="s">
        <v>257</v>
      </c>
      <c r="N67">
        <v>6</v>
      </c>
      <c r="O67">
        <v>7</v>
      </c>
      <c r="P67">
        <v>8</v>
      </c>
      <c r="Q67" t="s">
        <v>258</v>
      </c>
      <c r="R67">
        <v>12</v>
      </c>
      <c r="S67">
        <v>12</v>
      </c>
      <c r="T67">
        <v>7</v>
      </c>
      <c r="U67" t="s">
        <v>271</v>
      </c>
      <c r="V67">
        <v>139</v>
      </c>
      <c r="W67" t="s">
        <v>299</v>
      </c>
      <c r="X67" t="s">
        <v>307</v>
      </c>
      <c r="Y67" t="s">
        <v>320</v>
      </c>
      <c r="Z67" t="s">
        <v>335</v>
      </c>
      <c r="AA67" t="s">
        <v>348</v>
      </c>
      <c r="AB67" t="s">
        <v>355</v>
      </c>
      <c r="AD67" t="s">
        <v>390</v>
      </c>
      <c r="AE67" t="s">
        <v>412</v>
      </c>
      <c r="AF67">
        <v>262.76</v>
      </c>
      <c r="AG67">
        <v>83</v>
      </c>
      <c r="AH67">
        <v>218.09</v>
      </c>
      <c r="AI67">
        <v>323.32</v>
      </c>
      <c r="AJ67">
        <v>65</v>
      </c>
      <c r="AK67">
        <v>210.16</v>
      </c>
      <c r="AL67">
        <v>44.67</v>
      </c>
      <c r="AM67">
        <v>147.81</v>
      </c>
      <c r="AN67">
        <v>9.26</v>
      </c>
      <c r="AO67">
        <v>20.25</v>
      </c>
      <c r="AP67">
        <v>30.14</v>
      </c>
      <c r="AQ67">
        <v>0</v>
      </c>
      <c r="AR67">
        <v>0</v>
      </c>
      <c r="AS67">
        <v>30.14</v>
      </c>
      <c r="AT67">
        <v>-20.88</v>
      </c>
      <c r="AU67">
        <v>1.05</v>
      </c>
      <c r="AV67">
        <v>1.05</v>
      </c>
      <c r="AW67">
        <v>0</v>
      </c>
      <c r="AX67">
        <v>54.98</v>
      </c>
      <c r="AY67">
        <v>179</v>
      </c>
      <c r="AZ67">
        <v>-124.02</v>
      </c>
    </row>
    <row r="68" spans="2:52" x14ac:dyDescent="0.35">
      <c r="B68" t="s">
        <v>126</v>
      </c>
      <c r="C68" t="s">
        <v>168</v>
      </c>
      <c r="D68" t="s">
        <v>178</v>
      </c>
      <c r="E68" t="s">
        <v>195</v>
      </c>
      <c r="F68" t="s">
        <v>200</v>
      </c>
      <c r="G68" t="s">
        <v>206</v>
      </c>
      <c r="H68" t="s">
        <v>218</v>
      </c>
      <c r="I68" t="s">
        <v>229</v>
      </c>
      <c r="J68" t="s">
        <v>206</v>
      </c>
      <c r="K68" t="s">
        <v>247</v>
      </c>
      <c r="L68">
        <v>102</v>
      </c>
      <c r="M68" t="s">
        <v>257</v>
      </c>
      <c r="N68">
        <v>29</v>
      </c>
      <c r="O68">
        <v>29</v>
      </c>
      <c r="P68">
        <v>29</v>
      </c>
      <c r="Q68" t="s">
        <v>258</v>
      </c>
      <c r="R68">
        <v>0</v>
      </c>
      <c r="S68">
        <v>0</v>
      </c>
      <c r="T68">
        <v>0</v>
      </c>
      <c r="U68" t="s">
        <v>260</v>
      </c>
      <c r="V68">
        <v>166</v>
      </c>
      <c r="W68" t="s">
        <v>299</v>
      </c>
      <c r="X68" t="s">
        <v>305</v>
      </c>
      <c r="Y68" t="s">
        <v>322</v>
      </c>
      <c r="Z68" t="s">
        <v>333</v>
      </c>
      <c r="AA68" t="s">
        <v>348</v>
      </c>
      <c r="AB68" t="s">
        <v>307</v>
      </c>
      <c r="AC68" t="s">
        <v>320</v>
      </c>
      <c r="AD68" t="s">
        <v>335</v>
      </c>
      <c r="AE68" t="s">
        <v>348</v>
      </c>
      <c r="AF68">
        <v>101.76</v>
      </c>
      <c r="AG68">
        <v>80</v>
      </c>
      <c r="AH68">
        <v>81.41</v>
      </c>
      <c r="AI68">
        <v>101.12</v>
      </c>
      <c r="AJ68">
        <v>70</v>
      </c>
      <c r="AK68">
        <v>70.78</v>
      </c>
      <c r="AL68">
        <v>20.350000000000001</v>
      </c>
      <c r="AM68">
        <v>30.34</v>
      </c>
      <c r="AN68">
        <v>2.42</v>
      </c>
      <c r="AO68">
        <v>17</v>
      </c>
      <c r="AP68">
        <v>5.16</v>
      </c>
      <c r="AQ68">
        <v>0</v>
      </c>
      <c r="AR68">
        <v>0</v>
      </c>
      <c r="AS68">
        <v>5.16</v>
      </c>
      <c r="AT68">
        <v>-2.74</v>
      </c>
      <c r="AU68">
        <v>0</v>
      </c>
      <c r="AV68">
        <v>0</v>
      </c>
      <c r="AW68">
        <v>0</v>
      </c>
      <c r="AX68">
        <v>22.77</v>
      </c>
      <c r="AY68">
        <v>35.5</v>
      </c>
      <c r="AZ68">
        <v>-12.73</v>
      </c>
    </row>
    <row r="69" spans="2:52" x14ac:dyDescent="0.35">
      <c r="B69" t="s">
        <v>127</v>
      </c>
      <c r="C69" t="s">
        <v>168</v>
      </c>
      <c r="D69" t="s">
        <v>178</v>
      </c>
      <c r="E69" t="s">
        <v>195</v>
      </c>
      <c r="F69" t="s">
        <v>200</v>
      </c>
      <c r="G69" t="s">
        <v>206</v>
      </c>
      <c r="H69" t="s">
        <v>218</v>
      </c>
      <c r="I69" t="s">
        <v>229</v>
      </c>
      <c r="J69" t="s">
        <v>206</v>
      </c>
      <c r="K69" t="s">
        <v>247</v>
      </c>
      <c r="L69">
        <v>102</v>
      </c>
      <c r="M69" t="s">
        <v>257</v>
      </c>
      <c r="N69">
        <v>29</v>
      </c>
      <c r="O69">
        <v>29</v>
      </c>
      <c r="P69">
        <v>29</v>
      </c>
      <c r="Q69" t="s">
        <v>258</v>
      </c>
      <c r="R69">
        <v>0</v>
      </c>
      <c r="S69">
        <v>0</v>
      </c>
      <c r="T69">
        <v>0</v>
      </c>
      <c r="U69" t="s">
        <v>260</v>
      </c>
      <c r="V69">
        <v>166</v>
      </c>
      <c r="W69" t="s">
        <v>299</v>
      </c>
      <c r="X69" t="s">
        <v>305</v>
      </c>
      <c r="Y69" t="s">
        <v>322</v>
      </c>
      <c r="Z69" t="s">
        <v>333</v>
      </c>
      <c r="AA69" t="s">
        <v>348</v>
      </c>
      <c r="AB69" t="s">
        <v>307</v>
      </c>
      <c r="AC69" t="s">
        <v>320</v>
      </c>
      <c r="AD69" t="s">
        <v>335</v>
      </c>
      <c r="AE69" t="s">
        <v>348</v>
      </c>
      <c r="AF69">
        <v>101.76</v>
      </c>
      <c r="AG69">
        <v>80</v>
      </c>
      <c r="AH69">
        <v>81.41</v>
      </c>
      <c r="AI69">
        <v>101.12</v>
      </c>
      <c r="AJ69">
        <v>70</v>
      </c>
      <c r="AK69">
        <v>70.78</v>
      </c>
      <c r="AL69">
        <v>20.350000000000001</v>
      </c>
      <c r="AM69">
        <v>30.34</v>
      </c>
      <c r="AN69">
        <v>2.42</v>
      </c>
      <c r="AO69">
        <v>17</v>
      </c>
      <c r="AP69">
        <v>5.16</v>
      </c>
      <c r="AQ69">
        <v>0</v>
      </c>
      <c r="AR69">
        <v>0</v>
      </c>
      <c r="AS69">
        <v>5.16</v>
      </c>
      <c r="AT69">
        <v>-2.74</v>
      </c>
      <c r="AU69">
        <v>0</v>
      </c>
      <c r="AV69">
        <v>0</v>
      </c>
      <c r="AW69">
        <v>0</v>
      </c>
      <c r="AX69">
        <v>22.77</v>
      </c>
      <c r="AY69">
        <v>35.5</v>
      </c>
      <c r="AZ69">
        <v>-12.73</v>
      </c>
    </row>
    <row r="70" spans="2:52" x14ac:dyDescent="0.35">
      <c r="B70" t="s">
        <v>128</v>
      </c>
      <c r="C70" t="s">
        <v>168</v>
      </c>
      <c r="D70" t="s">
        <v>178</v>
      </c>
      <c r="E70" t="s">
        <v>195</v>
      </c>
      <c r="F70" t="s">
        <v>200</v>
      </c>
      <c r="G70" t="s">
        <v>206</v>
      </c>
      <c r="H70" t="s">
        <v>223</v>
      </c>
      <c r="I70" t="s">
        <v>229</v>
      </c>
      <c r="J70" t="s">
        <v>206</v>
      </c>
      <c r="K70" t="s">
        <v>240</v>
      </c>
      <c r="L70">
        <v>104</v>
      </c>
      <c r="M70" t="s">
        <v>257</v>
      </c>
      <c r="N70">
        <v>14</v>
      </c>
      <c r="O70">
        <v>14</v>
      </c>
      <c r="P70">
        <v>16</v>
      </c>
      <c r="Q70" t="s">
        <v>258</v>
      </c>
      <c r="R70">
        <v>16</v>
      </c>
      <c r="S70">
        <v>13</v>
      </c>
      <c r="T70">
        <v>12</v>
      </c>
      <c r="U70" t="s">
        <v>286</v>
      </c>
      <c r="V70">
        <v>166</v>
      </c>
      <c r="W70" t="s">
        <v>299</v>
      </c>
      <c r="X70" t="s">
        <v>307</v>
      </c>
      <c r="Y70" t="s">
        <v>320</v>
      </c>
      <c r="Z70" t="s">
        <v>335</v>
      </c>
      <c r="AA70" t="s">
        <v>348</v>
      </c>
      <c r="AB70" t="s">
        <v>365</v>
      </c>
      <c r="AC70" t="s">
        <v>376</v>
      </c>
      <c r="AD70" t="s">
        <v>401</v>
      </c>
      <c r="AE70" t="s">
        <v>348</v>
      </c>
      <c r="AF70">
        <v>181.14</v>
      </c>
      <c r="AG70">
        <v>80</v>
      </c>
      <c r="AH70">
        <v>144.91</v>
      </c>
      <c r="AI70">
        <v>195.9</v>
      </c>
      <c r="AJ70">
        <v>70</v>
      </c>
      <c r="AK70">
        <v>137.13</v>
      </c>
      <c r="AL70">
        <v>36.229999999999997</v>
      </c>
      <c r="AM70">
        <v>58.77</v>
      </c>
      <c r="AN70">
        <v>4.3099999999999996</v>
      </c>
      <c r="AO70">
        <v>17</v>
      </c>
      <c r="AP70">
        <v>9.99</v>
      </c>
      <c r="AQ70">
        <v>0</v>
      </c>
      <c r="AR70">
        <v>0</v>
      </c>
      <c r="AS70">
        <v>9.99</v>
      </c>
      <c r="AT70">
        <v>-5.68</v>
      </c>
      <c r="AU70">
        <v>0</v>
      </c>
      <c r="AV70">
        <v>0</v>
      </c>
      <c r="AW70">
        <v>0</v>
      </c>
      <c r="AX70">
        <v>40.54</v>
      </c>
      <c r="AY70">
        <v>68.760000000000005</v>
      </c>
      <c r="AZ70">
        <v>-28.22</v>
      </c>
    </row>
    <row r="71" spans="2:52" x14ac:dyDescent="0.35">
      <c r="B71" t="s">
        <v>129</v>
      </c>
      <c r="C71" t="s">
        <v>168</v>
      </c>
      <c r="D71" t="s">
        <v>179</v>
      </c>
      <c r="E71" t="s">
        <v>196</v>
      </c>
      <c r="F71" t="s">
        <v>200</v>
      </c>
      <c r="G71" t="s">
        <v>204</v>
      </c>
      <c r="H71" t="s">
        <v>214</v>
      </c>
      <c r="I71" t="s">
        <v>229</v>
      </c>
      <c r="J71" t="s">
        <v>204</v>
      </c>
      <c r="K71" t="s">
        <v>248</v>
      </c>
      <c r="L71">
        <v>3</v>
      </c>
      <c r="M71" t="s">
        <v>257</v>
      </c>
      <c r="N71">
        <v>77</v>
      </c>
      <c r="O71">
        <v>77</v>
      </c>
      <c r="P71">
        <v>77</v>
      </c>
      <c r="Q71" t="s">
        <v>258</v>
      </c>
      <c r="R71">
        <v>20</v>
      </c>
      <c r="S71">
        <v>20</v>
      </c>
      <c r="T71">
        <v>20</v>
      </c>
      <c r="U71" t="s">
        <v>287</v>
      </c>
      <c r="V71">
        <v>166</v>
      </c>
      <c r="W71" t="s">
        <v>299</v>
      </c>
      <c r="AB71" t="s">
        <v>366</v>
      </c>
      <c r="AC71" t="s">
        <v>381</v>
      </c>
      <c r="AD71" t="s">
        <v>402</v>
      </c>
      <c r="AE71" t="s">
        <v>348</v>
      </c>
      <c r="AF71">
        <v>43.34</v>
      </c>
      <c r="AG71">
        <v>60.01</v>
      </c>
      <c r="AH71">
        <v>26.01</v>
      </c>
      <c r="AI71">
        <v>43.34</v>
      </c>
      <c r="AJ71">
        <v>46</v>
      </c>
      <c r="AK71">
        <v>19.940000000000001</v>
      </c>
      <c r="AL71">
        <v>17.329999999999998</v>
      </c>
      <c r="AM71">
        <v>23.4</v>
      </c>
      <c r="AN71">
        <v>3.98</v>
      </c>
      <c r="AO71">
        <v>15.75</v>
      </c>
      <c r="AP71">
        <v>8.1199999999999992</v>
      </c>
      <c r="AQ71">
        <v>0</v>
      </c>
      <c r="AR71">
        <v>0</v>
      </c>
      <c r="AS71">
        <v>8.1199999999999992</v>
      </c>
      <c r="AT71">
        <v>-4.1399999999999997</v>
      </c>
      <c r="AU71">
        <v>18.75</v>
      </c>
      <c r="AV71">
        <v>28.13</v>
      </c>
      <c r="AW71">
        <v>-9.3800000000000008</v>
      </c>
      <c r="AX71">
        <v>40.06</v>
      </c>
      <c r="AY71">
        <v>59.65</v>
      </c>
      <c r="AZ71">
        <v>-19.59</v>
      </c>
    </row>
    <row r="72" spans="2:52" x14ac:dyDescent="0.35">
      <c r="B72" t="s">
        <v>130</v>
      </c>
      <c r="C72" t="s">
        <v>168</v>
      </c>
      <c r="D72" t="s">
        <v>179</v>
      </c>
      <c r="E72" t="s">
        <v>196</v>
      </c>
      <c r="F72" t="s">
        <v>200</v>
      </c>
      <c r="G72" t="s">
        <v>203</v>
      </c>
      <c r="H72" t="s">
        <v>213</v>
      </c>
      <c r="I72" t="s">
        <v>229</v>
      </c>
      <c r="J72" t="s">
        <v>230</v>
      </c>
      <c r="K72" t="s">
        <v>248</v>
      </c>
      <c r="L72">
        <v>4</v>
      </c>
      <c r="M72" t="s">
        <v>257</v>
      </c>
      <c r="N72">
        <v>2</v>
      </c>
      <c r="O72">
        <v>2</v>
      </c>
      <c r="P72">
        <v>2</v>
      </c>
      <c r="Q72" t="s">
        <v>258</v>
      </c>
      <c r="R72">
        <v>7</v>
      </c>
      <c r="S72">
        <v>5</v>
      </c>
      <c r="T72">
        <v>3</v>
      </c>
      <c r="U72" t="s">
        <v>288</v>
      </c>
      <c r="V72">
        <v>166</v>
      </c>
      <c r="W72" t="s">
        <v>299</v>
      </c>
      <c r="AB72" t="s">
        <v>367</v>
      </c>
      <c r="AC72" t="s">
        <v>376</v>
      </c>
      <c r="AD72" t="s">
        <v>403</v>
      </c>
      <c r="AE72" t="s">
        <v>348</v>
      </c>
      <c r="AF72">
        <v>13.9</v>
      </c>
      <c r="AG72">
        <v>37.630000000000003</v>
      </c>
      <c r="AH72">
        <v>5.23</v>
      </c>
      <c r="AI72">
        <v>13.9</v>
      </c>
      <c r="AJ72">
        <v>46</v>
      </c>
      <c r="AK72">
        <v>6.39</v>
      </c>
      <c r="AL72">
        <v>8.67</v>
      </c>
      <c r="AM72">
        <v>10</v>
      </c>
      <c r="AN72">
        <v>1.18</v>
      </c>
      <c r="AO72">
        <v>15.75</v>
      </c>
      <c r="AP72">
        <v>2.0099999999999998</v>
      </c>
      <c r="AQ72">
        <v>0</v>
      </c>
      <c r="AR72">
        <v>0</v>
      </c>
      <c r="AS72">
        <v>2.0099999999999998</v>
      </c>
      <c r="AT72">
        <v>-0.83</v>
      </c>
      <c r="AU72">
        <v>1.98</v>
      </c>
      <c r="AV72">
        <v>2.78</v>
      </c>
      <c r="AW72">
        <v>-0.8</v>
      </c>
      <c r="AX72">
        <v>11.83</v>
      </c>
      <c r="AY72">
        <v>14.79</v>
      </c>
      <c r="AZ72">
        <v>-2.96</v>
      </c>
    </row>
    <row r="73" spans="2:52" x14ac:dyDescent="0.35">
      <c r="B73" t="s">
        <v>131</v>
      </c>
      <c r="C73" t="s">
        <v>168</v>
      </c>
      <c r="D73" t="s">
        <v>179</v>
      </c>
      <c r="E73" t="s">
        <v>196</v>
      </c>
      <c r="F73" t="s">
        <v>200</v>
      </c>
      <c r="G73" t="s">
        <v>206</v>
      </c>
      <c r="H73" t="s">
        <v>223</v>
      </c>
      <c r="I73" t="s">
        <v>229</v>
      </c>
      <c r="J73" t="s">
        <v>206</v>
      </c>
      <c r="K73" t="s">
        <v>199</v>
      </c>
      <c r="L73">
        <v>108</v>
      </c>
      <c r="M73" t="s">
        <v>257</v>
      </c>
      <c r="N73">
        <v>1</v>
      </c>
      <c r="O73">
        <v>1</v>
      </c>
      <c r="P73">
        <v>1</v>
      </c>
      <c r="Q73" t="s">
        <v>258</v>
      </c>
      <c r="R73">
        <v>13</v>
      </c>
      <c r="S73">
        <v>11</v>
      </c>
      <c r="T73">
        <v>1</v>
      </c>
      <c r="U73" t="s">
        <v>289</v>
      </c>
      <c r="V73">
        <v>166</v>
      </c>
      <c r="W73" t="s">
        <v>299</v>
      </c>
      <c r="AB73" t="s">
        <v>318</v>
      </c>
      <c r="AC73" t="s">
        <v>327</v>
      </c>
      <c r="AD73" t="s">
        <v>346</v>
      </c>
      <c r="AE73" t="s">
        <v>348</v>
      </c>
      <c r="AF73">
        <v>104.58</v>
      </c>
      <c r="AG73">
        <v>80</v>
      </c>
      <c r="AH73">
        <v>83.66</v>
      </c>
      <c r="AI73">
        <v>103.54</v>
      </c>
      <c r="AJ73">
        <v>70</v>
      </c>
      <c r="AK73">
        <v>72.48</v>
      </c>
      <c r="AL73">
        <v>20.92</v>
      </c>
      <c r="AM73">
        <v>31.06</v>
      </c>
      <c r="AN73">
        <v>2.4500000000000002</v>
      </c>
      <c r="AO73">
        <v>16.75</v>
      </c>
      <c r="AP73">
        <v>5.2</v>
      </c>
      <c r="AQ73">
        <v>0</v>
      </c>
      <c r="AR73">
        <v>0</v>
      </c>
      <c r="AS73">
        <v>5.2</v>
      </c>
      <c r="AT73">
        <v>-2.75</v>
      </c>
      <c r="AU73">
        <v>0</v>
      </c>
      <c r="AV73">
        <v>0</v>
      </c>
      <c r="AW73">
        <v>0</v>
      </c>
      <c r="AX73">
        <v>23.37</v>
      </c>
      <c r="AY73">
        <v>36.26</v>
      </c>
      <c r="AZ73">
        <v>-12.89</v>
      </c>
    </row>
    <row r="74" spans="2:52" x14ac:dyDescent="0.35">
      <c r="B74" t="s">
        <v>132</v>
      </c>
      <c r="C74" t="s">
        <v>168</v>
      </c>
      <c r="D74" t="s">
        <v>179</v>
      </c>
      <c r="E74" t="s">
        <v>196</v>
      </c>
      <c r="F74" t="s">
        <v>200</v>
      </c>
      <c r="G74" t="s">
        <v>206</v>
      </c>
      <c r="H74" t="s">
        <v>223</v>
      </c>
      <c r="I74" t="s">
        <v>229</v>
      </c>
      <c r="J74" t="s">
        <v>206</v>
      </c>
      <c r="K74" t="s">
        <v>199</v>
      </c>
      <c r="L74">
        <v>108</v>
      </c>
      <c r="M74" t="s">
        <v>257</v>
      </c>
      <c r="N74">
        <v>1</v>
      </c>
      <c r="O74">
        <v>1</v>
      </c>
      <c r="P74">
        <v>1</v>
      </c>
      <c r="Q74" t="s">
        <v>258</v>
      </c>
      <c r="R74">
        <v>13</v>
      </c>
      <c r="S74">
        <v>11</v>
      </c>
      <c r="T74">
        <v>1</v>
      </c>
      <c r="U74" t="s">
        <v>289</v>
      </c>
      <c r="V74">
        <v>166</v>
      </c>
      <c r="W74" t="s">
        <v>299</v>
      </c>
      <c r="AB74" t="s">
        <v>318</v>
      </c>
      <c r="AC74" t="s">
        <v>327</v>
      </c>
      <c r="AD74" t="s">
        <v>346</v>
      </c>
      <c r="AE74" t="s">
        <v>348</v>
      </c>
      <c r="AF74">
        <v>104.58</v>
      </c>
      <c r="AG74">
        <v>80</v>
      </c>
      <c r="AH74">
        <v>83.66</v>
      </c>
      <c r="AI74">
        <v>103.54</v>
      </c>
      <c r="AJ74">
        <v>70</v>
      </c>
      <c r="AK74">
        <v>72.48</v>
      </c>
      <c r="AL74">
        <v>20.92</v>
      </c>
      <c r="AM74">
        <v>31.06</v>
      </c>
      <c r="AN74">
        <v>2.4500000000000002</v>
      </c>
      <c r="AO74">
        <v>16.75</v>
      </c>
      <c r="AP74">
        <v>5.2</v>
      </c>
      <c r="AQ74">
        <v>0</v>
      </c>
      <c r="AR74">
        <v>0</v>
      </c>
      <c r="AS74">
        <v>5.2</v>
      </c>
      <c r="AT74">
        <v>-2.75</v>
      </c>
      <c r="AU74">
        <v>0</v>
      </c>
      <c r="AV74">
        <v>0</v>
      </c>
      <c r="AW74">
        <v>0</v>
      </c>
      <c r="AX74">
        <v>23.37</v>
      </c>
      <c r="AY74">
        <v>36.26</v>
      </c>
      <c r="AZ74">
        <v>-12.89</v>
      </c>
    </row>
    <row r="75" spans="2:52" x14ac:dyDescent="0.35">
      <c r="B75" t="s">
        <v>133</v>
      </c>
      <c r="C75" t="s">
        <v>168</v>
      </c>
      <c r="D75" t="s">
        <v>179</v>
      </c>
      <c r="E75" t="s">
        <v>196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249</v>
      </c>
      <c r="L75">
        <v>8</v>
      </c>
      <c r="M75" t="s">
        <v>257</v>
      </c>
      <c r="N75">
        <v>1</v>
      </c>
      <c r="O75">
        <v>1</v>
      </c>
      <c r="P75">
        <v>1</v>
      </c>
      <c r="Q75" t="s">
        <v>258</v>
      </c>
      <c r="R75">
        <v>4</v>
      </c>
      <c r="S75">
        <v>4</v>
      </c>
      <c r="T75">
        <v>4</v>
      </c>
      <c r="U75" t="s">
        <v>267</v>
      </c>
      <c r="V75">
        <v>166</v>
      </c>
      <c r="W75" t="s">
        <v>299</v>
      </c>
      <c r="X75" t="s">
        <v>307</v>
      </c>
      <c r="Y75" t="s">
        <v>320</v>
      </c>
      <c r="Z75" t="s">
        <v>335</v>
      </c>
      <c r="AA75" t="s">
        <v>348</v>
      </c>
      <c r="AB75" t="s">
        <v>350</v>
      </c>
      <c r="AC75" t="s">
        <v>327</v>
      </c>
      <c r="AD75" t="s">
        <v>385</v>
      </c>
      <c r="AE75" t="s">
        <v>348</v>
      </c>
      <c r="AF75">
        <v>13.38</v>
      </c>
      <c r="AG75">
        <v>31.99</v>
      </c>
      <c r="AH75">
        <v>4.28</v>
      </c>
      <c r="AI75">
        <v>13.38</v>
      </c>
      <c r="AJ75">
        <v>46</v>
      </c>
      <c r="AK75">
        <v>6.15</v>
      </c>
      <c r="AL75">
        <v>9.1</v>
      </c>
      <c r="AM75">
        <v>10</v>
      </c>
      <c r="AN75">
        <v>1.01</v>
      </c>
      <c r="AO75">
        <v>15.75</v>
      </c>
      <c r="AP75">
        <v>1.58</v>
      </c>
      <c r="AQ75">
        <v>0</v>
      </c>
      <c r="AR75">
        <v>0</v>
      </c>
      <c r="AS75">
        <v>1.58</v>
      </c>
      <c r="AT75">
        <v>-0.56999999999999995</v>
      </c>
      <c r="AU75">
        <v>0</v>
      </c>
      <c r="AV75">
        <v>0</v>
      </c>
      <c r="AW75">
        <v>0</v>
      </c>
      <c r="AX75">
        <v>10.11</v>
      </c>
      <c r="AY75">
        <v>11.58</v>
      </c>
      <c r="AZ75">
        <v>-1.47</v>
      </c>
    </row>
    <row r="76" spans="2:52" x14ac:dyDescent="0.35">
      <c r="B76" t="s">
        <v>134</v>
      </c>
      <c r="C76" t="s">
        <v>168</v>
      </c>
      <c r="D76" t="s">
        <v>179</v>
      </c>
      <c r="E76" t="s">
        <v>196</v>
      </c>
      <c r="F76" t="s">
        <v>200</v>
      </c>
      <c r="G76" t="s">
        <v>206</v>
      </c>
      <c r="H76" t="s">
        <v>223</v>
      </c>
      <c r="I76" t="s">
        <v>229</v>
      </c>
      <c r="J76" t="s">
        <v>206</v>
      </c>
      <c r="K76" t="s">
        <v>199</v>
      </c>
      <c r="L76">
        <v>108</v>
      </c>
      <c r="M76" t="s">
        <v>257</v>
      </c>
      <c r="N76">
        <v>1</v>
      </c>
      <c r="O76">
        <v>1</v>
      </c>
      <c r="P76">
        <v>1</v>
      </c>
      <c r="Q76" t="s">
        <v>258</v>
      </c>
      <c r="R76">
        <v>13</v>
      </c>
      <c r="S76">
        <v>11</v>
      </c>
      <c r="T76">
        <v>1</v>
      </c>
      <c r="U76" t="s">
        <v>289</v>
      </c>
      <c r="V76">
        <v>166</v>
      </c>
      <c r="W76" t="s">
        <v>299</v>
      </c>
      <c r="AB76" t="s">
        <v>318</v>
      </c>
      <c r="AC76" t="s">
        <v>327</v>
      </c>
      <c r="AD76" t="s">
        <v>346</v>
      </c>
      <c r="AE76" t="s">
        <v>348</v>
      </c>
      <c r="AF76">
        <v>104.58</v>
      </c>
      <c r="AG76">
        <v>80</v>
      </c>
      <c r="AH76">
        <v>83.66</v>
      </c>
      <c r="AI76">
        <v>103.54</v>
      </c>
      <c r="AJ76">
        <v>70</v>
      </c>
      <c r="AK76">
        <v>72.48</v>
      </c>
      <c r="AL76">
        <v>20.92</v>
      </c>
      <c r="AM76">
        <v>31.06</v>
      </c>
      <c r="AN76">
        <v>2.4500000000000002</v>
      </c>
      <c r="AO76">
        <v>16.75</v>
      </c>
      <c r="AP76">
        <v>5.2</v>
      </c>
      <c r="AQ76">
        <v>0</v>
      </c>
      <c r="AR76">
        <v>0</v>
      </c>
      <c r="AS76">
        <v>5.2</v>
      </c>
      <c r="AT76">
        <v>-2.75</v>
      </c>
      <c r="AU76">
        <v>0</v>
      </c>
      <c r="AV76">
        <v>0</v>
      </c>
      <c r="AW76">
        <v>0</v>
      </c>
      <c r="AX76">
        <v>23.37</v>
      </c>
      <c r="AY76">
        <v>36.26</v>
      </c>
      <c r="AZ76">
        <v>-12.89</v>
      </c>
    </row>
    <row r="77" spans="2:52" x14ac:dyDescent="0.35">
      <c r="B77" t="s">
        <v>135</v>
      </c>
      <c r="C77" t="s">
        <v>168</v>
      </c>
      <c r="D77" t="s">
        <v>179</v>
      </c>
      <c r="E77" t="s">
        <v>196</v>
      </c>
      <c r="F77" t="s">
        <v>200</v>
      </c>
      <c r="G77" t="s">
        <v>204</v>
      </c>
      <c r="H77" t="s">
        <v>217</v>
      </c>
      <c r="I77" t="s">
        <v>229</v>
      </c>
      <c r="J77" t="s">
        <v>204</v>
      </c>
      <c r="K77" t="s">
        <v>250</v>
      </c>
      <c r="L77">
        <v>2</v>
      </c>
      <c r="M77" t="s">
        <v>257</v>
      </c>
      <c r="N77">
        <v>38</v>
      </c>
      <c r="O77">
        <v>38</v>
      </c>
      <c r="P77">
        <v>38</v>
      </c>
      <c r="Q77" t="s">
        <v>258</v>
      </c>
      <c r="R77">
        <v>16</v>
      </c>
      <c r="S77">
        <v>16</v>
      </c>
      <c r="T77">
        <v>16</v>
      </c>
      <c r="U77" t="s">
        <v>276</v>
      </c>
      <c r="V77">
        <v>166</v>
      </c>
      <c r="W77" t="s">
        <v>299</v>
      </c>
      <c r="X77" t="s">
        <v>313</v>
      </c>
      <c r="Y77" t="s">
        <v>320</v>
      </c>
      <c r="Z77" t="s">
        <v>341</v>
      </c>
      <c r="AA77" t="s">
        <v>348</v>
      </c>
      <c r="AB77" t="s">
        <v>307</v>
      </c>
      <c r="AC77" t="s">
        <v>320</v>
      </c>
      <c r="AD77" t="s">
        <v>335</v>
      </c>
      <c r="AE77" t="s">
        <v>348</v>
      </c>
      <c r="AF77">
        <v>23.02</v>
      </c>
      <c r="AG77">
        <v>57.99</v>
      </c>
      <c r="AH77">
        <v>13.35</v>
      </c>
      <c r="AI77">
        <v>23.14</v>
      </c>
      <c r="AJ77">
        <v>46</v>
      </c>
      <c r="AK77">
        <v>10.64</v>
      </c>
      <c r="AL77">
        <v>9.67</v>
      </c>
      <c r="AM77">
        <v>12.5</v>
      </c>
      <c r="AN77">
        <v>1.07</v>
      </c>
      <c r="AO77">
        <v>15.75</v>
      </c>
      <c r="AP77">
        <v>1.97</v>
      </c>
      <c r="AQ77">
        <v>0</v>
      </c>
      <c r="AR77">
        <v>0</v>
      </c>
      <c r="AS77">
        <v>1.97</v>
      </c>
      <c r="AT77">
        <v>-0.9</v>
      </c>
      <c r="AU77">
        <v>0</v>
      </c>
      <c r="AV77">
        <v>0</v>
      </c>
      <c r="AW77">
        <v>0</v>
      </c>
      <c r="AX77">
        <v>10.74</v>
      </c>
      <c r="AY77">
        <v>14.47</v>
      </c>
      <c r="AZ77">
        <v>-3.73</v>
      </c>
    </row>
    <row r="78" spans="2:52" x14ac:dyDescent="0.35">
      <c r="B78" t="s">
        <v>136</v>
      </c>
      <c r="C78" t="s">
        <v>168</v>
      </c>
      <c r="D78" t="s">
        <v>179</v>
      </c>
      <c r="E78" t="s">
        <v>196</v>
      </c>
      <c r="F78" t="s">
        <v>200</v>
      </c>
      <c r="G78" t="s">
        <v>206</v>
      </c>
      <c r="H78" t="s">
        <v>223</v>
      </c>
      <c r="I78" t="s">
        <v>229</v>
      </c>
      <c r="J78" t="s">
        <v>206</v>
      </c>
      <c r="K78" t="s">
        <v>199</v>
      </c>
      <c r="L78">
        <v>108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13</v>
      </c>
      <c r="S78">
        <v>11</v>
      </c>
      <c r="T78">
        <v>1</v>
      </c>
      <c r="U78" t="s">
        <v>289</v>
      </c>
      <c r="V78">
        <v>166</v>
      </c>
      <c r="W78" t="s">
        <v>299</v>
      </c>
      <c r="AB78" t="s">
        <v>318</v>
      </c>
      <c r="AC78" t="s">
        <v>327</v>
      </c>
      <c r="AD78" t="s">
        <v>346</v>
      </c>
      <c r="AE78" t="s">
        <v>348</v>
      </c>
      <c r="AF78">
        <v>104.58</v>
      </c>
      <c r="AG78">
        <v>80</v>
      </c>
      <c r="AH78">
        <v>83.66</v>
      </c>
      <c r="AI78">
        <v>103.54</v>
      </c>
      <c r="AJ78">
        <v>70</v>
      </c>
      <c r="AK78">
        <v>72.48</v>
      </c>
      <c r="AL78">
        <v>20.92</v>
      </c>
      <c r="AM78">
        <v>31.06</v>
      </c>
      <c r="AN78">
        <v>2.4500000000000002</v>
      </c>
      <c r="AO78">
        <v>16.75</v>
      </c>
      <c r="AP78">
        <v>5.2</v>
      </c>
      <c r="AQ78">
        <v>0</v>
      </c>
      <c r="AR78">
        <v>0</v>
      </c>
      <c r="AS78">
        <v>5.2</v>
      </c>
      <c r="AT78">
        <v>-2.75</v>
      </c>
      <c r="AU78">
        <v>0</v>
      </c>
      <c r="AV78">
        <v>0</v>
      </c>
      <c r="AW78">
        <v>0</v>
      </c>
      <c r="AX78">
        <v>23.37</v>
      </c>
      <c r="AY78">
        <v>36.26</v>
      </c>
      <c r="AZ78">
        <v>-12.89</v>
      </c>
    </row>
    <row r="79" spans="2:52" x14ac:dyDescent="0.35">
      <c r="B79" t="s">
        <v>137</v>
      </c>
      <c r="C79" t="s">
        <v>168</v>
      </c>
      <c r="D79" t="s">
        <v>179</v>
      </c>
      <c r="E79" t="s">
        <v>196</v>
      </c>
      <c r="F79" t="s">
        <v>200</v>
      </c>
      <c r="G79" t="s">
        <v>202</v>
      </c>
      <c r="H79" t="s">
        <v>224</v>
      </c>
      <c r="I79" t="s">
        <v>229</v>
      </c>
      <c r="J79" t="s">
        <v>202</v>
      </c>
      <c r="K79" t="s">
        <v>250</v>
      </c>
      <c r="L79">
        <v>901</v>
      </c>
      <c r="M79" t="s">
        <v>257</v>
      </c>
      <c r="N79">
        <v>6</v>
      </c>
      <c r="O79">
        <v>6</v>
      </c>
      <c r="P79">
        <v>6</v>
      </c>
      <c r="Q79" t="s">
        <v>258</v>
      </c>
      <c r="R79">
        <v>0</v>
      </c>
      <c r="S79">
        <v>0</v>
      </c>
      <c r="T79">
        <v>0</v>
      </c>
      <c r="U79" t="s">
        <v>260</v>
      </c>
      <c r="V79">
        <v>139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368</v>
      </c>
      <c r="AD79" t="s">
        <v>404</v>
      </c>
      <c r="AE79" t="s">
        <v>414</v>
      </c>
      <c r="AF79">
        <v>249.9</v>
      </c>
      <c r="AG79">
        <v>80</v>
      </c>
      <c r="AH79">
        <v>199.92</v>
      </c>
      <c r="AI79">
        <v>260.85000000000002</v>
      </c>
      <c r="AJ79">
        <v>65</v>
      </c>
      <c r="AK79">
        <v>169.55</v>
      </c>
      <c r="AL79">
        <v>49.98</v>
      </c>
      <c r="AM79">
        <v>146.44</v>
      </c>
      <c r="AN79">
        <v>10.18</v>
      </c>
      <c r="AO79">
        <v>20</v>
      </c>
      <c r="AP79">
        <v>29.47</v>
      </c>
      <c r="AQ79">
        <v>0</v>
      </c>
      <c r="AR79">
        <v>0</v>
      </c>
      <c r="AS79">
        <v>29.47</v>
      </c>
      <c r="AT79">
        <v>-19.29</v>
      </c>
      <c r="AU79">
        <v>15.9</v>
      </c>
      <c r="AV79">
        <v>15.9</v>
      </c>
      <c r="AW79">
        <v>0</v>
      </c>
      <c r="AX79">
        <v>76.06</v>
      </c>
      <c r="AY79">
        <v>191.81</v>
      </c>
      <c r="AZ79">
        <v>-115.75</v>
      </c>
    </row>
    <row r="80" spans="2:52" x14ac:dyDescent="0.35">
      <c r="B80" t="s">
        <v>138</v>
      </c>
      <c r="C80" t="s">
        <v>168</v>
      </c>
      <c r="D80" t="s">
        <v>179</v>
      </c>
      <c r="E80" t="s">
        <v>196</v>
      </c>
      <c r="F80" t="s">
        <v>200</v>
      </c>
      <c r="G80" t="s">
        <v>201</v>
      </c>
      <c r="H80" t="s">
        <v>222</v>
      </c>
      <c r="I80" t="s">
        <v>229</v>
      </c>
      <c r="J80" t="s">
        <v>201</v>
      </c>
      <c r="K80" t="s">
        <v>250</v>
      </c>
      <c r="L80">
        <v>72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0</v>
      </c>
      <c r="S80">
        <v>0</v>
      </c>
      <c r="T80">
        <v>0</v>
      </c>
      <c r="U80" t="s">
        <v>260</v>
      </c>
      <c r="V80">
        <v>139</v>
      </c>
      <c r="W80" t="s">
        <v>299</v>
      </c>
      <c r="X80" t="s">
        <v>307</v>
      </c>
      <c r="Y80" t="s">
        <v>320</v>
      </c>
      <c r="Z80" t="s">
        <v>335</v>
      </c>
      <c r="AA80" t="s">
        <v>348</v>
      </c>
      <c r="AB80" t="s">
        <v>354</v>
      </c>
      <c r="AC80" t="s">
        <v>377</v>
      </c>
      <c r="AD80" t="s">
        <v>389</v>
      </c>
      <c r="AE80" t="s">
        <v>327</v>
      </c>
      <c r="AF80">
        <v>123.71</v>
      </c>
      <c r="AG80">
        <v>77.430000000000007</v>
      </c>
      <c r="AH80">
        <v>95.79</v>
      </c>
      <c r="AI80">
        <v>124.21</v>
      </c>
      <c r="AJ80">
        <v>65</v>
      </c>
      <c r="AK80">
        <v>80.739999999999995</v>
      </c>
      <c r="AL80">
        <v>27.92</v>
      </c>
      <c r="AM80">
        <v>112.95</v>
      </c>
      <c r="AN80">
        <v>5.64</v>
      </c>
      <c r="AO80">
        <v>20</v>
      </c>
      <c r="AP80">
        <v>22.65</v>
      </c>
      <c r="AQ80">
        <v>0</v>
      </c>
      <c r="AR80">
        <v>0</v>
      </c>
      <c r="AS80">
        <v>22.65</v>
      </c>
      <c r="AT80">
        <v>-17.010000000000002</v>
      </c>
      <c r="AU80">
        <v>0.3</v>
      </c>
      <c r="AV80">
        <v>0.3</v>
      </c>
      <c r="AW80">
        <v>0</v>
      </c>
      <c r="AX80">
        <v>33.86</v>
      </c>
      <c r="AY80">
        <v>135.9</v>
      </c>
      <c r="AZ80">
        <v>-102.04</v>
      </c>
    </row>
    <row r="81" spans="1:52" x14ac:dyDescent="0.35">
      <c r="B81" t="s">
        <v>139</v>
      </c>
      <c r="C81" t="s">
        <v>167</v>
      </c>
      <c r="D81" t="s">
        <v>180</v>
      </c>
      <c r="E81" t="s">
        <v>190</v>
      </c>
      <c r="F81" t="s">
        <v>200</v>
      </c>
      <c r="G81" t="s">
        <v>204</v>
      </c>
      <c r="H81" t="s">
        <v>217</v>
      </c>
      <c r="I81" t="s">
        <v>229</v>
      </c>
      <c r="J81" t="s">
        <v>204</v>
      </c>
      <c r="K81" t="s">
        <v>199</v>
      </c>
      <c r="L81">
        <v>8</v>
      </c>
      <c r="M81" t="s">
        <v>257</v>
      </c>
      <c r="N81">
        <v>9</v>
      </c>
      <c r="O81">
        <v>12</v>
      </c>
      <c r="P81">
        <v>14</v>
      </c>
      <c r="Q81" t="s">
        <v>258</v>
      </c>
      <c r="R81">
        <v>35</v>
      </c>
      <c r="S81">
        <v>8</v>
      </c>
      <c r="T81">
        <v>8</v>
      </c>
      <c r="U81" t="s">
        <v>290</v>
      </c>
      <c r="V81">
        <v>166</v>
      </c>
      <c r="W81" t="s">
        <v>299</v>
      </c>
      <c r="X81" t="s">
        <v>314</v>
      </c>
      <c r="Y81" t="s">
        <v>327</v>
      </c>
      <c r="Z81" t="s">
        <v>342</v>
      </c>
      <c r="AA81" t="s">
        <v>348</v>
      </c>
      <c r="AB81" t="s">
        <v>307</v>
      </c>
      <c r="AC81" t="s">
        <v>320</v>
      </c>
      <c r="AD81" t="s">
        <v>335</v>
      </c>
      <c r="AE81" t="s">
        <v>348</v>
      </c>
      <c r="AF81">
        <v>29.87</v>
      </c>
      <c r="AG81">
        <v>61.4</v>
      </c>
      <c r="AH81">
        <v>18.34</v>
      </c>
      <c r="AI81">
        <v>29.87</v>
      </c>
      <c r="AJ81">
        <v>46</v>
      </c>
      <c r="AK81">
        <v>13.74</v>
      </c>
      <c r="AL81">
        <v>11.53</v>
      </c>
      <c r="AM81">
        <v>16.13</v>
      </c>
      <c r="AN81">
        <v>1.27</v>
      </c>
      <c r="AO81">
        <v>15.75</v>
      </c>
      <c r="AP81">
        <v>2.54</v>
      </c>
      <c r="AQ81">
        <v>0</v>
      </c>
      <c r="AR81">
        <v>0</v>
      </c>
      <c r="AS81">
        <v>2.54</v>
      </c>
      <c r="AT81">
        <v>-1.27</v>
      </c>
      <c r="AU81">
        <v>0</v>
      </c>
      <c r="AV81">
        <v>0</v>
      </c>
      <c r="AW81">
        <v>0</v>
      </c>
      <c r="AX81">
        <v>12.8</v>
      </c>
      <c r="AY81">
        <v>18.670000000000002</v>
      </c>
      <c r="AZ81">
        <v>-5.87</v>
      </c>
    </row>
    <row r="82" spans="1:52" x14ac:dyDescent="0.35">
      <c r="A82" t="s">
        <v>59</v>
      </c>
      <c r="B82" t="s">
        <v>140</v>
      </c>
      <c r="C82" t="s">
        <v>168</v>
      </c>
      <c r="D82" t="s">
        <v>181</v>
      </c>
      <c r="E82" t="s">
        <v>197</v>
      </c>
      <c r="F82" t="s">
        <v>200</v>
      </c>
      <c r="G82" t="s">
        <v>201</v>
      </c>
      <c r="H82" t="s">
        <v>211</v>
      </c>
      <c r="I82" t="s">
        <v>229</v>
      </c>
      <c r="J82" t="s">
        <v>201</v>
      </c>
      <c r="K82" t="s">
        <v>251</v>
      </c>
      <c r="L82">
        <v>462</v>
      </c>
      <c r="M82" t="s">
        <v>257</v>
      </c>
      <c r="N82">
        <v>46</v>
      </c>
      <c r="O82">
        <v>47</v>
      </c>
      <c r="P82">
        <v>46</v>
      </c>
      <c r="Q82" t="s">
        <v>258</v>
      </c>
      <c r="R82">
        <v>20</v>
      </c>
      <c r="S82">
        <v>14</v>
      </c>
      <c r="T82">
        <v>10</v>
      </c>
      <c r="U82" t="s">
        <v>291</v>
      </c>
      <c r="V82">
        <v>139</v>
      </c>
      <c r="W82" t="s">
        <v>299</v>
      </c>
      <c r="X82" t="s">
        <v>315</v>
      </c>
      <c r="Z82" t="s">
        <v>343</v>
      </c>
      <c r="AA82" t="s">
        <v>347</v>
      </c>
      <c r="AB82" t="s">
        <v>307</v>
      </c>
      <c r="AC82" t="s">
        <v>320</v>
      </c>
      <c r="AD82" t="s">
        <v>335</v>
      </c>
      <c r="AE82" t="s">
        <v>348</v>
      </c>
      <c r="AF82">
        <v>1110.96</v>
      </c>
      <c r="AG82">
        <v>80</v>
      </c>
      <c r="AH82">
        <v>888.77</v>
      </c>
      <c r="AI82">
        <v>489.76</v>
      </c>
      <c r="AJ82">
        <v>40</v>
      </c>
      <c r="AK82">
        <v>195.9</v>
      </c>
      <c r="AL82">
        <v>222.19</v>
      </c>
      <c r="AM82">
        <v>293.86</v>
      </c>
      <c r="AN82">
        <v>53.88</v>
      </c>
      <c r="AO82">
        <v>23.75</v>
      </c>
      <c r="AP82">
        <v>69.790000000000006</v>
      </c>
      <c r="AQ82">
        <v>0</v>
      </c>
      <c r="AR82">
        <v>0</v>
      </c>
      <c r="AS82">
        <v>69.790000000000006</v>
      </c>
      <c r="AT82">
        <v>-15.91</v>
      </c>
      <c r="AU82">
        <v>7.25</v>
      </c>
      <c r="AV82">
        <v>7.25</v>
      </c>
      <c r="AW82">
        <v>0</v>
      </c>
      <c r="AX82">
        <v>283.32</v>
      </c>
      <c r="AY82">
        <v>370.9</v>
      </c>
      <c r="AZ82">
        <v>-87.58</v>
      </c>
    </row>
    <row r="83" spans="1:52" x14ac:dyDescent="0.35">
      <c r="A83" t="s">
        <v>60</v>
      </c>
      <c r="B83" t="s">
        <v>141</v>
      </c>
      <c r="C83" t="s">
        <v>168</v>
      </c>
      <c r="D83" t="s">
        <v>181</v>
      </c>
      <c r="E83" t="s">
        <v>197</v>
      </c>
      <c r="F83" t="s">
        <v>200</v>
      </c>
      <c r="G83" t="s">
        <v>201</v>
      </c>
      <c r="H83" t="s">
        <v>211</v>
      </c>
      <c r="I83" t="s">
        <v>229</v>
      </c>
      <c r="J83" t="s">
        <v>201</v>
      </c>
      <c r="K83" t="s">
        <v>251</v>
      </c>
      <c r="L83">
        <v>462</v>
      </c>
      <c r="M83" t="s">
        <v>257</v>
      </c>
      <c r="N83">
        <v>6</v>
      </c>
      <c r="O83">
        <v>6</v>
      </c>
      <c r="P83">
        <v>6</v>
      </c>
      <c r="Q83" t="s">
        <v>258</v>
      </c>
      <c r="R83">
        <v>0</v>
      </c>
      <c r="S83">
        <v>0</v>
      </c>
      <c r="T83">
        <v>0</v>
      </c>
      <c r="U83" t="s">
        <v>260</v>
      </c>
      <c r="V83">
        <v>139</v>
      </c>
      <c r="W83" t="s">
        <v>299</v>
      </c>
      <c r="X83" t="s">
        <v>316</v>
      </c>
      <c r="Z83" t="s">
        <v>344</v>
      </c>
      <c r="AA83" t="s">
        <v>347</v>
      </c>
      <c r="AB83" t="s">
        <v>307</v>
      </c>
      <c r="AC83" t="s">
        <v>320</v>
      </c>
      <c r="AD83" t="s">
        <v>335</v>
      </c>
      <c r="AE83" t="s">
        <v>348</v>
      </c>
      <c r="AF83">
        <v>263.39999999999998</v>
      </c>
      <c r="AG83">
        <v>76.2</v>
      </c>
      <c r="AH83">
        <v>200.71</v>
      </c>
      <c r="AI83">
        <v>174.48</v>
      </c>
      <c r="AJ83">
        <v>40</v>
      </c>
      <c r="AK83">
        <v>69.790000000000006</v>
      </c>
      <c r="AL83">
        <v>62.69</v>
      </c>
      <c r="AM83">
        <v>106.3</v>
      </c>
      <c r="AN83">
        <v>15.2</v>
      </c>
      <c r="AO83">
        <v>23.75</v>
      </c>
      <c r="AP83">
        <v>25.25</v>
      </c>
      <c r="AQ83">
        <v>0</v>
      </c>
      <c r="AR83">
        <v>0</v>
      </c>
      <c r="AS83">
        <v>25.25</v>
      </c>
      <c r="AT83">
        <v>-10.050000000000001</v>
      </c>
      <c r="AU83">
        <v>0</v>
      </c>
      <c r="AV83">
        <v>0</v>
      </c>
      <c r="AW83">
        <v>0</v>
      </c>
      <c r="AX83">
        <v>77.89</v>
      </c>
      <c r="AY83">
        <v>131.55000000000001</v>
      </c>
      <c r="AZ83">
        <v>-53.66</v>
      </c>
    </row>
    <row r="84" spans="1:52" x14ac:dyDescent="0.35">
      <c r="B84" t="s">
        <v>142</v>
      </c>
      <c r="C84" t="s">
        <v>168</v>
      </c>
      <c r="D84" t="s">
        <v>182</v>
      </c>
      <c r="E84" t="s">
        <v>198</v>
      </c>
      <c r="F84" t="s">
        <v>200</v>
      </c>
      <c r="G84" t="s">
        <v>204</v>
      </c>
      <c r="H84" t="s">
        <v>217</v>
      </c>
      <c r="I84" t="s">
        <v>229</v>
      </c>
      <c r="J84" t="s">
        <v>204</v>
      </c>
      <c r="K84" t="s">
        <v>192</v>
      </c>
      <c r="L84">
        <v>2</v>
      </c>
      <c r="M84" t="s">
        <v>257</v>
      </c>
      <c r="N84">
        <v>15</v>
      </c>
      <c r="O84">
        <v>15</v>
      </c>
      <c r="P84">
        <v>16</v>
      </c>
      <c r="Q84" t="s">
        <v>258</v>
      </c>
      <c r="R84">
        <v>16</v>
      </c>
      <c r="S84">
        <v>16</v>
      </c>
      <c r="T84">
        <v>10</v>
      </c>
      <c r="U84" t="s">
        <v>292</v>
      </c>
      <c r="V84">
        <v>166</v>
      </c>
      <c r="W84" t="s">
        <v>299</v>
      </c>
      <c r="X84" t="s">
        <v>313</v>
      </c>
      <c r="Y84" t="s">
        <v>320</v>
      </c>
      <c r="Z84" t="s">
        <v>341</v>
      </c>
      <c r="AA84" t="s">
        <v>348</v>
      </c>
      <c r="AB84" t="s">
        <v>307</v>
      </c>
      <c r="AC84" t="s">
        <v>320</v>
      </c>
      <c r="AD84" t="s">
        <v>335</v>
      </c>
      <c r="AE84" t="s">
        <v>348</v>
      </c>
      <c r="AF84">
        <v>15.92</v>
      </c>
      <c r="AG84">
        <v>47.55</v>
      </c>
      <c r="AH84">
        <v>7.57</v>
      </c>
      <c r="AI84">
        <v>16.39</v>
      </c>
      <c r="AJ84">
        <v>46</v>
      </c>
      <c r="AK84">
        <v>7.54</v>
      </c>
      <c r="AL84">
        <v>8.35</v>
      </c>
      <c r="AM84">
        <v>10</v>
      </c>
      <c r="AN84">
        <v>0.92</v>
      </c>
      <c r="AO84">
        <v>15.75</v>
      </c>
      <c r="AP84">
        <v>1.58</v>
      </c>
      <c r="AQ84">
        <v>0</v>
      </c>
      <c r="AR84">
        <v>0</v>
      </c>
      <c r="AS84">
        <v>1.58</v>
      </c>
      <c r="AT84">
        <v>-0.66</v>
      </c>
      <c r="AU84">
        <v>0</v>
      </c>
      <c r="AV84">
        <v>0</v>
      </c>
      <c r="AW84">
        <v>0</v>
      </c>
      <c r="AX84">
        <v>9.27</v>
      </c>
      <c r="AY84">
        <v>11.58</v>
      </c>
      <c r="AZ84">
        <v>-2.31</v>
      </c>
    </row>
    <row r="85" spans="1:52" x14ac:dyDescent="0.35">
      <c r="B85" t="s">
        <v>143</v>
      </c>
      <c r="C85" t="s">
        <v>168</v>
      </c>
      <c r="D85" t="s">
        <v>182</v>
      </c>
      <c r="E85" t="s">
        <v>198</v>
      </c>
      <c r="F85" t="s">
        <v>200</v>
      </c>
      <c r="G85" t="s">
        <v>206</v>
      </c>
      <c r="H85" t="s">
        <v>223</v>
      </c>
      <c r="I85" t="s">
        <v>229</v>
      </c>
      <c r="J85" t="s">
        <v>206</v>
      </c>
      <c r="K85" t="s">
        <v>249</v>
      </c>
      <c r="L85">
        <v>108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8</v>
      </c>
      <c r="S85">
        <v>6</v>
      </c>
      <c r="T85">
        <v>4</v>
      </c>
      <c r="U85" t="s">
        <v>293</v>
      </c>
      <c r="V85">
        <v>166</v>
      </c>
      <c r="W85" t="s">
        <v>299</v>
      </c>
      <c r="AB85" t="s">
        <v>318</v>
      </c>
      <c r="AC85" t="s">
        <v>327</v>
      </c>
      <c r="AD85" t="s">
        <v>346</v>
      </c>
      <c r="AE85" t="s">
        <v>348</v>
      </c>
      <c r="AF85">
        <v>116.86</v>
      </c>
      <c r="AG85">
        <v>80</v>
      </c>
      <c r="AH85">
        <v>93.49</v>
      </c>
      <c r="AI85">
        <v>115.66</v>
      </c>
      <c r="AJ85">
        <v>70</v>
      </c>
      <c r="AK85">
        <v>80.959999999999994</v>
      </c>
      <c r="AL85">
        <v>23.37</v>
      </c>
      <c r="AM85">
        <v>34.700000000000003</v>
      </c>
      <c r="AN85">
        <v>2.74</v>
      </c>
      <c r="AO85">
        <v>16.75</v>
      </c>
      <c r="AP85">
        <v>5.81</v>
      </c>
      <c r="AQ85">
        <v>0</v>
      </c>
      <c r="AR85">
        <v>0</v>
      </c>
      <c r="AS85">
        <v>5.81</v>
      </c>
      <c r="AT85">
        <v>-3.07</v>
      </c>
      <c r="AU85">
        <v>0</v>
      </c>
      <c r="AV85">
        <v>0</v>
      </c>
      <c r="AW85">
        <v>0</v>
      </c>
      <c r="AX85">
        <v>26.11</v>
      </c>
      <c r="AY85">
        <v>40.51</v>
      </c>
      <c r="AZ85">
        <v>-14.4</v>
      </c>
    </row>
    <row r="86" spans="1:52" x14ac:dyDescent="0.35">
      <c r="B86" t="s">
        <v>144</v>
      </c>
      <c r="C86" t="s">
        <v>168</v>
      </c>
      <c r="D86" t="s">
        <v>182</v>
      </c>
      <c r="E86" t="s">
        <v>198</v>
      </c>
      <c r="F86" t="s">
        <v>200</v>
      </c>
      <c r="G86" t="s">
        <v>204</v>
      </c>
      <c r="H86" t="s">
        <v>217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26</v>
      </c>
      <c r="O86">
        <v>26</v>
      </c>
      <c r="P86">
        <v>26</v>
      </c>
      <c r="Q86" t="s">
        <v>258</v>
      </c>
      <c r="R86">
        <v>16</v>
      </c>
      <c r="S86">
        <v>16</v>
      </c>
      <c r="T86">
        <v>16</v>
      </c>
      <c r="U86" t="s">
        <v>276</v>
      </c>
      <c r="V86">
        <v>166</v>
      </c>
      <c r="W86" t="s">
        <v>299</v>
      </c>
      <c r="X86" t="s">
        <v>313</v>
      </c>
      <c r="Y86" t="s">
        <v>320</v>
      </c>
      <c r="Z86" t="s">
        <v>341</v>
      </c>
      <c r="AA86" t="s">
        <v>348</v>
      </c>
      <c r="AB86" t="s">
        <v>307</v>
      </c>
      <c r="AC86" t="s">
        <v>320</v>
      </c>
      <c r="AD86" t="s">
        <v>335</v>
      </c>
      <c r="AE86" t="s">
        <v>348</v>
      </c>
      <c r="AF86">
        <v>19.34</v>
      </c>
      <c r="AG86">
        <v>56.83</v>
      </c>
      <c r="AH86">
        <v>10.99</v>
      </c>
      <c r="AI86">
        <v>19.46</v>
      </c>
      <c r="AJ86">
        <v>46</v>
      </c>
      <c r="AK86">
        <v>8.9499999999999993</v>
      </c>
      <c r="AL86">
        <v>8.35</v>
      </c>
      <c r="AM86">
        <v>10.51</v>
      </c>
      <c r="AN86">
        <v>0.92</v>
      </c>
      <c r="AO86">
        <v>15.75</v>
      </c>
      <c r="AP86">
        <v>1.66</v>
      </c>
      <c r="AQ86">
        <v>0</v>
      </c>
      <c r="AR86">
        <v>0</v>
      </c>
      <c r="AS86">
        <v>1.66</v>
      </c>
      <c r="AT86">
        <v>-0.74</v>
      </c>
      <c r="AU86">
        <v>0</v>
      </c>
      <c r="AV86">
        <v>0</v>
      </c>
      <c r="AW86">
        <v>0</v>
      </c>
      <c r="AX86">
        <v>9.27</v>
      </c>
      <c r="AY86">
        <v>12.17</v>
      </c>
      <c r="AZ86">
        <v>-2.9</v>
      </c>
    </row>
    <row r="87" spans="1:52" x14ac:dyDescent="0.35">
      <c r="B87" t="s">
        <v>145</v>
      </c>
      <c r="C87" t="s">
        <v>168</v>
      </c>
      <c r="D87" t="s">
        <v>182</v>
      </c>
      <c r="E87" t="s">
        <v>198</v>
      </c>
      <c r="F87" t="s">
        <v>200</v>
      </c>
      <c r="G87" t="s">
        <v>206</v>
      </c>
      <c r="H87" t="s">
        <v>225</v>
      </c>
      <c r="I87" t="s">
        <v>229</v>
      </c>
      <c r="J87" t="s">
        <v>206</v>
      </c>
      <c r="K87" t="s">
        <v>250</v>
      </c>
      <c r="L87">
        <v>108</v>
      </c>
      <c r="M87" t="s">
        <v>257</v>
      </c>
      <c r="N87">
        <v>25</v>
      </c>
      <c r="O87">
        <v>46</v>
      </c>
      <c r="P87">
        <v>54</v>
      </c>
      <c r="Q87" t="s">
        <v>258</v>
      </c>
      <c r="R87">
        <v>21</v>
      </c>
      <c r="S87">
        <v>21</v>
      </c>
      <c r="T87">
        <v>20</v>
      </c>
      <c r="U87" t="s">
        <v>264</v>
      </c>
      <c r="V87">
        <v>166</v>
      </c>
      <c r="W87" t="s">
        <v>299</v>
      </c>
      <c r="Y87" t="s">
        <v>320</v>
      </c>
      <c r="AB87" t="s">
        <v>369</v>
      </c>
      <c r="AC87" t="s">
        <v>382</v>
      </c>
      <c r="AD87" t="s">
        <v>405</v>
      </c>
      <c r="AE87" t="s">
        <v>348</v>
      </c>
      <c r="AF87">
        <v>582.54</v>
      </c>
      <c r="AG87">
        <v>82.47</v>
      </c>
      <c r="AH87">
        <v>480.44</v>
      </c>
      <c r="AI87">
        <v>582.54</v>
      </c>
      <c r="AJ87">
        <v>70</v>
      </c>
      <c r="AK87">
        <v>407.78</v>
      </c>
      <c r="AL87">
        <v>102.1</v>
      </c>
      <c r="AM87">
        <v>174.76</v>
      </c>
      <c r="AN87">
        <v>12.45</v>
      </c>
      <c r="AO87">
        <v>16.75</v>
      </c>
      <c r="AP87">
        <v>30.64</v>
      </c>
      <c r="AQ87">
        <v>0</v>
      </c>
      <c r="AR87">
        <v>0</v>
      </c>
      <c r="AS87">
        <v>30.64</v>
      </c>
      <c r="AT87">
        <v>-18.190000000000001</v>
      </c>
      <c r="AU87">
        <v>4.07</v>
      </c>
      <c r="AV87">
        <v>8.15</v>
      </c>
      <c r="AW87">
        <v>-4.08</v>
      </c>
      <c r="AX87">
        <v>118.62</v>
      </c>
      <c r="AY87">
        <v>213.55</v>
      </c>
      <c r="AZ87">
        <v>-94.93</v>
      </c>
    </row>
    <row r="88" spans="1:52" x14ac:dyDescent="0.35">
      <c r="B88" t="s">
        <v>146</v>
      </c>
      <c r="C88" t="s">
        <v>168</v>
      </c>
      <c r="D88" t="s">
        <v>182</v>
      </c>
      <c r="E88" t="s">
        <v>198</v>
      </c>
      <c r="F88" t="s">
        <v>200</v>
      </c>
      <c r="G88" t="s">
        <v>204</v>
      </c>
      <c r="H88" t="s">
        <v>217</v>
      </c>
      <c r="I88" t="s">
        <v>229</v>
      </c>
      <c r="J88" t="s">
        <v>204</v>
      </c>
      <c r="K88" t="s">
        <v>252</v>
      </c>
      <c r="L88">
        <v>5</v>
      </c>
      <c r="M88" t="s">
        <v>257</v>
      </c>
      <c r="N88">
        <v>1</v>
      </c>
      <c r="O88">
        <v>1</v>
      </c>
      <c r="P88">
        <v>1</v>
      </c>
      <c r="Q88" t="s">
        <v>258</v>
      </c>
      <c r="R88">
        <v>9</v>
      </c>
      <c r="S88">
        <v>7</v>
      </c>
      <c r="T88">
        <v>1.9</v>
      </c>
      <c r="U88" t="s">
        <v>282</v>
      </c>
      <c r="V88">
        <v>166</v>
      </c>
      <c r="W88" t="s">
        <v>299</v>
      </c>
      <c r="X88" t="s">
        <v>311</v>
      </c>
      <c r="Y88" t="s">
        <v>325</v>
      </c>
      <c r="Z88" t="s">
        <v>339</v>
      </c>
      <c r="AA88" t="s">
        <v>348</v>
      </c>
      <c r="AB88" t="s">
        <v>307</v>
      </c>
      <c r="AC88" t="s">
        <v>320</v>
      </c>
      <c r="AD88" t="s">
        <v>335</v>
      </c>
      <c r="AE88" t="s">
        <v>348</v>
      </c>
      <c r="AF88">
        <v>12.7</v>
      </c>
      <c r="AG88">
        <v>30.08</v>
      </c>
      <c r="AH88">
        <v>3.82</v>
      </c>
      <c r="AI88">
        <v>12.7</v>
      </c>
      <c r="AJ88">
        <v>46</v>
      </c>
      <c r="AK88">
        <v>5.84</v>
      </c>
      <c r="AL88">
        <v>8.8800000000000008</v>
      </c>
      <c r="AM88">
        <v>10</v>
      </c>
      <c r="AN88">
        <v>0.98</v>
      </c>
      <c r="AO88">
        <v>15.75</v>
      </c>
      <c r="AP88">
        <v>1.58</v>
      </c>
      <c r="AQ88">
        <v>0</v>
      </c>
      <c r="AR88">
        <v>0</v>
      </c>
      <c r="AS88">
        <v>1.58</v>
      </c>
      <c r="AT88">
        <v>-0.6</v>
      </c>
      <c r="AU88">
        <v>0</v>
      </c>
      <c r="AV88">
        <v>0</v>
      </c>
      <c r="AW88">
        <v>0</v>
      </c>
      <c r="AX88">
        <v>9.86</v>
      </c>
      <c r="AY88">
        <v>11.58</v>
      </c>
      <c r="AZ88">
        <v>-1.72</v>
      </c>
    </row>
    <row r="89" spans="1:52" x14ac:dyDescent="0.35">
      <c r="B89" t="s">
        <v>147</v>
      </c>
      <c r="C89" t="s">
        <v>168</v>
      </c>
      <c r="D89" t="s">
        <v>182</v>
      </c>
      <c r="E89" t="s">
        <v>198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250</v>
      </c>
      <c r="L89">
        <v>3</v>
      </c>
      <c r="M89" t="s">
        <v>257</v>
      </c>
      <c r="N89">
        <v>12</v>
      </c>
      <c r="O89">
        <v>12</v>
      </c>
      <c r="P89">
        <v>12</v>
      </c>
      <c r="Q89" t="s">
        <v>258</v>
      </c>
      <c r="R89">
        <v>12</v>
      </c>
      <c r="S89">
        <v>12</v>
      </c>
      <c r="T89">
        <v>12</v>
      </c>
      <c r="U89" t="s">
        <v>294</v>
      </c>
      <c r="V89">
        <v>166</v>
      </c>
      <c r="W89" t="s">
        <v>299</v>
      </c>
      <c r="AB89" t="s">
        <v>370</v>
      </c>
      <c r="AC89" t="s">
        <v>381</v>
      </c>
      <c r="AD89" t="s">
        <v>406</v>
      </c>
      <c r="AE89" t="s">
        <v>348</v>
      </c>
      <c r="AF89">
        <v>16.309999999999999</v>
      </c>
      <c r="AG89">
        <v>47.52</v>
      </c>
      <c r="AH89">
        <v>7.75</v>
      </c>
      <c r="AI89">
        <v>16.36</v>
      </c>
      <c r="AJ89">
        <v>46</v>
      </c>
      <c r="AK89">
        <v>7.53</v>
      </c>
      <c r="AL89">
        <v>8.56</v>
      </c>
      <c r="AM89">
        <v>10</v>
      </c>
      <c r="AN89">
        <v>0.94</v>
      </c>
      <c r="AO89">
        <v>15.75</v>
      </c>
      <c r="AP89">
        <v>1.58</v>
      </c>
      <c r="AQ89">
        <v>0</v>
      </c>
      <c r="AR89">
        <v>0</v>
      </c>
      <c r="AS89">
        <v>1.58</v>
      </c>
      <c r="AT89">
        <v>-0.64</v>
      </c>
      <c r="AU89">
        <v>0</v>
      </c>
      <c r="AV89">
        <v>0</v>
      </c>
      <c r="AW89">
        <v>0</v>
      </c>
      <c r="AX89">
        <v>9.5</v>
      </c>
      <c r="AY89">
        <v>11.58</v>
      </c>
      <c r="AZ89">
        <v>-2.08</v>
      </c>
    </row>
    <row r="90" spans="1:52" x14ac:dyDescent="0.35">
      <c r="B90" t="s">
        <v>148</v>
      </c>
      <c r="C90" t="s">
        <v>168</v>
      </c>
      <c r="D90" t="s">
        <v>182</v>
      </c>
      <c r="E90" t="s">
        <v>198</v>
      </c>
      <c r="F90" t="s">
        <v>200</v>
      </c>
      <c r="G90" t="s">
        <v>206</v>
      </c>
      <c r="H90" t="s">
        <v>218</v>
      </c>
      <c r="I90" t="s">
        <v>229</v>
      </c>
      <c r="J90" t="s">
        <v>206</v>
      </c>
      <c r="K90" t="s">
        <v>253</v>
      </c>
      <c r="L90">
        <v>104</v>
      </c>
      <c r="M90" t="s">
        <v>257</v>
      </c>
      <c r="N90">
        <v>2</v>
      </c>
      <c r="O90">
        <v>2</v>
      </c>
      <c r="P90">
        <v>2</v>
      </c>
      <c r="Q90" t="s">
        <v>258</v>
      </c>
      <c r="R90">
        <v>0</v>
      </c>
      <c r="S90">
        <v>0</v>
      </c>
      <c r="T90">
        <v>0</v>
      </c>
      <c r="U90" t="s">
        <v>260</v>
      </c>
      <c r="V90">
        <v>166</v>
      </c>
      <c r="W90" t="s">
        <v>299</v>
      </c>
      <c r="X90" t="s">
        <v>317</v>
      </c>
      <c r="Y90" t="s">
        <v>328</v>
      </c>
      <c r="Z90" t="s">
        <v>345</v>
      </c>
      <c r="AA90" t="s">
        <v>348</v>
      </c>
      <c r="AB90" t="s">
        <v>307</v>
      </c>
      <c r="AC90" t="s">
        <v>320</v>
      </c>
      <c r="AD90" t="s">
        <v>335</v>
      </c>
      <c r="AE90" t="s">
        <v>348</v>
      </c>
      <c r="AF90">
        <v>84.09</v>
      </c>
      <c r="AG90">
        <v>80</v>
      </c>
      <c r="AH90">
        <v>67.27</v>
      </c>
      <c r="AI90">
        <v>83.22</v>
      </c>
      <c r="AJ90">
        <v>70</v>
      </c>
      <c r="AK90">
        <v>58.25</v>
      </c>
      <c r="AL90">
        <v>16.82</v>
      </c>
      <c r="AM90">
        <v>26.21</v>
      </c>
      <c r="AN90">
        <v>1.97</v>
      </c>
      <c r="AO90">
        <v>16.75</v>
      </c>
      <c r="AP90">
        <v>4.3899999999999997</v>
      </c>
      <c r="AQ90">
        <v>0</v>
      </c>
      <c r="AR90">
        <v>0</v>
      </c>
      <c r="AS90">
        <v>4.3899999999999997</v>
      </c>
      <c r="AT90">
        <v>-2.42</v>
      </c>
      <c r="AU90">
        <v>0</v>
      </c>
      <c r="AV90">
        <v>0</v>
      </c>
      <c r="AW90">
        <v>0</v>
      </c>
      <c r="AX90">
        <v>18.79</v>
      </c>
      <c r="AY90">
        <v>30.6</v>
      </c>
      <c r="AZ90">
        <v>-11.81</v>
      </c>
    </row>
    <row r="91" spans="1:52" x14ac:dyDescent="0.35">
      <c r="B91" t="s">
        <v>149</v>
      </c>
      <c r="C91" t="s">
        <v>168</v>
      </c>
      <c r="D91" t="s">
        <v>182</v>
      </c>
      <c r="E91" t="s">
        <v>198</v>
      </c>
      <c r="F91" t="s">
        <v>200</v>
      </c>
      <c r="G91" t="s">
        <v>206</v>
      </c>
      <c r="H91" t="s">
        <v>225</v>
      </c>
      <c r="I91" t="s">
        <v>229</v>
      </c>
      <c r="J91" t="s">
        <v>206</v>
      </c>
      <c r="K91" t="s">
        <v>253</v>
      </c>
      <c r="L91">
        <v>108</v>
      </c>
      <c r="M91" t="s">
        <v>257</v>
      </c>
      <c r="N91">
        <v>20</v>
      </c>
      <c r="O91">
        <v>53</v>
      </c>
      <c r="P91">
        <v>62</v>
      </c>
      <c r="Q91" t="s">
        <v>258</v>
      </c>
      <c r="R91">
        <v>39</v>
      </c>
      <c r="S91">
        <v>20</v>
      </c>
      <c r="T91">
        <v>13</v>
      </c>
      <c r="U91" t="s">
        <v>295</v>
      </c>
      <c r="V91">
        <v>166</v>
      </c>
      <c r="W91" t="s">
        <v>299</v>
      </c>
      <c r="X91" t="s">
        <v>307</v>
      </c>
      <c r="Y91" t="s">
        <v>320</v>
      </c>
      <c r="Z91" t="s">
        <v>335</v>
      </c>
      <c r="AA91" t="s">
        <v>348</v>
      </c>
      <c r="AB91" t="s">
        <v>318</v>
      </c>
      <c r="AC91" t="s">
        <v>327</v>
      </c>
      <c r="AD91" t="s">
        <v>346</v>
      </c>
      <c r="AE91" t="s">
        <v>348</v>
      </c>
      <c r="AF91">
        <v>654.49</v>
      </c>
      <c r="AG91">
        <v>82.23</v>
      </c>
      <c r="AH91">
        <v>538.21</v>
      </c>
      <c r="AI91">
        <v>654.49</v>
      </c>
      <c r="AJ91">
        <v>70</v>
      </c>
      <c r="AK91">
        <v>458.14</v>
      </c>
      <c r="AL91">
        <v>116.28</v>
      </c>
      <c r="AM91">
        <v>196.35</v>
      </c>
      <c r="AN91">
        <v>13.63</v>
      </c>
      <c r="AO91">
        <v>16.75</v>
      </c>
      <c r="AP91">
        <v>32.89</v>
      </c>
      <c r="AQ91">
        <v>0</v>
      </c>
      <c r="AR91">
        <v>0</v>
      </c>
      <c r="AS91">
        <v>32.89</v>
      </c>
      <c r="AT91">
        <v>-19.260000000000002</v>
      </c>
      <c r="AU91">
        <v>0</v>
      </c>
      <c r="AV91">
        <v>0</v>
      </c>
      <c r="AW91">
        <v>0</v>
      </c>
      <c r="AX91">
        <v>129.91</v>
      </c>
      <c r="AY91">
        <v>229.24</v>
      </c>
      <c r="AZ91">
        <v>-99.33</v>
      </c>
    </row>
    <row r="92" spans="1:52" x14ac:dyDescent="0.35">
      <c r="B92" t="s">
        <v>150</v>
      </c>
      <c r="C92" t="s">
        <v>168</v>
      </c>
      <c r="D92" t="s">
        <v>182</v>
      </c>
      <c r="E92" t="s">
        <v>198</v>
      </c>
      <c r="F92" t="s">
        <v>200</v>
      </c>
      <c r="G92" t="s">
        <v>204</v>
      </c>
      <c r="H92" t="s">
        <v>217</v>
      </c>
      <c r="I92" t="s">
        <v>229</v>
      </c>
      <c r="J92" t="s">
        <v>204</v>
      </c>
      <c r="K92" t="s">
        <v>253</v>
      </c>
      <c r="L92">
        <v>4</v>
      </c>
      <c r="M92" t="s">
        <v>257</v>
      </c>
      <c r="N92">
        <v>9</v>
      </c>
      <c r="O92">
        <v>9</v>
      </c>
      <c r="P92">
        <v>9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166</v>
      </c>
      <c r="W92" t="s">
        <v>299</v>
      </c>
      <c r="X92" t="s">
        <v>317</v>
      </c>
      <c r="Y92" t="s">
        <v>328</v>
      </c>
      <c r="Z92" t="s">
        <v>345</v>
      </c>
      <c r="AA92" t="s">
        <v>348</v>
      </c>
      <c r="AB92" t="s">
        <v>307</v>
      </c>
      <c r="AC92" t="s">
        <v>320</v>
      </c>
      <c r="AD92" t="s">
        <v>335</v>
      </c>
      <c r="AE92" t="s">
        <v>348</v>
      </c>
      <c r="AF92">
        <v>16.510000000000002</v>
      </c>
      <c r="AG92">
        <v>47.49</v>
      </c>
      <c r="AH92">
        <v>7.84</v>
      </c>
      <c r="AI92">
        <v>16.510000000000002</v>
      </c>
      <c r="AJ92">
        <v>46</v>
      </c>
      <c r="AK92">
        <v>7.59</v>
      </c>
      <c r="AL92">
        <v>8.67</v>
      </c>
      <c r="AM92">
        <v>10</v>
      </c>
      <c r="AN92">
        <v>0.96</v>
      </c>
      <c r="AO92">
        <v>15.75</v>
      </c>
      <c r="AP92">
        <v>1.58</v>
      </c>
      <c r="AQ92">
        <v>0</v>
      </c>
      <c r="AR92">
        <v>0</v>
      </c>
      <c r="AS92">
        <v>1.58</v>
      </c>
      <c r="AT92">
        <v>-0.62</v>
      </c>
      <c r="AU92">
        <v>0</v>
      </c>
      <c r="AV92">
        <v>0</v>
      </c>
      <c r="AW92">
        <v>0</v>
      </c>
      <c r="AX92">
        <v>9.6300000000000008</v>
      </c>
      <c r="AY92">
        <v>11.58</v>
      </c>
      <c r="AZ92">
        <v>-1.95</v>
      </c>
    </row>
    <row r="93" spans="1:52" x14ac:dyDescent="0.35">
      <c r="B93" t="s">
        <v>151</v>
      </c>
      <c r="C93" t="s">
        <v>168</v>
      </c>
      <c r="D93" t="s">
        <v>182</v>
      </c>
      <c r="E93" t="s">
        <v>198</v>
      </c>
      <c r="F93" t="s">
        <v>200</v>
      </c>
      <c r="G93" t="s">
        <v>204</v>
      </c>
      <c r="H93" t="s">
        <v>217</v>
      </c>
      <c r="I93" t="s">
        <v>229</v>
      </c>
      <c r="J93" t="s">
        <v>204</v>
      </c>
      <c r="K93" t="s">
        <v>253</v>
      </c>
      <c r="L93">
        <v>4</v>
      </c>
      <c r="M93" t="s">
        <v>257</v>
      </c>
      <c r="N93">
        <v>1</v>
      </c>
      <c r="O93">
        <v>1</v>
      </c>
      <c r="P93">
        <v>1</v>
      </c>
      <c r="Q93" t="s">
        <v>258</v>
      </c>
      <c r="R93">
        <v>0</v>
      </c>
      <c r="S93">
        <v>0</v>
      </c>
      <c r="T93">
        <v>0</v>
      </c>
      <c r="U93" t="s">
        <v>260</v>
      </c>
      <c r="V93">
        <v>166</v>
      </c>
      <c r="W93" t="s">
        <v>299</v>
      </c>
      <c r="X93" t="s">
        <v>317</v>
      </c>
      <c r="Y93" t="s">
        <v>328</v>
      </c>
      <c r="Z93" t="s">
        <v>345</v>
      </c>
      <c r="AA93" t="s">
        <v>348</v>
      </c>
      <c r="AB93" t="s">
        <v>307</v>
      </c>
      <c r="AC93" t="s">
        <v>320</v>
      </c>
      <c r="AD93" t="s">
        <v>335</v>
      </c>
      <c r="AE93" t="s">
        <v>348</v>
      </c>
      <c r="AF93">
        <v>12.15</v>
      </c>
      <c r="AG93">
        <v>28.64</v>
      </c>
      <c r="AH93">
        <v>3.48</v>
      </c>
      <c r="AI93">
        <v>12.15</v>
      </c>
      <c r="AJ93">
        <v>46</v>
      </c>
      <c r="AK93">
        <v>5.59</v>
      </c>
      <c r="AL93">
        <v>8.67</v>
      </c>
      <c r="AM93">
        <v>10</v>
      </c>
      <c r="AN93">
        <v>0.96</v>
      </c>
      <c r="AO93">
        <v>15.75</v>
      </c>
      <c r="AP93">
        <v>1.58</v>
      </c>
      <c r="AQ93">
        <v>0</v>
      </c>
      <c r="AR93">
        <v>0</v>
      </c>
      <c r="AS93">
        <v>1.58</v>
      </c>
      <c r="AT93">
        <v>-0.62</v>
      </c>
      <c r="AU93">
        <v>0</v>
      </c>
      <c r="AV93">
        <v>0</v>
      </c>
      <c r="AW93">
        <v>0</v>
      </c>
      <c r="AX93">
        <v>9.6300000000000008</v>
      </c>
      <c r="AY93">
        <v>11.58</v>
      </c>
      <c r="AZ93">
        <v>-1.95</v>
      </c>
    </row>
    <row r="94" spans="1:52" x14ac:dyDescent="0.35">
      <c r="B94" t="s">
        <v>152</v>
      </c>
      <c r="C94" t="s">
        <v>168</v>
      </c>
      <c r="D94" t="s">
        <v>182</v>
      </c>
      <c r="E94" t="s">
        <v>198</v>
      </c>
      <c r="F94" t="s">
        <v>200</v>
      </c>
      <c r="G94" t="s">
        <v>206</v>
      </c>
      <c r="H94" t="s">
        <v>218</v>
      </c>
      <c r="I94" t="s">
        <v>229</v>
      </c>
      <c r="J94" t="s">
        <v>206</v>
      </c>
      <c r="K94" t="s">
        <v>253</v>
      </c>
      <c r="L94">
        <v>104</v>
      </c>
      <c r="M94" t="s">
        <v>257</v>
      </c>
      <c r="N94">
        <v>2</v>
      </c>
      <c r="O94">
        <v>4</v>
      </c>
      <c r="P94">
        <v>5</v>
      </c>
      <c r="Q94" t="s">
        <v>258</v>
      </c>
      <c r="R94">
        <v>12</v>
      </c>
      <c r="S94">
        <v>8</v>
      </c>
      <c r="T94">
        <v>7</v>
      </c>
      <c r="U94" t="s">
        <v>296</v>
      </c>
      <c r="V94">
        <v>166</v>
      </c>
      <c r="W94" t="s">
        <v>299</v>
      </c>
      <c r="X94" t="s">
        <v>317</v>
      </c>
      <c r="Y94" t="s">
        <v>328</v>
      </c>
      <c r="Z94" t="s">
        <v>345</v>
      </c>
      <c r="AA94" t="s">
        <v>348</v>
      </c>
      <c r="AB94" t="s">
        <v>307</v>
      </c>
      <c r="AC94" t="s">
        <v>320</v>
      </c>
      <c r="AD94" t="s">
        <v>335</v>
      </c>
      <c r="AE94" t="s">
        <v>348</v>
      </c>
      <c r="AF94">
        <v>105.27</v>
      </c>
      <c r="AG94">
        <v>80.209999999999994</v>
      </c>
      <c r="AH94">
        <v>84.44</v>
      </c>
      <c r="AI94">
        <v>105.27</v>
      </c>
      <c r="AJ94">
        <v>70</v>
      </c>
      <c r="AK94">
        <v>73.69</v>
      </c>
      <c r="AL94">
        <v>20.83</v>
      </c>
      <c r="AM94">
        <v>31.58</v>
      </c>
      <c r="AN94">
        <v>2.44</v>
      </c>
      <c r="AO94">
        <v>16.75</v>
      </c>
      <c r="AP94">
        <v>5.29</v>
      </c>
      <c r="AQ94">
        <v>0</v>
      </c>
      <c r="AR94">
        <v>0</v>
      </c>
      <c r="AS94">
        <v>5.29</v>
      </c>
      <c r="AT94">
        <v>-2.85</v>
      </c>
      <c r="AU94">
        <v>0</v>
      </c>
      <c r="AV94">
        <v>0</v>
      </c>
      <c r="AW94">
        <v>0</v>
      </c>
      <c r="AX94">
        <v>23.27</v>
      </c>
      <c r="AY94">
        <v>36.869999999999997</v>
      </c>
      <c r="AZ94">
        <v>-13.6</v>
      </c>
    </row>
    <row r="95" spans="1:52" x14ac:dyDescent="0.35">
      <c r="B95" t="s">
        <v>153</v>
      </c>
      <c r="C95" t="s">
        <v>167</v>
      </c>
      <c r="D95" t="s">
        <v>183</v>
      </c>
      <c r="E95" t="s">
        <v>196</v>
      </c>
      <c r="F95" t="s">
        <v>200</v>
      </c>
      <c r="G95" t="s">
        <v>204</v>
      </c>
      <c r="H95" t="s">
        <v>214</v>
      </c>
      <c r="I95" t="s">
        <v>229</v>
      </c>
      <c r="J95" t="s">
        <v>204</v>
      </c>
      <c r="K95" t="s">
        <v>199</v>
      </c>
      <c r="L95">
        <v>2</v>
      </c>
      <c r="M95" t="s">
        <v>257</v>
      </c>
      <c r="N95">
        <v>7</v>
      </c>
      <c r="O95">
        <v>7</v>
      </c>
      <c r="P95">
        <v>7</v>
      </c>
      <c r="Q95" t="s">
        <v>258</v>
      </c>
      <c r="R95">
        <v>15</v>
      </c>
      <c r="S95">
        <v>13</v>
      </c>
      <c r="T95">
        <v>2</v>
      </c>
      <c r="U95" t="s">
        <v>297</v>
      </c>
      <c r="V95">
        <v>166</v>
      </c>
      <c r="W95" t="s">
        <v>299</v>
      </c>
      <c r="X95" t="s">
        <v>318</v>
      </c>
      <c r="Y95" t="s">
        <v>327</v>
      </c>
      <c r="Z95" t="s">
        <v>346</v>
      </c>
      <c r="AA95" t="s">
        <v>348</v>
      </c>
      <c r="AB95" t="s">
        <v>371</v>
      </c>
      <c r="AC95" t="s">
        <v>327</v>
      </c>
      <c r="AD95" t="s">
        <v>407</v>
      </c>
      <c r="AE95" t="s">
        <v>348</v>
      </c>
      <c r="AF95">
        <v>13.5</v>
      </c>
      <c r="AG95">
        <v>38.15</v>
      </c>
      <c r="AH95">
        <v>5.15</v>
      </c>
      <c r="AI95">
        <v>13.5</v>
      </c>
      <c r="AJ95">
        <v>46</v>
      </c>
      <c r="AK95">
        <v>6.21</v>
      </c>
      <c r="AL95">
        <v>8.35</v>
      </c>
      <c r="AM95">
        <v>10</v>
      </c>
      <c r="AN95">
        <v>2.4500000000000002</v>
      </c>
      <c r="AO95">
        <v>15.75</v>
      </c>
      <c r="AP95">
        <v>3.16</v>
      </c>
      <c r="AQ95">
        <v>0</v>
      </c>
      <c r="AR95">
        <v>0</v>
      </c>
      <c r="AS95">
        <v>3.16</v>
      </c>
      <c r="AT95">
        <v>-0.71</v>
      </c>
      <c r="AU95">
        <v>18.25</v>
      </c>
      <c r="AV95">
        <v>16.079999999999998</v>
      </c>
      <c r="AW95">
        <v>2.17</v>
      </c>
      <c r="AX95">
        <v>37.4</v>
      </c>
      <c r="AY95">
        <v>39.24</v>
      </c>
      <c r="AZ95">
        <v>-1.84</v>
      </c>
    </row>
    <row r="96" spans="1:52" x14ac:dyDescent="0.35">
      <c r="A96" t="s">
        <v>61</v>
      </c>
      <c r="B96" t="s">
        <v>154</v>
      </c>
      <c r="C96" t="s">
        <v>167</v>
      </c>
      <c r="D96" t="s">
        <v>184</v>
      </c>
      <c r="E96" t="s">
        <v>199</v>
      </c>
      <c r="F96" t="s">
        <v>200</v>
      </c>
      <c r="G96" t="s">
        <v>201</v>
      </c>
      <c r="H96" t="s">
        <v>211</v>
      </c>
      <c r="I96" t="s">
        <v>229</v>
      </c>
      <c r="J96" t="s">
        <v>201</v>
      </c>
      <c r="K96" t="s">
        <v>254</v>
      </c>
      <c r="L96">
        <v>462</v>
      </c>
      <c r="M96" t="s">
        <v>257</v>
      </c>
      <c r="N96">
        <v>11</v>
      </c>
      <c r="O96">
        <v>23</v>
      </c>
      <c r="P96">
        <v>23</v>
      </c>
      <c r="Q96" t="s">
        <v>258</v>
      </c>
      <c r="R96">
        <v>20</v>
      </c>
      <c r="S96">
        <v>13</v>
      </c>
      <c r="T96">
        <v>12</v>
      </c>
      <c r="U96" t="s">
        <v>259</v>
      </c>
      <c r="V96">
        <v>139</v>
      </c>
      <c r="W96" t="s">
        <v>299</v>
      </c>
      <c r="X96" t="s">
        <v>301</v>
      </c>
      <c r="Z96" t="s">
        <v>329</v>
      </c>
      <c r="AA96" t="s">
        <v>347</v>
      </c>
      <c r="AB96" t="s">
        <v>318</v>
      </c>
      <c r="AC96" t="s">
        <v>327</v>
      </c>
      <c r="AD96" t="s">
        <v>346</v>
      </c>
      <c r="AE96" t="s">
        <v>348</v>
      </c>
      <c r="AF96">
        <v>630.21</v>
      </c>
      <c r="AG96">
        <v>80</v>
      </c>
      <c r="AH96">
        <v>504.17</v>
      </c>
      <c r="AI96">
        <v>348.29</v>
      </c>
      <c r="AJ96">
        <v>40</v>
      </c>
      <c r="AK96">
        <v>139.32</v>
      </c>
      <c r="AL96">
        <v>126.04</v>
      </c>
      <c r="AM96">
        <v>208.97</v>
      </c>
      <c r="AN96">
        <v>30.25</v>
      </c>
      <c r="AO96">
        <v>23.5</v>
      </c>
      <c r="AP96">
        <v>49.11</v>
      </c>
      <c r="AQ96">
        <v>0</v>
      </c>
      <c r="AR96">
        <v>0</v>
      </c>
      <c r="AS96">
        <v>49.11</v>
      </c>
      <c r="AT96">
        <v>-18.86</v>
      </c>
      <c r="AU96">
        <v>0</v>
      </c>
      <c r="AV96">
        <v>0</v>
      </c>
      <c r="AW96">
        <v>0</v>
      </c>
      <c r="AX96">
        <v>156.29</v>
      </c>
      <c r="AY96">
        <v>258.08</v>
      </c>
      <c r="AZ96">
        <v>-101.79</v>
      </c>
    </row>
    <row r="97" spans="2:52" x14ac:dyDescent="0.35">
      <c r="B97" t="s">
        <v>155</v>
      </c>
      <c r="C97" t="s">
        <v>167</v>
      </c>
      <c r="D97" t="s">
        <v>185</v>
      </c>
      <c r="E97" t="s">
        <v>198</v>
      </c>
      <c r="F97" t="s">
        <v>200</v>
      </c>
      <c r="G97" t="s">
        <v>204</v>
      </c>
      <c r="H97" t="s">
        <v>215</v>
      </c>
      <c r="I97" t="s">
        <v>229</v>
      </c>
      <c r="J97" t="s">
        <v>204</v>
      </c>
      <c r="K97" t="s">
        <v>249</v>
      </c>
      <c r="L97">
        <v>7</v>
      </c>
      <c r="M97" t="s">
        <v>257</v>
      </c>
      <c r="N97">
        <v>13</v>
      </c>
      <c r="O97">
        <v>15</v>
      </c>
      <c r="P97">
        <v>17</v>
      </c>
      <c r="Q97" t="s">
        <v>258</v>
      </c>
      <c r="R97">
        <v>25</v>
      </c>
      <c r="S97">
        <v>16</v>
      </c>
      <c r="T97">
        <v>7</v>
      </c>
      <c r="U97" t="s">
        <v>291</v>
      </c>
      <c r="V97">
        <v>166</v>
      </c>
      <c r="W97" t="s">
        <v>299</v>
      </c>
      <c r="X97" t="s">
        <v>318</v>
      </c>
      <c r="Y97" t="s">
        <v>327</v>
      </c>
      <c r="Z97" t="s">
        <v>346</v>
      </c>
      <c r="AA97" t="s">
        <v>348</v>
      </c>
      <c r="AB97" t="s">
        <v>372</v>
      </c>
      <c r="AC97" t="s">
        <v>323</v>
      </c>
      <c r="AD97" t="s">
        <v>408</v>
      </c>
      <c r="AE97" t="s">
        <v>348</v>
      </c>
      <c r="AF97">
        <v>31.19</v>
      </c>
      <c r="AG97">
        <v>60.37</v>
      </c>
      <c r="AH97">
        <v>18.829999999999998</v>
      </c>
      <c r="AI97">
        <v>31.19</v>
      </c>
      <c r="AJ97">
        <v>46</v>
      </c>
      <c r="AK97">
        <v>14.35</v>
      </c>
      <c r="AL97">
        <v>12.36</v>
      </c>
      <c r="AM97">
        <v>16.84</v>
      </c>
      <c r="AN97">
        <v>1.36</v>
      </c>
      <c r="AO97">
        <v>15.75</v>
      </c>
      <c r="AP97">
        <v>2.65</v>
      </c>
      <c r="AQ97">
        <v>0</v>
      </c>
      <c r="AR97">
        <v>0</v>
      </c>
      <c r="AS97">
        <v>2.65</v>
      </c>
      <c r="AT97">
        <v>-1.29</v>
      </c>
      <c r="AU97">
        <v>4.3499999999999996</v>
      </c>
      <c r="AV97">
        <v>2.1800000000000002</v>
      </c>
      <c r="AW97">
        <v>2.17</v>
      </c>
      <c r="AX97">
        <v>18.07</v>
      </c>
      <c r="AY97">
        <v>21.67</v>
      </c>
      <c r="AZ97">
        <v>-3.6</v>
      </c>
    </row>
    <row r="98" spans="2:52" x14ac:dyDescent="0.35">
      <c r="B98" t="s">
        <v>156</v>
      </c>
      <c r="C98" t="s">
        <v>167</v>
      </c>
      <c r="D98" t="s">
        <v>185</v>
      </c>
      <c r="E98" t="s">
        <v>198</v>
      </c>
      <c r="F98" t="s">
        <v>200</v>
      </c>
      <c r="G98" t="s">
        <v>209</v>
      </c>
      <c r="H98" t="s">
        <v>226</v>
      </c>
      <c r="I98" t="s">
        <v>229</v>
      </c>
      <c r="J98" t="s">
        <v>209</v>
      </c>
      <c r="K98" t="s">
        <v>255</v>
      </c>
      <c r="L98">
        <v>302</v>
      </c>
      <c r="M98" t="s">
        <v>257</v>
      </c>
      <c r="N98">
        <v>5</v>
      </c>
      <c r="O98">
        <v>5</v>
      </c>
      <c r="P98">
        <v>5</v>
      </c>
      <c r="Q98" t="s">
        <v>258</v>
      </c>
      <c r="R98">
        <v>15</v>
      </c>
      <c r="S98">
        <v>13</v>
      </c>
      <c r="T98">
        <v>2</v>
      </c>
      <c r="U98" t="s">
        <v>297</v>
      </c>
      <c r="V98">
        <v>166</v>
      </c>
      <c r="W98" t="s">
        <v>299</v>
      </c>
      <c r="X98" t="s">
        <v>319</v>
      </c>
      <c r="Y98" t="s">
        <v>327</v>
      </c>
      <c r="Z98" t="s">
        <v>346</v>
      </c>
      <c r="AA98" t="s">
        <v>348</v>
      </c>
      <c r="AB98" t="s">
        <v>371</v>
      </c>
      <c r="AC98" t="s">
        <v>327</v>
      </c>
      <c r="AD98" t="s">
        <v>407</v>
      </c>
      <c r="AE98" t="s">
        <v>348</v>
      </c>
      <c r="AF98">
        <v>20.13</v>
      </c>
      <c r="AG98">
        <v>48.48</v>
      </c>
      <c r="AH98">
        <v>9.76</v>
      </c>
      <c r="AI98">
        <v>24.6</v>
      </c>
      <c r="AJ98">
        <v>65</v>
      </c>
      <c r="AK98">
        <v>15.99</v>
      </c>
      <c r="AL98">
        <v>10.37</v>
      </c>
      <c r="AM98">
        <v>17.170000000000002</v>
      </c>
      <c r="AN98">
        <v>1.49</v>
      </c>
      <c r="AO98">
        <v>17</v>
      </c>
      <c r="AP98">
        <v>6.88</v>
      </c>
      <c r="AQ98">
        <v>0</v>
      </c>
      <c r="AR98">
        <v>0</v>
      </c>
      <c r="AS98">
        <v>6.88</v>
      </c>
      <c r="AT98">
        <v>-5.39</v>
      </c>
      <c r="AU98">
        <v>6.52</v>
      </c>
      <c r="AV98">
        <v>5.26</v>
      </c>
      <c r="AW98">
        <v>1.26</v>
      </c>
      <c r="AX98">
        <v>28.75</v>
      </c>
      <c r="AY98">
        <v>46.48</v>
      </c>
      <c r="AZ98">
        <v>-17.73</v>
      </c>
    </row>
    <row r="99" spans="2:52" x14ac:dyDescent="0.35">
      <c r="B99" t="s">
        <v>157</v>
      </c>
      <c r="C99" t="s">
        <v>167</v>
      </c>
      <c r="D99" t="s">
        <v>185</v>
      </c>
      <c r="E99" t="s">
        <v>198</v>
      </c>
      <c r="F99" t="s">
        <v>200</v>
      </c>
      <c r="G99" t="s">
        <v>204</v>
      </c>
      <c r="H99" t="s">
        <v>214</v>
      </c>
      <c r="I99" t="s">
        <v>229</v>
      </c>
      <c r="J99" t="s">
        <v>204</v>
      </c>
      <c r="K99" t="s">
        <v>192</v>
      </c>
      <c r="L99">
        <v>7</v>
      </c>
      <c r="M99" t="s">
        <v>257</v>
      </c>
      <c r="N99">
        <v>43</v>
      </c>
      <c r="O99">
        <v>43</v>
      </c>
      <c r="P99">
        <v>43</v>
      </c>
      <c r="Q99" t="s">
        <v>258</v>
      </c>
      <c r="R99">
        <v>29</v>
      </c>
      <c r="S99">
        <v>26</v>
      </c>
      <c r="T99">
        <v>8</v>
      </c>
      <c r="U99" t="s">
        <v>298</v>
      </c>
      <c r="V99">
        <v>166</v>
      </c>
      <c r="W99" t="s">
        <v>299</v>
      </c>
      <c r="X99" t="s">
        <v>318</v>
      </c>
      <c r="Y99" t="s">
        <v>327</v>
      </c>
      <c r="Z99" t="s">
        <v>346</v>
      </c>
      <c r="AA99" t="s">
        <v>348</v>
      </c>
      <c r="AB99" t="s">
        <v>373</v>
      </c>
      <c r="AC99" t="s">
        <v>383</v>
      </c>
      <c r="AD99" t="s">
        <v>409</v>
      </c>
      <c r="AE99" t="s">
        <v>348</v>
      </c>
      <c r="AF99">
        <v>63.72</v>
      </c>
      <c r="AG99">
        <v>57.99</v>
      </c>
      <c r="AH99">
        <v>36.950000000000003</v>
      </c>
      <c r="AI99">
        <v>63.72</v>
      </c>
      <c r="AJ99">
        <v>46</v>
      </c>
      <c r="AK99">
        <v>29.31</v>
      </c>
      <c r="AL99">
        <v>26.77</v>
      </c>
      <c r="AM99">
        <v>34.409999999999997</v>
      </c>
      <c r="AN99">
        <v>2.95</v>
      </c>
      <c r="AO99">
        <v>15.75</v>
      </c>
      <c r="AP99">
        <v>5.42</v>
      </c>
      <c r="AQ99">
        <v>0</v>
      </c>
      <c r="AR99">
        <v>0</v>
      </c>
      <c r="AS99">
        <v>5.42</v>
      </c>
      <c r="AT99">
        <v>-2.4700000000000002</v>
      </c>
      <c r="AU99">
        <v>4.3499999999999996</v>
      </c>
      <c r="AV99">
        <v>2.1800000000000002</v>
      </c>
      <c r="AW99">
        <v>2.17</v>
      </c>
      <c r="AX99">
        <v>34.07</v>
      </c>
      <c r="AY99">
        <v>42.01</v>
      </c>
      <c r="AZ99">
        <v>-7.94</v>
      </c>
    </row>
    <row r="100" spans="2:52" x14ac:dyDescent="0.35">
      <c r="B100" t="s">
        <v>158</v>
      </c>
      <c r="C100" t="s">
        <v>168</v>
      </c>
      <c r="D100" t="s">
        <v>172</v>
      </c>
      <c r="E100" t="s">
        <v>189</v>
      </c>
      <c r="F100" t="s">
        <v>200</v>
      </c>
      <c r="G100" t="s">
        <v>210</v>
      </c>
      <c r="H100" t="s">
        <v>227</v>
      </c>
      <c r="I100" t="s">
        <v>229</v>
      </c>
      <c r="J100" t="s">
        <v>210</v>
      </c>
      <c r="K100" t="s">
        <v>236</v>
      </c>
      <c r="L100">
        <v>248</v>
      </c>
      <c r="M100" t="s">
        <v>257</v>
      </c>
      <c r="N100">
        <v>1</v>
      </c>
      <c r="O100">
        <v>0</v>
      </c>
      <c r="P100">
        <v>0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166</v>
      </c>
      <c r="W100" t="s">
        <v>300</v>
      </c>
      <c r="AB100" t="s">
        <v>374</v>
      </c>
      <c r="AC100" t="s">
        <v>327</v>
      </c>
      <c r="AD100" t="s">
        <v>410</v>
      </c>
      <c r="AE100" t="s">
        <v>348</v>
      </c>
      <c r="AF100">
        <v>43.84</v>
      </c>
      <c r="AG100">
        <v>74.06</v>
      </c>
      <c r="AH100">
        <v>32.47</v>
      </c>
      <c r="AI100">
        <v>43.93</v>
      </c>
      <c r="AJ100">
        <v>65</v>
      </c>
      <c r="AK100">
        <v>28.55</v>
      </c>
      <c r="AL100">
        <v>11.37</v>
      </c>
      <c r="AM100">
        <v>19.899999999999999</v>
      </c>
      <c r="AN100">
        <v>1.37</v>
      </c>
      <c r="AO100">
        <v>17.25</v>
      </c>
      <c r="AP100">
        <v>3.43</v>
      </c>
      <c r="AQ100">
        <v>0</v>
      </c>
      <c r="AR100">
        <v>0</v>
      </c>
      <c r="AS100">
        <v>3.43</v>
      </c>
      <c r="AT100">
        <v>-2.06</v>
      </c>
      <c r="AU100">
        <v>0</v>
      </c>
      <c r="AV100">
        <v>0</v>
      </c>
      <c r="AW100">
        <v>0</v>
      </c>
      <c r="AX100">
        <v>12.74</v>
      </c>
      <c r="AY100">
        <v>23.33</v>
      </c>
      <c r="AZ100">
        <v>-10.59</v>
      </c>
    </row>
    <row r="101" spans="2:52" x14ac:dyDescent="0.35">
      <c r="B101" t="s">
        <v>159</v>
      </c>
      <c r="C101" t="s">
        <v>168</v>
      </c>
      <c r="D101" t="s">
        <v>173</v>
      </c>
      <c r="E101" t="s">
        <v>190</v>
      </c>
      <c r="F101" t="s">
        <v>200</v>
      </c>
      <c r="G101" t="s">
        <v>205</v>
      </c>
      <c r="H101" t="s">
        <v>216</v>
      </c>
      <c r="I101" t="s">
        <v>229</v>
      </c>
      <c r="J101" t="s">
        <v>205</v>
      </c>
      <c r="K101" t="s">
        <v>199</v>
      </c>
      <c r="L101">
        <v>208</v>
      </c>
      <c r="M101" t="s">
        <v>257</v>
      </c>
      <c r="N101">
        <v>1</v>
      </c>
      <c r="O101">
        <v>1</v>
      </c>
      <c r="P101">
        <v>1</v>
      </c>
      <c r="Q101" t="s">
        <v>258</v>
      </c>
      <c r="R101">
        <v>0</v>
      </c>
      <c r="S101">
        <v>0</v>
      </c>
      <c r="T101">
        <v>0</v>
      </c>
      <c r="U101" t="s">
        <v>260</v>
      </c>
      <c r="V101">
        <v>166</v>
      </c>
      <c r="W101" t="s">
        <v>300</v>
      </c>
      <c r="AB101" t="s">
        <v>374</v>
      </c>
      <c r="AC101" t="s">
        <v>327</v>
      </c>
      <c r="AD101" t="s">
        <v>410</v>
      </c>
      <c r="AE101" t="s">
        <v>348</v>
      </c>
      <c r="AF101">
        <v>40.92</v>
      </c>
      <c r="AG101">
        <v>73.53</v>
      </c>
      <c r="AH101">
        <v>30.09</v>
      </c>
      <c r="AI101">
        <v>40.51</v>
      </c>
      <c r="AJ101">
        <v>65</v>
      </c>
      <c r="AK101">
        <v>26.33</v>
      </c>
      <c r="AL101">
        <v>10.83</v>
      </c>
      <c r="AM101">
        <v>18.28</v>
      </c>
      <c r="AN101">
        <v>1.27</v>
      </c>
      <c r="AO101">
        <v>16.75</v>
      </c>
      <c r="AP101">
        <v>3.06</v>
      </c>
      <c r="AQ101">
        <v>0</v>
      </c>
      <c r="AR101">
        <v>0</v>
      </c>
      <c r="AS101">
        <v>3.06</v>
      </c>
      <c r="AT101">
        <v>-1.79</v>
      </c>
      <c r="AU101">
        <v>0</v>
      </c>
      <c r="AV101">
        <v>0</v>
      </c>
      <c r="AW101">
        <v>0</v>
      </c>
      <c r="AX101">
        <v>12.1</v>
      </c>
      <c r="AY101">
        <v>21.34</v>
      </c>
      <c r="AZ101">
        <v>-9.24</v>
      </c>
    </row>
    <row r="102" spans="2:52" x14ac:dyDescent="0.35">
      <c r="B102" t="s">
        <v>160</v>
      </c>
      <c r="C102" t="s">
        <v>168</v>
      </c>
      <c r="D102" t="s">
        <v>173</v>
      </c>
      <c r="E102" t="s">
        <v>190</v>
      </c>
      <c r="F102" t="s">
        <v>200</v>
      </c>
      <c r="G102" t="s">
        <v>206</v>
      </c>
      <c r="H102" t="s">
        <v>223</v>
      </c>
      <c r="I102" t="s">
        <v>229</v>
      </c>
      <c r="J102" t="s">
        <v>206</v>
      </c>
      <c r="K102" t="s">
        <v>240</v>
      </c>
      <c r="L102">
        <v>108</v>
      </c>
      <c r="M102" t="s">
        <v>257</v>
      </c>
      <c r="N102">
        <v>1</v>
      </c>
      <c r="O102">
        <v>1</v>
      </c>
      <c r="P102">
        <v>1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166</v>
      </c>
      <c r="W102" t="s">
        <v>300</v>
      </c>
      <c r="AB102" t="s">
        <v>374</v>
      </c>
      <c r="AC102" t="s">
        <v>327</v>
      </c>
      <c r="AD102" t="s">
        <v>410</v>
      </c>
      <c r="AE102" t="s">
        <v>348</v>
      </c>
      <c r="AF102">
        <v>104.58</v>
      </c>
      <c r="AG102">
        <v>80</v>
      </c>
      <c r="AH102">
        <v>83.66</v>
      </c>
      <c r="AI102">
        <v>62.91</v>
      </c>
      <c r="AJ102">
        <v>70</v>
      </c>
      <c r="AK102">
        <v>44.04</v>
      </c>
      <c r="AL102">
        <v>20.92</v>
      </c>
      <c r="AM102">
        <v>22.13</v>
      </c>
      <c r="AN102">
        <v>2.4900000000000002</v>
      </c>
      <c r="AO102">
        <v>17</v>
      </c>
      <c r="AP102">
        <v>3.76</v>
      </c>
      <c r="AQ102">
        <v>0</v>
      </c>
      <c r="AR102">
        <v>0</v>
      </c>
      <c r="AS102">
        <v>3.76</v>
      </c>
      <c r="AT102">
        <v>-1.27</v>
      </c>
      <c r="AU102">
        <v>0</v>
      </c>
      <c r="AV102">
        <v>0</v>
      </c>
      <c r="AW102">
        <v>0</v>
      </c>
      <c r="AX102">
        <v>23.41</v>
      </c>
      <c r="AY102">
        <v>25.89</v>
      </c>
      <c r="AZ102">
        <v>-2.48</v>
      </c>
    </row>
    <row r="103" spans="2:52" x14ac:dyDescent="0.35">
      <c r="B103" t="s">
        <v>161</v>
      </c>
      <c r="C103" t="s">
        <v>168</v>
      </c>
      <c r="D103" t="s">
        <v>173</v>
      </c>
      <c r="E103" t="s">
        <v>190</v>
      </c>
      <c r="F103" t="s">
        <v>200</v>
      </c>
      <c r="G103" t="s">
        <v>206</v>
      </c>
      <c r="H103" t="s">
        <v>223</v>
      </c>
      <c r="I103" t="s">
        <v>229</v>
      </c>
      <c r="J103" t="s">
        <v>206</v>
      </c>
      <c r="K103" t="s">
        <v>256</v>
      </c>
      <c r="L103">
        <v>108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166</v>
      </c>
      <c r="W103" t="s">
        <v>300</v>
      </c>
      <c r="AB103" t="s">
        <v>374</v>
      </c>
      <c r="AC103" t="s">
        <v>327</v>
      </c>
      <c r="AD103" t="s">
        <v>410</v>
      </c>
      <c r="AE103" t="s">
        <v>348</v>
      </c>
      <c r="AF103">
        <v>104.58</v>
      </c>
      <c r="AG103">
        <v>80</v>
      </c>
      <c r="AH103">
        <v>83.66</v>
      </c>
      <c r="AI103">
        <v>62.91</v>
      </c>
      <c r="AJ103">
        <v>70</v>
      </c>
      <c r="AK103">
        <v>44.04</v>
      </c>
      <c r="AL103">
        <v>20.92</v>
      </c>
      <c r="AM103">
        <v>22.13</v>
      </c>
      <c r="AN103">
        <v>2.4900000000000002</v>
      </c>
      <c r="AO103">
        <v>17</v>
      </c>
      <c r="AP103">
        <v>3.76</v>
      </c>
      <c r="AQ103">
        <v>0</v>
      </c>
      <c r="AR103">
        <v>0</v>
      </c>
      <c r="AS103">
        <v>3.76</v>
      </c>
      <c r="AT103">
        <v>-1.27</v>
      </c>
      <c r="AU103">
        <v>0</v>
      </c>
      <c r="AV103">
        <v>0</v>
      </c>
      <c r="AW103">
        <v>0</v>
      </c>
      <c r="AX103">
        <v>23.41</v>
      </c>
      <c r="AY103">
        <v>25.89</v>
      </c>
      <c r="AZ103">
        <v>-2.48</v>
      </c>
    </row>
    <row r="104" spans="2:52" x14ac:dyDescent="0.35">
      <c r="B104" t="s">
        <v>162</v>
      </c>
      <c r="C104" t="s">
        <v>168</v>
      </c>
      <c r="D104" t="s">
        <v>176</v>
      </c>
      <c r="E104" t="s">
        <v>193</v>
      </c>
      <c r="F104" t="s">
        <v>200</v>
      </c>
      <c r="G104" t="s">
        <v>205</v>
      </c>
      <c r="H104" t="s">
        <v>216</v>
      </c>
      <c r="I104" t="s">
        <v>229</v>
      </c>
      <c r="J104" t="s">
        <v>205</v>
      </c>
      <c r="K104" t="s">
        <v>241</v>
      </c>
      <c r="L104">
        <v>208</v>
      </c>
      <c r="M104" t="s">
        <v>257</v>
      </c>
      <c r="N104">
        <v>1</v>
      </c>
      <c r="O104">
        <v>1</v>
      </c>
      <c r="P104">
        <v>1</v>
      </c>
      <c r="Q104" t="s">
        <v>258</v>
      </c>
      <c r="R104">
        <v>0</v>
      </c>
      <c r="S104">
        <v>0</v>
      </c>
      <c r="T104">
        <v>0</v>
      </c>
      <c r="U104" t="s">
        <v>260</v>
      </c>
      <c r="V104">
        <v>166</v>
      </c>
      <c r="W104" t="s">
        <v>300</v>
      </c>
      <c r="AB104" t="s">
        <v>318</v>
      </c>
      <c r="AC104" t="s">
        <v>327</v>
      </c>
      <c r="AD104" t="s">
        <v>346</v>
      </c>
      <c r="AE104" t="s">
        <v>348</v>
      </c>
      <c r="AF104">
        <v>40.92</v>
      </c>
      <c r="AG104">
        <v>73.53</v>
      </c>
      <c r="AH104">
        <v>30.09</v>
      </c>
      <c r="AI104">
        <v>40.51</v>
      </c>
      <c r="AJ104">
        <v>65</v>
      </c>
      <c r="AK104">
        <v>26.33</v>
      </c>
      <c r="AL104">
        <v>10.83</v>
      </c>
      <c r="AM104">
        <v>18.28</v>
      </c>
      <c r="AN104">
        <v>1.33</v>
      </c>
      <c r="AO104">
        <v>17.5</v>
      </c>
      <c r="AP104">
        <v>3.2</v>
      </c>
      <c r="AQ104">
        <v>0</v>
      </c>
      <c r="AR104">
        <v>0</v>
      </c>
      <c r="AS104">
        <v>3.2</v>
      </c>
      <c r="AT104">
        <v>-1.87</v>
      </c>
      <c r="AU104">
        <v>0</v>
      </c>
      <c r="AV104">
        <v>0</v>
      </c>
      <c r="AW104">
        <v>0</v>
      </c>
      <c r="AX104">
        <v>12.16</v>
      </c>
      <c r="AY104">
        <v>21.48</v>
      </c>
      <c r="AZ104">
        <v>-9.32</v>
      </c>
    </row>
    <row r="105" spans="2:52" x14ac:dyDescent="0.35">
      <c r="B105" t="s">
        <v>163</v>
      </c>
      <c r="C105" t="s">
        <v>168</v>
      </c>
      <c r="D105" t="s">
        <v>177</v>
      </c>
      <c r="E105" t="s">
        <v>194</v>
      </c>
      <c r="F105" t="s">
        <v>200</v>
      </c>
      <c r="G105" t="s">
        <v>205</v>
      </c>
      <c r="H105" t="s">
        <v>216</v>
      </c>
      <c r="I105" t="s">
        <v>229</v>
      </c>
      <c r="J105" t="s">
        <v>205</v>
      </c>
      <c r="K105" t="s">
        <v>233</v>
      </c>
      <c r="L105">
        <v>208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166</v>
      </c>
      <c r="W105" t="s">
        <v>300</v>
      </c>
      <c r="AB105" t="s">
        <v>374</v>
      </c>
      <c r="AC105" t="s">
        <v>327</v>
      </c>
      <c r="AD105" t="s">
        <v>410</v>
      </c>
      <c r="AE105" t="s">
        <v>348</v>
      </c>
      <c r="AF105">
        <v>40.92</v>
      </c>
      <c r="AG105">
        <v>73.53</v>
      </c>
      <c r="AH105">
        <v>30.09</v>
      </c>
      <c r="AI105">
        <v>40.51</v>
      </c>
      <c r="AJ105">
        <v>65</v>
      </c>
      <c r="AK105">
        <v>26.33</v>
      </c>
      <c r="AL105">
        <v>10.83</v>
      </c>
      <c r="AM105">
        <v>18.28</v>
      </c>
      <c r="AN105">
        <v>1.25</v>
      </c>
      <c r="AO105">
        <v>16.5</v>
      </c>
      <c r="AP105">
        <v>3.02</v>
      </c>
      <c r="AQ105">
        <v>0</v>
      </c>
      <c r="AR105">
        <v>0</v>
      </c>
      <c r="AS105">
        <v>3.02</v>
      </c>
      <c r="AT105">
        <v>-1.77</v>
      </c>
      <c r="AU105">
        <v>0</v>
      </c>
      <c r="AV105">
        <v>0</v>
      </c>
      <c r="AW105">
        <v>0</v>
      </c>
      <c r="AX105">
        <v>12.08</v>
      </c>
      <c r="AY105">
        <v>21.3</v>
      </c>
      <c r="AZ105">
        <v>-9.2200000000000006</v>
      </c>
    </row>
    <row r="106" spans="2:52" x14ac:dyDescent="0.35">
      <c r="B106" t="s">
        <v>164</v>
      </c>
      <c r="C106" t="s">
        <v>168</v>
      </c>
      <c r="D106" t="s">
        <v>177</v>
      </c>
      <c r="E106" t="s">
        <v>194</v>
      </c>
      <c r="F106" t="s">
        <v>200</v>
      </c>
      <c r="G106" t="s">
        <v>201</v>
      </c>
      <c r="H106" t="s">
        <v>228</v>
      </c>
      <c r="I106" t="s">
        <v>229</v>
      </c>
      <c r="J106" t="s">
        <v>201</v>
      </c>
      <c r="K106" t="s">
        <v>237</v>
      </c>
      <c r="L106">
        <v>481</v>
      </c>
      <c r="M106" t="s">
        <v>257</v>
      </c>
      <c r="N106">
        <v>1</v>
      </c>
      <c r="O106">
        <v>1</v>
      </c>
      <c r="P106">
        <v>1</v>
      </c>
      <c r="Q106" t="s">
        <v>258</v>
      </c>
      <c r="R106">
        <v>0</v>
      </c>
      <c r="S106">
        <v>0</v>
      </c>
      <c r="T106">
        <v>0</v>
      </c>
      <c r="U106" t="s">
        <v>260</v>
      </c>
      <c r="V106">
        <v>139</v>
      </c>
      <c r="W106" t="s">
        <v>300</v>
      </c>
      <c r="X106" t="s">
        <v>307</v>
      </c>
      <c r="Y106" t="s">
        <v>320</v>
      </c>
      <c r="Z106" t="s">
        <v>335</v>
      </c>
      <c r="AA106" t="s">
        <v>348</v>
      </c>
      <c r="AB106" t="s">
        <v>375</v>
      </c>
      <c r="AC106" t="s">
        <v>377</v>
      </c>
      <c r="AD106" t="s">
        <v>411</v>
      </c>
      <c r="AE106" t="s">
        <v>327</v>
      </c>
      <c r="AF106">
        <v>54.13</v>
      </c>
      <c r="AG106">
        <v>75</v>
      </c>
      <c r="AH106">
        <v>40.6</v>
      </c>
      <c r="AI106">
        <v>56.25</v>
      </c>
      <c r="AJ106">
        <v>65</v>
      </c>
      <c r="AK106">
        <v>36.56</v>
      </c>
      <c r="AL106">
        <v>13.53</v>
      </c>
      <c r="AM106">
        <v>56.25</v>
      </c>
      <c r="AN106">
        <v>3.54</v>
      </c>
      <c r="AO106">
        <v>19.5</v>
      </c>
      <c r="AP106">
        <v>12.17</v>
      </c>
      <c r="AQ106">
        <v>0</v>
      </c>
      <c r="AR106">
        <v>0</v>
      </c>
      <c r="AS106">
        <v>12.17</v>
      </c>
      <c r="AT106">
        <v>-8.6300000000000008</v>
      </c>
      <c r="AU106">
        <v>4.6500000000000004</v>
      </c>
      <c r="AV106">
        <v>6.15</v>
      </c>
      <c r="AW106">
        <v>-1.5</v>
      </c>
      <c r="AX106">
        <v>21.72</v>
      </c>
      <c r="AY106">
        <v>74.569999999999993</v>
      </c>
      <c r="AZ106">
        <v>-52.85</v>
      </c>
    </row>
    <row r="107" spans="2:52" x14ac:dyDescent="0.35">
      <c r="B107" t="s">
        <v>165</v>
      </c>
      <c r="C107" t="s">
        <v>168</v>
      </c>
      <c r="D107" t="s">
        <v>182</v>
      </c>
      <c r="E107" t="s">
        <v>198</v>
      </c>
      <c r="F107" t="s">
        <v>200</v>
      </c>
      <c r="G107" t="s">
        <v>206</v>
      </c>
      <c r="H107" t="s">
        <v>223</v>
      </c>
      <c r="I107" t="s">
        <v>229</v>
      </c>
      <c r="J107" t="s">
        <v>206</v>
      </c>
      <c r="K107" t="s">
        <v>253</v>
      </c>
      <c r="L107">
        <v>108</v>
      </c>
      <c r="M107" t="s">
        <v>257</v>
      </c>
      <c r="N107">
        <v>1</v>
      </c>
      <c r="O107">
        <v>1</v>
      </c>
      <c r="P107">
        <v>1</v>
      </c>
      <c r="Q107" t="s">
        <v>258</v>
      </c>
      <c r="R107">
        <v>0</v>
      </c>
      <c r="S107">
        <v>0</v>
      </c>
      <c r="T107">
        <v>0</v>
      </c>
      <c r="U107" t="s">
        <v>260</v>
      </c>
      <c r="V107">
        <v>166</v>
      </c>
      <c r="W107" t="s">
        <v>300</v>
      </c>
      <c r="AB107" t="s">
        <v>374</v>
      </c>
      <c r="AC107" t="s">
        <v>327</v>
      </c>
      <c r="AD107" t="s">
        <v>410</v>
      </c>
      <c r="AE107" t="s">
        <v>348</v>
      </c>
      <c r="AF107">
        <v>104.58</v>
      </c>
      <c r="AG107">
        <v>80</v>
      </c>
      <c r="AH107">
        <v>83.66</v>
      </c>
      <c r="AI107">
        <v>62.91</v>
      </c>
      <c r="AJ107">
        <v>70</v>
      </c>
      <c r="AK107">
        <v>44.04</v>
      </c>
      <c r="AL107">
        <v>20.92</v>
      </c>
      <c r="AM107">
        <v>22.13</v>
      </c>
      <c r="AN107">
        <v>2.4500000000000002</v>
      </c>
      <c r="AO107">
        <v>16.75</v>
      </c>
      <c r="AP107">
        <v>3.71</v>
      </c>
      <c r="AQ107">
        <v>0</v>
      </c>
      <c r="AR107">
        <v>0</v>
      </c>
      <c r="AS107">
        <v>3.71</v>
      </c>
      <c r="AT107">
        <v>-1.26</v>
      </c>
      <c r="AU107">
        <v>0</v>
      </c>
      <c r="AV107">
        <v>0</v>
      </c>
      <c r="AW107">
        <v>0</v>
      </c>
      <c r="AX107">
        <v>23.37</v>
      </c>
      <c r="AY107">
        <v>25.84</v>
      </c>
      <c r="AZ107">
        <v>-2.4700000000000002</v>
      </c>
    </row>
    <row r="108" spans="2:52" x14ac:dyDescent="0.35">
      <c r="B108" t="s">
        <v>166</v>
      </c>
      <c r="C108" t="s">
        <v>168</v>
      </c>
      <c r="D108" t="s">
        <v>182</v>
      </c>
      <c r="E108" t="s">
        <v>198</v>
      </c>
      <c r="F108" t="s">
        <v>200</v>
      </c>
      <c r="G108" t="s">
        <v>210</v>
      </c>
      <c r="H108" t="s">
        <v>227</v>
      </c>
      <c r="I108" t="s">
        <v>229</v>
      </c>
      <c r="J108" t="s">
        <v>210</v>
      </c>
      <c r="K108" t="s">
        <v>250</v>
      </c>
      <c r="L108">
        <v>248</v>
      </c>
      <c r="M108" t="s">
        <v>257</v>
      </c>
      <c r="N108">
        <v>1</v>
      </c>
      <c r="O108">
        <v>1</v>
      </c>
      <c r="P108">
        <v>1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166</v>
      </c>
      <c r="W108" t="s">
        <v>300</v>
      </c>
      <c r="AB108" t="s">
        <v>318</v>
      </c>
      <c r="AC108" t="s">
        <v>327</v>
      </c>
      <c r="AD108" t="s">
        <v>346</v>
      </c>
      <c r="AE108" t="s">
        <v>348</v>
      </c>
      <c r="AF108">
        <v>47.77</v>
      </c>
      <c r="AG108">
        <v>74.86</v>
      </c>
      <c r="AH108">
        <v>35.76</v>
      </c>
      <c r="AI108">
        <v>43.93</v>
      </c>
      <c r="AJ108">
        <v>65</v>
      </c>
      <c r="AK108">
        <v>28.55</v>
      </c>
      <c r="AL108">
        <v>12.01</v>
      </c>
      <c r="AM108">
        <v>19.899999999999999</v>
      </c>
      <c r="AN108">
        <v>1.89</v>
      </c>
      <c r="AO108">
        <v>16.75</v>
      </c>
      <c r="AP108">
        <v>4.7</v>
      </c>
      <c r="AQ108">
        <v>0</v>
      </c>
      <c r="AR108">
        <v>0</v>
      </c>
      <c r="AS108">
        <v>4.7</v>
      </c>
      <c r="AT108">
        <v>-2.81</v>
      </c>
      <c r="AU108">
        <v>4.07</v>
      </c>
      <c r="AV108">
        <v>8.15</v>
      </c>
      <c r="AW108">
        <v>-4.08</v>
      </c>
      <c r="AX108">
        <v>17.97</v>
      </c>
      <c r="AY108">
        <v>32.75</v>
      </c>
      <c r="AZ108">
        <v>-14.78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415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166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30</v>
      </c>
      <c r="AK2">
        <v>4.53</v>
      </c>
      <c r="AL2">
        <v>8.8800000000000008</v>
      </c>
      <c r="AM2">
        <v>10.7</v>
      </c>
      <c r="AN2">
        <v>0.99</v>
      </c>
      <c r="AO2">
        <v>16</v>
      </c>
      <c r="AP2">
        <v>1.71</v>
      </c>
      <c r="AQ2">
        <v>0</v>
      </c>
      <c r="AR2">
        <v>0</v>
      </c>
      <c r="AS2">
        <v>1.71</v>
      </c>
      <c r="AT2">
        <v>-0.72</v>
      </c>
      <c r="AU2">
        <v>0</v>
      </c>
      <c r="AV2">
        <v>0</v>
      </c>
      <c r="AW2">
        <v>0</v>
      </c>
      <c r="AX2">
        <v>9.8699999999999992</v>
      </c>
      <c r="AY2">
        <v>12.41</v>
      </c>
      <c r="AZ2">
        <v>-2.54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166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56</v>
      </c>
      <c r="AK3">
        <v>56.63</v>
      </c>
      <c r="AL3">
        <v>20.350000000000001</v>
      </c>
      <c r="AM3">
        <v>44.49</v>
      </c>
      <c r="AN3">
        <v>2.42</v>
      </c>
      <c r="AO3">
        <v>17</v>
      </c>
      <c r="AP3">
        <v>7.56</v>
      </c>
      <c r="AQ3">
        <v>0</v>
      </c>
      <c r="AR3">
        <v>0</v>
      </c>
      <c r="AS3">
        <v>7.56</v>
      </c>
      <c r="AT3">
        <v>-5.14</v>
      </c>
      <c r="AU3">
        <v>0</v>
      </c>
      <c r="AV3">
        <v>0</v>
      </c>
      <c r="AW3">
        <v>0</v>
      </c>
      <c r="AX3">
        <v>22.77</v>
      </c>
      <c r="AY3">
        <v>52.05</v>
      </c>
      <c r="AZ3">
        <v>-29.28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166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56</v>
      </c>
      <c r="AK4">
        <v>56.63</v>
      </c>
      <c r="AL4">
        <v>20.350000000000001</v>
      </c>
      <c r="AM4">
        <v>44.49</v>
      </c>
      <c r="AN4">
        <v>2.42</v>
      </c>
      <c r="AO4">
        <v>17</v>
      </c>
      <c r="AP4">
        <v>7.56</v>
      </c>
      <c r="AQ4">
        <v>0</v>
      </c>
      <c r="AR4">
        <v>0</v>
      </c>
      <c r="AS4">
        <v>7.56</v>
      </c>
      <c r="AT4">
        <v>-5.14</v>
      </c>
      <c r="AU4">
        <v>0</v>
      </c>
      <c r="AV4">
        <v>0</v>
      </c>
      <c r="AW4">
        <v>0</v>
      </c>
      <c r="AX4">
        <v>22.77</v>
      </c>
      <c r="AY4">
        <v>52.05</v>
      </c>
      <c r="AZ4">
        <v>-29.28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166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56</v>
      </c>
      <c r="AK5">
        <v>56.63</v>
      </c>
      <c r="AL5">
        <v>20.350000000000001</v>
      </c>
      <c r="AM5">
        <v>44.49</v>
      </c>
      <c r="AN5">
        <v>2.46</v>
      </c>
      <c r="AO5">
        <v>17.25</v>
      </c>
      <c r="AP5">
        <v>7.67</v>
      </c>
      <c r="AQ5">
        <v>0</v>
      </c>
      <c r="AR5">
        <v>0</v>
      </c>
      <c r="AS5">
        <v>7.67</v>
      </c>
      <c r="AT5">
        <v>-5.21</v>
      </c>
      <c r="AU5">
        <v>0</v>
      </c>
      <c r="AV5">
        <v>0</v>
      </c>
      <c r="AW5">
        <v>0</v>
      </c>
      <c r="AX5">
        <v>22.81</v>
      </c>
      <c r="AY5">
        <v>52.16</v>
      </c>
      <c r="AZ5">
        <v>-29.35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166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56</v>
      </c>
      <c r="AK6">
        <v>56.63</v>
      </c>
      <c r="AL6">
        <v>20.350000000000001</v>
      </c>
      <c r="AM6">
        <v>44.49</v>
      </c>
      <c r="AN6">
        <v>2.46</v>
      </c>
      <c r="AO6">
        <v>17.25</v>
      </c>
      <c r="AP6">
        <v>7.67</v>
      </c>
      <c r="AQ6">
        <v>0</v>
      </c>
      <c r="AR6">
        <v>0</v>
      </c>
      <c r="AS6">
        <v>7.67</v>
      </c>
      <c r="AT6">
        <v>-5.21</v>
      </c>
      <c r="AU6">
        <v>0</v>
      </c>
      <c r="AV6">
        <v>0</v>
      </c>
      <c r="AW6">
        <v>0</v>
      </c>
      <c r="AX6">
        <v>22.81</v>
      </c>
      <c r="AY6">
        <v>52.16</v>
      </c>
      <c r="AZ6">
        <v>-29.35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166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56</v>
      </c>
      <c r="AK7">
        <v>38.81</v>
      </c>
      <c r="AL7">
        <v>14.14</v>
      </c>
      <c r="AM7">
        <v>31.21</v>
      </c>
      <c r="AN7">
        <v>1.71</v>
      </c>
      <c r="AO7">
        <v>17.25</v>
      </c>
      <c r="AP7">
        <v>5.38</v>
      </c>
      <c r="AQ7">
        <v>0</v>
      </c>
      <c r="AR7">
        <v>0</v>
      </c>
      <c r="AS7">
        <v>5.38</v>
      </c>
      <c r="AT7">
        <v>-3.67</v>
      </c>
      <c r="AU7">
        <v>0</v>
      </c>
      <c r="AV7">
        <v>0</v>
      </c>
      <c r="AW7">
        <v>0</v>
      </c>
      <c r="AX7">
        <v>15.85</v>
      </c>
      <c r="AY7">
        <v>36.590000000000003</v>
      </c>
      <c r="AZ7">
        <v>-20.74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166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34</v>
      </c>
      <c r="AK8">
        <v>5.13</v>
      </c>
      <c r="AL8">
        <v>8.35</v>
      </c>
      <c r="AM8">
        <v>10.7</v>
      </c>
      <c r="AN8">
        <v>0.92</v>
      </c>
      <c r="AO8">
        <v>15.5</v>
      </c>
      <c r="AP8">
        <v>1.66</v>
      </c>
      <c r="AQ8">
        <v>0</v>
      </c>
      <c r="AR8">
        <v>0</v>
      </c>
      <c r="AS8">
        <v>1.66</v>
      </c>
      <c r="AT8">
        <v>-0.74</v>
      </c>
      <c r="AU8">
        <v>0</v>
      </c>
      <c r="AV8">
        <v>0</v>
      </c>
      <c r="AW8">
        <v>0</v>
      </c>
      <c r="AX8">
        <v>9.27</v>
      </c>
      <c r="AY8">
        <v>12.36</v>
      </c>
      <c r="AZ8">
        <v>-3.09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166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20.16</v>
      </c>
      <c r="AJ9">
        <v>38</v>
      </c>
      <c r="AK9">
        <v>7.66</v>
      </c>
      <c r="AL9">
        <v>8.5399999999999991</v>
      </c>
      <c r="AM9">
        <v>12.5</v>
      </c>
      <c r="AN9">
        <v>0.94</v>
      </c>
      <c r="AO9">
        <v>15.75</v>
      </c>
      <c r="AP9">
        <v>1.97</v>
      </c>
      <c r="AQ9">
        <v>0</v>
      </c>
      <c r="AR9">
        <v>0</v>
      </c>
      <c r="AS9">
        <v>1.97</v>
      </c>
      <c r="AT9">
        <v>-1.03</v>
      </c>
      <c r="AU9">
        <v>0</v>
      </c>
      <c r="AV9">
        <v>0</v>
      </c>
      <c r="AW9">
        <v>0</v>
      </c>
      <c r="AX9">
        <v>9.48</v>
      </c>
      <c r="AY9">
        <v>14.47</v>
      </c>
      <c r="AZ9">
        <v>-4.99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166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20.16</v>
      </c>
      <c r="AJ10">
        <v>38</v>
      </c>
      <c r="AK10">
        <v>7.66</v>
      </c>
      <c r="AL10">
        <v>8.5399999999999991</v>
      </c>
      <c r="AM10">
        <v>12.5</v>
      </c>
      <c r="AN10">
        <v>0.94</v>
      </c>
      <c r="AO10">
        <v>15.75</v>
      </c>
      <c r="AP10">
        <v>1.97</v>
      </c>
      <c r="AQ10">
        <v>0</v>
      </c>
      <c r="AR10">
        <v>0</v>
      </c>
      <c r="AS10">
        <v>1.97</v>
      </c>
      <c r="AT10">
        <v>-1.03</v>
      </c>
      <c r="AU10">
        <v>0</v>
      </c>
      <c r="AV10">
        <v>0</v>
      </c>
      <c r="AW10">
        <v>0</v>
      </c>
      <c r="AX10">
        <v>9.48</v>
      </c>
      <c r="AY10">
        <v>14.47</v>
      </c>
      <c r="AZ10">
        <v>-4.99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166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20.16</v>
      </c>
      <c r="AJ11">
        <v>38</v>
      </c>
      <c r="AK11">
        <v>7.66</v>
      </c>
      <c r="AL11">
        <v>8.5399999999999991</v>
      </c>
      <c r="AM11">
        <v>12.5</v>
      </c>
      <c r="AN11">
        <v>0.94</v>
      </c>
      <c r="AO11">
        <v>15.75</v>
      </c>
      <c r="AP11">
        <v>1.97</v>
      </c>
      <c r="AQ11">
        <v>0</v>
      </c>
      <c r="AR11">
        <v>0</v>
      </c>
      <c r="AS11">
        <v>1.97</v>
      </c>
      <c r="AT11">
        <v>-1.03</v>
      </c>
      <c r="AU11">
        <v>0</v>
      </c>
      <c r="AV11">
        <v>0</v>
      </c>
      <c r="AW11">
        <v>0</v>
      </c>
      <c r="AX11">
        <v>9.48</v>
      </c>
      <c r="AY11">
        <v>14.47</v>
      </c>
      <c r="AZ11">
        <v>-4.99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166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20.16</v>
      </c>
      <c r="AJ12">
        <v>38</v>
      </c>
      <c r="AK12">
        <v>7.66</v>
      </c>
      <c r="AL12">
        <v>8.5399999999999991</v>
      </c>
      <c r="AM12">
        <v>12.5</v>
      </c>
      <c r="AN12">
        <v>0.94</v>
      </c>
      <c r="AO12">
        <v>15.75</v>
      </c>
      <c r="AP12">
        <v>1.97</v>
      </c>
      <c r="AQ12">
        <v>0</v>
      </c>
      <c r="AR12">
        <v>0</v>
      </c>
      <c r="AS12">
        <v>1.97</v>
      </c>
      <c r="AT12">
        <v>-1.03</v>
      </c>
      <c r="AU12">
        <v>0</v>
      </c>
      <c r="AV12">
        <v>0</v>
      </c>
      <c r="AW12">
        <v>0</v>
      </c>
      <c r="AX12">
        <v>9.48</v>
      </c>
      <c r="AY12">
        <v>14.47</v>
      </c>
      <c r="AZ12">
        <v>-4.99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166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20.16</v>
      </c>
      <c r="AJ13">
        <v>38</v>
      </c>
      <c r="AK13">
        <v>7.66</v>
      </c>
      <c r="AL13">
        <v>8.5399999999999991</v>
      </c>
      <c r="AM13">
        <v>12.5</v>
      </c>
      <c r="AN13">
        <v>0.94</v>
      </c>
      <c r="AO13">
        <v>15.75</v>
      </c>
      <c r="AP13">
        <v>1.97</v>
      </c>
      <c r="AQ13">
        <v>0</v>
      </c>
      <c r="AR13">
        <v>0</v>
      </c>
      <c r="AS13">
        <v>1.97</v>
      </c>
      <c r="AT13">
        <v>-1.03</v>
      </c>
      <c r="AU13">
        <v>0</v>
      </c>
      <c r="AV13">
        <v>0</v>
      </c>
      <c r="AW13">
        <v>0</v>
      </c>
      <c r="AX13">
        <v>9.48</v>
      </c>
      <c r="AY13">
        <v>14.47</v>
      </c>
      <c r="AZ13">
        <v>-4.99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166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20.16</v>
      </c>
      <c r="AJ14">
        <v>38</v>
      </c>
      <c r="AK14">
        <v>7.66</v>
      </c>
      <c r="AL14">
        <v>8.5399999999999991</v>
      </c>
      <c r="AM14">
        <v>12.5</v>
      </c>
      <c r="AN14">
        <v>0.94</v>
      </c>
      <c r="AO14">
        <v>15.75</v>
      </c>
      <c r="AP14">
        <v>1.97</v>
      </c>
      <c r="AQ14">
        <v>0</v>
      </c>
      <c r="AR14">
        <v>0</v>
      </c>
      <c r="AS14">
        <v>1.97</v>
      </c>
      <c r="AT14">
        <v>-1.03</v>
      </c>
      <c r="AU14">
        <v>0</v>
      </c>
      <c r="AV14">
        <v>0</v>
      </c>
      <c r="AW14">
        <v>0</v>
      </c>
      <c r="AX14">
        <v>9.48</v>
      </c>
      <c r="AY14">
        <v>14.47</v>
      </c>
      <c r="AZ14">
        <v>-4.99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166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20.16</v>
      </c>
      <c r="AJ15">
        <v>38</v>
      </c>
      <c r="AK15">
        <v>7.66</v>
      </c>
      <c r="AL15">
        <v>8.5399999999999991</v>
      </c>
      <c r="AM15">
        <v>12.5</v>
      </c>
      <c r="AN15">
        <v>0.94</v>
      </c>
      <c r="AO15">
        <v>15.75</v>
      </c>
      <c r="AP15">
        <v>1.97</v>
      </c>
      <c r="AQ15">
        <v>0</v>
      </c>
      <c r="AR15">
        <v>0</v>
      </c>
      <c r="AS15">
        <v>1.97</v>
      </c>
      <c r="AT15">
        <v>-1.03</v>
      </c>
      <c r="AU15">
        <v>0</v>
      </c>
      <c r="AV15">
        <v>0</v>
      </c>
      <c r="AW15">
        <v>0</v>
      </c>
      <c r="AX15">
        <v>9.48</v>
      </c>
      <c r="AY15">
        <v>14.47</v>
      </c>
      <c r="AZ15">
        <v>-4.99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166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20.16</v>
      </c>
      <c r="AJ16">
        <v>38</v>
      </c>
      <c r="AK16">
        <v>7.66</v>
      </c>
      <c r="AL16">
        <v>8.5399999999999991</v>
      </c>
      <c r="AM16">
        <v>12.5</v>
      </c>
      <c r="AN16">
        <v>0.94</v>
      </c>
      <c r="AO16">
        <v>15.75</v>
      </c>
      <c r="AP16">
        <v>1.97</v>
      </c>
      <c r="AQ16">
        <v>0</v>
      </c>
      <c r="AR16">
        <v>0</v>
      </c>
      <c r="AS16">
        <v>1.97</v>
      </c>
      <c r="AT16">
        <v>-1.03</v>
      </c>
      <c r="AU16">
        <v>0</v>
      </c>
      <c r="AV16">
        <v>0</v>
      </c>
      <c r="AW16">
        <v>0</v>
      </c>
      <c r="AX16">
        <v>9.48</v>
      </c>
      <c r="AY16">
        <v>14.47</v>
      </c>
      <c r="AZ16">
        <v>-4.99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166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20.16</v>
      </c>
      <c r="AJ17">
        <v>38</v>
      </c>
      <c r="AK17">
        <v>7.66</v>
      </c>
      <c r="AL17">
        <v>8.5399999999999991</v>
      </c>
      <c r="AM17">
        <v>12.5</v>
      </c>
      <c r="AN17">
        <v>0.94</v>
      </c>
      <c r="AO17">
        <v>15.75</v>
      </c>
      <c r="AP17">
        <v>1.97</v>
      </c>
      <c r="AQ17">
        <v>0</v>
      </c>
      <c r="AR17">
        <v>0</v>
      </c>
      <c r="AS17">
        <v>1.97</v>
      </c>
      <c r="AT17">
        <v>-1.03</v>
      </c>
      <c r="AU17">
        <v>0</v>
      </c>
      <c r="AV17">
        <v>0</v>
      </c>
      <c r="AW17">
        <v>0</v>
      </c>
      <c r="AX17">
        <v>9.48</v>
      </c>
      <c r="AY17">
        <v>14.47</v>
      </c>
      <c r="AZ17">
        <v>-4.99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166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</v>
      </c>
      <c r="AJ18">
        <v>38</v>
      </c>
      <c r="AK18">
        <v>6.84</v>
      </c>
      <c r="AL18">
        <v>8.35</v>
      </c>
      <c r="AM18">
        <v>11.16</v>
      </c>
      <c r="AN18">
        <v>0.92</v>
      </c>
      <c r="AO18">
        <v>15.75</v>
      </c>
      <c r="AP18">
        <v>1.76</v>
      </c>
      <c r="AQ18">
        <v>0</v>
      </c>
      <c r="AR18">
        <v>0</v>
      </c>
      <c r="AS18">
        <v>1.76</v>
      </c>
      <c r="AT18">
        <v>-0.84</v>
      </c>
      <c r="AU18">
        <v>0</v>
      </c>
      <c r="AV18">
        <v>0</v>
      </c>
      <c r="AW18">
        <v>0</v>
      </c>
      <c r="AX18">
        <v>9.27</v>
      </c>
      <c r="AY18">
        <v>12.92</v>
      </c>
      <c r="AZ18">
        <v>-3.65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30</v>
      </c>
      <c r="AK19">
        <v>173.39</v>
      </c>
      <c r="AL19">
        <v>253.02</v>
      </c>
      <c r="AM19">
        <v>404.57</v>
      </c>
      <c r="AN19">
        <v>60.09</v>
      </c>
      <c r="AO19">
        <v>23.25</v>
      </c>
      <c r="AP19">
        <v>94.06</v>
      </c>
      <c r="AQ19">
        <v>0</v>
      </c>
      <c r="AR19">
        <v>0</v>
      </c>
      <c r="AS19">
        <v>94.06</v>
      </c>
      <c r="AT19">
        <v>-33.97</v>
      </c>
      <c r="AU19">
        <v>0</v>
      </c>
      <c r="AV19">
        <v>0</v>
      </c>
      <c r="AW19">
        <v>0</v>
      </c>
      <c r="AX19">
        <v>313.11</v>
      </c>
      <c r="AY19">
        <v>498.63</v>
      </c>
      <c r="AZ19">
        <v>-185.52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30</v>
      </c>
      <c r="AK20">
        <v>262.45</v>
      </c>
      <c r="AL20">
        <v>172.65</v>
      </c>
      <c r="AM20">
        <v>612.37</v>
      </c>
      <c r="AN20">
        <v>41.01</v>
      </c>
      <c r="AO20">
        <v>23.25</v>
      </c>
      <c r="AP20">
        <v>142.38</v>
      </c>
      <c r="AQ20">
        <v>0</v>
      </c>
      <c r="AR20">
        <v>0</v>
      </c>
      <c r="AS20">
        <v>142.38</v>
      </c>
      <c r="AT20">
        <v>-101.37</v>
      </c>
      <c r="AU20">
        <v>0</v>
      </c>
      <c r="AV20">
        <v>0</v>
      </c>
      <c r="AW20">
        <v>0</v>
      </c>
      <c r="AX20">
        <v>213.66</v>
      </c>
      <c r="AY20">
        <v>754.75</v>
      </c>
      <c r="AZ20">
        <v>-541.09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166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30</v>
      </c>
      <c r="AK21">
        <v>3.71</v>
      </c>
      <c r="AL21">
        <v>8.35</v>
      </c>
      <c r="AM21">
        <v>10.7</v>
      </c>
      <c r="AN21">
        <v>0.92</v>
      </c>
      <c r="AO21">
        <v>15.5</v>
      </c>
      <c r="AP21">
        <v>1.66</v>
      </c>
      <c r="AQ21">
        <v>0</v>
      </c>
      <c r="AR21">
        <v>0</v>
      </c>
      <c r="AS21">
        <v>1.66</v>
      </c>
      <c r="AT21">
        <v>-0.74</v>
      </c>
      <c r="AU21">
        <v>33.35</v>
      </c>
      <c r="AV21">
        <v>33.35</v>
      </c>
      <c r="AW21">
        <v>0</v>
      </c>
      <c r="AX21">
        <v>42.62</v>
      </c>
      <c r="AY21">
        <v>45.71</v>
      </c>
      <c r="AZ21">
        <v>-3.09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2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166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11.53</v>
      </c>
      <c r="AJ22">
        <v>30</v>
      </c>
      <c r="AK22">
        <v>3.46</v>
      </c>
      <c r="AL22">
        <v>8.35</v>
      </c>
      <c r="AM22">
        <v>10.7</v>
      </c>
      <c r="AN22">
        <v>0.92</v>
      </c>
      <c r="AO22">
        <v>15.75</v>
      </c>
      <c r="AP22">
        <v>1.69</v>
      </c>
      <c r="AQ22">
        <v>0</v>
      </c>
      <c r="AR22">
        <v>0</v>
      </c>
      <c r="AS22">
        <v>1.69</v>
      </c>
      <c r="AT22">
        <v>-0.77</v>
      </c>
      <c r="AU22">
        <v>4.3499999999999996</v>
      </c>
      <c r="AV22">
        <v>4.3499999999999996</v>
      </c>
      <c r="AW22">
        <v>0</v>
      </c>
      <c r="AX22">
        <v>13.62</v>
      </c>
      <c r="AY22">
        <v>16.739999999999998</v>
      </c>
      <c r="AZ22">
        <v>-3.12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30</v>
      </c>
      <c r="AK23">
        <v>199.48</v>
      </c>
      <c r="AL23">
        <v>153.22</v>
      </c>
      <c r="AM23">
        <v>465.46</v>
      </c>
      <c r="AN23">
        <v>38.69</v>
      </c>
      <c r="AO23">
        <v>24.75</v>
      </c>
      <c r="AP23">
        <v>115.2</v>
      </c>
      <c r="AQ23">
        <v>0</v>
      </c>
      <c r="AR23">
        <v>0</v>
      </c>
      <c r="AS23">
        <v>115.2</v>
      </c>
      <c r="AT23">
        <v>-76.510000000000005</v>
      </c>
      <c r="AU23">
        <v>313.69</v>
      </c>
      <c r="AV23">
        <v>270.85000000000002</v>
      </c>
      <c r="AW23">
        <v>42.84</v>
      </c>
      <c r="AX23">
        <v>505.6</v>
      </c>
      <c r="AY23">
        <v>889.18</v>
      </c>
      <c r="AZ23">
        <v>-383.58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166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38</v>
      </c>
      <c r="AK24">
        <v>9.8000000000000007</v>
      </c>
      <c r="AL24">
        <v>10.83</v>
      </c>
      <c r="AM24">
        <v>15.99</v>
      </c>
      <c r="AN24">
        <v>2.59</v>
      </c>
      <c r="AO24">
        <v>16</v>
      </c>
      <c r="AP24">
        <v>6.48</v>
      </c>
      <c r="AQ24">
        <v>0</v>
      </c>
      <c r="AR24">
        <v>0</v>
      </c>
      <c r="AS24">
        <v>6.48</v>
      </c>
      <c r="AT24">
        <v>-3.89</v>
      </c>
      <c r="AU24">
        <v>12.25</v>
      </c>
      <c r="AV24">
        <v>24.5</v>
      </c>
      <c r="AW24">
        <v>-12.25</v>
      </c>
      <c r="AX24">
        <v>25.67</v>
      </c>
      <c r="AY24">
        <v>46.97</v>
      </c>
      <c r="AZ24">
        <v>-21.3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166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38</v>
      </c>
      <c r="AK25">
        <v>11.28</v>
      </c>
      <c r="AL25">
        <v>12.4</v>
      </c>
      <c r="AM25">
        <v>18.399999999999999</v>
      </c>
      <c r="AN25">
        <v>2.76</v>
      </c>
      <c r="AO25">
        <v>16</v>
      </c>
      <c r="AP25">
        <v>6.86</v>
      </c>
      <c r="AQ25">
        <v>0</v>
      </c>
      <c r="AR25">
        <v>0</v>
      </c>
      <c r="AS25">
        <v>6.86</v>
      </c>
      <c r="AT25">
        <v>-4.0999999999999996</v>
      </c>
      <c r="AU25">
        <v>12.25</v>
      </c>
      <c r="AV25">
        <v>24.5</v>
      </c>
      <c r="AW25">
        <v>-12.25</v>
      </c>
      <c r="AX25">
        <v>27.41</v>
      </c>
      <c r="AY25">
        <v>49.76</v>
      </c>
      <c r="AZ25">
        <v>-22.35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166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38</v>
      </c>
      <c r="AK26">
        <v>11.28</v>
      </c>
      <c r="AL26">
        <v>12.4</v>
      </c>
      <c r="AM26">
        <v>18.399999999999999</v>
      </c>
      <c r="AN26">
        <v>2.76</v>
      </c>
      <c r="AO26">
        <v>16</v>
      </c>
      <c r="AP26">
        <v>6.86</v>
      </c>
      <c r="AQ26">
        <v>0</v>
      </c>
      <c r="AR26">
        <v>0</v>
      </c>
      <c r="AS26">
        <v>6.86</v>
      </c>
      <c r="AT26">
        <v>-4.0999999999999996</v>
      </c>
      <c r="AU26">
        <v>12.25</v>
      </c>
      <c r="AV26">
        <v>24.5</v>
      </c>
      <c r="AW26">
        <v>-12.25</v>
      </c>
      <c r="AX26">
        <v>27.41</v>
      </c>
      <c r="AY26">
        <v>49.76</v>
      </c>
      <c r="AZ26">
        <v>-22.35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166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38</v>
      </c>
      <c r="AK27">
        <v>11.28</v>
      </c>
      <c r="AL27">
        <v>12.4</v>
      </c>
      <c r="AM27">
        <v>18.399999999999999</v>
      </c>
      <c r="AN27">
        <v>2.76</v>
      </c>
      <c r="AO27">
        <v>16</v>
      </c>
      <c r="AP27">
        <v>6.86</v>
      </c>
      <c r="AQ27">
        <v>0</v>
      </c>
      <c r="AR27">
        <v>0</v>
      </c>
      <c r="AS27">
        <v>6.86</v>
      </c>
      <c r="AT27">
        <v>-4.0999999999999996</v>
      </c>
      <c r="AU27">
        <v>12.25</v>
      </c>
      <c r="AV27">
        <v>24.5</v>
      </c>
      <c r="AW27">
        <v>-12.25</v>
      </c>
      <c r="AX27">
        <v>27.41</v>
      </c>
      <c r="AY27">
        <v>49.76</v>
      </c>
      <c r="AZ27">
        <v>-22.35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166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34</v>
      </c>
      <c r="AK28">
        <v>6.36</v>
      </c>
      <c r="AL28">
        <v>8.67</v>
      </c>
      <c r="AM28">
        <v>12.35</v>
      </c>
      <c r="AN28">
        <v>2.34</v>
      </c>
      <c r="AO28">
        <v>16</v>
      </c>
      <c r="AP28">
        <v>5.9</v>
      </c>
      <c r="AQ28">
        <v>0</v>
      </c>
      <c r="AR28">
        <v>0</v>
      </c>
      <c r="AS28">
        <v>5.9</v>
      </c>
      <c r="AT28">
        <v>-3.56</v>
      </c>
      <c r="AU28">
        <v>12.25</v>
      </c>
      <c r="AV28">
        <v>24.5</v>
      </c>
      <c r="AW28">
        <v>-12.25</v>
      </c>
      <c r="AX28">
        <v>23.26</v>
      </c>
      <c r="AY28">
        <v>42.75</v>
      </c>
      <c r="AZ28">
        <v>-19.489999999999998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166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34</v>
      </c>
      <c r="AK29">
        <v>5.13</v>
      </c>
      <c r="AL29">
        <v>8.35</v>
      </c>
      <c r="AM29">
        <v>10.7</v>
      </c>
      <c r="AN29">
        <v>0.92</v>
      </c>
      <c r="AO29">
        <v>15.75</v>
      </c>
      <c r="AP29">
        <v>1.69</v>
      </c>
      <c r="AQ29">
        <v>0</v>
      </c>
      <c r="AR29">
        <v>0</v>
      </c>
      <c r="AS29">
        <v>1.69</v>
      </c>
      <c r="AT29">
        <v>-0.77</v>
      </c>
      <c r="AU29">
        <v>0</v>
      </c>
      <c r="AV29">
        <v>0</v>
      </c>
      <c r="AW29">
        <v>0</v>
      </c>
      <c r="AX29">
        <v>9.27</v>
      </c>
      <c r="AY29">
        <v>12.39</v>
      </c>
      <c r="AZ29">
        <v>-3.12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166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30</v>
      </c>
      <c r="AK30">
        <v>3.6</v>
      </c>
      <c r="AL30">
        <v>8.35</v>
      </c>
      <c r="AM30">
        <v>10.7</v>
      </c>
      <c r="AN30">
        <v>0.92</v>
      </c>
      <c r="AO30">
        <v>15.5</v>
      </c>
      <c r="AP30">
        <v>1.66</v>
      </c>
      <c r="AQ30">
        <v>0</v>
      </c>
      <c r="AR30">
        <v>0</v>
      </c>
      <c r="AS30">
        <v>1.66</v>
      </c>
      <c r="AT30">
        <v>-0.74</v>
      </c>
      <c r="AU30">
        <v>0</v>
      </c>
      <c r="AV30">
        <v>0</v>
      </c>
      <c r="AW30">
        <v>0</v>
      </c>
      <c r="AX30">
        <v>9.27</v>
      </c>
      <c r="AY30">
        <v>12.36</v>
      </c>
      <c r="AZ30">
        <v>-3.09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166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30</v>
      </c>
      <c r="AK31">
        <v>4.1900000000000004</v>
      </c>
      <c r="AL31">
        <v>8.35</v>
      </c>
      <c r="AM31">
        <v>10.7</v>
      </c>
      <c r="AN31">
        <v>0.92</v>
      </c>
      <c r="AO31">
        <v>15.75</v>
      </c>
      <c r="AP31">
        <v>1.69</v>
      </c>
      <c r="AQ31">
        <v>0</v>
      </c>
      <c r="AR31">
        <v>0</v>
      </c>
      <c r="AS31">
        <v>1.69</v>
      </c>
      <c r="AT31">
        <v>-0.77</v>
      </c>
      <c r="AU31">
        <v>0</v>
      </c>
      <c r="AV31">
        <v>0</v>
      </c>
      <c r="AW31">
        <v>0</v>
      </c>
      <c r="AX31">
        <v>9.27</v>
      </c>
      <c r="AY31">
        <v>12.39</v>
      </c>
      <c r="AZ31">
        <v>-3.12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166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30</v>
      </c>
      <c r="AK32">
        <v>3.46</v>
      </c>
      <c r="AL32">
        <v>8.35</v>
      </c>
      <c r="AM32">
        <v>10.7</v>
      </c>
      <c r="AN32">
        <v>0.92</v>
      </c>
      <c r="AO32">
        <v>15.75</v>
      </c>
      <c r="AP32">
        <v>1.69</v>
      </c>
      <c r="AQ32">
        <v>0</v>
      </c>
      <c r="AR32">
        <v>0</v>
      </c>
      <c r="AS32">
        <v>1.69</v>
      </c>
      <c r="AT32">
        <v>-0.77</v>
      </c>
      <c r="AU32">
        <v>0</v>
      </c>
      <c r="AV32">
        <v>0</v>
      </c>
      <c r="AW32">
        <v>0</v>
      </c>
      <c r="AX32">
        <v>9.27</v>
      </c>
      <c r="AY32">
        <v>12.39</v>
      </c>
      <c r="AZ32">
        <v>-3.12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14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166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29.87</v>
      </c>
      <c r="AG33">
        <v>61.4</v>
      </c>
      <c r="AH33">
        <v>18.34</v>
      </c>
      <c r="AI33">
        <v>29.87</v>
      </c>
      <c r="AJ33">
        <v>34</v>
      </c>
      <c r="AK33">
        <v>10.16</v>
      </c>
      <c r="AL33">
        <v>11.53</v>
      </c>
      <c r="AM33">
        <v>19.71</v>
      </c>
      <c r="AN33">
        <v>1.27</v>
      </c>
      <c r="AO33">
        <v>15.75</v>
      </c>
      <c r="AP33">
        <v>3.1</v>
      </c>
      <c r="AQ33">
        <v>0</v>
      </c>
      <c r="AR33">
        <v>0</v>
      </c>
      <c r="AS33">
        <v>3.1</v>
      </c>
      <c r="AT33">
        <v>-1.83</v>
      </c>
      <c r="AU33">
        <v>0</v>
      </c>
      <c r="AV33">
        <v>0</v>
      </c>
      <c r="AW33">
        <v>0</v>
      </c>
      <c r="AX33">
        <v>12.8</v>
      </c>
      <c r="AY33">
        <v>22.81</v>
      </c>
      <c r="AZ33">
        <v>-10.01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5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166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17.309999999999999</v>
      </c>
      <c r="AJ34">
        <v>30</v>
      </c>
      <c r="AK34">
        <v>5.19</v>
      </c>
      <c r="AL34">
        <v>8.99</v>
      </c>
      <c r="AM34">
        <v>12.12</v>
      </c>
      <c r="AN34">
        <v>0.99</v>
      </c>
      <c r="AO34">
        <v>15.75</v>
      </c>
      <c r="AP34">
        <v>1.91</v>
      </c>
      <c r="AQ34">
        <v>0</v>
      </c>
      <c r="AR34">
        <v>0</v>
      </c>
      <c r="AS34">
        <v>1.91</v>
      </c>
      <c r="AT34">
        <v>-0.92</v>
      </c>
      <c r="AU34">
        <v>0</v>
      </c>
      <c r="AV34">
        <v>0</v>
      </c>
      <c r="AW34">
        <v>0</v>
      </c>
      <c r="AX34">
        <v>9.98</v>
      </c>
      <c r="AY34">
        <v>14.03</v>
      </c>
      <c r="AZ34">
        <v>-4.05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30</v>
      </c>
      <c r="AK35">
        <v>358.09</v>
      </c>
      <c r="AL35">
        <v>235.57</v>
      </c>
      <c r="AM35">
        <v>835.54</v>
      </c>
      <c r="AN35">
        <v>55.95</v>
      </c>
      <c r="AO35">
        <v>23.25</v>
      </c>
      <c r="AP35">
        <v>194.26</v>
      </c>
      <c r="AQ35">
        <v>0</v>
      </c>
      <c r="AR35">
        <v>0</v>
      </c>
      <c r="AS35">
        <v>194.26</v>
      </c>
      <c r="AT35">
        <v>-138.31</v>
      </c>
      <c r="AU35">
        <v>0</v>
      </c>
      <c r="AV35">
        <v>0</v>
      </c>
      <c r="AW35">
        <v>0</v>
      </c>
      <c r="AX35">
        <v>291.52</v>
      </c>
      <c r="AY35">
        <v>1029.8</v>
      </c>
      <c r="AZ35">
        <v>-738.28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166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56</v>
      </c>
      <c r="AK36">
        <v>46.6</v>
      </c>
      <c r="AL36">
        <v>16.82</v>
      </c>
      <c r="AM36">
        <v>36.619999999999997</v>
      </c>
      <c r="AN36">
        <v>1.97</v>
      </c>
      <c r="AO36">
        <v>16.75</v>
      </c>
      <c r="AP36">
        <v>6.13</v>
      </c>
      <c r="AQ36">
        <v>0</v>
      </c>
      <c r="AR36">
        <v>0</v>
      </c>
      <c r="AS36">
        <v>6.13</v>
      </c>
      <c r="AT36">
        <v>-4.16</v>
      </c>
      <c r="AU36">
        <v>0</v>
      </c>
      <c r="AV36">
        <v>0</v>
      </c>
      <c r="AW36">
        <v>0</v>
      </c>
      <c r="AX36">
        <v>18.79</v>
      </c>
      <c r="AY36">
        <v>42.75</v>
      </c>
      <c r="AZ36">
        <v>-23.96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5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166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105.27</v>
      </c>
      <c r="AG37">
        <v>80.209999999999994</v>
      </c>
      <c r="AH37">
        <v>84.44</v>
      </c>
      <c r="AI37">
        <v>105.27</v>
      </c>
      <c r="AJ37">
        <v>56</v>
      </c>
      <c r="AK37">
        <v>58.95</v>
      </c>
      <c r="AL37">
        <v>20.83</v>
      </c>
      <c r="AM37">
        <v>46.32</v>
      </c>
      <c r="AN37">
        <v>2.44</v>
      </c>
      <c r="AO37">
        <v>16.75</v>
      </c>
      <c r="AP37">
        <v>7.76</v>
      </c>
      <c r="AQ37">
        <v>0</v>
      </c>
      <c r="AR37">
        <v>0</v>
      </c>
      <c r="AS37">
        <v>7.76</v>
      </c>
      <c r="AT37">
        <v>-5.32</v>
      </c>
      <c r="AU37">
        <v>0</v>
      </c>
      <c r="AV37">
        <v>0</v>
      </c>
      <c r="AW37">
        <v>0</v>
      </c>
      <c r="AX37">
        <v>23.27</v>
      </c>
      <c r="AY37">
        <v>54.08</v>
      </c>
      <c r="AZ37">
        <v>-30.81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166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30</v>
      </c>
      <c r="AK38">
        <v>3.65</v>
      </c>
      <c r="AL38">
        <v>8.67</v>
      </c>
      <c r="AM38">
        <v>10.7</v>
      </c>
      <c r="AN38">
        <v>0.96</v>
      </c>
      <c r="AO38">
        <v>15.75</v>
      </c>
      <c r="AP38">
        <v>1.69</v>
      </c>
      <c r="AQ38">
        <v>0</v>
      </c>
      <c r="AR38">
        <v>0</v>
      </c>
      <c r="AS38">
        <v>1.69</v>
      </c>
      <c r="AT38">
        <v>-0.73</v>
      </c>
      <c r="AU38">
        <v>0</v>
      </c>
      <c r="AV38">
        <v>0</v>
      </c>
      <c r="AW38">
        <v>0</v>
      </c>
      <c r="AX38">
        <v>9.6300000000000008</v>
      </c>
      <c r="AY38">
        <v>12.39</v>
      </c>
      <c r="AZ38">
        <v>-2.76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166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30</v>
      </c>
      <c r="AK39">
        <v>4.95</v>
      </c>
      <c r="AL39">
        <v>8.67</v>
      </c>
      <c r="AM39">
        <v>11.56</v>
      </c>
      <c r="AN39">
        <v>0.96</v>
      </c>
      <c r="AO39">
        <v>15.75</v>
      </c>
      <c r="AP39">
        <v>1.82</v>
      </c>
      <c r="AQ39">
        <v>0</v>
      </c>
      <c r="AR39">
        <v>0</v>
      </c>
      <c r="AS39">
        <v>1.82</v>
      </c>
      <c r="AT39">
        <v>-0.86</v>
      </c>
      <c r="AU39">
        <v>0</v>
      </c>
      <c r="AV39">
        <v>0</v>
      </c>
      <c r="AW39">
        <v>0</v>
      </c>
      <c r="AX39">
        <v>9.6300000000000008</v>
      </c>
      <c r="AY39">
        <v>13.38</v>
      </c>
      <c r="AZ39">
        <v>-3.75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166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30</v>
      </c>
      <c r="AK40">
        <v>4.26</v>
      </c>
      <c r="AL40">
        <v>8.8800000000000008</v>
      </c>
      <c r="AM40">
        <v>10.7</v>
      </c>
      <c r="AN40">
        <v>0.99</v>
      </c>
      <c r="AO40">
        <v>16</v>
      </c>
      <c r="AP40">
        <v>1.71</v>
      </c>
      <c r="AQ40">
        <v>0</v>
      </c>
      <c r="AR40">
        <v>0</v>
      </c>
      <c r="AS40">
        <v>1.71</v>
      </c>
      <c r="AT40">
        <v>-0.72</v>
      </c>
      <c r="AU40">
        <v>0</v>
      </c>
      <c r="AV40">
        <v>0</v>
      </c>
      <c r="AW40">
        <v>0</v>
      </c>
      <c r="AX40">
        <v>9.8699999999999992</v>
      </c>
      <c r="AY40">
        <v>12.41</v>
      </c>
      <c r="AZ40">
        <v>-2.54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166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30</v>
      </c>
      <c r="AK41">
        <v>3.81</v>
      </c>
      <c r="AL41">
        <v>8.8800000000000008</v>
      </c>
      <c r="AM41">
        <v>10.7</v>
      </c>
      <c r="AN41">
        <v>0.98</v>
      </c>
      <c r="AO41">
        <v>15.75</v>
      </c>
      <c r="AP41">
        <v>1.69</v>
      </c>
      <c r="AQ41">
        <v>0</v>
      </c>
      <c r="AR41">
        <v>0</v>
      </c>
      <c r="AS41">
        <v>1.69</v>
      </c>
      <c r="AT41">
        <v>-0.71</v>
      </c>
      <c r="AU41">
        <v>0</v>
      </c>
      <c r="AV41">
        <v>0</v>
      </c>
      <c r="AW41">
        <v>0</v>
      </c>
      <c r="AX41">
        <v>9.86</v>
      </c>
      <c r="AY41">
        <v>12.39</v>
      </c>
      <c r="AZ41">
        <v>-2.5299999999999998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30</v>
      </c>
      <c r="AK42">
        <v>146.93</v>
      </c>
      <c r="AL42">
        <v>222.19</v>
      </c>
      <c r="AM42">
        <v>342.83</v>
      </c>
      <c r="AN42">
        <v>53.88</v>
      </c>
      <c r="AO42">
        <v>23.75</v>
      </c>
      <c r="AP42">
        <v>81.42</v>
      </c>
      <c r="AQ42">
        <v>0</v>
      </c>
      <c r="AR42">
        <v>0</v>
      </c>
      <c r="AS42">
        <v>81.42</v>
      </c>
      <c r="AT42">
        <v>-27.54</v>
      </c>
      <c r="AU42">
        <v>7.25</v>
      </c>
      <c r="AV42">
        <v>7.25</v>
      </c>
      <c r="AW42">
        <v>0</v>
      </c>
      <c r="AX42">
        <v>283.32</v>
      </c>
      <c r="AY42">
        <v>431.5</v>
      </c>
      <c r="AZ42">
        <v>-148.18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16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166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16.39</v>
      </c>
      <c r="AJ43">
        <v>34</v>
      </c>
      <c r="AK43">
        <v>5.57</v>
      </c>
      <c r="AL43">
        <v>8.35</v>
      </c>
      <c r="AM43">
        <v>10.82</v>
      </c>
      <c r="AN43">
        <v>0.92</v>
      </c>
      <c r="AO43">
        <v>15.75</v>
      </c>
      <c r="AP43">
        <v>1.7</v>
      </c>
      <c r="AQ43">
        <v>0</v>
      </c>
      <c r="AR43">
        <v>0</v>
      </c>
      <c r="AS43">
        <v>1.7</v>
      </c>
      <c r="AT43">
        <v>-0.78</v>
      </c>
      <c r="AU43">
        <v>0</v>
      </c>
      <c r="AV43">
        <v>0</v>
      </c>
      <c r="AW43">
        <v>0</v>
      </c>
      <c r="AX43">
        <v>9.27</v>
      </c>
      <c r="AY43">
        <v>12.52</v>
      </c>
      <c r="AZ43">
        <v>-3.25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166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38</v>
      </c>
      <c r="AK44">
        <v>7.39</v>
      </c>
      <c r="AL44">
        <v>8.35</v>
      </c>
      <c r="AM44">
        <v>12.07</v>
      </c>
      <c r="AN44">
        <v>0.92</v>
      </c>
      <c r="AO44">
        <v>15.75</v>
      </c>
      <c r="AP44">
        <v>1.9</v>
      </c>
      <c r="AQ44">
        <v>0</v>
      </c>
      <c r="AR44">
        <v>0</v>
      </c>
      <c r="AS44">
        <v>1.9</v>
      </c>
      <c r="AT44">
        <v>-0.98</v>
      </c>
      <c r="AU44">
        <v>0</v>
      </c>
      <c r="AV44">
        <v>0</v>
      </c>
      <c r="AW44">
        <v>0</v>
      </c>
      <c r="AX44">
        <v>9.27</v>
      </c>
      <c r="AY44">
        <v>13.97</v>
      </c>
      <c r="AZ44">
        <v>-4.7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166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38</v>
      </c>
      <c r="AK45">
        <v>8.7899999999999991</v>
      </c>
      <c r="AL45">
        <v>9.67</v>
      </c>
      <c r="AM45">
        <v>14.35</v>
      </c>
      <c r="AN45">
        <v>1.07</v>
      </c>
      <c r="AO45">
        <v>15.75</v>
      </c>
      <c r="AP45">
        <v>2.2599999999999998</v>
      </c>
      <c r="AQ45">
        <v>0</v>
      </c>
      <c r="AR45">
        <v>0</v>
      </c>
      <c r="AS45">
        <v>2.2599999999999998</v>
      </c>
      <c r="AT45">
        <v>-1.19</v>
      </c>
      <c r="AU45">
        <v>0</v>
      </c>
      <c r="AV45">
        <v>0</v>
      </c>
      <c r="AW45">
        <v>0</v>
      </c>
      <c r="AX45">
        <v>10.74</v>
      </c>
      <c r="AY45">
        <v>16.61</v>
      </c>
      <c r="AZ45">
        <v>-5.87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17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166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31.19</v>
      </c>
      <c r="AG46">
        <v>60.37</v>
      </c>
      <c r="AH46">
        <v>18.829999999999998</v>
      </c>
      <c r="AI46">
        <v>31.19</v>
      </c>
      <c r="AJ46">
        <v>34</v>
      </c>
      <c r="AK46">
        <v>10.6</v>
      </c>
      <c r="AL46">
        <v>12.36</v>
      </c>
      <c r="AM46">
        <v>20.59</v>
      </c>
      <c r="AN46">
        <v>1.36</v>
      </c>
      <c r="AO46">
        <v>15.75</v>
      </c>
      <c r="AP46">
        <v>3.24</v>
      </c>
      <c r="AQ46">
        <v>0</v>
      </c>
      <c r="AR46">
        <v>0</v>
      </c>
      <c r="AS46">
        <v>3.24</v>
      </c>
      <c r="AT46">
        <v>-1.88</v>
      </c>
      <c r="AU46">
        <v>4.3499999999999996</v>
      </c>
      <c r="AV46">
        <v>4.3499999999999996</v>
      </c>
      <c r="AW46">
        <v>0</v>
      </c>
      <c r="AX46">
        <v>18.07</v>
      </c>
      <c r="AY46">
        <v>28.18</v>
      </c>
      <c r="AZ46">
        <v>-10.11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166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30</v>
      </c>
      <c r="AK47">
        <v>4.05</v>
      </c>
      <c r="AL47">
        <v>8.35</v>
      </c>
      <c r="AM47">
        <v>10.7</v>
      </c>
      <c r="AN47">
        <v>2.4500000000000002</v>
      </c>
      <c r="AO47">
        <v>15.75</v>
      </c>
      <c r="AP47">
        <v>3.38</v>
      </c>
      <c r="AQ47">
        <v>0</v>
      </c>
      <c r="AR47">
        <v>0</v>
      </c>
      <c r="AS47">
        <v>3.38</v>
      </c>
      <c r="AT47">
        <v>-0.93</v>
      </c>
      <c r="AU47">
        <v>18.25</v>
      </c>
      <c r="AV47">
        <v>18.25</v>
      </c>
      <c r="AW47">
        <v>0</v>
      </c>
      <c r="AX47">
        <v>37.4</v>
      </c>
      <c r="AY47">
        <v>43.03</v>
      </c>
      <c r="AZ47">
        <v>-5.63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166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38</v>
      </c>
      <c r="AK48">
        <v>24.21</v>
      </c>
      <c r="AL48">
        <v>26.77</v>
      </c>
      <c r="AM48">
        <v>39.51</v>
      </c>
      <c r="AN48">
        <v>2.95</v>
      </c>
      <c r="AO48">
        <v>15.75</v>
      </c>
      <c r="AP48">
        <v>6.22</v>
      </c>
      <c r="AQ48">
        <v>0</v>
      </c>
      <c r="AR48">
        <v>0</v>
      </c>
      <c r="AS48">
        <v>6.22</v>
      </c>
      <c r="AT48">
        <v>-3.27</v>
      </c>
      <c r="AU48">
        <v>4.3499999999999996</v>
      </c>
      <c r="AV48">
        <v>4.3499999999999996</v>
      </c>
      <c r="AW48">
        <v>0</v>
      </c>
      <c r="AX48">
        <v>34.07</v>
      </c>
      <c r="AY48">
        <v>50.08</v>
      </c>
      <c r="AZ48">
        <v>-16.010000000000002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166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50</v>
      </c>
      <c r="AK49">
        <v>12.3</v>
      </c>
      <c r="AL49">
        <v>10.37</v>
      </c>
      <c r="AM49">
        <v>19.170000000000002</v>
      </c>
      <c r="AN49">
        <v>1.49</v>
      </c>
      <c r="AO49">
        <v>17</v>
      </c>
      <c r="AP49">
        <v>8.6</v>
      </c>
      <c r="AQ49">
        <v>0</v>
      </c>
      <c r="AR49">
        <v>0</v>
      </c>
      <c r="AS49">
        <v>8.6</v>
      </c>
      <c r="AT49">
        <v>-7.11</v>
      </c>
      <c r="AU49">
        <v>6.52</v>
      </c>
      <c r="AV49">
        <v>10.5</v>
      </c>
      <c r="AW49">
        <v>-3.98</v>
      </c>
      <c r="AX49">
        <v>28.75</v>
      </c>
      <c r="AY49">
        <v>57.44</v>
      </c>
      <c r="AZ49">
        <v>-28.69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166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56</v>
      </c>
      <c r="AK50">
        <v>35.229999999999997</v>
      </c>
      <c r="AL50">
        <v>20.92</v>
      </c>
      <c r="AM50">
        <v>27.68</v>
      </c>
      <c r="AN50">
        <v>2.4900000000000002</v>
      </c>
      <c r="AO50">
        <v>17</v>
      </c>
      <c r="AP50">
        <v>4.71</v>
      </c>
      <c r="AQ50">
        <v>0</v>
      </c>
      <c r="AR50">
        <v>0</v>
      </c>
      <c r="AS50">
        <v>4.71</v>
      </c>
      <c r="AT50">
        <v>-2.2200000000000002</v>
      </c>
      <c r="AU50">
        <v>0</v>
      </c>
      <c r="AV50">
        <v>0</v>
      </c>
      <c r="AW50">
        <v>0</v>
      </c>
      <c r="AX50">
        <v>23.41</v>
      </c>
      <c r="AY50">
        <v>32.39</v>
      </c>
      <c r="AZ50">
        <v>-8.98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166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56</v>
      </c>
      <c r="AK51">
        <v>57.98</v>
      </c>
      <c r="AL51">
        <v>20.92</v>
      </c>
      <c r="AM51">
        <v>45.56</v>
      </c>
      <c r="AN51">
        <v>2.4500000000000002</v>
      </c>
      <c r="AO51">
        <v>16.75</v>
      </c>
      <c r="AP51">
        <v>7.63</v>
      </c>
      <c r="AQ51">
        <v>0</v>
      </c>
      <c r="AR51">
        <v>0</v>
      </c>
      <c r="AS51">
        <v>7.63</v>
      </c>
      <c r="AT51">
        <v>-5.18</v>
      </c>
      <c r="AU51">
        <v>0</v>
      </c>
      <c r="AV51">
        <v>0</v>
      </c>
      <c r="AW51">
        <v>0</v>
      </c>
      <c r="AX51">
        <v>23.37</v>
      </c>
      <c r="AY51">
        <v>53.19</v>
      </c>
      <c r="AZ51">
        <v>-29.82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16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166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195.9</v>
      </c>
      <c r="AJ52">
        <v>56</v>
      </c>
      <c r="AK52">
        <v>109.7</v>
      </c>
      <c r="AL52">
        <v>36.229999999999997</v>
      </c>
      <c r="AM52">
        <v>86.2</v>
      </c>
      <c r="AN52">
        <v>4.3099999999999996</v>
      </c>
      <c r="AO52">
        <v>17</v>
      </c>
      <c r="AP52">
        <v>14.65</v>
      </c>
      <c r="AQ52">
        <v>0</v>
      </c>
      <c r="AR52">
        <v>0</v>
      </c>
      <c r="AS52">
        <v>14.65</v>
      </c>
      <c r="AT52">
        <v>-10.34</v>
      </c>
      <c r="AU52">
        <v>0</v>
      </c>
      <c r="AV52">
        <v>0</v>
      </c>
      <c r="AW52">
        <v>0</v>
      </c>
      <c r="AX52">
        <v>40.54</v>
      </c>
      <c r="AY52">
        <v>100.85</v>
      </c>
      <c r="AZ52">
        <v>-60.31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166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56</v>
      </c>
      <c r="AK53">
        <v>70.81</v>
      </c>
      <c r="AL53">
        <v>25.55</v>
      </c>
      <c r="AM53">
        <v>55.63</v>
      </c>
      <c r="AN53">
        <v>3.13</v>
      </c>
      <c r="AO53">
        <v>17.5</v>
      </c>
      <c r="AP53">
        <v>9.74</v>
      </c>
      <c r="AQ53">
        <v>0</v>
      </c>
      <c r="AR53">
        <v>0</v>
      </c>
      <c r="AS53">
        <v>9.74</v>
      </c>
      <c r="AT53">
        <v>-6.61</v>
      </c>
      <c r="AU53">
        <v>0</v>
      </c>
      <c r="AV53">
        <v>0</v>
      </c>
      <c r="AW53">
        <v>0</v>
      </c>
      <c r="AX53">
        <v>28.68</v>
      </c>
      <c r="AY53">
        <v>65.37</v>
      </c>
      <c r="AZ53">
        <v>-36.69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166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56</v>
      </c>
      <c r="AK54">
        <v>64.77</v>
      </c>
      <c r="AL54">
        <v>23.37</v>
      </c>
      <c r="AM54">
        <v>50.89</v>
      </c>
      <c r="AN54">
        <v>2.74</v>
      </c>
      <c r="AO54">
        <v>16.75</v>
      </c>
      <c r="AP54">
        <v>8.52</v>
      </c>
      <c r="AQ54">
        <v>0</v>
      </c>
      <c r="AR54">
        <v>0</v>
      </c>
      <c r="AS54">
        <v>8.52</v>
      </c>
      <c r="AT54">
        <v>-5.78</v>
      </c>
      <c r="AU54">
        <v>0</v>
      </c>
      <c r="AV54">
        <v>0</v>
      </c>
      <c r="AW54">
        <v>0</v>
      </c>
      <c r="AX54">
        <v>26.11</v>
      </c>
      <c r="AY54">
        <v>59.41</v>
      </c>
      <c r="AZ54">
        <v>-33.299999999999997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166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56</v>
      </c>
      <c r="AK55">
        <v>57.98</v>
      </c>
      <c r="AL55">
        <v>20.92</v>
      </c>
      <c r="AM55">
        <v>45.56</v>
      </c>
      <c r="AN55">
        <v>2.4500000000000002</v>
      </c>
      <c r="AO55">
        <v>16.75</v>
      </c>
      <c r="AP55">
        <v>7.63</v>
      </c>
      <c r="AQ55">
        <v>0</v>
      </c>
      <c r="AR55">
        <v>0</v>
      </c>
      <c r="AS55">
        <v>7.63</v>
      </c>
      <c r="AT55">
        <v>-5.18</v>
      </c>
      <c r="AU55">
        <v>0</v>
      </c>
      <c r="AV55">
        <v>0</v>
      </c>
      <c r="AW55">
        <v>0</v>
      </c>
      <c r="AX55">
        <v>23.37</v>
      </c>
      <c r="AY55">
        <v>53.19</v>
      </c>
      <c r="AZ55">
        <v>-29.82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166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56</v>
      </c>
      <c r="AK56">
        <v>35.229999999999997</v>
      </c>
      <c r="AL56">
        <v>20.92</v>
      </c>
      <c r="AM56">
        <v>27.68</v>
      </c>
      <c r="AN56">
        <v>2.4900000000000002</v>
      </c>
      <c r="AO56">
        <v>17</v>
      </c>
      <c r="AP56">
        <v>4.71</v>
      </c>
      <c r="AQ56">
        <v>0</v>
      </c>
      <c r="AR56">
        <v>0</v>
      </c>
      <c r="AS56">
        <v>4.71</v>
      </c>
      <c r="AT56">
        <v>-2.2200000000000002</v>
      </c>
      <c r="AU56">
        <v>0</v>
      </c>
      <c r="AV56">
        <v>0</v>
      </c>
      <c r="AW56">
        <v>0</v>
      </c>
      <c r="AX56">
        <v>23.41</v>
      </c>
      <c r="AY56">
        <v>32.39</v>
      </c>
      <c r="AZ56">
        <v>-8.98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62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166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654.49</v>
      </c>
      <c r="AG57">
        <v>82.23</v>
      </c>
      <c r="AH57">
        <v>538.21</v>
      </c>
      <c r="AI57">
        <v>654.49</v>
      </c>
      <c r="AJ57">
        <v>56</v>
      </c>
      <c r="AK57">
        <v>366.51</v>
      </c>
      <c r="AL57">
        <v>116.28</v>
      </c>
      <c r="AM57">
        <v>287.98</v>
      </c>
      <c r="AN57">
        <v>13.63</v>
      </c>
      <c r="AO57">
        <v>16.75</v>
      </c>
      <c r="AP57">
        <v>48.24</v>
      </c>
      <c r="AQ57">
        <v>0</v>
      </c>
      <c r="AR57">
        <v>0</v>
      </c>
      <c r="AS57">
        <v>48.24</v>
      </c>
      <c r="AT57">
        <v>-34.61</v>
      </c>
      <c r="AU57">
        <v>0</v>
      </c>
      <c r="AV57">
        <v>0</v>
      </c>
      <c r="AW57">
        <v>0</v>
      </c>
      <c r="AX57">
        <v>129.91</v>
      </c>
      <c r="AY57">
        <v>336.22</v>
      </c>
      <c r="AZ57">
        <v>-206.31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166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56</v>
      </c>
      <c r="AK58">
        <v>57.98</v>
      </c>
      <c r="AL58">
        <v>20.92</v>
      </c>
      <c r="AM58">
        <v>45.56</v>
      </c>
      <c r="AN58">
        <v>2.4500000000000002</v>
      </c>
      <c r="AO58">
        <v>16.75</v>
      </c>
      <c r="AP58">
        <v>7.63</v>
      </c>
      <c r="AQ58">
        <v>0</v>
      </c>
      <c r="AR58">
        <v>0</v>
      </c>
      <c r="AS58">
        <v>7.63</v>
      </c>
      <c r="AT58">
        <v>-5.18</v>
      </c>
      <c r="AU58">
        <v>0</v>
      </c>
      <c r="AV58">
        <v>0</v>
      </c>
      <c r="AW58">
        <v>0</v>
      </c>
      <c r="AX58">
        <v>23.37</v>
      </c>
      <c r="AY58">
        <v>53.19</v>
      </c>
      <c r="AZ58">
        <v>-29.82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166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56</v>
      </c>
      <c r="AK59">
        <v>57.98</v>
      </c>
      <c r="AL59">
        <v>20.92</v>
      </c>
      <c r="AM59">
        <v>45.56</v>
      </c>
      <c r="AN59">
        <v>2.56</v>
      </c>
      <c r="AO59">
        <v>17.5</v>
      </c>
      <c r="AP59">
        <v>7.97</v>
      </c>
      <c r="AQ59">
        <v>0</v>
      </c>
      <c r="AR59">
        <v>0</v>
      </c>
      <c r="AS59">
        <v>7.97</v>
      </c>
      <c r="AT59">
        <v>-5.41</v>
      </c>
      <c r="AU59">
        <v>0</v>
      </c>
      <c r="AV59">
        <v>0</v>
      </c>
      <c r="AW59">
        <v>0</v>
      </c>
      <c r="AX59">
        <v>23.48</v>
      </c>
      <c r="AY59">
        <v>53.53</v>
      </c>
      <c r="AZ59">
        <v>-30.05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166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56</v>
      </c>
      <c r="AK60">
        <v>35.229999999999997</v>
      </c>
      <c r="AL60">
        <v>20.92</v>
      </c>
      <c r="AM60">
        <v>27.68</v>
      </c>
      <c r="AN60">
        <v>2.4500000000000002</v>
      </c>
      <c r="AO60">
        <v>16.75</v>
      </c>
      <c r="AP60">
        <v>4.6399999999999997</v>
      </c>
      <c r="AQ60">
        <v>0</v>
      </c>
      <c r="AR60">
        <v>0</v>
      </c>
      <c r="AS60">
        <v>4.6399999999999997</v>
      </c>
      <c r="AT60">
        <v>-2.19</v>
      </c>
      <c r="AU60">
        <v>0</v>
      </c>
      <c r="AV60">
        <v>0</v>
      </c>
      <c r="AW60">
        <v>0</v>
      </c>
      <c r="AX60">
        <v>23.37</v>
      </c>
      <c r="AY60">
        <v>32.32</v>
      </c>
      <c r="AZ60">
        <v>-8.9499999999999993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166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56</v>
      </c>
      <c r="AK61">
        <v>57.98</v>
      </c>
      <c r="AL61">
        <v>20.92</v>
      </c>
      <c r="AM61">
        <v>45.56</v>
      </c>
      <c r="AN61">
        <v>2.4500000000000002</v>
      </c>
      <c r="AO61">
        <v>16.75</v>
      </c>
      <c r="AP61">
        <v>7.63</v>
      </c>
      <c r="AQ61">
        <v>0</v>
      </c>
      <c r="AR61">
        <v>0</v>
      </c>
      <c r="AS61">
        <v>7.63</v>
      </c>
      <c r="AT61">
        <v>-5.18</v>
      </c>
      <c r="AU61">
        <v>0</v>
      </c>
      <c r="AV61">
        <v>0</v>
      </c>
      <c r="AW61">
        <v>0</v>
      </c>
      <c r="AX61">
        <v>23.37</v>
      </c>
      <c r="AY61">
        <v>53.19</v>
      </c>
      <c r="AZ61">
        <v>-29.82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4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166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103.09</v>
      </c>
      <c r="AJ62">
        <v>56</v>
      </c>
      <c r="AK62">
        <v>57.73</v>
      </c>
      <c r="AL62">
        <v>18.63</v>
      </c>
      <c r="AM62">
        <v>45.36</v>
      </c>
      <c r="AN62">
        <v>2.2799999999999998</v>
      </c>
      <c r="AO62">
        <v>17.5</v>
      </c>
      <c r="AP62">
        <v>7.94</v>
      </c>
      <c r="AQ62">
        <v>0</v>
      </c>
      <c r="AR62">
        <v>0</v>
      </c>
      <c r="AS62">
        <v>7.94</v>
      </c>
      <c r="AT62">
        <v>-5.66</v>
      </c>
      <c r="AU62">
        <v>0</v>
      </c>
      <c r="AV62">
        <v>0</v>
      </c>
      <c r="AW62">
        <v>0</v>
      </c>
      <c r="AX62">
        <v>20.91</v>
      </c>
      <c r="AY62">
        <v>53.3</v>
      </c>
      <c r="AZ62">
        <v>-32.39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166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50</v>
      </c>
      <c r="AK63">
        <v>20.260000000000002</v>
      </c>
      <c r="AL63">
        <v>10.83</v>
      </c>
      <c r="AM63">
        <v>20.28</v>
      </c>
      <c r="AN63">
        <v>1.33</v>
      </c>
      <c r="AO63">
        <v>17.5</v>
      </c>
      <c r="AP63">
        <v>3.55</v>
      </c>
      <c r="AQ63">
        <v>0</v>
      </c>
      <c r="AR63">
        <v>0</v>
      </c>
      <c r="AS63">
        <v>3.55</v>
      </c>
      <c r="AT63">
        <v>-2.2200000000000002</v>
      </c>
      <c r="AU63">
        <v>0</v>
      </c>
      <c r="AV63">
        <v>0</v>
      </c>
      <c r="AW63">
        <v>0</v>
      </c>
      <c r="AX63">
        <v>12.16</v>
      </c>
      <c r="AY63">
        <v>23.83</v>
      </c>
      <c r="AZ63">
        <v>-11.67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166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50</v>
      </c>
      <c r="AK64">
        <v>13.45</v>
      </c>
      <c r="AL64">
        <v>10.83</v>
      </c>
      <c r="AM64">
        <v>20.38</v>
      </c>
      <c r="AN64">
        <v>1.29</v>
      </c>
      <c r="AO64">
        <v>17</v>
      </c>
      <c r="AP64">
        <v>3.46</v>
      </c>
      <c r="AQ64">
        <v>0</v>
      </c>
      <c r="AR64">
        <v>0</v>
      </c>
      <c r="AS64">
        <v>3.46</v>
      </c>
      <c r="AT64">
        <v>-2.17</v>
      </c>
      <c r="AU64">
        <v>0</v>
      </c>
      <c r="AV64">
        <v>0</v>
      </c>
      <c r="AW64">
        <v>0</v>
      </c>
      <c r="AX64">
        <v>12.12</v>
      </c>
      <c r="AY64">
        <v>23.84</v>
      </c>
      <c r="AZ64">
        <v>-11.72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166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50</v>
      </c>
      <c r="AK65">
        <v>20.260000000000002</v>
      </c>
      <c r="AL65">
        <v>10.83</v>
      </c>
      <c r="AM65">
        <v>20.28</v>
      </c>
      <c r="AN65">
        <v>1.27</v>
      </c>
      <c r="AO65">
        <v>16.75</v>
      </c>
      <c r="AP65">
        <v>3.4</v>
      </c>
      <c r="AQ65">
        <v>0</v>
      </c>
      <c r="AR65">
        <v>0</v>
      </c>
      <c r="AS65">
        <v>3.4</v>
      </c>
      <c r="AT65">
        <v>-2.13</v>
      </c>
      <c r="AU65">
        <v>0</v>
      </c>
      <c r="AV65">
        <v>0</v>
      </c>
      <c r="AW65">
        <v>0</v>
      </c>
      <c r="AX65">
        <v>12.1</v>
      </c>
      <c r="AY65">
        <v>23.68</v>
      </c>
      <c r="AZ65">
        <v>-11.58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166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50</v>
      </c>
      <c r="AK66">
        <v>240.92</v>
      </c>
      <c r="AL66">
        <v>121.66</v>
      </c>
      <c r="AM66">
        <v>240.92</v>
      </c>
      <c r="AN66">
        <v>17.2</v>
      </c>
      <c r="AO66">
        <v>17.25</v>
      </c>
      <c r="AP66">
        <v>45.14</v>
      </c>
      <c r="AQ66">
        <v>0</v>
      </c>
      <c r="AR66">
        <v>0</v>
      </c>
      <c r="AS66">
        <v>45.14</v>
      </c>
      <c r="AT66">
        <v>-27.94</v>
      </c>
      <c r="AU66">
        <v>20.75</v>
      </c>
      <c r="AV66">
        <v>20.75</v>
      </c>
      <c r="AW66">
        <v>0</v>
      </c>
      <c r="AX66">
        <v>159.61000000000001</v>
      </c>
      <c r="AY66">
        <v>306.81</v>
      </c>
      <c r="AZ66">
        <v>-147.19999999999999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166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50</v>
      </c>
      <c r="AK67">
        <v>20.260000000000002</v>
      </c>
      <c r="AL67">
        <v>10.83</v>
      </c>
      <c r="AM67">
        <v>20.28</v>
      </c>
      <c r="AN67">
        <v>1.25</v>
      </c>
      <c r="AO67">
        <v>16.5</v>
      </c>
      <c r="AP67">
        <v>3.35</v>
      </c>
      <c r="AQ67">
        <v>0</v>
      </c>
      <c r="AR67">
        <v>0</v>
      </c>
      <c r="AS67">
        <v>3.35</v>
      </c>
      <c r="AT67">
        <v>-2.1</v>
      </c>
      <c r="AU67">
        <v>0</v>
      </c>
      <c r="AV67">
        <v>0</v>
      </c>
      <c r="AW67">
        <v>0</v>
      </c>
      <c r="AX67">
        <v>12.08</v>
      </c>
      <c r="AY67">
        <v>23.63</v>
      </c>
      <c r="AZ67">
        <v>-11.55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166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50</v>
      </c>
      <c r="AK68">
        <v>48.18</v>
      </c>
      <c r="AL68">
        <v>24.09</v>
      </c>
      <c r="AM68">
        <v>48.18</v>
      </c>
      <c r="AN68">
        <v>2.87</v>
      </c>
      <c r="AO68">
        <v>17</v>
      </c>
      <c r="AP68">
        <v>8.19</v>
      </c>
      <c r="AQ68">
        <v>0</v>
      </c>
      <c r="AR68">
        <v>0</v>
      </c>
      <c r="AS68">
        <v>8.19</v>
      </c>
      <c r="AT68">
        <v>-5.32</v>
      </c>
      <c r="AU68">
        <v>0</v>
      </c>
      <c r="AV68">
        <v>0</v>
      </c>
      <c r="AW68">
        <v>0</v>
      </c>
      <c r="AX68">
        <v>26.96</v>
      </c>
      <c r="AY68">
        <v>56.37</v>
      </c>
      <c r="AZ68">
        <v>-29.41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166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50</v>
      </c>
      <c r="AK69">
        <v>20.260000000000002</v>
      </c>
      <c r="AL69">
        <v>10.83</v>
      </c>
      <c r="AM69">
        <v>20.38</v>
      </c>
      <c r="AN69">
        <v>1.31</v>
      </c>
      <c r="AO69">
        <v>17.25</v>
      </c>
      <c r="AP69">
        <v>3.52</v>
      </c>
      <c r="AQ69">
        <v>0</v>
      </c>
      <c r="AR69">
        <v>0</v>
      </c>
      <c r="AS69">
        <v>3.52</v>
      </c>
      <c r="AT69">
        <v>-2.21</v>
      </c>
      <c r="AU69">
        <v>0</v>
      </c>
      <c r="AV69">
        <v>0</v>
      </c>
      <c r="AW69">
        <v>0</v>
      </c>
      <c r="AX69">
        <v>12.14</v>
      </c>
      <c r="AY69">
        <v>23.9</v>
      </c>
      <c r="AZ69">
        <v>-11.76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166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30</v>
      </c>
      <c r="AK70">
        <v>4.53</v>
      </c>
      <c r="AL70">
        <v>8.8800000000000008</v>
      </c>
      <c r="AM70">
        <v>10.7</v>
      </c>
      <c r="AN70">
        <v>0.99</v>
      </c>
      <c r="AO70">
        <v>16</v>
      </c>
      <c r="AP70">
        <v>1.71</v>
      </c>
      <c r="AQ70">
        <v>0</v>
      </c>
      <c r="AR70">
        <v>0</v>
      </c>
      <c r="AS70">
        <v>1.71</v>
      </c>
      <c r="AT70">
        <v>-0.72</v>
      </c>
      <c r="AU70">
        <v>0</v>
      </c>
      <c r="AV70">
        <v>0</v>
      </c>
      <c r="AW70">
        <v>0</v>
      </c>
      <c r="AX70">
        <v>9.8699999999999992</v>
      </c>
      <c r="AY70">
        <v>12.41</v>
      </c>
      <c r="AZ70">
        <v>-2.54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166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26</v>
      </c>
      <c r="AK71">
        <v>5.27</v>
      </c>
      <c r="AL71">
        <v>9.1</v>
      </c>
      <c r="AM71">
        <v>15</v>
      </c>
      <c r="AN71">
        <v>1.22</v>
      </c>
      <c r="AO71">
        <v>15.75</v>
      </c>
      <c r="AP71">
        <v>3.24</v>
      </c>
      <c r="AQ71">
        <v>0</v>
      </c>
      <c r="AR71">
        <v>0</v>
      </c>
      <c r="AS71">
        <v>3.24</v>
      </c>
      <c r="AT71">
        <v>-2.02</v>
      </c>
      <c r="AU71">
        <v>1.98</v>
      </c>
      <c r="AV71">
        <v>5.55</v>
      </c>
      <c r="AW71">
        <v>-3.57</v>
      </c>
      <c r="AX71">
        <v>12.3</v>
      </c>
      <c r="AY71">
        <v>23.79</v>
      </c>
      <c r="AZ71">
        <v>-11.49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166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38</v>
      </c>
      <c r="AK72">
        <v>7.78</v>
      </c>
      <c r="AL72">
        <v>8.5399999999999991</v>
      </c>
      <c r="AM72">
        <v>12.69</v>
      </c>
      <c r="AN72">
        <v>1.1399999999999999</v>
      </c>
      <c r="AO72">
        <v>15.75</v>
      </c>
      <c r="AP72">
        <v>2.2799999999999998</v>
      </c>
      <c r="AQ72">
        <v>0</v>
      </c>
      <c r="AR72">
        <v>0</v>
      </c>
      <c r="AS72">
        <v>2.2799999999999998</v>
      </c>
      <c r="AT72">
        <v>-1.1399999999999999</v>
      </c>
      <c r="AU72">
        <v>1.78</v>
      </c>
      <c r="AV72">
        <v>1.78</v>
      </c>
      <c r="AW72">
        <v>0</v>
      </c>
      <c r="AX72">
        <v>11.46</v>
      </c>
      <c r="AY72">
        <v>16.75</v>
      </c>
      <c r="AZ72">
        <v>-5.29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166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30</v>
      </c>
      <c r="AK73">
        <v>5.1100000000000003</v>
      </c>
      <c r="AL73">
        <v>9.1</v>
      </c>
      <c r="AM73">
        <v>11.93</v>
      </c>
      <c r="AN73">
        <v>1</v>
      </c>
      <c r="AO73">
        <v>15.75</v>
      </c>
      <c r="AP73">
        <v>1.88</v>
      </c>
      <c r="AQ73">
        <v>0</v>
      </c>
      <c r="AR73">
        <v>0</v>
      </c>
      <c r="AS73">
        <v>1.88</v>
      </c>
      <c r="AT73">
        <v>-0.88</v>
      </c>
      <c r="AU73">
        <v>0</v>
      </c>
      <c r="AV73">
        <v>0</v>
      </c>
      <c r="AW73">
        <v>0</v>
      </c>
      <c r="AX73">
        <v>10.1</v>
      </c>
      <c r="AY73">
        <v>13.81</v>
      </c>
      <c r="AZ73">
        <v>-3.71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12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166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17.36</v>
      </c>
      <c r="AJ74">
        <v>34</v>
      </c>
      <c r="AK74">
        <v>5.9</v>
      </c>
      <c r="AL74">
        <v>8.67</v>
      </c>
      <c r="AM74">
        <v>11.46</v>
      </c>
      <c r="AN74">
        <v>1.17</v>
      </c>
      <c r="AO74">
        <v>15.75</v>
      </c>
      <c r="AP74">
        <v>2.68</v>
      </c>
      <c r="AQ74">
        <v>0</v>
      </c>
      <c r="AR74">
        <v>0</v>
      </c>
      <c r="AS74">
        <v>2.68</v>
      </c>
      <c r="AT74">
        <v>-1.51</v>
      </c>
      <c r="AU74">
        <v>1.98</v>
      </c>
      <c r="AV74">
        <v>5.55</v>
      </c>
      <c r="AW74">
        <v>-3.57</v>
      </c>
      <c r="AX74">
        <v>11.82</v>
      </c>
      <c r="AY74">
        <v>19.690000000000001</v>
      </c>
      <c r="AZ74">
        <v>-7.87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6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166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15.62</v>
      </c>
      <c r="AJ75">
        <v>30</v>
      </c>
      <c r="AK75">
        <v>4.6900000000000004</v>
      </c>
      <c r="AL75">
        <v>8.67</v>
      </c>
      <c r="AM75">
        <v>10.93</v>
      </c>
      <c r="AN75">
        <v>2.52</v>
      </c>
      <c r="AO75">
        <v>15.75</v>
      </c>
      <c r="AP75">
        <v>3.95</v>
      </c>
      <c r="AQ75">
        <v>0</v>
      </c>
      <c r="AR75">
        <v>0</v>
      </c>
      <c r="AS75">
        <v>3.95</v>
      </c>
      <c r="AT75">
        <v>-1.43</v>
      </c>
      <c r="AU75">
        <v>14.15</v>
      </c>
      <c r="AV75">
        <v>14.15</v>
      </c>
      <c r="AW75">
        <v>0</v>
      </c>
      <c r="AX75">
        <v>25.34</v>
      </c>
      <c r="AY75">
        <v>29.03</v>
      </c>
      <c r="AZ75">
        <v>-3.69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54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166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82.69</v>
      </c>
      <c r="AG76">
        <v>61.58</v>
      </c>
      <c r="AH76">
        <v>50.92</v>
      </c>
      <c r="AI76">
        <v>82.69</v>
      </c>
      <c r="AJ76">
        <v>38</v>
      </c>
      <c r="AK76">
        <v>31.42</v>
      </c>
      <c r="AL76">
        <v>31.77</v>
      </c>
      <c r="AM76">
        <v>51.27</v>
      </c>
      <c r="AN76">
        <v>3.69</v>
      </c>
      <c r="AO76">
        <v>15.5</v>
      </c>
      <c r="AP76">
        <v>8.2200000000000006</v>
      </c>
      <c r="AQ76">
        <v>0</v>
      </c>
      <c r="AR76">
        <v>0</v>
      </c>
      <c r="AS76">
        <v>8.2200000000000006</v>
      </c>
      <c r="AT76">
        <v>-4.53</v>
      </c>
      <c r="AU76">
        <v>1.78</v>
      </c>
      <c r="AV76">
        <v>1.78</v>
      </c>
      <c r="AW76">
        <v>0</v>
      </c>
      <c r="AX76">
        <v>37.24</v>
      </c>
      <c r="AY76">
        <v>61.27</v>
      </c>
      <c r="AZ76">
        <v>-24.03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166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38</v>
      </c>
      <c r="AK77">
        <v>8.7200000000000006</v>
      </c>
      <c r="AL77">
        <v>9.59</v>
      </c>
      <c r="AM77">
        <v>14.23</v>
      </c>
      <c r="AN77">
        <v>1.25</v>
      </c>
      <c r="AO77">
        <v>15.75</v>
      </c>
      <c r="AP77">
        <v>2.52</v>
      </c>
      <c r="AQ77">
        <v>0</v>
      </c>
      <c r="AR77">
        <v>0</v>
      </c>
      <c r="AS77">
        <v>2.52</v>
      </c>
      <c r="AT77">
        <v>-1.27</v>
      </c>
      <c r="AU77">
        <v>1.78</v>
      </c>
      <c r="AV77">
        <v>1.78</v>
      </c>
      <c r="AW77">
        <v>0</v>
      </c>
      <c r="AX77">
        <v>12.62</v>
      </c>
      <c r="AY77">
        <v>18.53</v>
      </c>
      <c r="AZ77">
        <v>-5.91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166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30</v>
      </c>
      <c r="AK78">
        <v>4.01</v>
      </c>
      <c r="AL78">
        <v>9.1</v>
      </c>
      <c r="AM78">
        <v>10.7</v>
      </c>
      <c r="AN78">
        <v>1.02</v>
      </c>
      <c r="AO78">
        <v>16</v>
      </c>
      <c r="AP78">
        <v>1.71</v>
      </c>
      <c r="AQ78">
        <v>0</v>
      </c>
      <c r="AR78">
        <v>0</v>
      </c>
      <c r="AS78">
        <v>1.71</v>
      </c>
      <c r="AT78">
        <v>-0.69</v>
      </c>
      <c r="AU78">
        <v>0</v>
      </c>
      <c r="AV78">
        <v>0</v>
      </c>
      <c r="AW78">
        <v>0</v>
      </c>
      <c r="AX78">
        <v>10.119999999999999</v>
      </c>
      <c r="AY78">
        <v>12.41</v>
      </c>
      <c r="AZ78">
        <v>-2.29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6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166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19.54</v>
      </c>
      <c r="AJ79">
        <v>30</v>
      </c>
      <c r="AK79">
        <v>5.86</v>
      </c>
      <c r="AL79">
        <v>9.1</v>
      </c>
      <c r="AM79">
        <v>13.68</v>
      </c>
      <c r="AN79">
        <v>1.01</v>
      </c>
      <c r="AO79">
        <v>15.5</v>
      </c>
      <c r="AP79">
        <v>2.12</v>
      </c>
      <c r="AQ79">
        <v>0</v>
      </c>
      <c r="AR79">
        <v>0</v>
      </c>
      <c r="AS79">
        <v>2.12</v>
      </c>
      <c r="AT79">
        <v>-1.1100000000000001</v>
      </c>
      <c r="AU79">
        <v>0</v>
      </c>
      <c r="AV79">
        <v>0</v>
      </c>
      <c r="AW79">
        <v>0</v>
      </c>
      <c r="AX79">
        <v>10.11</v>
      </c>
      <c r="AY79">
        <v>15.8</v>
      </c>
      <c r="AZ79">
        <v>-5.69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166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26</v>
      </c>
      <c r="AK80">
        <v>3.61</v>
      </c>
      <c r="AL80">
        <v>8.67</v>
      </c>
      <c r="AM80">
        <v>10.7</v>
      </c>
      <c r="AN80">
        <v>1.18</v>
      </c>
      <c r="AO80">
        <v>15.75</v>
      </c>
      <c r="AP80">
        <v>2.56</v>
      </c>
      <c r="AQ80">
        <v>0</v>
      </c>
      <c r="AR80">
        <v>0</v>
      </c>
      <c r="AS80">
        <v>2.56</v>
      </c>
      <c r="AT80">
        <v>-1.38</v>
      </c>
      <c r="AU80">
        <v>1.98</v>
      </c>
      <c r="AV80">
        <v>5.55</v>
      </c>
      <c r="AW80">
        <v>-3.57</v>
      </c>
      <c r="AX80">
        <v>11.83</v>
      </c>
      <c r="AY80">
        <v>18.809999999999999</v>
      </c>
      <c r="AZ80">
        <v>-6.98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166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30</v>
      </c>
      <c r="AK81">
        <v>5.23</v>
      </c>
      <c r="AL81">
        <v>9.0399999999999991</v>
      </c>
      <c r="AM81">
        <v>12.21</v>
      </c>
      <c r="AN81">
        <v>1</v>
      </c>
      <c r="AO81">
        <v>15.75</v>
      </c>
      <c r="AP81">
        <v>1.92</v>
      </c>
      <c r="AQ81">
        <v>0</v>
      </c>
      <c r="AR81">
        <v>0</v>
      </c>
      <c r="AS81">
        <v>1.92</v>
      </c>
      <c r="AT81">
        <v>-0.92</v>
      </c>
      <c r="AU81">
        <v>0</v>
      </c>
      <c r="AV81">
        <v>0</v>
      </c>
      <c r="AW81">
        <v>0</v>
      </c>
      <c r="AX81">
        <v>10.039999999999999</v>
      </c>
      <c r="AY81">
        <v>14.13</v>
      </c>
      <c r="AZ81">
        <v>-4.09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166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34</v>
      </c>
      <c r="AK82">
        <v>5.56</v>
      </c>
      <c r="AL82">
        <v>8.56</v>
      </c>
      <c r="AM82">
        <v>10.8</v>
      </c>
      <c r="AN82">
        <v>0.94</v>
      </c>
      <c r="AO82">
        <v>15.75</v>
      </c>
      <c r="AP82">
        <v>1.7</v>
      </c>
      <c r="AQ82">
        <v>0</v>
      </c>
      <c r="AR82">
        <v>0</v>
      </c>
      <c r="AS82">
        <v>1.7</v>
      </c>
      <c r="AT82">
        <v>-0.76</v>
      </c>
      <c r="AU82">
        <v>0</v>
      </c>
      <c r="AV82">
        <v>0</v>
      </c>
      <c r="AW82">
        <v>0</v>
      </c>
      <c r="AX82">
        <v>9.5</v>
      </c>
      <c r="AY82">
        <v>12.5</v>
      </c>
      <c r="AZ82">
        <v>-3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6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166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19.54</v>
      </c>
      <c r="AJ83">
        <v>30</v>
      </c>
      <c r="AK83">
        <v>5.86</v>
      </c>
      <c r="AL83">
        <v>9.1</v>
      </c>
      <c r="AM83">
        <v>13.68</v>
      </c>
      <c r="AN83">
        <v>1.01</v>
      </c>
      <c r="AO83">
        <v>15.75</v>
      </c>
      <c r="AP83">
        <v>2.15</v>
      </c>
      <c r="AQ83">
        <v>0</v>
      </c>
      <c r="AR83">
        <v>0</v>
      </c>
      <c r="AS83">
        <v>2.15</v>
      </c>
      <c r="AT83">
        <v>-1.1399999999999999</v>
      </c>
      <c r="AU83">
        <v>0</v>
      </c>
      <c r="AV83">
        <v>0</v>
      </c>
      <c r="AW83">
        <v>0</v>
      </c>
      <c r="AX83">
        <v>10.11</v>
      </c>
      <c r="AY83">
        <v>15.83</v>
      </c>
      <c r="AZ83">
        <v>-5.72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6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166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18.260000000000002</v>
      </c>
      <c r="AJ84">
        <v>30</v>
      </c>
      <c r="AK84">
        <v>5.48</v>
      </c>
      <c r="AL84">
        <v>9.0399999999999991</v>
      </c>
      <c r="AM84">
        <v>12.78</v>
      </c>
      <c r="AN84">
        <v>1</v>
      </c>
      <c r="AO84">
        <v>15.75</v>
      </c>
      <c r="AP84">
        <v>2.0099999999999998</v>
      </c>
      <c r="AQ84">
        <v>0</v>
      </c>
      <c r="AR84">
        <v>0</v>
      </c>
      <c r="AS84">
        <v>2.0099999999999998</v>
      </c>
      <c r="AT84">
        <v>-1.01</v>
      </c>
      <c r="AU84">
        <v>0</v>
      </c>
      <c r="AV84">
        <v>0</v>
      </c>
      <c r="AW84">
        <v>0</v>
      </c>
      <c r="AX84">
        <v>10.039999999999999</v>
      </c>
      <c r="AY84">
        <v>14.79</v>
      </c>
      <c r="AZ84">
        <v>-4.75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166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30</v>
      </c>
      <c r="AK85">
        <v>4.6900000000000004</v>
      </c>
      <c r="AL85">
        <v>9.1</v>
      </c>
      <c r="AM85">
        <v>10.95</v>
      </c>
      <c r="AN85">
        <v>1</v>
      </c>
      <c r="AO85">
        <v>15.75</v>
      </c>
      <c r="AP85">
        <v>1.72</v>
      </c>
      <c r="AQ85">
        <v>0</v>
      </c>
      <c r="AR85">
        <v>0</v>
      </c>
      <c r="AS85">
        <v>1.72</v>
      </c>
      <c r="AT85">
        <v>-0.72</v>
      </c>
      <c r="AU85">
        <v>0</v>
      </c>
      <c r="AV85">
        <v>0</v>
      </c>
      <c r="AW85">
        <v>0</v>
      </c>
      <c r="AX85">
        <v>10.1</v>
      </c>
      <c r="AY85">
        <v>12.67</v>
      </c>
      <c r="AZ85">
        <v>-2.57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14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166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15.98</v>
      </c>
      <c r="AJ86">
        <v>34</v>
      </c>
      <c r="AK86">
        <v>5.43</v>
      </c>
      <c r="AL86">
        <v>8.35</v>
      </c>
      <c r="AM86">
        <v>10.7</v>
      </c>
      <c r="AN86">
        <v>0.92</v>
      </c>
      <c r="AO86">
        <v>15.75</v>
      </c>
      <c r="AP86">
        <v>1.69</v>
      </c>
      <c r="AQ86">
        <v>0</v>
      </c>
      <c r="AR86">
        <v>0</v>
      </c>
      <c r="AS86">
        <v>1.69</v>
      </c>
      <c r="AT86">
        <v>-0.77</v>
      </c>
      <c r="AU86">
        <v>0</v>
      </c>
      <c r="AV86">
        <v>0</v>
      </c>
      <c r="AW86">
        <v>0</v>
      </c>
      <c r="AX86">
        <v>9.27</v>
      </c>
      <c r="AY86">
        <v>12.39</v>
      </c>
      <c r="AZ86">
        <v>-3.12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166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38</v>
      </c>
      <c r="AK87">
        <v>8.41</v>
      </c>
      <c r="AL87">
        <v>9.25</v>
      </c>
      <c r="AM87">
        <v>13.71</v>
      </c>
      <c r="AN87">
        <v>1.22</v>
      </c>
      <c r="AO87">
        <v>15.75</v>
      </c>
      <c r="AP87">
        <v>2.44</v>
      </c>
      <c r="AQ87">
        <v>0</v>
      </c>
      <c r="AR87">
        <v>0</v>
      </c>
      <c r="AS87">
        <v>2.44</v>
      </c>
      <c r="AT87">
        <v>-1.22</v>
      </c>
      <c r="AU87">
        <v>1.78</v>
      </c>
      <c r="AV87">
        <v>1.78</v>
      </c>
      <c r="AW87">
        <v>0</v>
      </c>
      <c r="AX87">
        <v>12.25</v>
      </c>
      <c r="AY87">
        <v>17.93</v>
      </c>
      <c r="AZ87">
        <v>-5.68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166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30</v>
      </c>
      <c r="AK88">
        <v>4.17</v>
      </c>
      <c r="AL88">
        <v>8.35</v>
      </c>
      <c r="AM88">
        <v>10.7</v>
      </c>
      <c r="AN88">
        <v>0.92</v>
      </c>
      <c r="AO88">
        <v>15.75</v>
      </c>
      <c r="AP88">
        <v>1.69</v>
      </c>
      <c r="AQ88">
        <v>0</v>
      </c>
      <c r="AR88">
        <v>0</v>
      </c>
      <c r="AS88">
        <v>1.69</v>
      </c>
      <c r="AT88">
        <v>-0.77</v>
      </c>
      <c r="AU88">
        <v>3.85</v>
      </c>
      <c r="AV88">
        <v>3.85</v>
      </c>
      <c r="AW88">
        <v>0</v>
      </c>
      <c r="AX88">
        <v>13.12</v>
      </c>
      <c r="AY88">
        <v>16.239999999999998</v>
      </c>
      <c r="AZ88">
        <v>-3.12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166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38</v>
      </c>
      <c r="AK89">
        <v>16.47</v>
      </c>
      <c r="AL89">
        <v>17.329999999999998</v>
      </c>
      <c r="AM89">
        <v>26.87</v>
      </c>
      <c r="AN89">
        <v>3.98</v>
      </c>
      <c r="AO89">
        <v>15.75</v>
      </c>
      <c r="AP89">
        <v>10.14</v>
      </c>
      <c r="AQ89">
        <v>0</v>
      </c>
      <c r="AR89">
        <v>0</v>
      </c>
      <c r="AS89">
        <v>10.14</v>
      </c>
      <c r="AT89">
        <v>-6.16</v>
      </c>
      <c r="AU89">
        <v>18.75</v>
      </c>
      <c r="AV89">
        <v>37.5</v>
      </c>
      <c r="AW89">
        <v>-18.75</v>
      </c>
      <c r="AX89">
        <v>40.06</v>
      </c>
      <c r="AY89">
        <v>74.510000000000005</v>
      </c>
      <c r="AZ89">
        <v>-34.450000000000003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166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30</v>
      </c>
      <c r="AK90">
        <v>4.01</v>
      </c>
      <c r="AL90">
        <v>9.1</v>
      </c>
      <c r="AM90">
        <v>10.7</v>
      </c>
      <c r="AN90">
        <v>1.01</v>
      </c>
      <c r="AO90">
        <v>15.75</v>
      </c>
      <c r="AP90">
        <v>1.69</v>
      </c>
      <c r="AQ90">
        <v>0</v>
      </c>
      <c r="AR90">
        <v>0</v>
      </c>
      <c r="AS90">
        <v>1.69</v>
      </c>
      <c r="AT90">
        <v>-0.68</v>
      </c>
      <c r="AU90">
        <v>0</v>
      </c>
      <c r="AV90">
        <v>0</v>
      </c>
      <c r="AW90">
        <v>0</v>
      </c>
      <c r="AX90">
        <v>10.11</v>
      </c>
      <c r="AY90">
        <v>12.39</v>
      </c>
      <c r="AZ90">
        <v>-2.2799999999999998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50</v>
      </c>
      <c r="AK91">
        <v>28.13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166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50</v>
      </c>
      <c r="AK92">
        <v>21.97</v>
      </c>
      <c r="AL92">
        <v>11.37</v>
      </c>
      <c r="AM92">
        <v>21.97</v>
      </c>
      <c r="AN92">
        <v>1.37</v>
      </c>
      <c r="AO92">
        <v>17.25</v>
      </c>
      <c r="AP92">
        <v>3.79</v>
      </c>
      <c r="AQ92">
        <v>0</v>
      </c>
      <c r="AR92">
        <v>0</v>
      </c>
      <c r="AS92">
        <v>3.79</v>
      </c>
      <c r="AT92">
        <v>-2.42</v>
      </c>
      <c r="AU92">
        <v>0</v>
      </c>
      <c r="AV92">
        <v>0</v>
      </c>
      <c r="AW92">
        <v>0</v>
      </c>
      <c r="AX92">
        <v>12.74</v>
      </c>
      <c r="AY92">
        <v>25.76</v>
      </c>
      <c r="AZ92">
        <v>-13.02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166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56</v>
      </c>
      <c r="AK93">
        <v>59.01</v>
      </c>
      <c r="AL93">
        <v>21.29</v>
      </c>
      <c r="AM93">
        <v>46.37</v>
      </c>
      <c r="AN93">
        <v>2.5</v>
      </c>
      <c r="AO93">
        <v>16.75</v>
      </c>
      <c r="AP93">
        <v>7.77</v>
      </c>
      <c r="AQ93">
        <v>0</v>
      </c>
      <c r="AR93">
        <v>0</v>
      </c>
      <c r="AS93">
        <v>7.77</v>
      </c>
      <c r="AT93">
        <v>-5.27</v>
      </c>
      <c r="AU93">
        <v>0</v>
      </c>
      <c r="AV93">
        <v>0</v>
      </c>
      <c r="AW93">
        <v>0</v>
      </c>
      <c r="AX93">
        <v>23.79</v>
      </c>
      <c r="AY93">
        <v>54.14</v>
      </c>
      <c r="AZ93">
        <v>-30.35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50</v>
      </c>
      <c r="AK94">
        <v>130.43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50</v>
      </c>
      <c r="AK95">
        <v>192.64</v>
      </c>
      <c r="AL95">
        <v>52.75</v>
      </c>
      <c r="AM95">
        <v>192.64</v>
      </c>
      <c r="AN95">
        <v>11.05</v>
      </c>
      <c r="AO95">
        <v>20.25</v>
      </c>
      <c r="AP95">
        <v>39.369999999999997</v>
      </c>
      <c r="AQ95">
        <v>0</v>
      </c>
      <c r="AR95">
        <v>0</v>
      </c>
      <c r="AS95">
        <v>39.369999999999997</v>
      </c>
      <c r="AT95">
        <v>-28.32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241.31</v>
      </c>
      <c r="AZ95">
        <v>-168.21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50</v>
      </c>
      <c r="AK96">
        <v>62.11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50</v>
      </c>
      <c r="AK97">
        <v>161.66</v>
      </c>
      <c r="AL97">
        <v>44.67</v>
      </c>
      <c r="AM97">
        <v>161.66</v>
      </c>
      <c r="AN97">
        <v>9.26</v>
      </c>
      <c r="AO97">
        <v>20.25</v>
      </c>
      <c r="AP97">
        <v>32.950000000000003</v>
      </c>
      <c r="AQ97">
        <v>0</v>
      </c>
      <c r="AR97">
        <v>0</v>
      </c>
      <c r="AS97">
        <v>32.950000000000003</v>
      </c>
      <c r="AT97">
        <v>-23.69</v>
      </c>
      <c r="AU97">
        <v>1.05</v>
      </c>
      <c r="AV97">
        <v>1.05</v>
      </c>
      <c r="AW97">
        <v>0</v>
      </c>
      <c r="AX97">
        <v>54.98</v>
      </c>
      <c r="AY97">
        <v>195.66</v>
      </c>
      <c r="AZ97">
        <v>-140.68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50</v>
      </c>
      <c r="AK98">
        <v>63.13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50</v>
      </c>
      <c r="AK99">
        <v>62.11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50</v>
      </c>
      <c r="AK100">
        <v>62.11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50</v>
      </c>
      <c r="AK101">
        <v>444.07</v>
      </c>
      <c r="AL101">
        <v>60.01</v>
      </c>
      <c r="AM101">
        <v>444.07</v>
      </c>
      <c r="AN101">
        <v>12.08</v>
      </c>
      <c r="AO101">
        <v>19.5</v>
      </c>
      <c r="AP101">
        <v>86.97</v>
      </c>
      <c r="AQ101">
        <v>0</v>
      </c>
      <c r="AR101">
        <v>0</v>
      </c>
      <c r="AS101">
        <v>86.97</v>
      </c>
      <c r="AT101">
        <v>-74.89</v>
      </c>
      <c r="AU101">
        <v>6.3</v>
      </c>
      <c r="AV101">
        <v>6.3</v>
      </c>
      <c r="AW101">
        <v>0</v>
      </c>
      <c r="AX101">
        <v>78.39</v>
      </c>
      <c r="AY101">
        <v>537.34</v>
      </c>
      <c r="AZ101">
        <v>-458.95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15</v>
      </c>
      <c r="AK102">
        <v>8.8800000000000008</v>
      </c>
      <c r="AL102">
        <v>48.94</v>
      </c>
      <c r="AM102">
        <v>50.31</v>
      </c>
      <c r="AN102">
        <v>8.3699999999999992</v>
      </c>
      <c r="AO102">
        <v>15.75</v>
      </c>
      <c r="AP102">
        <v>7.97</v>
      </c>
      <c r="AQ102">
        <v>0</v>
      </c>
      <c r="AR102">
        <v>0</v>
      </c>
      <c r="AS102">
        <v>7.97</v>
      </c>
      <c r="AT102">
        <v>0.4</v>
      </c>
      <c r="AU102">
        <v>0.3</v>
      </c>
      <c r="AV102">
        <v>0.3</v>
      </c>
      <c r="AW102">
        <v>0</v>
      </c>
      <c r="AX102">
        <v>57.61</v>
      </c>
      <c r="AY102">
        <v>58.58</v>
      </c>
      <c r="AZ102">
        <v>-0.97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15</v>
      </c>
      <c r="AK103">
        <v>3.82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54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166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582.54</v>
      </c>
      <c r="AG104">
        <v>82.47</v>
      </c>
      <c r="AH104">
        <v>480.44</v>
      </c>
      <c r="AI104">
        <v>582.54</v>
      </c>
      <c r="AJ104">
        <v>56</v>
      </c>
      <c r="AK104">
        <v>326.22000000000003</v>
      </c>
      <c r="AL104">
        <v>102.1</v>
      </c>
      <c r="AM104">
        <v>256.32</v>
      </c>
      <c r="AN104">
        <v>12.45</v>
      </c>
      <c r="AO104">
        <v>16.75</v>
      </c>
      <c r="AP104">
        <v>44.3</v>
      </c>
      <c r="AQ104">
        <v>0</v>
      </c>
      <c r="AR104">
        <v>0</v>
      </c>
      <c r="AS104">
        <v>44.3</v>
      </c>
      <c r="AT104">
        <v>-31.85</v>
      </c>
      <c r="AU104">
        <v>4.07</v>
      </c>
      <c r="AV104">
        <v>8.15</v>
      </c>
      <c r="AW104">
        <v>-4.08</v>
      </c>
      <c r="AX104">
        <v>118.62</v>
      </c>
      <c r="AY104">
        <v>308.77</v>
      </c>
      <c r="AZ104">
        <v>-190.15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166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50</v>
      </c>
      <c r="AK105">
        <v>21.97</v>
      </c>
      <c r="AL105">
        <v>12.01</v>
      </c>
      <c r="AM105">
        <v>21.97</v>
      </c>
      <c r="AN105">
        <v>1.89</v>
      </c>
      <c r="AO105">
        <v>16.75</v>
      </c>
      <c r="AP105">
        <v>5.05</v>
      </c>
      <c r="AQ105">
        <v>0</v>
      </c>
      <c r="AR105">
        <v>0</v>
      </c>
      <c r="AS105">
        <v>5.05</v>
      </c>
      <c r="AT105">
        <v>-3.16</v>
      </c>
      <c r="AU105">
        <v>4.07</v>
      </c>
      <c r="AV105">
        <v>8.15</v>
      </c>
      <c r="AW105">
        <v>-4.08</v>
      </c>
      <c r="AX105">
        <v>17.97</v>
      </c>
      <c r="AY105">
        <v>35.17</v>
      </c>
      <c r="AZ105">
        <v>-17.2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30</v>
      </c>
      <c r="AK106">
        <v>104.49</v>
      </c>
      <c r="AL106">
        <v>126.04</v>
      </c>
      <c r="AM106">
        <v>243.8</v>
      </c>
      <c r="AN106">
        <v>30.25</v>
      </c>
      <c r="AO106">
        <v>23.5</v>
      </c>
      <c r="AP106">
        <v>57.29</v>
      </c>
      <c r="AQ106">
        <v>0</v>
      </c>
      <c r="AR106">
        <v>0</v>
      </c>
      <c r="AS106">
        <v>57.29</v>
      </c>
      <c r="AT106">
        <v>-27.04</v>
      </c>
      <c r="AU106">
        <v>0</v>
      </c>
      <c r="AV106">
        <v>0</v>
      </c>
      <c r="AW106">
        <v>0</v>
      </c>
      <c r="AX106">
        <v>156.29</v>
      </c>
      <c r="AY106">
        <v>301.08999999999997</v>
      </c>
      <c r="AZ106">
        <v>-144.80000000000001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30</v>
      </c>
      <c r="AK107">
        <v>255.75</v>
      </c>
      <c r="AL107">
        <v>930.01</v>
      </c>
      <c r="AM107">
        <v>596.75</v>
      </c>
      <c r="AN107">
        <v>223.2</v>
      </c>
      <c r="AO107">
        <v>23.5</v>
      </c>
      <c r="AP107">
        <v>140.24</v>
      </c>
      <c r="AQ107">
        <v>0</v>
      </c>
      <c r="AR107">
        <v>0</v>
      </c>
      <c r="AS107">
        <v>140.24</v>
      </c>
      <c r="AT107">
        <v>82.96</v>
      </c>
      <c r="AU107">
        <v>0</v>
      </c>
      <c r="AV107">
        <v>0</v>
      </c>
      <c r="AW107">
        <v>0</v>
      </c>
      <c r="AX107">
        <v>1153.21</v>
      </c>
      <c r="AY107">
        <v>736.99</v>
      </c>
      <c r="AZ107">
        <v>416.22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30</v>
      </c>
      <c r="AK108">
        <v>52.34</v>
      </c>
      <c r="AL108">
        <v>62.69</v>
      </c>
      <c r="AM108">
        <v>122.14</v>
      </c>
      <c r="AN108">
        <v>15.2</v>
      </c>
      <c r="AO108">
        <v>23.75</v>
      </c>
      <c r="AP108">
        <v>29.01</v>
      </c>
      <c r="AQ108">
        <v>0</v>
      </c>
      <c r="AR108">
        <v>0</v>
      </c>
      <c r="AS108">
        <v>29.01</v>
      </c>
      <c r="AT108">
        <v>-13.81</v>
      </c>
      <c r="AU108">
        <v>0</v>
      </c>
      <c r="AV108">
        <v>0</v>
      </c>
      <c r="AW108">
        <v>0</v>
      </c>
      <c r="AX108">
        <v>77.89</v>
      </c>
      <c r="AY108">
        <v>151.15</v>
      </c>
      <c r="AZ108">
        <v>-73.260000000000005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415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166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50</v>
      </c>
      <c r="AK2">
        <v>7.56</v>
      </c>
      <c r="AL2">
        <v>8.8800000000000008</v>
      </c>
      <c r="AM2">
        <v>10</v>
      </c>
      <c r="AN2">
        <v>0.99</v>
      </c>
      <c r="AO2">
        <v>16</v>
      </c>
      <c r="AP2">
        <v>1.6</v>
      </c>
      <c r="AQ2">
        <v>0</v>
      </c>
      <c r="AR2">
        <v>0</v>
      </c>
      <c r="AS2">
        <v>1.6</v>
      </c>
      <c r="AT2">
        <v>-0.61</v>
      </c>
      <c r="AU2">
        <v>0</v>
      </c>
      <c r="AV2">
        <v>0</v>
      </c>
      <c r="AW2">
        <v>0</v>
      </c>
      <c r="AX2">
        <v>9.8699999999999992</v>
      </c>
      <c r="AY2">
        <v>11.6</v>
      </c>
      <c r="AZ2">
        <v>-1.73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166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70</v>
      </c>
      <c r="AK3">
        <v>70.78</v>
      </c>
      <c r="AL3">
        <v>20.350000000000001</v>
      </c>
      <c r="AM3">
        <v>30.34</v>
      </c>
      <c r="AN3">
        <v>2.42</v>
      </c>
      <c r="AO3">
        <v>17</v>
      </c>
      <c r="AP3">
        <v>5.16</v>
      </c>
      <c r="AQ3">
        <v>0</v>
      </c>
      <c r="AR3">
        <v>0</v>
      </c>
      <c r="AS3">
        <v>5.16</v>
      </c>
      <c r="AT3">
        <v>-2.74</v>
      </c>
      <c r="AU3">
        <v>0</v>
      </c>
      <c r="AV3">
        <v>0</v>
      </c>
      <c r="AW3">
        <v>0</v>
      </c>
      <c r="AX3">
        <v>22.77</v>
      </c>
      <c r="AY3">
        <v>35.5</v>
      </c>
      <c r="AZ3">
        <v>-12.73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166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70</v>
      </c>
      <c r="AK4">
        <v>70.78</v>
      </c>
      <c r="AL4">
        <v>20.350000000000001</v>
      </c>
      <c r="AM4">
        <v>30.34</v>
      </c>
      <c r="AN4">
        <v>2.42</v>
      </c>
      <c r="AO4">
        <v>17</v>
      </c>
      <c r="AP4">
        <v>5.16</v>
      </c>
      <c r="AQ4">
        <v>0</v>
      </c>
      <c r="AR4">
        <v>0</v>
      </c>
      <c r="AS4">
        <v>5.16</v>
      </c>
      <c r="AT4">
        <v>-2.74</v>
      </c>
      <c r="AU4">
        <v>0</v>
      </c>
      <c r="AV4">
        <v>0</v>
      </c>
      <c r="AW4">
        <v>0</v>
      </c>
      <c r="AX4">
        <v>22.77</v>
      </c>
      <c r="AY4">
        <v>35.5</v>
      </c>
      <c r="AZ4">
        <v>-12.73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166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70</v>
      </c>
      <c r="AK5">
        <v>70.78</v>
      </c>
      <c r="AL5">
        <v>20.350000000000001</v>
      </c>
      <c r="AM5">
        <v>30.34</v>
      </c>
      <c r="AN5">
        <v>2.46</v>
      </c>
      <c r="AO5">
        <v>17.25</v>
      </c>
      <c r="AP5">
        <v>5.23</v>
      </c>
      <c r="AQ5">
        <v>0</v>
      </c>
      <c r="AR5">
        <v>0</v>
      </c>
      <c r="AS5">
        <v>5.23</v>
      </c>
      <c r="AT5">
        <v>-2.77</v>
      </c>
      <c r="AU5">
        <v>0</v>
      </c>
      <c r="AV5">
        <v>0</v>
      </c>
      <c r="AW5">
        <v>0</v>
      </c>
      <c r="AX5">
        <v>22.81</v>
      </c>
      <c r="AY5">
        <v>35.57</v>
      </c>
      <c r="AZ5">
        <v>-12.76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166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70</v>
      </c>
      <c r="AK6">
        <v>70.78</v>
      </c>
      <c r="AL6">
        <v>20.350000000000001</v>
      </c>
      <c r="AM6">
        <v>30.34</v>
      </c>
      <c r="AN6">
        <v>2.46</v>
      </c>
      <c r="AO6">
        <v>17.25</v>
      </c>
      <c r="AP6">
        <v>5.23</v>
      </c>
      <c r="AQ6">
        <v>0</v>
      </c>
      <c r="AR6">
        <v>0</v>
      </c>
      <c r="AS6">
        <v>5.23</v>
      </c>
      <c r="AT6">
        <v>-2.77</v>
      </c>
      <c r="AU6">
        <v>0</v>
      </c>
      <c r="AV6">
        <v>0</v>
      </c>
      <c r="AW6">
        <v>0</v>
      </c>
      <c r="AX6">
        <v>22.81</v>
      </c>
      <c r="AY6">
        <v>35.57</v>
      </c>
      <c r="AZ6">
        <v>-12.76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166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70</v>
      </c>
      <c r="AK7">
        <v>48.52</v>
      </c>
      <c r="AL7">
        <v>14.14</v>
      </c>
      <c r="AM7">
        <v>26.21</v>
      </c>
      <c r="AN7">
        <v>1.71</v>
      </c>
      <c r="AO7">
        <v>17.25</v>
      </c>
      <c r="AP7">
        <v>4.5199999999999996</v>
      </c>
      <c r="AQ7">
        <v>0</v>
      </c>
      <c r="AR7">
        <v>0</v>
      </c>
      <c r="AS7">
        <v>4.5199999999999996</v>
      </c>
      <c r="AT7">
        <v>-2.81</v>
      </c>
      <c r="AU7">
        <v>0</v>
      </c>
      <c r="AV7">
        <v>0</v>
      </c>
      <c r="AW7">
        <v>0</v>
      </c>
      <c r="AX7">
        <v>15.85</v>
      </c>
      <c r="AY7">
        <v>30.73</v>
      </c>
      <c r="AZ7">
        <v>-14.88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166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54</v>
      </c>
      <c r="AK8">
        <v>8.15</v>
      </c>
      <c r="AL8">
        <v>8.35</v>
      </c>
      <c r="AM8">
        <v>10</v>
      </c>
      <c r="AN8">
        <v>0.92</v>
      </c>
      <c r="AO8">
        <v>15.5</v>
      </c>
      <c r="AP8">
        <v>1.55</v>
      </c>
      <c r="AQ8">
        <v>0</v>
      </c>
      <c r="AR8">
        <v>0</v>
      </c>
      <c r="AS8">
        <v>1.55</v>
      </c>
      <c r="AT8">
        <v>-0.63</v>
      </c>
      <c r="AU8">
        <v>0</v>
      </c>
      <c r="AV8">
        <v>0</v>
      </c>
      <c r="AW8">
        <v>0</v>
      </c>
      <c r="AX8">
        <v>9.27</v>
      </c>
      <c r="AY8">
        <v>11.55</v>
      </c>
      <c r="AZ8">
        <v>-2.2799999999999998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166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58</v>
      </c>
      <c r="AK9">
        <v>11.87</v>
      </c>
      <c r="AL9">
        <v>8.5399999999999991</v>
      </c>
      <c r="AM9">
        <v>10</v>
      </c>
      <c r="AN9">
        <v>0.94</v>
      </c>
      <c r="AO9">
        <v>15.75</v>
      </c>
      <c r="AP9">
        <v>1.58</v>
      </c>
      <c r="AQ9">
        <v>0</v>
      </c>
      <c r="AR9">
        <v>0</v>
      </c>
      <c r="AS9">
        <v>1.58</v>
      </c>
      <c r="AT9">
        <v>-0.64</v>
      </c>
      <c r="AU9">
        <v>0</v>
      </c>
      <c r="AV9">
        <v>0</v>
      </c>
      <c r="AW9">
        <v>0</v>
      </c>
      <c r="AX9">
        <v>9.48</v>
      </c>
      <c r="AY9">
        <v>11.58</v>
      </c>
      <c r="AZ9">
        <v>-2.1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166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58</v>
      </c>
      <c r="AK10">
        <v>11.87</v>
      </c>
      <c r="AL10">
        <v>8.5399999999999991</v>
      </c>
      <c r="AM10">
        <v>10</v>
      </c>
      <c r="AN10">
        <v>0.94</v>
      </c>
      <c r="AO10">
        <v>15.75</v>
      </c>
      <c r="AP10">
        <v>1.58</v>
      </c>
      <c r="AQ10">
        <v>0</v>
      </c>
      <c r="AR10">
        <v>0</v>
      </c>
      <c r="AS10">
        <v>1.58</v>
      </c>
      <c r="AT10">
        <v>-0.64</v>
      </c>
      <c r="AU10">
        <v>0</v>
      </c>
      <c r="AV10">
        <v>0</v>
      </c>
      <c r="AW10">
        <v>0</v>
      </c>
      <c r="AX10">
        <v>9.48</v>
      </c>
      <c r="AY10">
        <v>11.58</v>
      </c>
      <c r="AZ10">
        <v>-2.1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166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58</v>
      </c>
      <c r="AK11">
        <v>11.87</v>
      </c>
      <c r="AL11">
        <v>8.5399999999999991</v>
      </c>
      <c r="AM11">
        <v>10</v>
      </c>
      <c r="AN11">
        <v>0.94</v>
      </c>
      <c r="AO11">
        <v>15.75</v>
      </c>
      <c r="AP11">
        <v>1.58</v>
      </c>
      <c r="AQ11">
        <v>0</v>
      </c>
      <c r="AR11">
        <v>0</v>
      </c>
      <c r="AS11">
        <v>1.58</v>
      </c>
      <c r="AT11">
        <v>-0.64</v>
      </c>
      <c r="AU11">
        <v>0</v>
      </c>
      <c r="AV11">
        <v>0</v>
      </c>
      <c r="AW11">
        <v>0</v>
      </c>
      <c r="AX11">
        <v>9.48</v>
      </c>
      <c r="AY11">
        <v>11.58</v>
      </c>
      <c r="AZ11">
        <v>-2.1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166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58</v>
      </c>
      <c r="AK12">
        <v>11.87</v>
      </c>
      <c r="AL12">
        <v>8.5399999999999991</v>
      </c>
      <c r="AM12">
        <v>10</v>
      </c>
      <c r="AN12">
        <v>0.94</v>
      </c>
      <c r="AO12">
        <v>15.75</v>
      </c>
      <c r="AP12">
        <v>1.58</v>
      </c>
      <c r="AQ12">
        <v>0</v>
      </c>
      <c r="AR12">
        <v>0</v>
      </c>
      <c r="AS12">
        <v>1.58</v>
      </c>
      <c r="AT12">
        <v>-0.64</v>
      </c>
      <c r="AU12">
        <v>0</v>
      </c>
      <c r="AV12">
        <v>0</v>
      </c>
      <c r="AW12">
        <v>0</v>
      </c>
      <c r="AX12">
        <v>9.48</v>
      </c>
      <c r="AY12">
        <v>11.58</v>
      </c>
      <c r="AZ12">
        <v>-2.1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166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58</v>
      </c>
      <c r="AK13">
        <v>11.87</v>
      </c>
      <c r="AL13">
        <v>8.5399999999999991</v>
      </c>
      <c r="AM13">
        <v>10</v>
      </c>
      <c r="AN13">
        <v>0.94</v>
      </c>
      <c r="AO13">
        <v>15.75</v>
      </c>
      <c r="AP13">
        <v>1.58</v>
      </c>
      <c r="AQ13">
        <v>0</v>
      </c>
      <c r="AR13">
        <v>0</v>
      </c>
      <c r="AS13">
        <v>1.58</v>
      </c>
      <c r="AT13">
        <v>-0.64</v>
      </c>
      <c r="AU13">
        <v>0</v>
      </c>
      <c r="AV13">
        <v>0</v>
      </c>
      <c r="AW13">
        <v>0</v>
      </c>
      <c r="AX13">
        <v>9.48</v>
      </c>
      <c r="AY13">
        <v>11.58</v>
      </c>
      <c r="AZ13">
        <v>-2.1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166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58</v>
      </c>
      <c r="AK14">
        <v>11.87</v>
      </c>
      <c r="AL14">
        <v>8.5399999999999991</v>
      </c>
      <c r="AM14">
        <v>10</v>
      </c>
      <c r="AN14">
        <v>0.94</v>
      </c>
      <c r="AO14">
        <v>15.75</v>
      </c>
      <c r="AP14">
        <v>1.58</v>
      </c>
      <c r="AQ14">
        <v>0</v>
      </c>
      <c r="AR14">
        <v>0</v>
      </c>
      <c r="AS14">
        <v>1.58</v>
      </c>
      <c r="AT14">
        <v>-0.64</v>
      </c>
      <c r="AU14">
        <v>0</v>
      </c>
      <c r="AV14">
        <v>0</v>
      </c>
      <c r="AW14">
        <v>0</v>
      </c>
      <c r="AX14">
        <v>9.48</v>
      </c>
      <c r="AY14">
        <v>11.58</v>
      </c>
      <c r="AZ14">
        <v>-2.1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166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58</v>
      </c>
      <c r="AK15">
        <v>11.87</v>
      </c>
      <c r="AL15">
        <v>8.5399999999999991</v>
      </c>
      <c r="AM15">
        <v>10</v>
      </c>
      <c r="AN15">
        <v>0.94</v>
      </c>
      <c r="AO15">
        <v>15.75</v>
      </c>
      <c r="AP15">
        <v>1.58</v>
      </c>
      <c r="AQ15">
        <v>0</v>
      </c>
      <c r="AR15">
        <v>0</v>
      </c>
      <c r="AS15">
        <v>1.58</v>
      </c>
      <c r="AT15">
        <v>-0.64</v>
      </c>
      <c r="AU15">
        <v>0</v>
      </c>
      <c r="AV15">
        <v>0</v>
      </c>
      <c r="AW15">
        <v>0</v>
      </c>
      <c r="AX15">
        <v>9.48</v>
      </c>
      <c r="AY15">
        <v>11.58</v>
      </c>
      <c r="AZ15">
        <v>-2.1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166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58</v>
      </c>
      <c r="AK16">
        <v>11.87</v>
      </c>
      <c r="AL16">
        <v>8.5399999999999991</v>
      </c>
      <c r="AM16">
        <v>10</v>
      </c>
      <c r="AN16">
        <v>0.94</v>
      </c>
      <c r="AO16">
        <v>15.75</v>
      </c>
      <c r="AP16">
        <v>1.58</v>
      </c>
      <c r="AQ16">
        <v>0</v>
      </c>
      <c r="AR16">
        <v>0</v>
      </c>
      <c r="AS16">
        <v>1.58</v>
      </c>
      <c r="AT16">
        <v>-0.64</v>
      </c>
      <c r="AU16">
        <v>0</v>
      </c>
      <c r="AV16">
        <v>0</v>
      </c>
      <c r="AW16">
        <v>0</v>
      </c>
      <c r="AX16">
        <v>9.48</v>
      </c>
      <c r="AY16">
        <v>11.58</v>
      </c>
      <c r="AZ16">
        <v>-2.1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166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58</v>
      </c>
      <c r="AK17">
        <v>11.87</v>
      </c>
      <c r="AL17">
        <v>8.5399999999999991</v>
      </c>
      <c r="AM17">
        <v>10</v>
      </c>
      <c r="AN17">
        <v>0.94</v>
      </c>
      <c r="AO17">
        <v>15.75</v>
      </c>
      <c r="AP17">
        <v>1.58</v>
      </c>
      <c r="AQ17">
        <v>0</v>
      </c>
      <c r="AR17">
        <v>0</v>
      </c>
      <c r="AS17">
        <v>1.58</v>
      </c>
      <c r="AT17">
        <v>-0.64</v>
      </c>
      <c r="AU17">
        <v>0</v>
      </c>
      <c r="AV17">
        <v>0</v>
      </c>
      <c r="AW17">
        <v>0</v>
      </c>
      <c r="AX17">
        <v>9.48</v>
      </c>
      <c r="AY17">
        <v>11.58</v>
      </c>
      <c r="AZ17">
        <v>-2.1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166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58</v>
      </c>
      <c r="AK18">
        <v>10.74</v>
      </c>
      <c r="AL18">
        <v>8.35</v>
      </c>
      <c r="AM18">
        <v>10</v>
      </c>
      <c r="AN18">
        <v>0.92</v>
      </c>
      <c r="AO18">
        <v>15.75</v>
      </c>
      <c r="AP18">
        <v>1.58</v>
      </c>
      <c r="AQ18">
        <v>0</v>
      </c>
      <c r="AR18">
        <v>0</v>
      </c>
      <c r="AS18">
        <v>1.58</v>
      </c>
      <c r="AT18">
        <v>-0.66</v>
      </c>
      <c r="AU18">
        <v>0</v>
      </c>
      <c r="AV18">
        <v>0</v>
      </c>
      <c r="AW18">
        <v>0</v>
      </c>
      <c r="AX18">
        <v>9.27</v>
      </c>
      <c r="AY18">
        <v>11.58</v>
      </c>
      <c r="AZ18">
        <v>-2.31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45</v>
      </c>
      <c r="AK19">
        <v>260.08</v>
      </c>
      <c r="AL19">
        <v>253.02</v>
      </c>
      <c r="AM19">
        <v>317.88</v>
      </c>
      <c r="AN19">
        <v>60.09</v>
      </c>
      <c r="AO19">
        <v>23.25</v>
      </c>
      <c r="AP19">
        <v>73.91</v>
      </c>
      <c r="AQ19">
        <v>0</v>
      </c>
      <c r="AR19">
        <v>0</v>
      </c>
      <c r="AS19">
        <v>73.91</v>
      </c>
      <c r="AT19">
        <v>-13.82</v>
      </c>
      <c r="AU19">
        <v>0</v>
      </c>
      <c r="AV19">
        <v>0</v>
      </c>
      <c r="AW19">
        <v>0</v>
      </c>
      <c r="AX19">
        <v>313.11</v>
      </c>
      <c r="AY19">
        <v>391.79</v>
      </c>
      <c r="AZ19">
        <v>-78.680000000000007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45</v>
      </c>
      <c r="AK20">
        <v>393.67</v>
      </c>
      <c r="AL20">
        <v>172.65</v>
      </c>
      <c r="AM20">
        <v>481.15</v>
      </c>
      <c r="AN20">
        <v>41.01</v>
      </c>
      <c r="AO20">
        <v>23.25</v>
      </c>
      <c r="AP20">
        <v>111.87</v>
      </c>
      <c r="AQ20">
        <v>0</v>
      </c>
      <c r="AR20">
        <v>0</v>
      </c>
      <c r="AS20">
        <v>111.87</v>
      </c>
      <c r="AT20">
        <v>-70.86</v>
      </c>
      <c r="AU20">
        <v>0</v>
      </c>
      <c r="AV20">
        <v>0</v>
      </c>
      <c r="AW20">
        <v>0</v>
      </c>
      <c r="AX20">
        <v>213.66</v>
      </c>
      <c r="AY20">
        <v>593.02</v>
      </c>
      <c r="AZ20">
        <v>-379.36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166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50</v>
      </c>
      <c r="AK21">
        <v>6.18</v>
      </c>
      <c r="AL21">
        <v>8.35</v>
      </c>
      <c r="AM21">
        <v>10</v>
      </c>
      <c r="AN21">
        <v>0.92</v>
      </c>
      <c r="AO21">
        <v>15.5</v>
      </c>
      <c r="AP21">
        <v>1.55</v>
      </c>
      <c r="AQ21">
        <v>0</v>
      </c>
      <c r="AR21">
        <v>0</v>
      </c>
      <c r="AS21">
        <v>1.55</v>
      </c>
      <c r="AT21">
        <v>-0.63</v>
      </c>
      <c r="AU21">
        <v>33.35</v>
      </c>
      <c r="AV21">
        <v>16.68</v>
      </c>
      <c r="AW21">
        <v>16.670000000000002</v>
      </c>
      <c r="AX21">
        <v>42.62</v>
      </c>
      <c r="AY21">
        <v>28.23</v>
      </c>
      <c r="AZ21">
        <v>14.39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2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166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11.53</v>
      </c>
      <c r="AJ22">
        <v>50</v>
      </c>
      <c r="AK22">
        <v>5.77</v>
      </c>
      <c r="AL22">
        <v>8.35</v>
      </c>
      <c r="AM22">
        <v>10</v>
      </c>
      <c r="AN22">
        <v>0.92</v>
      </c>
      <c r="AO22">
        <v>15.75</v>
      </c>
      <c r="AP22">
        <v>1.58</v>
      </c>
      <c r="AQ22">
        <v>0</v>
      </c>
      <c r="AR22">
        <v>0</v>
      </c>
      <c r="AS22">
        <v>1.58</v>
      </c>
      <c r="AT22">
        <v>-0.66</v>
      </c>
      <c r="AU22">
        <v>4.3499999999999996</v>
      </c>
      <c r="AV22">
        <v>2.1800000000000002</v>
      </c>
      <c r="AW22">
        <v>2.17</v>
      </c>
      <c r="AX22">
        <v>13.62</v>
      </c>
      <c r="AY22">
        <v>13.76</v>
      </c>
      <c r="AZ22">
        <v>-0.14000000000000001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45</v>
      </c>
      <c r="AK23">
        <v>299.22000000000003</v>
      </c>
      <c r="AL23">
        <v>153.22</v>
      </c>
      <c r="AM23">
        <v>365.72</v>
      </c>
      <c r="AN23">
        <v>38.69</v>
      </c>
      <c r="AO23">
        <v>24.75</v>
      </c>
      <c r="AP23">
        <v>90.52</v>
      </c>
      <c r="AQ23">
        <v>0</v>
      </c>
      <c r="AR23">
        <v>0</v>
      </c>
      <c r="AS23">
        <v>90.52</v>
      </c>
      <c r="AT23">
        <v>-51.83</v>
      </c>
      <c r="AU23">
        <v>313.69</v>
      </c>
      <c r="AV23">
        <v>270.85000000000002</v>
      </c>
      <c r="AW23">
        <v>42.84</v>
      </c>
      <c r="AX23">
        <v>505.6</v>
      </c>
      <c r="AY23">
        <v>764.76</v>
      </c>
      <c r="AZ23">
        <v>-259.16000000000003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166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58</v>
      </c>
      <c r="AK24">
        <v>14.96</v>
      </c>
      <c r="AL24">
        <v>10.83</v>
      </c>
      <c r="AM24">
        <v>10.83</v>
      </c>
      <c r="AN24">
        <v>2.59</v>
      </c>
      <c r="AO24">
        <v>16</v>
      </c>
      <c r="AP24">
        <v>4.67</v>
      </c>
      <c r="AQ24">
        <v>0</v>
      </c>
      <c r="AR24">
        <v>0</v>
      </c>
      <c r="AS24">
        <v>4.67</v>
      </c>
      <c r="AT24">
        <v>-2.08</v>
      </c>
      <c r="AU24">
        <v>12.25</v>
      </c>
      <c r="AV24">
        <v>18.38</v>
      </c>
      <c r="AW24">
        <v>-6.13</v>
      </c>
      <c r="AX24">
        <v>25.67</v>
      </c>
      <c r="AY24">
        <v>33.880000000000003</v>
      </c>
      <c r="AZ24">
        <v>-8.2100000000000009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166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58</v>
      </c>
      <c r="AK25">
        <v>17.21</v>
      </c>
      <c r="AL25">
        <v>12.4</v>
      </c>
      <c r="AM25">
        <v>12.47</v>
      </c>
      <c r="AN25">
        <v>2.76</v>
      </c>
      <c r="AO25">
        <v>16</v>
      </c>
      <c r="AP25">
        <v>4.9400000000000004</v>
      </c>
      <c r="AQ25">
        <v>0</v>
      </c>
      <c r="AR25">
        <v>0</v>
      </c>
      <c r="AS25">
        <v>4.9400000000000004</v>
      </c>
      <c r="AT25">
        <v>-2.1800000000000002</v>
      </c>
      <c r="AU25">
        <v>12.25</v>
      </c>
      <c r="AV25">
        <v>18.38</v>
      </c>
      <c r="AW25">
        <v>-6.13</v>
      </c>
      <c r="AX25">
        <v>27.41</v>
      </c>
      <c r="AY25">
        <v>35.79</v>
      </c>
      <c r="AZ25">
        <v>-8.3800000000000008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166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58</v>
      </c>
      <c r="AK26">
        <v>17.21</v>
      </c>
      <c r="AL26">
        <v>12.4</v>
      </c>
      <c r="AM26">
        <v>12.47</v>
      </c>
      <c r="AN26">
        <v>2.76</v>
      </c>
      <c r="AO26">
        <v>16</v>
      </c>
      <c r="AP26">
        <v>4.9400000000000004</v>
      </c>
      <c r="AQ26">
        <v>0</v>
      </c>
      <c r="AR26">
        <v>0</v>
      </c>
      <c r="AS26">
        <v>4.9400000000000004</v>
      </c>
      <c r="AT26">
        <v>-2.1800000000000002</v>
      </c>
      <c r="AU26">
        <v>12.25</v>
      </c>
      <c r="AV26">
        <v>18.38</v>
      </c>
      <c r="AW26">
        <v>-6.13</v>
      </c>
      <c r="AX26">
        <v>27.41</v>
      </c>
      <c r="AY26">
        <v>35.79</v>
      </c>
      <c r="AZ26">
        <v>-8.3800000000000008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166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58</v>
      </c>
      <c r="AK27">
        <v>17.21</v>
      </c>
      <c r="AL27">
        <v>12.4</v>
      </c>
      <c r="AM27">
        <v>12.47</v>
      </c>
      <c r="AN27">
        <v>2.76</v>
      </c>
      <c r="AO27">
        <v>16</v>
      </c>
      <c r="AP27">
        <v>4.9400000000000004</v>
      </c>
      <c r="AQ27">
        <v>0</v>
      </c>
      <c r="AR27">
        <v>0</v>
      </c>
      <c r="AS27">
        <v>4.9400000000000004</v>
      </c>
      <c r="AT27">
        <v>-2.1800000000000002</v>
      </c>
      <c r="AU27">
        <v>12.25</v>
      </c>
      <c r="AV27">
        <v>18.38</v>
      </c>
      <c r="AW27">
        <v>-6.13</v>
      </c>
      <c r="AX27">
        <v>27.41</v>
      </c>
      <c r="AY27">
        <v>35.79</v>
      </c>
      <c r="AZ27">
        <v>-8.3800000000000008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166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54</v>
      </c>
      <c r="AK28">
        <v>10.1</v>
      </c>
      <c r="AL28">
        <v>8.67</v>
      </c>
      <c r="AM28">
        <v>10</v>
      </c>
      <c r="AN28">
        <v>2.34</v>
      </c>
      <c r="AO28">
        <v>16</v>
      </c>
      <c r="AP28">
        <v>4.54</v>
      </c>
      <c r="AQ28">
        <v>0</v>
      </c>
      <c r="AR28">
        <v>0</v>
      </c>
      <c r="AS28">
        <v>4.54</v>
      </c>
      <c r="AT28">
        <v>-2.2000000000000002</v>
      </c>
      <c r="AU28">
        <v>12.25</v>
      </c>
      <c r="AV28">
        <v>18.38</v>
      </c>
      <c r="AW28">
        <v>-6.13</v>
      </c>
      <c r="AX28">
        <v>23.26</v>
      </c>
      <c r="AY28">
        <v>32.92</v>
      </c>
      <c r="AZ28">
        <v>-9.66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166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54</v>
      </c>
      <c r="AK29">
        <v>8.15</v>
      </c>
      <c r="AL29">
        <v>8.35</v>
      </c>
      <c r="AM29">
        <v>10</v>
      </c>
      <c r="AN29">
        <v>0.92</v>
      </c>
      <c r="AO29">
        <v>15.75</v>
      </c>
      <c r="AP29">
        <v>1.58</v>
      </c>
      <c r="AQ29">
        <v>0</v>
      </c>
      <c r="AR29">
        <v>0</v>
      </c>
      <c r="AS29">
        <v>1.58</v>
      </c>
      <c r="AT29">
        <v>-0.66</v>
      </c>
      <c r="AU29">
        <v>0</v>
      </c>
      <c r="AV29">
        <v>0</v>
      </c>
      <c r="AW29">
        <v>0</v>
      </c>
      <c r="AX29">
        <v>9.27</v>
      </c>
      <c r="AY29">
        <v>11.58</v>
      </c>
      <c r="AZ29">
        <v>-2.31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166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50</v>
      </c>
      <c r="AK30">
        <v>6</v>
      </c>
      <c r="AL30">
        <v>8.35</v>
      </c>
      <c r="AM30">
        <v>10</v>
      </c>
      <c r="AN30">
        <v>0.92</v>
      </c>
      <c r="AO30">
        <v>15.5</v>
      </c>
      <c r="AP30">
        <v>1.55</v>
      </c>
      <c r="AQ30">
        <v>0</v>
      </c>
      <c r="AR30">
        <v>0</v>
      </c>
      <c r="AS30">
        <v>1.55</v>
      </c>
      <c r="AT30">
        <v>-0.63</v>
      </c>
      <c r="AU30">
        <v>0</v>
      </c>
      <c r="AV30">
        <v>0</v>
      </c>
      <c r="AW30">
        <v>0</v>
      </c>
      <c r="AX30">
        <v>9.27</v>
      </c>
      <c r="AY30">
        <v>11.55</v>
      </c>
      <c r="AZ30">
        <v>-2.2799999999999998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166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50</v>
      </c>
      <c r="AK31">
        <v>6.99</v>
      </c>
      <c r="AL31">
        <v>8.35</v>
      </c>
      <c r="AM31">
        <v>10</v>
      </c>
      <c r="AN31">
        <v>0.92</v>
      </c>
      <c r="AO31">
        <v>15.75</v>
      </c>
      <c r="AP31">
        <v>1.58</v>
      </c>
      <c r="AQ31">
        <v>0</v>
      </c>
      <c r="AR31">
        <v>0</v>
      </c>
      <c r="AS31">
        <v>1.58</v>
      </c>
      <c r="AT31">
        <v>-0.66</v>
      </c>
      <c r="AU31">
        <v>0</v>
      </c>
      <c r="AV31">
        <v>0</v>
      </c>
      <c r="AW31">
        <v>0</v>
      </c>
      <c r="AX31">
        <v>9.27</v>
      </c>
      <c r="AY31">
        <v>11.58</v>
      </c>
      <c r="AZ31">
        <v>-2.31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166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50</v>
      </c>
      <c r="AK32">
        <v>5.77</v>
      </c>
      <c r="AL32">
        <v>8.35</v>
      </c>
      <c r="AM32">
        <v>10</v>
      </c>
      <c r="AN32">
        <v>0.92</v>
      </c>
      <c r="AO32">
        <v>15.75</v>
      </c>
      <c r="AP32">
        <v>1.58</v>
      </c>
      <c r="AQ32">
        <v>0</v>
      </c>
      <c r="AR32">
        <v>0</v>
      </c>
      <c r="AS32">
        <v>1.58</v>
      </c>
      <c r="AT32">
        <v>-0.66</v>
      </c>
      <c r="AU32">
        <v>0</v>
      </c>
      <c r="AV32">
        <v>0</v>
      </c>
      <c r="AW32">
        <v>0</v>
      </c>
      <c r="AX32">
        <v>9.27</v>
      </c>
      <c r="AY32">
        <v>11.58</v>
      </c>
      <c r="AZ32">
        <v>-2.31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14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166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29.87</v>
      </c>
      <c r="AG33">
        <v>61.4</v>
      </c>
      <c r="AH33">
        <v>18.34</v>
      </c>
      <c r="AI33">
        <v>29.87</v>
      </c>
      <c r="AJ33">
        <v>54</v>
      </c>
      <c r="AK33">
        <v>16.13</v>
      </c>
      <c r="AL33">
        <v>11.53</v>
      </c>
      <c r="AM33">
        <v>13.74</v>
      </c>
      <c r="AN33">
        <v>1.27</v>
      </c>
      <c r="AO33">
        <v>15.75</v>
      </c>
      <c r="AP33">
        <v>2.16</v>
      </c>
      <c r="AQ33">
        <v>0</v>
      </c>
      <c r="AR33">
        <v>0</v>
      </c>
      <c r="AS33">
        <v>2.16</v>
      </c>
      <c r="AT33">
        <v>-0.89</v>
      </c>
      <c r="AU33">
        <v>0</v>
      </c>
      <c r="AV33">
        <v>0</v>
      </c>
      <c r="AW33">
        <v>0</v>
      </c>
      <c r="AX33">
        <v>12.8</v>
      </c>
      <c r="AY33">
        <v>15.9</v>
      </c>
      <c r="AZ33">
        <v>-3.1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5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166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17.309999999999999</v>
      </c>
      <c r="AJ34">
        <v>50</v>
      </c>
      <c r="AK34">
        <v>8.66</v>
      </c>
      <c r="AL34">
        <v>8.99</v>
      </c>
      <c r="AM34">
        <v>10</v>
      </c>
      <c r="AN34">
        <v>0.99</v>
      </c>
      <c r="AO34">
        <v>15.75</v>
      </c>
      <c r="AP34">
        <v>1.58</v>
      </c>
      <c r="AQ34">
        <v>0</v>
      </c>
      <c r="AR34">
        <v>0</v>
      </c>
      <c r="AS34">
        <v>1.58</v>
      </c>
      <c r="AT34">
        <v>-0.59</v>
      </c>
      <c r="AU34">
        <v>0</v>
      </c>
      <c r="AV34">
        <v>0</v>
      </c>
      <c r="AW34">
        <v>0</v>
      </c>
      <c r="AX34">
        <v>9.98</v>
      </c>
      <c r="AY34">
        <v>11.58</v>
      </c>
      <c r="AZ34">
        <v>-1.6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45</v>
      </c>
      <c r="AK35">
        <v>537.13</v>
      </c>
      <c r="AL35">
        <v>235.57</v>
      </c>
      <c r="AM35">
        <v>656.5</v>
      </c>
      <c r="AN35">
        <v>55.95</v>
      </c>
      <c r="AO35">
        <v>23.25</v>
      </c>
      <c r="AP35">
        <v>152.63999999999999</v>
      </c>
      <c r="AQ35">
        <v>0</v>
      </c>
      <c r="AR35">
        <v>0</v>
      </c>
      <c r="AS35">
        <v>152.63999999999999</v>
      </c>
      <c r="AT35">
        <v>-96.69</v>
      </c>
      <c r="AU35">
        <v>0</v>
      </c>
      <c r="AV35">
        <v>0</v>
      </c>
      <c r="AW35">
        <v>0</v>
      </c>
      <c r="AX35">
        <v>291.52</v>
      </c>
      <c r="AY35">
        <v>809.14</v>
      </c>
      <c r="AZ35">
        <v>-517.62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166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70</v>
      </c>
      <c r="AK36">
        <v>58.25</v>
      </c>
      <c r="AL36">
        <v>16.82</v>
      </c>
      <c r="AM36">
        <v>26.21</v>
      </c>
      <c r="AN36">
        <v>1.97</v>
      </c>
      <c r="AO36">
        <v>16.75</v>
      </c>
      <c r="AP36">
        <v>4.3899999999999997</v>
      </c>
      <c r="AQ36">
        <v>0</v>
      </c>
      <c r="AR36">
        <v>0</v>
      </c>
      <c r="AS36">
        <v>4.3899999999999997</v>
      </c>
      <c r="AT36">
        <v>-2.42</v>
      </c>
      <c r="AU36">
        <v>0</v>
      </c>
      <c r="AV36">
        <v>0</v>
      </c>
      <c r="AW36">
        <v>0</v>
      </c>
      <c r="AX36">
        <v>18.79</v>
      </c>
      <c r="AY36">
        <v>30.6</v>
      </c>
      <c r="AZ36">
        <v>-11.81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5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166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105.27</v>
      </c>
      <c r="AG37">
        <v>80.209999999999994</v>
      </c>
      <c r="AH37">
        <v>84.44</v>
      </c>
      <c r="AI37">
        <v>105.27</v>
      </c>
      <c r="AJ37">
        <v>70</v>
      </c>
      <c r="AK37">
        <v>73.69</v>
      </c>
      <c r="AL37">
        <v>20.83</v>
      </c>
      <c r="AM37">
        <v>31.58</v>
      </c>
      <c r="AN37">
        <v>2.44</v>
      </c>
      <c r="AO37">
        <v>16.75</v>
      </c>
      <c r="AP37">
        <v>5.29</v>
      </c>
      <c r="AQ37">
        <v>0</v>
      </c>
      <c r="AR37">
        <v>0</v>
      </c>
      <c r="AS37">
        <v>5.29</v>
      </c>
      <c r="AT37">
        <v>-2.85</v>
      </c>
      <c r="AU37">
        <v>0</v>
      </c>
      <c r="AV37">
        <v>0</v>
      </c>
      <c r="AW37">
        <v>0</v>
      </c>
      <c r="AX37">
        <v>23.27</v>
      </c>
      <c r="AY37">
        <v>36.869999999999997</v>
      </c>
      <c r="AZ37">
        <v>-13.6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166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50</v>
      </c>
      <c r="AK38">
        <v>6.08</v>
      </c>
      <c r="AL38">
        <v>8.67</v>
      </c>
      <c r="AM38">
        <v>10</v>
      </c>
      <c r="AN38">
        <v>0.96</v>
      </c>
      <c r="AO38">
        <v>15.75</v>
      </c>
      <c r="AP38">
        <v>1.58</v>
      </c>
      <c r="AQ38">
        <v>0</v>
      </c>
      <c r="AR38">
        <v>0</v>
      </c>
      <c r="AS38">
        <v>1.58</v>
      </c>
      <c r="AT38">
        <v>-0.62</v>
      </c>
      <c r="AU38">
        <v>0</v>
      </c>
      <c r="AV38">
        <v>0</v>
      </c>
      <c r="AW38">
        <v>0</v>
      </c>
      <c r="AX38">
        <v>9.6300000000000008</v>
      </c>
      <c r="AY38">
        <v>11.58</v>
      </c>
      <c r="AZ38">
        <v>-1.95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166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50</v>
      </c>
      <c r="AK39">
        <v>8.26</v>
      </c>
      <c r="AL39">
        <v>8.67</v>
      </c>
      <c r="AM39">
        <v>10</v>
      </c>
      <c r="AN39">
        <v>0.96</v>
      </c>
      <c r="AO39">
        <v>15.75</v>
      </c>
      <c r="AP39">
        <v>1.58</v>
      </c>
      <c r="AQ39">
        <v>0</v>
      </c>
      <c r="AR39">
        <v>0</v>
      </c>
      <c r="AS39">
        <v>1.58</v>
      </c>
      <c r="AT39">
        <v>-0.62</v>
      </c>
      <c r="AU39">
        <v>0</v>
      </c>
      <c r="AV39">
        <v>0</v>
      </c>
      <c r="AW39">
        <v>0</v>
      </c>
      <c r="AX39">
        <v>9.6300000000000008</v>
      </c>
      <c r="AY39">
        <v>11.58</v>
      </c>
      <c r="AZ39">
        <v>-1.95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166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50</v>
      </c>
      <c r="AK40">
        <v>7.1</v>
      </c>
      <c r="AL40">
        <v>8.8800000000000008</v>
      </c>
      <c r="AM40">
        <v>10</v>
      </c>
      <c r="AN40">
        <v>0.99</v>
      </c>
      <c r="AO40">
        <v>16</v>
      </c>
      <c r="AP40">
        <v>1.6</v>
      </c>
      <c r="AQ40">
        <v>0</v>
      </c>
      <c r="AR40">
        <v>0</v>
      </c>
      <c r="AS40">
        <v>1.6</v>
      </c>
      <c r="AT40">
        <v>-0.61</v>
      </c>
      <c r="AU40">
        <v>0</v>
      </c>
      <c r="AV40">
        <v>0</v>
      </c>
      <c r="AW40">
        <v>0</v>
      </c>
      <c r="AX40">
        <v>9.8699999999999992</v>
      </c>
      <c r="AY40">
        <v>11.6</v>
      </c>
      <c r="AZ40">
        <v>-1.73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166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50</v>
      </c>
      <c r="AK41">
        <v>6.35</v>
      </c>
      <c r="AL41">
        <v>8.8800000000000008</v>
      </c>
      <c r="AM41">
        <v>10</v>
      </c>
      <c r="AN41">
        <v>0.98</v>
      </c>
      <c r="AO41">
        <v>15.75</v>
      </c>
      <c r="AP41">
        <v>1.58</v>
      </c>
      <c r="AQ41">
        <v>0</v>
      </c>
      <c r="AR41">
        <v>0</v>
      </c>
      <c r="AS41">
        <v>1.58</v>
      </c>
      <c r="AT41">
        <v>-0.6</v>
      </c>
      <c r="AU41">
        <v>0</v>
      </c>
      <c r="AV41">
        <v>0</v>
      </c>
      <c r="AW41">
        <v>0</v>
      </c>
      <c r="AX41">
        <v>9.86</v>
      </c>
      <c r="AY41">
        <v>11.58</v>
      </c>
      <c r="AZ41">
        <v>-1.72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45</v>
      </c>
      <c r="AK42">
        <v>220.39</v>
      </c>
      <c r="AL42">
        <v>222.19</v>
      </c>
      <c r="AM42">
        <v>269.37</v>
      </c>
      <c r="AN42">
        <v>53.88</v>
      </c>
      <c r="AO42">
        <v>23.75</v>
      </c>
      <c r="AP42">
        <v>63.98</v>
      </c>
      <c r="AQ42">
        <v>0</v>
      </c>
      <c r="AR42">
        <v>0</v>
      </c>
      <c r="AS42">
        <v>63.98</v>
      </c>
      <c r="AT42">
        <v>-10.1</v>
      </c>
      <c r="AU42">
        <v>7.25</v>
      </c>
      <c r="AV42">
        <v>7.25</v>
      </c>
      <c r="AW42">
        <v>0</v>
      </c>
      <c r="AX42">
        <v>283.32</v>
      </c>
      <c r="AY42">
        <v>340.6</v>
      </c>
      <c r="AZ42">
        <v>-57.28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16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166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16.39</v>
      </c>
      <c r="AJ43">
        <v>54</v>
      </c>
      <c r="AK43">
        <v>8.85</v>
      </c>
      <c r="AL43">
        <v>8.35</v>
      </c>
      <c r="AM43">
        <v>10</v>
      </c>
      <c r="AN43">
        <v>0.92</v>
      </c>
      <c r="AO43">
        <v>15.75</v>
      </c>
      <c r="AP43">
        <v>1.58</v>
      </c>
      <c r="AQ43">
        <v>0</v>
      </c>
      <c r="AR43">
        <v>0</v>
      </c>
      <c r="AS43">
        <v>1.58</v>
      </c>
      <c r="AT43">
        <v>-0.66</v>
      </c>
      <c r="AU43">
        <v>0</v>
      </c>
      <c r="AV43">
        <v>0</v>
      </c>
      <c r="AW43">
        <v>0</v>
      </c>
      <c r="AX43">
        <v>9.27</v>
      </c>
      <c r="AY43">
        <v>11.58</v>
      </c>
      <c r="AZ43">
        <v>-2.31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166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58</v>
      </c>
      <c r="AK44">
        <v>11.29</v>
      </c>
      <c r="AL44">
        <v>8.35</v>
      </c>
      <c r="AM44">
        <v>10</v>
      </c>
      <c r="AN44">
        <v>0.92</v>
      </c>
      <c r="AO44">
        <v>15.75</v>
      </c>
      <c r="AP44">
        <v>1.58</v>
      </c>
      <c r="AQ44">
        <v>0</v>
      </c>
      <c r="AR44">
        <v>0</v>
      </c>
      <c r="AS44">
        <v>1.58</v>
      </c>
      <c r="AT44">
        <v>-0.66</v>
      </c>
      <c r="AU44">
        <v>0</v>
      </c>
      <c r="AV44">
        <v>0</v>
      </c>
      <c r="AW44">
        <v>0</v>
      </c>
      <c r="AX44">
        <v>9.27</v>
      </c>
      <c r="AY44">
        <v>11.58</v>
      </c>
      <c r="AZ44">
        <v>-2.31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166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58</v>
      </c>
      <c r="AK45">
        <v>13.42</v>
      </c>
      <c r="AL45">
        <v>9.67</v>
      </c>
      <c r="AM45">
        <v>10</v>
      </c>
      <c r="AN45">
        <v>1.07</v>
      </c>
      <c r="AO45">
        <v>15.75</v>
      </c>
      <c r="AP45">
        <v>1.58</v>
      </c>
      <c r="AQ45">
        <v>0</v>
      </c>
      <c r="AR45">
        <v>0</v>
      </c>
      <c r="AS45">
        <v>1.58</v>
      </c>
      <c r="AT45">
        <v>-0.51</v>
      </c>
      <c r="AU45">
        <v>0</v>
      </c>
      <c r="AV45">
        <v>0</v>
      </c>
      <c r="AW45">
        <v>0</v>
      </c>
      <c r="AX45">
        <v>10.74</v>
      </c>
      <c r="AY45">
        <v>11.58</v>
      </c>
      <c r="AZ45">
        <v>-0.84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17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166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31.19</v>
      </c>
      <c r="AG46">
        <v>60.37</v>
      </c>
      <c r="AH46">
        <v>18.829999999999998</v>
      </c>
      <c r="AI46">
        <v>31.19</v>
      </c>
      <c r="AJ46">
        <v>54</v>
      </c>
      <c r="AK46">
        <v>16.84</v>
      </c>
      <c r="AL46">
        <v>12.36</v>
      </c>
      <c r="AM46">
        <v>14.35</v>
      </c>
      <c r="AN46">
        <v>1.36</v>
      </c>
      <c r="AO46">
        <v>15.75</v>
      </c>
      <c r="AP46">
        <v>2.2599999999999998</v>
      </c>
      <c r="AQ46">
        <v>0</v>
      </c>
      <c r="AR46">
        <v>0</v>
      </c>
      <c r="AS46">
        <v>2.2599999999999998</v>
      </c>
      <c r="AT46">
        <v>-0.9</v>
      </c>
      <c r="AU46">
        <v>4.3499999999999996</v>
      </c>
      <c r="AV46">
        <v>2.1800000000000002</v>
      </c>
      <c r="AW46">
        <v>2.17</v>
      </c>
      <c r="AX46">
        <v>18.07</v>
      </c>
      <c r="AY46">
        <v>18.79</v>
      </c>
      <c r="AZ46">
        <v>-0.72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166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50</v>
      </c>
      <c r="AK47">
        <v>6.75</v>
      </c>
      <c r="AL47">
        <v>8.35</v>
      </c>
      <c r="AM47">
        <v>10</v>
      </c>
      <c r="AN47">
        <v>2.4500000000000002</v>
      </c>
      <c r="AO47">
        <v>15.75</v>
      </c>
      <c r="AP47">
        <v>3.16</v>
      </c>
      <c r="AQ47">
        <v>0</v>
      </c>
      <c r="AR47">
        <v>0</v>
      </c>
      <c r="AS47">
        <v>3.16</v>
      </c>
      <c r="AT47">
        <v>-0.71</v>
      </c>
      <c r="AU47">
        <v>18.25</v>
      </c>
      <c r="AV47">
        <v>16.079999999999998</v>
      </c>
      <c r="AW47">
        <v>2.17</v>
      </c>
      <c r="AX47">
        <v>37.4</v>
      </c>
      <c r="AY47">
        <v>39.24</v>
      </c>
      <c r="AZ47">
        <v>-1.84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166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58</v>
      </c>
      <c r="AK48">
        <v>36.96</v>
      </c>
      <c r="AL48">
        <v>26.77</v>
      </c>
      <c r="AM48">
        <v>26.76</v>
      </c>
      <c r="AN48">
        <v>2.95</v>
      </c>
      <c r="AO48">
        <v>15.75</v>
      </c>
      <c r="AP48">
        <v>4.21</v>
      </c>
      <c r="AQ48">
        <v>0</v>
      </c>
      <c r="AR48">
        <v>0</v>
      </c>
      <c r="AS48">
        <v>4.21</v>
      </c>
      <c r="AT48">
        <v>-1.26</v>
      </c>
      <c r="AU48">
        <v>4.3499999999999996</v>
      </c>
      <c r="AV48">
        <v>2.1800000000000002</v>
      </c>
      <c r="AW48">
        <v>2.17</v>
      </c>
      <c r="AX48">
        <v>34.07</v>
      </c>
      <c r="AY48">
        <v>33.15</v>
      </c>
      <c r="AZ48">
        <v>0.92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166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65</v>
      </c>
      <c r="AK49">
        <v>15.99</v>
      </c>
      <c r="AL49">
        <v>10.37</v>
      </c>
      <c r="AM49">
        <v>17.170000000000002</v>
      </c>
      <c r="AN49">
        <v>1.49</v>
      </c>
      <c r="AO49">
        <v>17</v>
      </c>
      <c r="AP49">
        <v>6.88</v>
      </c>
      <c r="AQ49">
        <v>0</v>
      </c>
      <c r="AR49">
        <v>0</v>
      </c>
      <c r="AS49">
        <v>6.88</v>
      </c>
      <c r="AT49">
        <v>-5.39</v>
      </c>
      <c r="AU49">
        <v>6.52</v>
      </c>
      <c r="AV49">
        <v>5.26</v>
      </c>
      <c r="AW49">
        <v>1.26</v>
      </c>
      <c r="AX49">
        <v>28.75</v>
      </c>
      <c r="AY49">
        <v>46.48</v>
      </c>
      <c r="AZ49">
        <v>-17.73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166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70</v>
      </c>
      <c r="AK50">
        <v>44.04</v>
      </c>
      <c r="AL50">
        <v>20.92</v>
      </c>
      <c r="AM50">
        <v>22.13</v>
      </c>
      <c r="AN50">
        <v>2.4900000000000002</v>
      </c>
      <c r="AO50">
        <v>17</v>
      </c>
      <c r="AP50">
        <v>3.76</v>
      </c>
      <c r="AQ50">
        <v>0</v>
      </c>
      <c r="AR50">
        <v>0</v>
      </c>
      <c r="AS50">
        <v>3.76</v>
      </c>
      <c r="AT50">
        <v>-1.27</v>
      </c>
      <c r="AU50">
        <v>0</v>
      </c>
      <c r="AV50">
        <v>0</v>
      </c>
      <c r="AW50">
        <v>0</v>
      </c>
      <c r="AX50">
        <v>23.41</v>
      </c>
      <c r="AY50">
        <v>25.89</v>
      </c>
      <c r="AZ50">
        <v>-2.48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166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70</v>
      </c>
      <c r="AK51">
        <v>72.48</v>
      </c>
      <c r="AL51">
        <v>20.92</v>
      </c>
      <c r="AM51">
        <v>31.06</v>
      </c>
      <c r="AN51">
        <v>2.4500000000000002</v>
      </c>
      <c r="AO51">
        <v>16.75</v>
      </c>
      <c r="AP51">
        <v>5.2</v>
      </c>
      <c r="AQ51">
        <v>0</v>
      </c>
      <c r="AR51">
        <v>0</v>
      </c>
      <c r="AS51">
        <v>5.2</v>
      </c>
      <c r="AT51">
        <v>-2.75</v>
      </c>
      <c r="AU51">
        <v>0</v>
      </c>
      <c r="AV51">
        <v>0</v>
      </c>
      <c r="AW51">
        <v>0</v>
      </c>
      <c r="AX51">
        <v>23.37</v>
      </c>
      <c r="AY51">
        <v>36.26</v>
      </c>
      <c r="AZ51">
        <v>-12.89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16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166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195.9</v>
      </c>
      <c r="AJ52">
        <v>70</v>
      </c>
      <c r="AK52">
        <v>137.13</v>
      </c>
      <c r="AL52">
        <v>36.229999999999997</v>
      </c>
      <c r="AM52">
        <v>58.77</v>
      </c>
      <c r="AN52">
        <v>4.3099999999999996</v>
      </c>
      <c r="AO52">
        <v>17</v>
      </c>
      <c r="AP52">
        <v>9.99</v>
      </c>
      <c r="AQ52">
        <v>0</v>
      </c>
      <c r="AR52">
        <v>0</v>
      </c>
      <c r="AS52">
        <v>9.99</v>
      </c>
      <c r="AT52">
        <v>-5.68</v>
      </c>
      <c r="AU52">
        <v>0</v>
      </c>
      <c r="AV52">
        <v>0</v>
      </c>
      <c r="AW52">
        <v>0</v>
      </c>
      <c r="AX52">
        <v>40.54</v>
      </c>
      <c r="AY52">
        <v>68.760000000000005</v>
      </c>
      <c r="AZ52">
        <v>-28.22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166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70</v>
      </c>
      <c r="AK53">
        <v>88.51</v>
      </c>
      <c r="AL53">
        <v>25.55</v>
      </c>
      <c r="AM53">
        <v>37.93</v>
      </c>
      <c r="AN53">
        <v>3.13</v>
      </c>
      <c r="AO53">
        <v>17.5</v>
      </c>
      <c r="AP53">
        <v>6.64</v>
      </c>
      <c r="AQ53">
        <v>0</v>
      </c>
      <c r="AR53">
        <v>0</v>
      </c>
      <c r="AS53">
        <v>6.64</v>
      </c>
      <c r="AT53">
        <v>-3.51</v>
      </c>
      <c r="AU53">
        <v>0</v>
      </c>
      <c r="AV53">
        <v>0</v>
      </c>
      <c r="AW53">
        <v>0</v>
      </c>
      <c r="AX53">
        <v>28.68</v>
      </c>
      <c r="AY53">
        <v>44.57</v>
      </c>
      <c r="AZ53">
        <v>-15.89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166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70</v>
      </c>
      <c r="AK54">
        <v>80.959999999999994</v>
      </c>
      <c r="AL54">
        <v>23.37</v>
      </c>
      <c r="AM54">
        <v>34.700000000000003</v>
      </c>
      <c r="AN54">
        <v>2.74</v>
      </c>
      <c r="AO54">
        <v>16.75</v>
      </c>
      <c r="AP54">
        <v>5.81</v>
      </c>
      <c r="AQ54">
        <v>0</v>
      </c>
      <c r="AR54">
        <v>0</v>
      </c>
      <c r="AS54">
        <v>5.81</v>
      </c>
      <c r="AT54">
        <v>-3.07</v>
      </c>
      <c r="AU54">
        <v>0</v>
      </c>
      <c r="AV54">
        <v>0</v>
      </c>
      <c r="AW54">
        <v>0</v>
      </c>
      <c r="AX54">
        <v>26.11</v>
      </c>
      <c r="AY54">
        <v>40.51</v>
      </c>
      <c r="AZ54">
        <v>-14.4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166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70</v>
      </c>
      <c r="AK55">
        <v>72.48</v>
      </c>
      <c r="AL55">
        <v>20.92</v>
      </c>
      <c r="AM55">
        <v>31.06</v>
      </c>
      <c r="AN55">
        <v>2.4500000000000002</v>
      </c>
      <c r="AO55">
        <v>16.75</v>
      </c>
      <c r="AP55">
        <v>5.2</v>
      </c>
      <c r="AQ55">
        <v>0</v>
      </c>
      <c r="AR55">
        <v>0</v>
      </c>
      <c r="AS55">
        <v>5.2</v>
      </c>
      <c r="AT55">
        <v>-2.75</v>
      </c>
      <c r="AU55">
        <v>0</v>
      </c>
      <c r="AV55">
        <v>0</v>
      </c>
      <c r="AW55">
        <v>0</v>
      </c>
      <c r="AX55">
        <v>23.37</v>
      </c>
      <c r="AY55">
        <v>36.26</v>
      </c>
      <c r="AZ55">
        <v>-12.89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166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70</v>
      </c>
      <c r="AK56">
        <v>44.04</v>
      </c>
      <c r="AL56">
        <v>20.92</v>
      </c>
      <c r="AM56">
        <v>22.13</v>
      </c>
      <c r="AN56">
        <v>2.4900000000000002</v>
      </c>
      <c r="AO56">
        <v>17</v>
      </c>
      <c r="AP56">
        <v>3.76</v>
      </c>
      <c r="AQ56">
        <v>0</v>
      </c>
      <c r="AR56">
        <v>0</v>
      </c>
      <c r="AS56">
        <v>3.76</v>
      </c>
      <c r="AT56">
        <v>-1.27</v>
      </c>
      <c r="AU56">
        <v>0</v>
      </c>
      <c r="AV56">
        <v>0</v>
      </c>
      <c r="AW56">
        <v>0</v>
      </c>
      <c r="AX56">
        <v>23.41</v>
      </c>
      <c r="AY56">
        <v>25.89</v>
      </c>
      <c r="AZ56">
        <v>-2.48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62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166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654.49</v>
      </c>
      <c r="AG57">
        <v>82.23</v>
      </c>
      <c r="AH57">
        <v>538.21</v>
      </c>
      <c r="AI57">
        <v>654.49</v>
      </c>
      <c r="AJ57">
        <v>70</v>
      </c>
      <c r="AK57">
        <v>458.14</v>
      </c>
      <c r="AL57">
        <v>116.28</v>
      </c>
      <c r="AM57">
        <v>196.35</v>
      </c>
      <c r="AN57">
        <v>13.63</v>
      </c>
      <c r="AO57">
        <v>16.75</v>
      </c>
      <c r="AP57">
        <v>32.89</v>
      </c>
      <c r="AQ57">
        <v>0</v>
      </c>
      <c r="AR57">
        <v>0</v>
      </c>
      <c r="AS57">
        <v>32.89</v>
      </c>
      <c r="AT57">
        <v>-19.260000000000002</v>
      </c>
      <c r="AU57">
        <v>0</v>
      </c>
      <c r="AV57">
        <v>0</v>
      </c>
      <c r="AW57">
        <v>0</v>
      </c>
      <c r="AX57">
        <v>129.91</v>
      </c>
      <c r="AY57">
        <v>229.24</v>
      </c>
      <c r="AZ57">
        <v>-99.33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166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70</v>
      </c>
      <c r="AK58">
        <v>72.48</v>
      </c>
      <c r="AL58">
        <v>20.92</v>
      </c>
      <c r="AM58">
        <v>31.06</v>
      </c>
      <c r="AN58">
        <v>2.4500000000000002</v>
      </c>
      <c r="AO58">
        <v>16.75</v>
      </c>
      <c r="AP58">
        <v>5.2</v>
      </c>
      <c r="AQ58">
        <v>0</v>
      </c>
      <c r="AR58">
        <v>0</v>
      </c>
      <c r="AS58">
        <v>5.2</v>
      </c>
      <c r="AT58">
        <v>-2.75</v>
      </c>
      <c r="AU58">
        <v>0</v>
      </c>
      <c r="AV58">
        <v>0</v>
      </c>
      <c r="AW58">
        <v>0</v>
      </c>
      <c r="AX58">
        <v>23.37</v>
      </c>
      <c r="AY58">
        <v>36.26</v>
      </c>
      <c r="AZ58">
        <v>-12.89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166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70</v>
      </c>
      <c r="AK59">
        <v>72.48</v>
      </c>
      <c r="AL59">
        <v>20.92</v>
      </c>
      <c r="AM59">
        <v>31.06</v>
      </c>
      <c r="AN59">
        <v>2.56</v>
      </c>
      <c r="AO59">
        <v>17.5</v>
      </c>
      <c r="AP59">
        <v>5.44</v>
      </c>
      <c r="AQ59">
        <v>0</v>
      </c>
      <c r="AR59">
        <v>0</v>
      </c>
      <c r="AS59">
        <v>5.44</v>
      </c>
      <c r="AT59">
        <v>-2.88</v>
      </c>
      <c r="AU59">
        <v>0</v>
      </c>
      <c r="AV59">
        <v>0</v>
      </c>
      <c r="AW59">
        <v>0</v>
      </c>
      <c r="AX59">
        <v>23.48</v>
      </c>
      <c r="AY59">
        <v>36.5</v>
      </c>
      <c r="AZ59">
        <v>-13.02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166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70</v>
      </c>
      <c r="AK60">
        <v>44.04</v>
      </c>
      <c r="AL60">
        <v>20.92</v>
      </c>
      <c r="AM60">
        <v>22.13</v>
      </c>
      <c r="AN60">
        <v>2.4500000000000002</v>
      </c>
      <c r="AO60">
        <v>16.75</v>
      </c>
      <c r="AP60">
        <v>3.71</v>
      </c>
      <c r="AQ60">
        <v>0</v>
      </c>
      <c r="AR60">
        <v>0</v>
      </c>
      <c r="AS60">
        <v>3.71</v>
      </c>
      <c r="AT60">
        <v>-1.26</v>
      </c>
      <c r="AU60">
        <v>0</v>
      </c>
      <c r="AV60">
        <v>0</v>
      </c>
      <c r="AW60">
        <v>0</v>
      </c>
      <c r="AX60">
        <v>23.37</v>
      </c>
      <c r="AY60">
        <v>25.84</v>
      </c>
      <c r="AZ60">
        <v>-2.4700000000000002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166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70</v>
      </c>
      <c r="AK61">
        <v>72.48</v>
      </c>
      <c r="AL61">
        <v>20.92</v>
      </c>
      <c r="AM61">
        <v>31.06</v>
      </c>
      <c r="AN61">
        <v>2.4500000000000002</v>
      </c>
      <c r="AO61">
        <v>16.75</v>
      </c>
      <c r="AP61">
        <v>5.2</v>
      </c>
      <c r="AQ61">
        <v>0</v>
      </c>
      <c r="AR61">
        <v>0</v>
      </c>
      <c r="AS61">
        <v>5.2</v>
      </c>
      <c r="AT61">
        <v>-2.75</v>
      </c>
      <c r="AU61">
        <v>0</v>
      </c>
      <c r="AV61">
        <v>0</v>
      </c>
      <c r="AW61">
        <v>0</v>
      </c>
      <c r="AX61">
        <v>23.37</v>
      </c>
      <c r="AY61">
        <v>36.26</v>
      </c>
      <c r="AZ61">
        <v>-12.89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4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166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103.09</v>
      </c>
      <c r="AJ62">
        <v>70</v>
      </c>
      <c r="AK62">
        <v>72.16</v>
      </c>
      <c r="AL62">
        <v>18.63</v>
      </c>
      <c r="AM62">
        <v>30.93</v>
      </c>
      <c r="AN62">
        <v>2.2799999999999998</v>
      </c>
      <c r="AO62">
        <v>17.5</v>
      </c>
      <c r="AP62">
        <v>5.41</v>
      </c>
      <c r="AQ62">
        <v>0</v>
      </c>
      <c r="AR62">
        <v>0</v>
      </c>
      <c r="AS62">
        <v>5.41</v>
      </c>
      <c r="AT62">
        <v>-3.13</v>
      </c>
      <c r="AU62">
        <v>0</v>
      </c>
      <c r="AV62">
        <v>0</v>
      </c>
      <c r="AW62">
        <v>0</v>
      </c>
      <c r="AX62">
        <v>20.91</v>
      </c>
      <c r="AY62">
        <v>36.340000000000003</v>
      </c>
      <c r="AZ62">
        <v>-15.43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166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65</v>
      </c>
      <c r="AK63">
        <v>26.33</v>
      </c>
      <c r="AL63">
        <v>10.83</v>
      </c>
      <c r="AM63">
        <v>18.28</v>
      </c>
      <c r="AN63">
        <v>1.33</v>
      </c>
      <c r="AO63">
        <v>17.5</v>
      </c>
      <c r="AP63">
        <v>3.2</v>
      </c>
      <c r="AQ63">
        <v>0</v>
      </c>
      <c r="AR63">
        <v>0</v>
      </c>
      <c r="AS63">
        <v>3.2</v>
      </c>
      <c r="AT63">
        <v>-1.87</v>
      </c>
      <c r="AU63">
        <v>0</v>
      </c>
      <c r="AV63">
        <v>0</v>
      </c>
      <c r="AW63">
        <v>0</v>
      </c>
      <c r="AX63">
        <v>12.16</v>
      </c>
      <c r="AY63">
        <v>21.48</v>
      </c>
      <c r="AZ63">
        <v>-9.32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166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65</v>
      </c>
      <c r="AK64">
        <v>17.489999999999998</v>
      </c>
      <c r="AL64">
        <v>10.83</v>
      </c>
      <c r="AM64">
        <v>18.38</v>
      </c>
      <c r="AN64">
        <v>1.29</v>
      </c>
      <c r="AO64">
        <v>17</v>
      </c>
      <c r="AP64">
        <v>3.12</v>
      </c>
      <c r="AQ64">
        <v>0</v>
      </c>
      <c r="AR64">
        <v>0</v>
      </c>
      <c r="AS64">
        <v>3.12</v>
      </c>
      <c r="AT64">
        <v>-1.83</v>
      </c>
      <c r="AU64">
        <v>0</v>
      </c>
      <c r="AV64">
        <v>0</v>
      </c>
      <c r="AW64">
        <v>0</v>
      </c>
      <c r="AX64">
        <v>12.12</v>
      </c>
      <c r="AY64">
        <v>21.5</v>
      </c>
      <c r="AZ64">
        <v>-9.3800000000000008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166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65</v>
      </c>
      <c r="AK65">
        <v>26.33</v>
      </c>
      <c r="AL65">
        <v>10.83</v>
      </c>
      <c r="AM65">
        <v>18.28</v>
      </c>
      <c r="AN65">
        <v>1.27</v>
      </c>
      <c r="AO65">
        <v>16.75</v>
      </c>
      <c r="AP65">
        <v>3.06</v>
      </c>
      <c r="AQ65">
        <v>0</v>
      </c>
      <c r="AR65">
        <v>0</v>
      </c>
      <c r="AS65">
        <v>3.06</v>
      </c>
      <c r="AT65">
        <v>-1.79</v>
      </c>
      <c r="AU65">
        <v>0</v>
      </c>
      <c r="AV65">
        <v>0</v>
      </c>
      <c r="AW65">
        <v>0</v>
      </c>
      <c r="AX65">
        <v>12.1</v>
      </c>
      <c r="AY65">
        <v>21.34</v>
      </c>
      <c r="AZ65">
        <v>-9.24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166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65</v>
      </c>
      <c r="AK66">
        <v>313.2</v>
      </c>
      <c r="AL66">
        <v>121.66</v>
      </c>
      <c r="AM66">
        <v>168.64</v>
      </c>
      <c r="AN66">
        <v>17.2</v>
      </c>
      <c r="AO66">
        <v>17.25</v>
      </c>
      <c r="AP66">
        <v>32.67</v>
      </c>
      <c r="AQ66">
        <v>0</v>
      </c>
      <c r="AR66">
        <v>0</v>
      </c>
      <c r="AS66">
        <v>32.67</v>
      </c>
      <c r="AT66">
        <v>-15.47</v>
      </c>
      <c r="AU66">
        <v>20.75</v>
      </c>
      <c r="AV66">
        <v>20.75</v>
      </c>
      <c r="AW66">
        <v>0</v>
      </c>
      <c r="AX66">
        <v>159.61000000000001</v>
      </c>
      <c r="AY66">
        <v>222.06</v>
      </c>
      <c r="AZ66">
        <v>-62.45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166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65</v>
      </c>
      <c r="AK67">
        <v>26.33</v>
      </c>
      <c r="AL67">
        <v>10.83</v>
      </c>
      <c r="AM67">
        <v>18.28</v>
      </c>
      <c r="AN67">
        <v>1.25</v>
      </c>
      <c r="AO67">
        <v>16.5</v>
      </c>
      <c r="AP67">
        <v>3.02</v>
      </c>
      <c r="AQ67">
        <v>0</v>
      </c>
      <c r="AR67">
        <v>0</v>
      </c>
      <c r="AS67">
        <v>3.02</v>
      </c>
      <c r="AT67">
        <v>-1.77</v>
      </c>
      <c r="AU67">
        <v>0</v>
      </c>
      <c r="AV67">
        <v>0</v>
      </c>
      <c r="AW67">
        <v>0</v>
      </c>
      <c r="AX67">
        <v>12.08</v>
      </c>
      <c r="AY67">
        <v>21.3</v>
      </c>
      <c r="AZ67">
        <v>-9.2200000000000006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166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65</v>
      </c>
      <c r="AK68">
        <v>62.63</v>
      </c>
      <c r="AL68">
        <v>24.09</v>
      </c>
      <c r="AM68">
        <v>33.729999999999997</v>
      </c>
      <c r="AN68">
        <v>2.87</v>
      </c>
      <c r="AO68">
        <v>17</v>
      </c>
      <c r="AP68">
        <v>5.73</v>
      </c>
      <c r="AQ68">
        <v>0</v>
      </c>
      <c r="AR68">
        <v>0</v>
      </c>
      <c r="AS68">
        <v>5.73</v>
      </c>
      <c r="AT68">
        <v>-2.86</v>
      </c>
      <c r="AU68">
        <v>0</v>
      </c>
      <c r="AV68">
        <v>0</v>
      </c>
      <c r="AW68">
        <v>0</v>
      </c>
      <c r="AX68">
        <v>26.96</v>
      </c>
      <c r="AY68">
        <v>39.46</v>
      </c>
      <c r="AZ68">
        <v>-12.5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166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65</v>
      </c>
      <c r="AK69">
        <v>26.33</v>
      </c>
      <c r="AL69">
        <v>10.83</v>
      </c>
      <c r="AM69">
        <v>18.38</v>
      </c>
      <c r="AN69">
        <v>1.31</v>
      </c>
      <c r="AO69">
        <v>17.25</v>
      </c>
      <c r="AP69">
        <v>3.17</v>
      </c>
      <c r="AQ69">
        <v>0</v>
      </c>
      <c r="AR69">
        <v>0</v>
      </c>
      <c r="AS69">
        <v>3.17</v>
      </c>
      <c r="AT69">
        <v>-1.86</v>
      </c>
      <c r="AU69">
        <v>0</v>
      </c>
      <c r="AV69">
        <v>0</v>
      </c>
      <c r="AW69">
        <v>0</v>
      </c>
      <c r="AX69">
        <v>12.14</v>
      </c>
      <c r="AY69">
        <v>21.55</v>
      </c>
      <c r="AZ69">
        <v>-9.41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166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50</v>
      </c>
      <c r="AK70">
        <v>7.55</v>
      </c>
      <c r="AL70">
        <v>8.8800000000000008</v>
      </c>
      <c r="AM70">
        <v>10</v>
      </c>
      <c r="AN70">
        <v>0.99</v>
      </c>
      <c r="AO70">
        <v>16</v>
      </c>
      <c r="AP70">
        <v>1.6</v>
      </c>
      <c r="AQ70">
        <v>0</v>
      </c>
      <c r="AR70">
        <v>0</v>
      </c>
      <c r="AS70">
        <v>1.6</v>
      </c>
      <c r="AT70">
        <v>-0.61</v>
      </c>
      <c r="AU70">
        <v>0</v>
      </c>
      <c r="AV70">
        <v>0</v>
      </c>
      <c r="AW70">
        <v>0</v>
      </c>
      <c r="AX70">
        <v>9.8699999999999992</v>
      </c>
      <c r="AY70">
        <v>11.6</v>
      </c>
      <c r="AZ70">
        <v>-1.73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166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50</v>
      </c>
      <c r="AK71">
        <v>10.14</v>
      </c>
      <c r="AL71">
        <v>9.1</v>
      </c>
      <c r="AM71">
        <v>10.14</v>
      </c>
      <c r="AN71">
        <v>1.22</v>
      </c>
      <c r="AO71">
        <v>15.75</v>
      </c>
      <c r="AP71">
        <v>2.0299999999999998</v>
      </c>
      <c r="AQ71">
        <v>0</v>
      </c>
      <c r="AR71">
        <v>0</v>
      </c>
      <c r="AS71">
        <v>2.0299999999999998</v>
      </c>
      <c r="AT71">
        <v>-0.81</v>
      </c>
      <c r="AU71">
        <v>1.98</v>
      </c>
      <c r="AV71">
        <v>2.78</v>
      </c>
      <c r="AW71">
        <v>-0.8</v>
      </c>
      <c r="AX71">
        <v>12.3</v>
      </c>
      <c r="AY71">
        <v>14.95</v>
      </c>
      <c r="AZ71">
        <v>-2.65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166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58</v>
      </c>
      <c r="AK72">
        <v>11.87</v>
      </c>
      <c r="AL72">
        <v>8.5399999999999991</v>
      </c>
      <c r="AM72">
        <v>10</v>
      </c>
      <c r="AN72">
        <v>1.1399999999999999</v>
      </c>
      <c r="AO72">
        <v>15.75</v>
      </c>
      <c r="AP72">
        <v>1.86</v>
      </c>
      <c r="AQ72">
        <v>0</v>
      </c>
      <c r="AR72">
        <v>0</v>
      </c>
      <c r="AS72">
        <v>1.86</v>
      </c>
      <c r="AT72">
        <v>-0.72</v>
      </c>
      <c r="AU72">
        <v>1.78</v>
      </c>
      <c r="AV72">
        <v>1.78</v>
      </c>
      <c r="AW72">
        <v>0</v>
      </c>
      <c r="AX72">
        <v>11.46</v>
      </c>
      <c r="AY72">
        <v>13.64</v>
      </c>
      <c r="AZ72">
        <v>-2.1800000000000002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166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50</v>
      </c>
      <c r="AK73">
        <v>8.52</v>
      </c>
      <c r="AL73">
        <v>9.1</v>
      </c>
      <c r="AM73">
        <v>10</v>
      </c>
      <c r="AN73">
        <v>1</v>
      </c>
      <c r="AO73">
        <v>15.75</v>
      </c>
      <c r="AP73">
        <v>1.58</v>
      </c>
      <c r="AQ73">
        <v>0</v>
      </c>
      <c r="AR73">
        <v>0</v>
      </c>
      <c r="AS73">
        <v>1.58</v>
      </c>
      <c r="AT73">
        <v>-0.57999999999999996</v>
      </c>
      <c r="AU73">
        <v>0</v>
      </c>
      <c r="AV73">
        <v>0</v>
      </c>
      <c r="AW73">
        <v>0</v>
      </c>
      <c r="AX73">
        <v>10.1</v>
      </c>
      <c r="AY73">
        <v>11.58</v>
      </c>
      <c r="AZ73">
        <v>-1.48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12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166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17.36</v>
      </c>
      <c r="AJ74">
        <v>54</v>
      </c>
      <c r="AK74">
        <v>9.3699999999999992</v>
      </c>
      <c r="AL74">
        <v>8.67</v>
      </c>
      <c r="AM74">
        <v>10</v>
      </c>
      <c r="AN74">
        <v>1.17</v>
      </c>
      <c r="AO74">
        <v>15.75</v>
      </c>
      <c r="AP74">
        <v>2.0099999999999998</v>
      </c>
      <c r="AQ74">
        <v>0</v>
      </c>
      <c r="AR74">
        <v>0</v>
      </c>
      <c r="AS74">
        <v>2.0099999999999998</v>
      </c>
      <c r="AT74">
        <v>-0.84</v>
      </c>
      <c r="AU74">
        <v>1.98</v>
      </c>
      <c r="AV74">
        <v>2.78</v>
      </c>
      <c r="AW74">
        <v>-0.8</v>
      </c>
      <c r="AX74">
        <v>11.82</v>
      </c>
      <c r="AY74">
        <v>14.79</v>
      </c>
      <c r="AZ74">
        <v>-2.97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6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166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15.62</v>
      </c>
      <c r="AJ75">
        <v>50</v>
      </c>
      <c r="AK75">
        <v>7.81</v>
      </c>
      <c r="AL75">
        <v>8.67</v>
      </c>
      <c r="AM75">
        <v>10</v>
      </c>
      <c r="AN75">
        <v>2.52</v>
      </c>
      <c r="AO75">
        <v>15.75</v>
      </c>
      <c r="AP75">
        <v>3.8</v>
      </c>
      <c r="AQ75">
        <v>0</v>
      </c>
      <c r="AR75">
        <v>0</v>
      </c>
      <c r="AS75">
        <v>3.8</v>
      </c>
      <c r="AT75">
        <v>-1.28</v>
      </c>
      <c r="AU75">
        <v>14.15</v>
      </c>
      <c r="AV75">
        <v>14.15</v>
      </c>
      <c r="AW75">
        <v>0</v>
      </c>
      <c r="AX75">
        <v>25.34</v>
      </c>
      <c r="AY75">
        <v>27.95</v>
      </c>
      <c r="AZ75">
        <v>-2.61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54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166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82.69</v>
      </c>
      <c r="AG76">
        <v>61.58</v>
      </c>
      <c r="AH76">
        <v>50.92</v>
      </c>
      <c r="AI76">
        <v>82.69</v>
      </c>
      <c r="AJ76">
        <v>58</v>
      </c>
      <c r="AK76">
        <v>47.96</v>
      </c>
      <c r="AL76">
        <v>31.77</v>
      </c>
      <c r="AM76">
        <v>34.729999999999997</v>
      </c>
      <c r="AN76">
        <v>3.69</v>
      </c>
      <c r="AO76">
        <v>15.5</v>
      </c>
      <c r="AP76">
        <v>5.66</v>
      </c>
      <c r="AQ76">
        <v>0</v>
      </c>
      <c r="AR76">
        <v>0</v>
      </c>
      <c r="AS76">
        <v>5.66</v>
      </c>
      <c r="AT76">
        <v>-1.97</v>
      </c>
      <c r="AU76">
        <v>1.78</v>
      </c>
      <c r="AV76">
        <v>1.78</v>
      </c>
      <c r="AW76">
        <v>0</v>
      </c>
      <c r="AX76">
        <v>37.24</v>
      </c>
      <c r="AY76">
        <v>42.17</v>
      </c>
      <c r="AZ76">
        <v>-4.93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166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58</v>
      </c>
      <c r="AK77">
        <v>13.31</v>
      </c>
      <c r="AL77">
        <v>9.59</v>
      </c>
      <c r="AM77">
        <v>10</v>
      </c>
      <c r="AN77">
        <v>1.25</v>
      </c>
      <c r="AO77">
        <v>15.75</v>
      </c>
      <c r="AP77">
        <v>1.86</v>
      </c>
      <c r="AQ77">
        <v>0</v>
      </c>
      <c r="AR77">
        <v>0</v>
      </c>
      <c r="AS77">
        <v>1.86</v>
      </c>
      <c r="AT77">
        <v>-0.61</v>
      </c>
      <c r="AU77">
        <v>1.78</v>
      </c>
      <c r="AV77">
        <v>1.78</v>
      </c>
      <c r="AW77">
        <v>0</v>
      </c>
      <c r="AX77">
        <v>12.62</v>
      </c>
      <c r="AY77">
        <v>13.64</v>
      </c>
      <c r="AZ77">
        <v>-1.02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166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50</v>
      </c>
      <c r="AK78">
        <v>6.69</v>
      </c>
      <c r="AL78">
        <v>9.1</v>
      </c>
      <c r="AM78">
        <v>10</v>
      </c>
      <c r="AN78">
        <v>1.02</v>
      </c>
      <c r="AO78">
        <v>16</v>
      </c>
      <c r="AP78">
        <v>1.6</v>
      </c>
      <c r="AQ78">
        <v>0</v>
      </c>
      <c r="AR78">
        <v>0</v>
      </c>
      <c r="AS78">
        <v>1.6</v>
      </c>
      <c r="AT78">
        <v>-0.57999999999999996</v>
      </c>
      <c r="AU78">
        <v>0</v>
      </c>
      <c r="AV78">
        <v>0</v>
      </c>
      <c r="AW78">
        <v>0</v>
      </c>
      <c r="AX78">
        <v>10.119999999999999</v>
      </c>
      <c r="AY78">
        <v>11.6</v>
      </c>
      <c r="AZ78">
        <v>-1.48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6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166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19.54</v>
      </c>
      <c r="AJ79">
        <v>50</v>
      </c>
      <c r="AK79">
        <v>9.77</v>
      </c>
      <c r="AL79">
        <v>9.1</v>
      </c>
      <c r="AM79">
        <v>10</v>
      </c>
      <c r="AN79">
        <v>1.01</v>
      </c>
      <c r="AO79">
        <v>15.5</v>
      </c>
      <c r="AP79">
        <v>1.55</v>
      </c>
      <c r="AQ79">
        <v>0</v>
      </c>
      <c r="AR79">
        <v>0</v>
      </c>
      <c r="AS79">
        <v>1.55</v>
      </c>
      <c r="AT79">
        <v>-0.54</v>
      </c>
      <c r="AU79">
        <v>0</v>
      </c>
      <c r="AV79">
        <v>0</v>
      </c>
      <c r="AW79">
        <v>0</v>
      </c>
      <c r="AX79">
        <v>10.11</v>
      </c>
      <c r="AY79">
        <v>11.55</v>
      </c>
      <c r="AZ79">
        <v>-1.44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166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50</v>
      </c>
      <c r="AK80">
        <v>6.95</v>
      </c>
      <c r="AL80">
        <v>8.67</v>
      </c>
      <c r="AM80">
        <v>10</v>
      </c>
      <c r="AN80">
        <v>1.18</v>
      </c>
      <c r="AO80">
        <v>15.75</v>
      </c>
      <c r="AP80">
        <v>2.0099999999999998</v>
      </c>
      <c r="AQ80">
        <v>0</v>
      </c>
      <c r="AR80">
        <v>0</v>
      </c>
      <c r="AS80">
        <v>2.0099999999999998</v>
      </c>
      <c r="AT80">
        <v>-0.83</v>
      </c>
      <c r="AU80">
        <v>1.98</v>
      </c>
      <c r="AV80">
        <v>2.78</v>
      </c>
      <c r="AW80">
        <v>-0.8</v>
      </c>
      <c r="AX80">
        <v>11.83</v>
      </c>
      <c r="AY80">
        <v>14.79</v>
      </c>
      <c r="AZ80">
        <v>-2.96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166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50</v>
      </c>
      <c r="AK81">
        <v>8.7200000000000006</v>
      </c>
      <c r="AL81">
        <v>9.0399999999999991</v>
      </c>
      <c r="AM81">
        <v>10</v>
      </c>
      <c r="AN81">
        <v>1</v>
      </c>
      <c r="AO81">
        <v>15.75</v>
      </c>
      <c r="AP81">
        <v>1.58</v>
      </c>
      <c r="AQ81">
        <v>0</v>
      </c>
      <c r="AR81">
        <v>0</v>
      </c>
      <c r="AS81">
        <v>1.58</v>
      </c>
      <c r="AT81">
        <v>-0.57999999999999996</v>
      </c>
      <c r="AU81">
        <v>0</v>
      </c>
      <c r="AV81">
        <v>0</v>
      </c>
      <c r="AW81">
        <v>0</v>
      </c>
      <c r="AX81">
        <v>10.039999999999999</v>
      </c>
      <c r="AY81">
        <v>11.58</v>
      </c>
      <c r="AZ81">
        <v>-1.54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166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54</v>
      </c>
      <c r="AK82">
        <v>8.83</v>
      </c>
      <c r="AL82">
        <v>8.56</v>
      </c>
      <c r="AM82">
        <v>10</v>
      </c>
      <c r="AN82">
        <v>0.94</v>
      </c>
      <c r="AO82">
        <v>15.75</v>
      </c>
      <c r="AP82">
        <v>1.58</v>
      </c>
      <c r="AQ82">
        <v>0</v>
      </c>
      <c r="AR82">
        <v>0</v>
      </c>
      <c r="AS82">
        <v>1.58</v>
      </c>
      <c r="AT82">
        <v>-0.64</v>
      </c>
      <c r="AU82">
        <v>0</v>
      </c>
      <c r="AV82">
        <v>0</v>
      </c>
      <c r="AW82">
        <v>0</v>
      </c>
      <c r="AX82">
        <v>9.5</v>
      </c>
      <c r="AY82">
        <v>11.58</v>
      </c>
      <c r="AZ82">
        <v>-2.08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6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166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19.54</v>
      </c>
      <c r="AJ83">
        <v>50</v>
      </c>
      <c r="AK83">
        <v>9.77</v>
      </c>
      <c r="AL83">
        <v>9.1</v>
      </c>
      <c r="AM83">
        <v>10</v>
      </c>
      <c r="AN83">
        <v>1.01</v>
      </c>
      <c r="AO83">
        <v>15.75</v>
      </c>
      <c r="AP83">
        <v>1.58</v>
      </c>
      <c r="AQ83">
        <v>0</v>
      </c>
      <c r="AR83">
        <v>0</v>
      </c>
      <c r="AS83">
        <v>1.58</v>
      </c>
      <c r="AT83">
        <v>-0.56999999999999995</v>
      </c>
      <c r="AU83">
        <v>0</v>
      </c>
      <c r="AV83">
        <v>0</v>
      </c>
      <c r="AW83">
        <v>0</v>
      </c>
      <c r="AX83">
        <v>10.11</v>
      </c>
      <c r="AY83">
        <v>11.58</v>
      </c>
      <c r="AZ83">
        <v>-1.47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6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166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18.260000000000002</v>
      </c>
      <c r="AJ84">
        <v>50</v>
      </c>
      <c r="AK84">
        <v>9.1300000000000008</v>
      </c>
      <c r="AL84">
        <v>9.0399999999999991</v>
      </c>
      <c r="AM84">
        <v>10</v>
      </c>
      <c r="AN84">
        <v>1</v>
      </c>
      <c r="AO84">
        <v>15.75</v>
      </c>
      <c r="AP84">
        <v>1.58</v>
      </c>
      <c r="AQ84">
        <v>0</v>
      </c>
      <c r="AR84">
        <v>0</v>
      </c>
      <c r="AS84">
        <v>1.58</v>
      </c>
      <c r="AT84">
        <v>-0.57999999999999996</v>
      </c>
      <c r="AU84">
        <v>0</v>
      </c>
      <c r="AV84">
        <v>0</v>
      </c>
      <c r="AW84">
        <v>0</v>
      </c>
      <c r="AX84">
        <v>10.039999999999999</v>
      </c>
      <c r="AY84">
        <v>11.58</v>
      </c>
      <c r="AZ84">
        <v>-1.54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166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50</v>
      </c>
      <c r="AK85">
        <v>7.82</v>
      </c>
      <c r="AL85">
        <v>9.1</v>
      </c>
      <c r="AM85">
        <v>10</v>
      </c>
      <c r="AN85">
        <v>1</v>
      </c>
      <c r="AO85">
        <v>15.75</v>
      </c>
      <c r="AP85">
        <v>1.58</v>
      </c>
      <c r="AQ85">
        <v>0</v>
      </c>
      <c r="AR85">
        <v>0</v>
      </c>
      <c r="AS85">
        <v>1.58</v>
      </c>
      <c r="AT85">
        <v>-0.57999999999999996</v>
      </c>
      <c r="AU85">
        <v>0</v>
      </c>
      <c r="AV85">
        <v>0</v>
      </c>
      <c r="AW85">
        <v>0</v>
      </c>
      <c r="AX85">
        <v>10.1</v>
      </c>
      <c r="AY85">
        <v>11.58</v>
      </c>
      <c r="AZ85">
        <v>-1.48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14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166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15.98</v>
      </c>
      <c r="AJ86">
        <v>54</v>
      </c>
      <c r="AK86">
        <v>8.6300000000000008</v>
      </c>
      <c r="AL86">
        <v>8.35</v>
      </c>
      <c r="AM86">
        <v>10</v>
      </c>
      <c r="AN86">
        <v>0.92</v>
      </c>
      <c r="AO86">
        <v>15.75</v>
      </c>
      <c r="AP86">
        <v>1.58</v>
      </c>
      <c r="AQ86">
        <v>0</v>
      </c>
      <c r="AR86">
        <v>0</v>
      </c>
      <c r="AS86">
        <v>1.58</v>
      </c>
      <c r="AT86">
        <v>-0.66</v>
      </c>
      <c r="AU86">
        <v>0</v>
      </c>
      <c r="AV86">
        <v>0</v>
      </c>
      <c r="AW86">
        <v>0</v>
      </c>
      <c r="AX86">
        <v>9.27</v>
      </c>
      <c r="AY86">
        <v>11.58</v>
      </c>
      <c r="AZ86">
        <v>-2.31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166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58</v>
      </c>
      <c r="AK87">
        <v>12.83</v>
      </c>
      <c r="AL87">
        <v>9.25</v>
      </c>
      <c r="AM87">
        <v>10</v>
      </c>
      <c r="AN87">
        <v>1.22</v>
      </c>
      <c r="AO87">
        <v>15.75</v>
      </c>
      <c r="AP87">
        <v>1.86</v>
      </c>
      <c r="AQ87">
        <v>0</v>
      </c>
      <c r="AR87">
        <v>0</v>
      </c>
      <c r="AS87">
        <v>1.86</v>
      </c>
      <c r="AT87">
        <v>-0.64</v>
      </c>
      <c r="AU87">
        <v>1.78</v>
      </c>
      <c r="AV87">
        <v>1.78</v>
      </c>
      <c r="AW87">
        <v>0</v>
      </c>
      <c r="AX87">
        <v>12.25</v>
      </c>
      <c r="AY87">
        <v>13.64</v>
      </c>
      <c r="AZ87">
        <v>-1.39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166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50</v>
      </c>
      <c r="AK88">
        <v>6.95</v>
      </c>
      <c r="AL88">
        <v>8.35</v>
      </c>
      <c r="AM88">
        <v>10</v>
      </c>
      <c r="AN88">
        <v>0.92</v>
      </c>
      <c r="AO88">
        <v>15.75</v>
      </c>
      <c r="AP88">
        <v>1.58</v>
      </c>
      <c r="AQ88">
        <v>0</v>
      </c>
      <c r="AR88">
        <v>0</v>
      </c>
      <c r="AS88">
        <v>1.58</v>
      </c>
      <c r="AT88">
        <v>-0.66</v>
      </c>
      <c r="AU88">
        <v>3.85</v>
      </c>
      <c r="AV88">
        <v>3.85</v>
      </c>
      <c r="AW88">
        <v>0</v>
      </c>
      <c r="AX88">
        <v>13.12</v>
      </c>
      <c r="AY88">
        <v>15.43</v>
      </c>
      <c r="AZ88">
        <v>-2.31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166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58</v>
      </c>
      <c r="AK89">
        <v>25.14</v>
      </c>
      <c r="AL89">
        <v>17.329999999999998</v>
      </c>
      <c r="AM89">
        <v>18.2</v>
      </c>
      <c r="AN89">
        <v>3.98</v>
      </c>
      <c r="AO89">
        <v>15.75</v>
      </c>
      <c r="AP89">
        <v>7.3</v>
      </c>
      <c r="AQ89">
        <v>0</v>
      </c>
      <c r="AR89">
        <v>0</v>
      </c>
      <c r="AS89">
        <v>7.3</v>
      </c>
      <c r="AT89">
        <v>-3.32</v>
      </c>
      <c r="AU89">
        <v>18.75</v>
      </c>
      <c r="AV89">
        <v>28.13</v>
      </c>
      <c r="AW89">
        <v>-9.3800000000000008</v>
      </c>
      <c r="AX89">
        <v>40.06</v>
      </c>
      <c r="AY89">
        <v>53.63</v>
      </c>
      <c r="AZ89">
        <v>-13.57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166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50</v>
      </c>
      <c r="AK90">
        <v>6.69</v>
      </c>
      <c r="AL90">
        <v>9.1</v>
      </c>
      <c r="AM90">
        <v>10</v>
      </c>
      <c r="AN90">
        <v>1.01</v>
      </c>
      <c r="AO90">
        <v>15.75</v>
      </c>
      <c r="AP90">
        <v>1.58</v>
      </c>
      <c r="AQ90">
        <v>0</v>
      </c>
      <c r="AR90">
        <v>0</v>
      </c>
      <c r="AS90">
        <v>1.58</v>
      </c>
      <c r="AT90">
        <v>-0.56999999999999995</v>
      </c>
      <c r="AU90">
        <v>0</v>
      </c>
      <c r="AV90">
        <v>0</v>
      </c>
      <c r="AW90">
        <v>0</v>
      </c>
      <c r="AX90">
        <v>10.11</v>
      </c>
      <c r="AY90">
        <v>11.58</v>
      </c>
      <c r="AZ90">
        <v>-1.47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68</v>
      </c>
      <c r="AK91">
        <v>38.25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166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65</v>
      </c>
      <c r="AK92">
        <v>28.55</v>
      </c>
      <c r="AL92">
        <v>11.37</v>
      </c>
      <c r="AM92">
        <v>19.899999999999999</v>
      </c>
      <c r="AN92">
        <v>1.37</v>
      </c>
      <c r="AO92">
        <v>17.25</v>
      </c>
      <c r="AP92">
        <v>3.43</v>
      </c>
      <c r="AQ92">
        <v>0</v>
      </c>
      <c r="AR92">
        <v>0</v>
      </c>
      <c r="AS92">
        <v>3.43</v>
      </c>
      <c r="AT92">
        <v>-2.06</v>
      </c>
      <c r="AU92">
        <v>0</v>
      </c>
      <c r="AV92">
        <v>0</v>
      </c>
      <c r="AW92">
        <v>0</v>
      </c>
      <c r="AX92">
        <v>12.74</v>
      </c>
      <c r="AY92">
        <v>23.33</v>
      </c>
      <c r="AZ92">
        <v>-10.59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166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70</v>
      </c>
      <c r="AK93">
        <v>73.77</v>
      </c>
      <c r="AL93">
        <v>21.29</v>
      </c>
      <c r="AM93">
        <v>31.61</v>
      </c>
      <c r="AN93">
        <v>2.5</v>
      </c>
      <c r="AO93">
        <v>16.75</v>
      </c>
      <c r="AP93">
        <v>5.29</v>
      </c>
      <c r="AQ93">
        <v>0</v>
      </c>
      <c r="AR93">
        <v>0</v>
      </c>
      <c r="AS93">
        <v>5.29</v>
      </c>
      <c r="AT93">
        <v>-2.79</v>
      </c>
      <c r="AU93">
        <v>0</v>
      </c>
      <c r="AV93">
        <v>0</v>
      </c>
      <c r="AW93">
        <v>0</v>
      </c>
      <c r="AX93">
        <v>23.79</v>
      </c>
      <c r="AY93">
        <v>36.9</v>
      </c>
      <c r="AZ93">
        <v>-13.11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68</v>
      </c>
      <c r="AK94">
        <v>177.38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68</v>
      </c>
      <c r="AK95">
        <v>261.98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68</v>
      </c>
      <c r="AK96">
        <v>84.46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68</v>
      </c>
      <c r="AK97">
        <v>219.86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68</v>
      </c>
      <c r="AK98">
        <v>85.86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68</v>
      </c>
      <c r="AK99">
        <v>84.46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68</v>
      </c>
      <c r="AK100">
        <v>84.46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68</v>
      </c>
      <c r="AK101">
        <v>603.92999999999995</v>
      </c>
      <c r="AL101">
        <v>60.01</v>
      </c>
      <c r="AM101">
        <v>284.2</v>
      </c>
      <c r="AN101">
        <v>12.08</v>
      </c>
      <c r="AO101">
        <v>19.5</v>
      </c>
      <c r="AP101">
        <v>55.8</v>
      </c>
      <c r="AQ101">
        <v>0</v>
      </c>
      <c r="AR101">
        <v>0</v>
      </c>
      <c r="AS101">
        <v>55.8</v>
      </c>
      <c r="AT101">
        <v>-43.72</v>
      </c>
      <c r="AU101">
        <v>6.3</v>
      </c>
      <c r="AV101">
        <v>6.3</v>
      </c>
      <c r="AW101">
        <v>0</v>
      </c>
      <c r="AX101">
        <v>78.39</v>
      </c>
      <c r="AY101">
        <v>346.3</v>
      </c>
      <c r="AZ101">
        <v>-267.91000000000003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25</v>
      </c>
      <c r="AK102">
        <v>14.8</v>
      </c>
      <c r="AL102">
        <v>48.94</v>
      </c>
      <c r="AM102">
        <v>44.39</v>
      </c>
      <c r="AN102">
        <v>8.3699999999999992</v>
      </c>
      <c r="AO102">
        <v>15.75</v>
      </c>
      <c r="AP102">
        <v>7.04</v>
      </c>
      <c r="AQ102">
        <v>0</v>
      </c>
      <c r="AR102">
        <v>0</v>
      </c>
      <c r="AS102">
        <v>7.04</v>
      </c>
      <c r="AT102">
        <v>1.33</v>
      </c>
      <c r="AU102">
        <v>0.3</v>
      </c>
      <c r="AV102">
        <v>0.3</v>
      </c>
      <c r="AW102">
        <v>0</v>
      </c>
      <c r="AX102">
        <v>57.61</v>
      </c>
      <c r="AY102">
        <v>51.73</v>
      </c>
      <c r="AZ102">
        <v>5.88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25</v>
      </c>
      <c r="AK103">
        <v>6.36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54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166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582.54</v>
      </c>
      <c r="AG104">
        <v>82.47</v>
      </c>
      <c r="AH104">
        <v>480.44</v>
      </c>
      <c r="AI104">
        <v>582.54</v>
      </c>
      <c r="AJ104">
        <v>70</v>
      </c>
      <c r="AK104">
        <v>407.78</v>
      </c>
      <c r="AL104">
        <v>102.1</v>
      </c>
      <c r="AM104">
        <v>174.76</v>
      </c>
      <c r="AN104">
        <v>12.45</v>
      </c>
      <c r="AO104">
        <v>16.75</v>
      </c>
      <c r="AP104">
        <v>30.64</v>
      </c>
      <c r="AQ104">
        <v>0</v>
      </c>
      <c r="AR104">
        <v>0</v>
      </c>
      <c r="AS104">
        <v>30.64</v>
      </c>
      <c r="AT104">
        <v>-18.190000000000001</v>
      </c>
      <c r="AU104">
        <v>4.07</v>
      </c>
      <c r="AV104">
        <v>8.15</v>
      </c>
      <c r="AW104">
        <v>-4.08</v>
      </c>
      <c r="AX104">
        <v>118.62</v>
      </c>
      <c r="AY104">
        <v>213.55</v>
      </c>
      <c r="AZ104">
        <v>-94.93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166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65</v>
      </c>
      <c r="AK105">
        <v>28.55</v>
      </c>
      <c r="AL105">
        <v>12.01</v>
      </c>
      <c r="AM105">
        <v>19.899999999999999</v>
      </c>
      <c r="AN105">
        <v>1.89</v>
      </c>
      <c r="AO105">
        <v>16.75</v>
      </c>
      <c r="AP105">
        <v>4.7</v>
      </c>
      <c r="AQ105">
        <v>0</v>
      </c>
      <c r="AR105">
        <v>0</v>
      </c>
      <c r="AS105">
        <v>4.7</v>
      </c>
      <c r="AT105">
        <v>-2.81</v>
      </c>
      <c r="AU105">
        <v>4.07</v>
      </c>
      <c r="AV105">
        <v>8.15</v>
      </c>
      <c r="AW105">
        <v>-4.08</v>
      </c>
      <c r="AX105">
        <v>17.97</v>
      </c>
      <c r="AY105">
        <v>32.75</v>
      </c>
      <c r="AZ105">
        <v>-14.78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45</v>
      </c>
      <c r="AK106">
        <v>156.72999999999999</v>
      </c>
      <c r="AL106">
        <v>126.04</v>
      </c>
      <c r="AM106">
        <v>191.56</v>
      </c>
      <c r="AN106">
        <v>30.25</v>
      </c>
      <c r="AO106">
        <v>23.5</v>
      </c>
      <c r="AP106">
        <v>45.02</v>
      </c>
      <c r="AQ106">
        <v>0</v>
      </c>
      <c r="AR106">
        <v>0</v>
      </c>
      <c r="AS106">
        <v>45.02</v>
      </c>
      <c r="AT106">
        <v>-14.77</v>
      </c>
      <c r="AU106">
        <v>0</v>
      </c>
      <c r="AV106">
        <v>0</v>
      </c>
      <c r="AW106">
        <v>0</v>
      </c>
      <c r="AX106">
        <v>156.29</v>
      </c>
      <c r="AY106">
        <v>236.58</v>
      </c>
      <c r="AZ106">
        <v>-80.290000000000006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45</v>
      </c>
      <c r="AK107">
        <v>383.63</v>
      </c>
      <c r="AL107">
        <v>930.01</v>
      </c>
      <c r="AM107">
        <v>468.88</v>
      </c>
      <c r="AN107">
        <v>223.2</v>
      </c>
      <c r="AO107">
        <v>23.5</v>
      </c>
      <c r="AP107">
        <v>110.19</v>
      </c>
      <c r="AQ107">
        <v>0</v>
      </c>
      <c r="AR107">
        <v>0</v>
      </c>
      <c r="AS107">
        <v>110.19</v>
      </c>
      <c r="AT107">
        <v>113.01</v>
      </c>
      <c r="AU107">
        <v>0</v>
      </c>
      <c r="AV107">
        <v>0</v>
      </c>
      <c r="AW107">
        <v>0</v>
      </c>
      <c r="AX107">
        <v>1153.21</v>
      </c>
      <c r="AY107">
        <v>579.07000000000005</v>
      </c>
      <c r="AZ107">
        <v>574.14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45</v>
      </c>
      <c r="AK108">
        <v>78.52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166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34</v>
      </c>
      <c r="AK2">
        <v>5.14</v>
      </c>
      <c r="AL2">
        <v>8.8800000000000008</v>
      </c>
      <c r="AM2">
        <v>10.7</v>
      </c>
      <c r="AN2">
        <v>0.99</v>
      </c>
      <c r="AO2">
        <v>16</v>
      </c>
      <c r="AP2">
        <v>1.71</v>
      </c>
      <c r="AQ2">
        <v>0</v>
      </c>
      <c r="AR2">
        <v>0</v>
      </c>
      <c r="AS2">
        <v>1.71</v>
      </c>
      <c r="AT2">
        <v>-0.72</v>
      </c>
      <c r="AU2">
        <v>0</v>
      </c>
      <c r="AV2">
        <v>0</v>
      </c>
      <c r="AW2">
        <v>0</v>
      </c>
      <c r="AX2">
        <v>9.8699999999999992</v>
      </c>
      <c r="AY2">
        <v>12.41</v>
      </c>
      <c r="AZ2">
        <v>-2.54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166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60</v>
      </c>
      <c r="AK3">
        <v>60.67</v>
      </c>
      <c r="AL3">
        <v>20.350000000000001</v>
      </c>
      <c r="AM3">
        <v>40.450000000000003</v>
      </c>
      <c r="AN3">
        <v>2.42</v>
      </c>
      <c r="AO3">
        <v>17</v>
      </c>
      <c r="AP3">
        <v>6.88</v>
      </c>
      <c r="AQ3">
        <v>0</v>
      </c>
      <c r="AR3">
        <v>0</v>
      </c>
      <c r="AS3">
        <v>6.88</v>
      </c>
      <c r="AT3">
        <v>-4.46</v>
      </c>
      <c r="AU3">
        <v>0</v>
      </c>
      <c r="AV3">
        <v>0</v>
      </c>
      <c r="AW3">
        <v>0</v>
      </c>
      <c r="AX3">
        <v>22.77</v>
      </c>
      <c r="AY3">
        <v>47.33</v>
      </c>
      <c r="AZ3">
        <v>-24.56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166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60</v>
      </c>
      <c r="AK4">
        <v>60.67</v>
      </c>
      <c r="AL4">
        <v>20.350000000000001</v>
      </c>
      <c r="AM4">
        <v>40.450000000000003</v>
      </c>
      <c r="AN4">
        <v>2.42</v>
      </c>
      <c r="AO4">
        <v>17</v>
      </c>
      <c r="AP4">
        <v>6.88</v>
      </c>
      <c r="AQ4">
        <v>0</v>
      </c>
      <c r="AR4">
        <v>0</v>
      </c>
      <c r="AS4">
        <v>6.88</v>
      </c>
      <c r="AT4">
        <v>-4.46</v>
      </c>
      <c r="AU4">
        <v>0</v>
      </c>
      <c r="AV4">
        <v>0</v>
      </c>
      <c r="AW4">
        <v>0</v>
      </c>
      <c r="AX4">
        <v>22.77</v>
      </c>
      <c r="AY4">
        <v>47.33</v>
      </c>
      <c r="AZ4">
        <v>-24.56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166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60</v>
      </c>
      <c r="AK5">
        <v>60.67</v>
      </c>
      <c r="AL5">
        <v>20.350000000000001</v>
      </c>
      <c r="AM5">
        <v>40.450000000000003</v>
      </c>
      <c r="AN5">
        <v>2.46</v>
      </c>
      <c r="AO5">
        <v>17.25</v>
      </c>
      <c r="AP5">
        <v>6.98</v>
      </c>
      <c r="AQ5">
        <v>0</v>
      </c>
      <c r="AR5">
        <v>0</v>
      </c>
      <c r="AS5">
        <v>6.98</v>
      </c>
      <c r="AT5">
        <v>-4.5199999999999996</v>
      </c>
      <c r="AU5">
        <v>0</v>
      </c>
      <c r="AV5">
        <v>0</v>
      </c>
      <c r="AW5">
        <v>0</v>
      </c>
      <c r="AX5">
        <v>22.81</v>
      </c>
      <c r="AY5">
        <v>47.43</v>
      </c>
      <c r="AZ5">
        <v>-24.62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166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60</v>
      </c>
      <c r="AK6">
        <v>60.67</v>
      </c>
      <c r="AL6">
        <v>20.350000000000001</v>
      </c>
      <c r="AM6">
        <v>40.450000000000003</v>
      </c>
      <c r="AN6">
        <v>2.46</v>
      </c>
      <c r="AO6">
        <v>17.25</v>
      </c>
      <c r="AP6">
        <v>6.98</v>
      </c>
      <c r="AQ6">
        <v>0</v>
      </c>
      <c r="AR6">
        <v>0</v>
      </c>
      <c r="AS6">
        <v>6.98</v>
      </c>
      <c r="AT6">
        <v>-4.5199999999999996</v>
      </c>
      <c r="AU6">
        <v>0</v>
      </c>
      <c r="AV6">
        <v>0</v>
      </c>
      <c r="AW6">
        <v>0</v>
      </c>
      <c r="AX6">
        <v>22.81</v>
      </c>
      <c r="AY6">
        <v>47.43</v>
      </c>
      <c r="AZ6">
        <v>-24.62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166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60</v>
      </c>
      <c r="AK7">
        <v>41.59</v>
      </c>
      <c r="AL7">
        <v>14.14</v>
      </c>
      <c r="AM7">
        <v>31.21</v>
      </c>
      <c r="AN7">
        <v>1.71</v>
      </c>
      <c r="AO7">
        <v>17.25</v>
      </c>
      <c r="AP7">
        <v>5.38</v>
      </c>
      <c r="AQ7">
        <v>0</v>
      </c>
      <c r="AR7">
        <v>0</v>
      </c>
      <c r="AS7">
        <v>5.38</v>
      </c>
      <c r="AT7">
        <v>-3.67</v>
      </c>
      <c r="AU7">
        <v>0</v>
      </c>
      <c r="AV7">
        <v>0</v>
      </c>
      <c r="AW7">
        <v>0</v>
      </c>
      <c r="AX7">
        <v>15.85</v>
      </c>
      <c r="AY7">
        <v>36.590000000000003</v>
      </c>
      <c r="AZ7">
        <v>-20.74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166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38</v>
      </c>
      <c r="AK8">
        <v>5.73</v>
      </c>
      <c r="AL8">
        <v>8.35</v>
      </c>
      <c r="AM8">
        <v>10.7</v>
      </c>
      <c r="AN8">
        <v>0.92</v>
      </c>
      <c r="AO8">
        <v>15.5</v>
      </c>
      <c r="AP8">
        <v>1.66</v>
      </c>
      <c r="AQ8">
        <v>0</v>
      </c>
      <c r="AR8">
        <v>0</v>
      </c>
      <c r="AS8">
        <v>1.66</v>
      </c>
      <c r="AT8">
        <v>-0.74</v>
      </c>
      <c r="AU8">
        <v>0</v>
      </c>
      <c r="AV8">
        <v>0</v>
      </c>
      <c r="AW8">
        <v>0</v>
      </c>
      <c r="AX8">
        <v>9.27</v>
      </c>
      <c r="AY8">
        <v>12.36</v>
      </c>
      <c r="AZ8">
        <v>-3.09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166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20.16</v>
      </c>
      <c r="AJ9">
        <v>42</v>
      </c>
      <c r="AK9">
        <v>8.4700000000000006</v>
      </c>
      <c r="AL9">
        <v>8.5399999999999991</v>
      </c>
      <c r="AM9">
        <v>11.69</v>
      </c>
      <c r="AN9">
        <v>0.94</v>
      </c>
      <c r="AO9">
        <v>15.75</v>
      </c>
      <c r="AP9">
        <v>1.84</v>
      </c>
      <c r="AQ9">
        <v>0</v>
      </c>
      <c r="AR9">
        <v>0</v>
      </c>
      <c r="AS9">
        <v>1.84</v>
      </c>
      <c r="AT9">
        <v>-0.9</v>
      </c>
      <c r="AU9">
        <v>0</v>
      </c>
      <c r="AV9">
        <v>0</v>
      </c>
      <c r="AW9">
        <v>0</v>
      </c>
      <c r="AX9">
        <v>9.48</v>
      </c>
      <c r="AY9">
        <v>13.53</v>
      </c>
      <c r="AZ9">
        <v>-4.05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166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20.16</v>
      </c>
      <c r="AJ10">
        <v>42</v>
      </c>
      <c r="AK10">
        <v>8.4700000000000006</v>
      </c>
      <c r="AL10">
        <v>8.5399999999999991</v>
      </c>
      <c r="AM10">
        <v>11.69</v>
      </c>
      <c r="AN10">
        <v>0.94</v>
      </c>
      <c r="AO10">
        <v>15.75</v>
      </c>
      <c r="AP10">
        <v>1.84</v>
      </c>
      <c r="AQ10">
        <v>0</v>
      </c>
      <c r="AR10">
        <v>0</v>
      </c>
      <c r="AS10">
        <v>1.84</v>
      </c>
      <c r="AT10">
        <v>-0.9</v>
      </c>
      <c r="AU10">
        <v>0</v>
      </c>
      <c r="AV10">
        <v>0</v>
      </c>
      <c r="AW10">
        <v>0</v>
      </c>
      <c r="AX10">
        <v>9.48</v>
      </c>
      <c r="AY10">
        <v>13.53</v>
      </c>
      <c r="AZ10">
        <v>-4.05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166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20.16</v>
      </c>
      <c r="AJ11">
        <v>42</v>
      </c>
      <c r="AK11">
        <v>8.4700000000000006</v>
      </c>
      <c r="AL11">
        <v>8.5399999999999991</v>
      </c>
      <c r="AM11">
        <v>11.69</v>
      </c>
      <c r="AN11">
        <v>0.94</v>
      </c>
      <c r="AO11">
        <v>15.75</v>
      </c>
      <c r="AP11">
        <v>1.84</v>
      </c>
      <c r="AQ11">
        <v>0</v>
      </c>
      <c r="AR11">
        <v>0</v>
      </c>
      <c r="AS11">
        <v>1.84</v>
      </c>
      <c r="AT11">
        <v>-0.9</v>
      </c>
      <c r="AU11">
        <v>0</v>
      </c>
      <c r="AV11">
        <v>0</v>
      </c>
      <c r="AW11">
        <v>0</v>
      </c>
      <c r="AX11">
        <v>9.48</v>
      </c>
      <c r="AY11">
        <v>13.53</v>
      </c>
      <c r="AZ11">
        <v>-4.05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166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20.16</v>
      </c>
      <c r="AJ12">
        <v>42</v>
      </c>
      <c r="AK12">
        <v>8.4700000000000006</v>
      </c>
      <c r="AL12">
        <v>8.5399999999999991</v>
      </c>
      <c r="AM12">
        <v>11.69</v>
      </c>
      <c r="AN12">
        <v>0.94</v>
      </c>
      <c r="AO12">
        <v>15.75</v>
      </c>
      <c r="AP12">
        <v>1.84</v>
      </c>
      <c r="AQ12">
        <v>0</v>
      </c>
      <c r="AR12">
        <v>0</v>
      </c>
      <c r="AS12">
        <v>1.84</v>
      </c>
      <c r="AT12">
        <v>-0.9</v>
      </c>
      <c r="AU12">
        <v>0</v>
      </c>
      <c r="AV12">
        <v>0</v>
      </c>
      <c r="AW12">
        <v>0</v>
      </c>
      <c r="AX12">
        <v>9.48</v>
      </c>
      <c r="AY12">
        <v>13.53</v>
      </c>
      <c r="AZ12">
        <v>-4.05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166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20.16</v>
      </c>
      <c r="AJ13">
        <v>42</v>
      </c>
      <c r="AK13">
        <v>8.4700000000000006</v>
      </c>
      <c r="AL13">
        <v>8.5399999999999991</v>
      </c>
      <c r="AM13">
        <v>11.69</v>
      </c>
      <c r="AN13">
        <v>0.94</v>
      </c>
      <c r="AO13">
        <v>15.75</v>
      </c>
      <c r="AP13">
        <v>1.84</v>
      </c>
      <c r="AQ13">
        <v>0</v>
      </c>
      <c r="AR13">
        <v>0</v>
      </c>
      <c r="AS13">
        <v>1.84</v>
      </c>
      <c r="AT13">
        <v>-0.9</v>
      </c>
      <c r="AU13">
        <v>0</v>
      </c>
      <c r="AV13">
        <v>0</v>
      </c>
      <c r="AW13">
        <v>0</v>
      </c>
      <c r="AX13">
        <v>9.48</v>
      </c>
      <c r="AY13">
        <v>13.53</v>
      </c>
      <c r="AZ13">
        <v>-4.05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166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20.16</v>
      </c>
      <c r="AJ14">
        <v>42</v>
      </c>
      <c r="AK14">
        <v>8.4700000000000006</v>
      </c>
      <c r="AL14">
        <v>8.5399999999999991</v>
      </c>
      <c r="AM14">
        <v>11.69</v>
      </c>
      <c r="AN14">
        <v>0.94</v>
      </c>
      <c r="AO14">
        <v>15.75</v>
      </c>
      <c r="AP14">
        <v>1.84</v>
      </c>
      <c r="AQ14">
        <v>0</v>
      </c>
      <c r="AR14">
        <v>0</v>
      </c>
      <c r="AS14">
        <v>1.84</v>
      </c>
      <c r="AT14">
        <v>-0.9</v>
      </c>
      <c r="AU14">
        <v>0</v>
      </c>
      <c r="AV14">
        <v>0</v>
      </c>
      <c r="AW14">
        <v>0</v>
      </c>
      <c r="AX14">
        <v>9.48</v>
      </c>
      <c r="AY14">
        <v>13.53</v>
      </c>
      <c r="AZ14">
        <v>-4.05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166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20.16</v>
      </c>
      <c r="AJ15">
        <v>42</v>
      </c>
      <c r="AK15">
        <v>8.4700000000000006</v>
      </c>
      <c r="AL15">
        <v>8.5399999999999991</v>
      </c>
      <c r="AM15">
        <v>11.69</v>
      </c>
      <c r="AN15">
        <v>0.94</v>
      </c>
      <c r="AO15">
        <v>15.75</v>
      </c>
      <c r="AP15">
        <v>1.84</v>
      </c>
      <c r="AQ15">
        <v>0</v>
      </c>
      <c r="AR15">
        <v>0</v>
      </c>
      <c r="AS15">
        <v>1.84</v>
      </c>
      <c r="AT15">
        <v>-0.9</v>
      </c>
      <c r="AU15">
        <v>0</v>
      </c>
      <c r="AV15">
        <v>0</v>
      </c>
      <c r="AW15">
        <v>0</v>
      </c>
      <c r="AX15">
        <v>9.48</v>
      </c>
      <c r="AY15">
        <v>13.53</v>
      </c>
      <c r="AZ15">
        <v>-4.05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166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20.16</v>
      </c>
      <c r="AJ16">
        <v>42</v>
      </c>
      <c r="AK16">
        <v>8.4700000000000006</v>
      </c>
      <c r="AL16">
        <v>8.5399999999999991</v>
      </c>
      <c r="AM16">
        <v>11.69</v>
      </c>
      <c r="AN16">
        <v>0.94</v>
      </c>
      <c r="AO16">
        <v>15.75</v>
      </c>
      <c r="AP16">
        <v>1.84</v>
      </c>
      <c r="AQ16">
        <v>0</v>
      </c>
      <c r="AR16">
        <v>0</v>
      </c>
      <c r="AS16">
        <v>1.84</v>
      </c>
      <c r="AT16">
        <v>-0.9</v>
      </c>
      <c r="AU16">
        <v>0</v>
      </c>
      <c r="AV16">
        <v>0</v>
      </c>
      <c r="AW16">
        <v>0</v>
      </c>
      <c r="AX16">
        <v>9.48</v>
      </c>
      <c r="AY16">
        <v>13.53</v>
      </c>
      <c r="AZ16">
        <v>-4.05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166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20.16</v>
      </c>
      <c r="AJ17">
        <v>42</v>
      </c>
      <c r="AK17">
        <v>8.4700000000000006</v>
      </c>
      <c r="AL17">
        <v>8.5399999999999991</v>
      </c>
      <c r="AM17">
        <v>11.69</v>
      </c>
      <c r="AN17">
        <v>0.94</v>
      </c>
      <c r="AO17">
        <v>15.75</v>
      </c>
      <c r="AP17">
        <v>1.84</v>
      </c>
      <c r="AQ17">
        <v>0</v>
      </c>
      <c r="AR17">
        <v>0</v>
      </c>
      <c r="AS17">
        <v>1.84</v>
      </c>
      <c r="AT17">
        <v>-0.9</v>
      </c>
      <c r="AU17">
        <v>0</v>
      </c>
      <c r="AV17">
        <v>0</v>
      </c>
      <c r="AW17">
        <v>0</v>
      </c>
      <c r="AX17">
        <v>9.48</v>
      </c>
      <c r="AY17">
        <v>13.53</v>
      </c>
      <c r="AZ17">
        <v>-4.05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166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</v>
      </c>
      <c r="AJ18">
        <v>42</v>
      </c>
      <c r="AK18">
        <v>7.56</v>
      </c>
      <c r="AL18">
        <v>8.35</v>
      </c>
      <c r="AM18">
        <v>10.7</v>
      </c>
      <c r="AN18">
        <v>0.92</v>
      </c>
      <c r="AO18">
        <v>15.75</v>
      </c>
      <c r="AP18">
        <v>1.69</v>
      </c>
      <c r="AQ18">
        <v>0</v>
      </c>
      <c r="AR18">
        <v>0</v>
      </c>
      <c r="AS18">
        <v>1.69</v>
      </c>
      <c r="AT18">
        <v>-0.77</v>
      </c>
      <c r="AU18">
        <v>0</v>
      </c>
      <c r="AV18">
        <v>0</v>
      </c>
      <c r="AW18">
        <v>0</v>
      </c>
      <c r="AX18">
        <v>9.27</v>
      </c>
      <c r="AY18">
        <v>12.39</v>
      </c>
      <c r="AZ18">
        <v>-3.12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40</v>
      </c>
      <c r="AK19">
        <v>231.18</v>
      </c>
      <c r="AL19">
        <v>253.02</v>
      </c>
      <c r="AM19">
        <v>346.78</v>
      </c>
      <c r="AN19">
        <v>60.09</v>
      </c>
      <c r="AO19">
        <v>23.25</v>
      </c>
      <c r="AP19">
        <v>80.63</v>
      </c>
      <c r="AQ19">
        <v>0</v>
      </c>
      <c r="AR19">
        <v>0</v>
      </c>
      <c r="AS19">
        <v>80.63</v>
      </c>
      <c r="AT19">
        <v>-20.54</v>
      </c>
      <c r="AU19">
        <v>0</v>
      </c>
      <c r="AV19">
        <v>0</v>
      </c>
      <c r="AW19">
        <v>0</v>
      </c>
      <c r="AX19">
        <v>313.11</v>
      </c>
      <c r="AY19">
        <v>427.41</v>
      </c>
      <c r="AZ19">
        <v>-114.3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40</v>
      </c>
      <c r="AK20">
        <v>349.93</v>
      </c>
      <c r="AL20">
        <v>172.65</v>
      </c>
      <c r="AM20">
        <v>524.89</v>
      </c>
      <c r="AN20">
        <v>41.01</v>
      </c>
      <c r="AO20">
        <v>23.25</v>
      </c>
      <c r="AP20">
        <v>122.04</v>
      </c>
      <c r="AQ20">
        <v>0</v>
      </c>
      <c r="AR20">
        <v>0</v>
      </c>
      <c r="AS20">
        <v>122.04</v>
      </c>
      <c r="AT20">
        <v>-81.03</v>
      </c>
      <c r="AU20">
        <v>0</v>
      </c>
      <c r="AV20">
        <v>0</v>
      </c>
      <c r="AW20">
        <v>0</v>
      </c>
      <c r="AX20">
        <v>213.66</v>
      </c>
      <c r="AY20">
        <v>646.92999999999995</v>
      </c>
      <c r="AZ20">
        <v>-433.27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166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34</v>
      </c>
      <c r="AK21">
        <v>4.2</v>
      </c>
      <c r="AL21">
        <v>8.35</v>
      </c>
      <c r="AM21">
        <v>10.7</v>
      </c>
      <c r="AN21">
        <v>0.92</v>
      </c>
      <c r="AO21">
        <v>15.5</v>
      </c>
      <c r="AP21">
        <v>1.66</v>
      </c>
      <c r="AQ21">
        <v>0</v>
      </c>
      <c r="AR21">
        <v>0</v>
      </c>
      <c r="AS21">
        <v>1.66</v>
      </c>
      <c r="AT21">
        <v>-0.74</v>
      </c>
      <c r="AU21">
        <v>33.35</v>
      </c>
      <c r="AV21">
        <v>33.35</v>
      </c>
      <c r="AW21">
        <v>0</v>
      </c>
      <c r="AX21">
        <v>42.62</v>
      </c>
      <c r="AY21">
        <v>45.71</v>
      </c>
      <c r="AZ21">
        <v>-3.09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2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166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11.53</v>
      </c>
      <c r="AJ22">
        <v>34</v>
      </c>
      <c r="AK22">
        <v>3.92</v>
      </c>
      <c r="AL22">
        <v>8.35</v>
      </c>
      <c r="AM22">
        <v>10.7</v>
      </c>
      <c r="AN22">
        <v>0.92</v>
      </c>
      <c r="AO22">
        <v>15.75</v>
      </c>
      <c r="AP22">
        <v>1.69</v>
      </c>
      <c r="AQ22">
        <v>0</v>
      </c>
      <c r="AR22">
        <v>0</v>
      </c>
      <c r="AS22">
        <v>1.69</v>
      </c>
      <c r="AT22">
        <v>-0.77</v>
      </c>
      <c r="AU22">
        <v>4.3499999999999996</v>
      </c>
      <c r="AV22">
        <v>4.3499999999999996</v>
      </c>
      <c r="AW22">
        <v>0</v>
      </c>
      <c r="AX22">
        <v>13.62</v>
      </c>
      <c r="AY22">
        <v>16.739999999999998</v>
      </c>
      <c r="AZ22">
        <v>-3.12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40</v>
      </c>
      <c r="AK23">
        <v>265.98</v>
      </c>
      <c r="AL23">
        <v>153.22</v>
      </c>
      <c r="AM23">
        <v>398.96</v>
      </c>
      <c r="AN23">
        <v>38.69</v>
      </c>
      <c r="AO23">
        <v>24.75</v>
      </c>
      <c r="AP23">
        <v>98.74</v>
      </c>
      <c r="AQ23">
        <v>0</v>
      </c>
      <c r="AR23">
        <v>0</v>
      </c>
      <c r="AS23">
        <v>98.74</v>
      </c>
      <c r="AT23">
        <v>-60.05</v>
      </c>
      <c r="AU23">
        <v>313.69</v>
      </c>
      <c r="AV23">
        <v>270.85000000000002</v>
      </c>
      <c r="AW23">
        <v>42.84</v>
      </c>
      <c r="AX23">
        <v>505.6</v>
      </c>
      <c r="AY23">
        <v>806.22</v>
      </c>
      <c r="AZ23">
        <v>-300.62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166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42</v>
      </c>
      <c r="AK24">
        <v>10.83</v>
      </c>
      <c r="AL24">
        <v>10.83</v>
      </c>
      <c r="AM24">
        <v>14.96</v>
      </c>
      <c r="AN24">
        <v>2.59</v>
      </c>
      <c r="AO24">
        <v>16</v>
      </c>
      <c r="AP24">
        <v>6.31</v>
      </c>
      <c r="AQ24">
        <v>0</v>
      </c>
      <c r="AR24">
        <v>0</v>
      </c>
      <c r="AS24">
        <v>6.31</v>
      </c>
      <c r="AT24">
        <v>-3.72</v>
      </c>
      <c r="AU24">
        <v>12.25</v>
      </c>
      <c r="AV24">
        <v>24.5</v>
      </c>
      <c r="AW24">
        <v>-12.25</v>
      </c>
      <c r="AX24">
        <v>25.67</v>
      </c>
      <c r="AY24">
        <v>45.77</v>
      </c>
      <c r="AZ24">
        <v>-20.100000000000001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166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42</v>
      </c>
      <c r="AK25">
        <v>12.47</v>
      </c>
      <c r="AL25">
        <v>12.4</v>
      </c>
      <c r="AM25">
        <v>17.21</v>
      </c>
      <c r="AN25">
        <v>2.76</v>
      </c>
      <c r="AO25">
        <v>16</v>
      </c>
      <c r="AP25">
        <v>6.67</v>
      </c>
      <c r="AQ25">
        <v>0</v>
      </c>
      <c r="AR25">
        <v>0</v>
      </c>
      <c r="AS25">
        <v>6.67</v>
      </c>
      <c r="AT25">
        <v>-3.91</v>
      </c>
      <c r="AU25">
        <v>12.25</v>
      </c>
      <c r="AV25">
        <v>24.5</v>
      </c>
      <c r="AW25">
        <v>-12.25</v>
      </c>
      <c r="AX25">
        <v>27.41</v>
      </c>
      <c r="AY25">
        <v>48.38</v>
      </c>
      <c r="AZ25">
        <v>-20.97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166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42</v>
      </c>
      <c r="AK26">
        <v>12.47</v>
      </c>
      <c r="AL26">
        <v>12.4</v>
      </c>
      <c r="AM26">
        <v>17.21</v>
      </c>
      <c r="AN26">
        <v>2.76</v>
      </c>
      <c r="AO26">
        <v>16</v>
      </c>
      <c r="AP26">
        <v>6.67</v>
      </c>
      <c r="AQ26">
        <v>0</v>
      </c>
      <c r="AR26">
        <v>0</v>
      </c>
      <c r="AS26">
        <v>6.67</v>
      </c>
      <c r="AT26">
        <v>-3.91</v>
      </c>
      <c r="AU26">
        <v>12.25</v>
      </c>
      <c r="AV26">
        <v>24.5</v>
      </c>
      <c r="AW26">
        <v>-12.25</v>
      </c>
      <c r="AX26">
        <v>27.41</v>
      </c>
      <c r="AY26">
        <v>48.38</v>
      </c>
      <c r="AZ26">
        <v>-20.97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166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42</v>
      </c>
      <c r="AK27">
        <v>12.47</v>
      </c>
      <c r="AL27">
        <v>12.4</v>
      </c>
      <c r="AM27">
        <v>17.21</v>
      </c>
      <c r="AN27">
        <v>2.76</v>
      </c>
      <c r="AO27">
        <v>16</v>
      </c>
      <c r="AP27">
        <v>6.67</v>
      </c>
      <c r="AQ27">
        <v>0</v>
      </c>
      <c r="AR27">
        <v>0</v>
      </c>
      <c r="AS27">
        <v>6.67</v>
      </c>
      <c r="AT27">
        <v>-3.91</v>
      </c>
      <c r="AU27">
        <v>12.25</v>
      </c>
      <c r="AV27">
        <v>24.5</v>
      </c>
      <c r="AW27">
        <v>-12.25</v>
      </c>
      <c r="AX27">
        <v>27.41</v>
      </c>
      <c r="AY27">
        <v>48.38</v>
      </c>
      <c r="AZ27">
        <v>-20.97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166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38</v>
      </c>
      <c r="AK28">
        <v>7.11</v>
      </c>
      <c r="AL28">
        <v>8.67</v>
      </c>
      <c r="AM28">
        <v>11.6</v>
      </c>
      <c r="AN28">
        <v>2.34</v>
      </c>
      <c r="AO28">
        <v>16</v>
      </c>
      <c r="AP28">
        <v>5.78</v>
      </c>
      <c r="AQ28">
        <v>0</v>
      </c>
      <c r="AR28">
        <v>0</v>
      </c>
      <c r="AS28">
        <v>5.78</v>
      </c>
      <c r="AT28">
        <v>-3.44</v>
      </c>
      <c r="AU28">
        <v>12.25</v>
      </c>
      <c r="AV28">
        <v>24.5</v>
      </c>
      <c r="AW28">
        <v>-12.25</v>
      </c>
      <c r="AX28">
        <v>23.26</v>
      </c>
      <c r="AY28">
        <v>41.88</v>
      </c>
      <c r="AZ28">
        <v>-18.62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166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38</v>
      </c>
      <c r="AK29">
        <v>5.73</v>
      </c>
      <c r="AL29">
        <v>8.35</v>
      </c>
      <c r="AM29">
        <v>10.7</v>
      </c>
      <c r="AN29">
        <v>0.92</v>
      </c>
      <c r="AO29">
        <v>15.75</v>
      </c>
      <c r="AP29">
        <v>1.69</v>
      </c>
      <c r="AQ29">
        <v>0</v>
      </c>
      <c r="AR29">
        <v>0</v>
      </c>
      <c r="AS29">
        <v>1.69</v>
      </c>
      <c r="AT29">
        <v>-0.77</v>
      </c>
      <c r="AU29">
        <v>0</v>
      </c>
      <c r="AV29">
        <v>0</v>
      </c>
      <c r="AW29">
        <v>0</v>
      </c>
      <c r="AX29">
        <v>9.27</v>
      </c>
      <c r="AY29">
        <v>12.39</v>
      </c>
      <c r="AZ29">
        <v>-3.12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166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34</v>
      </c>
      <c r="AK30">
        <v>4.08</v>
      </c>
      <c r="AL30">
        <v>8.35</v>
      </c>
      <c r="AM30">
        <v>10.7</v>
      </c>
      <c r="AN30">
        <v>0.92</v>
      </c>
      <c r="AO30">
        <v>15.5</v>
      </c>
      <c r="AP30">
        <v>1.66</v>
      </c>
      <c r="AQ30">
        <v>0</v>
      </c>
      <c r="AR30">
        <v>0</v>
      </c>
      <c r="AS30">
        <v>1.66</v>
      </c>
      <c r="AT30">
        <v>-0.74</v>
      </c>
      <c r="AU30">
        <v>0</v>
      </c>
      <c r="AV30">
        <v>0</v>
      </c>
      <c r="AW30">
        <v>0</v>
      </c>
      <c r="AX30">
        <v>9.27</v>
      </c>
      <c r="AY30">
        <v>12.36</v>
      </c>
      <c r="AZ30">
        <v>-3.09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166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34</v>
      </c>
      <c r="AK31">
        <v>4.75</v>
      </c>
      <c r="AL31">
        <v>8.35</v>
      </c>
      <c r="AM31">
        <v>10.7</v>
      </c>
      <c r="AN31">
        <v>0.92</v>
      </c>
      <c r="AO31">
        <v>15.75</v>
      </c>
      <c r="AP31">
        <v>1.69</v>
      </c>
      <c r="AQ31">
        <v>0</v>
      </c>
      <c r="AR31">
        <v>0</v>
      </c>
      <c r="AS31">
        <v>1.69</v>
      </c>
      <c r="AT31">
        <v>-0.77</v>
      </c>
      <c r="AU31">
        <v>0</v>
      </c>
      <c r="AV31">
        <v>0</v>
      </c>
      <c r="AW31">
        <v>0</v>
      </c>
      <c r="AX31">
        <v>9.27</v>
      </c>
      <c r="AY31">
        <v>12.39</v>
      </c>
      <c r="AZ31">
        <v>-3.12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166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34</v>
      </c>
      <c r="AK32">
        <v>3.92</v>
      </c>
      <c r="AL32">
        <v>8.35</v>
      </c>
      <c r="AM32">
        <v>10.7</v>
      </c>
      <c r="AN32">
        <v>0.92</v>
      </c>
      <c r="AO32">
        <v>15.75</v>
      </c>
      <c r="AP32">
        <v>1.69</v>
      </c>
      <c r="AQ32">
        <v>0</v>
      </c>
      <c r="AR32">
        <v>0</v>
      </c>
      <c r="AS32">
        <v>1.69</v>
      </c>
      <c r="AT32">
        <v>-0.77</v>
      </c>
      <c r="AU32">
        <v>0</v>
      </c>
      <c r="AV32">
        <v>0</v>
      </c>
      <c r="AW32">
        <v>0</v>
      </c>
      <c r="AX32">
        <v>9.27</v>
      </c>
      <c r="AY32">
        <v>12.39</v>
      </c>
      <c r="AZ32">
        <v>-3.12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14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166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29.87</v>
      </c>
      <c r="AG33">
        <v>61.4</v>
      </c>
      <c r="AH33">
        <v>18.34</v>
      </c>
      <c r="AI33">
        <v>29.87</v>
      </c>
      <c r="AJ33">
        <v>38</v>
      </c>
      <c r="AK33">
        <v>11.35</v>
      </c>
      <c r="AL33">
        <v>11.53</v>
      </c>
      <c r="AM33">
        <v>18.52</v>
      </c>
      <c r="AN33">
        <v>1.27</v>
      </c>
      <c r="AO33">
        <v>15.75</v>
      </c>
      <c r="AP33">
        <v>2.92</v>
      </c>
      <c r="AQ33">
        <v>0</v>
      </c>
      <c r="AR33">
        <v>0</v>
      </c>
      <c r="AS33">
        <v>2.92</v>
      </c>
      <c r="AT33">
        <v>-1.65</v>
      </c>
      <c r="AU33">
        <v>0</v>
      </c>
      <c r="AV33">
        <v>0</v>
      </c>
      <c r="AW33">
        <v>0</v>
      </c>
      <c r="AX33">
        <v>12.8</v>
      </c>
      <c r="AY33">
        <v>21.44</v>
      </c>
      <c r="AZ33">
        <v>-8.64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5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166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17.309999999999999</v>
      </c>
      <c r="AJ34">
        <v>34</v>
      </c>
      <c r="AK34">
        <v>5.89</v>
      </c>
      <c r="AL34">
        <v>8.99</v>
      </c>
      <c r="AM34">
        <v>11.42</v>
      </c>
      <c r="AN34">
        <v>0.99</v>
      </c>
      <c r="AO34">
        <v>15.75</v>
      </c>
      <c r="AP34">
        <v>1.8</v>
      </c>
      <c r="AQ34">
        <v>0</v>
      </c>
      <c r="AR34">
        <v>0</v>
      </c>
      <c r="AS34">
        <v>1.8</v>
      </c>
      <c r="AT34">
        <v>-0.81</v>
      </c>
      <c r="AU34">
        <v>0</v>
      </c>
      <c r="AV34">
        <v>0</v>
      </c>
      <c r="AW34">
        <v>0</v>
      </c>
      <c r="AX34">
        <v>9.98</v>
      </c>
      <c r="AY34">
        <v>13.22</v>
      </c>
      <c r="AZ34">
        <v>-3.24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40</v>
      </c>
      <c r="AK35">
        <v>477.45</v>
      </c>
      <c r="AL35">
        <v>235.57</v>
      </c>
      <c r="AM35">
        <v>716.18</v>
      </c>
      <c r="AN35">
        <v>55.95</v>
      </c>
      <c r="AO35">
        <v>23.25</v>
      </c>
      <c r="AP35">
        <v>166.51</v>
      </c>
      <c r="AQ35">
        <v>0</v>
      </c>
      <c r="AR35">
        <v>0</v>
      </c>
      <c r="AS35">
        <v>166.51</v>
      </c>
      <c r="AT35">
        <v>-110.56</v>
      </c>
      <c r="AU35">
        <v>0</v>
      </c>
      <c r="AV35">
        <v>0</v>
      </c>
      <c r="AW35">
        <v>0</v>
      </c>
      <c r="AX35">
        <v>291.52</v>
      </c>
      <c r="AY35">
        <v>882.69</v>
      </c>
      <c r="AZ35">
        <v>-591.16999999999996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166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60</v>
      </c>
      <c r="AK36">
        <v>49.93</v>
      </c>
      <c r="AL36">
        <v>16.82</v>
      </c>
      <c r="AM36">
        <v>33.29</v>
      </c>
      <c r="AN36">
        <v>1.97</v>
      </c>
      <c r="AO36">
        <v>16.75</v>
      </c>
      <c r="AP36">
        <v>5.58</v>
      </c>
      <c r="AQ36">
        <v>0</v>
      </c>
      <c r="AR36">
        <v>0</v>
      </c>
      <c r="AS36">
        <v>5.58</v>
      </c>
      <c r="AT36">
        <v>-3.61</v>
      </c>
      <c r="AU36">
        <v>0</v>
      </c>
      <c r="AV36">
        <v>0</v>
      </c>
      <c r="AW36">
        <v>0</v>
      </c>
      <c r="AX36">
        <v>18.79</v>
      </c>
      <c r="AY36">
        <v>38.869999999999997</v>
      </c>
      <c r="AZ36">
        <v>-20.079999999999998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5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166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105.27</v>
      </c>
      <c r="AG37">
        <v>80.209999999999994</v>
      </c>
      <c r="AH37">
        <v>84.44</v>
      </c>
      <c r="AI37">
        <v>105.27</v>
      </c>
      <c r="AJ37">
        <v>60</v>
      </c>
      <c r="AK37">
        <v>63.16</v>
      </c>
      <c r="AL37">
        <v>20.83</v>
      </c>
      <c r="AM37">
        <v>42.11</v>
      </c>
      <c r="AN37">
        <v>2.44</v>
      </c>
      <c r="AO37">
        <v>16.75</v>
      </c>
      <c r="AP37">
        <v>7.05</v>
      </c>
      <c r="AQ37">
        <v>0</v>
      </c>
      <c r="AR37">
        <v>0</v>
      </c>
      <c r="AS37">
        <v>7.05</v>
      </c>
      <c r="AT37">
        <v>-4.6100000000000003</v>
      </c>
      <c r="AU37">
        <v>0</v>
      </c>
      <c r="AV37">
        <v>0</v>
      </c>
      <c r="AW37">
        <v>0</v>
      </c>
      <c r="AX37">
        <v>23.27</v>
      </c>
      <c r="AY37">
        <v>49.16</v>
      </c>
      <c r="AZ37">
        <v>-25.89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166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34</v>
      </c>
      <c r="AK38">
        <v>4.13</v>
      </c>
      <c r="AL38">
        <v>8.67</v>
      </c>
      <c r="AM38">
        <v>10.7</v>
      </c>
      <c r="AN38">
        <v>0.96</v>
      </c>
      <c r="AO38">
        <v>15.75</v>
      </c>
      <c r="AP38">
        <v>1.69</v>
      </c>
      <c r="AQ38">
        <v>0</v>
      </c>
      <c r="AR38">
        <v>0</v>
      </c>
      <c r="AS38">
        <v>1.69</v>
      </c>
      <c r="AT38">
        <v>-0.73</v>
      </c>
      <c r="AU38">
        <v>0</v>
      </c>
      <c r="AV38">
        <v>0</v>
      </c>
      <c r="AW38">
        <v>0</v>
      </c>
      <c r="AX38">
        <v>9.6300000000000008</v>
      </c>
      <c r="AY38">
        <v>12.39</v>
      </c>
      <c r="AZ38">
        <v>-2.76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166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34</v>
      </c>
      <c r="AK39">
        <v>5.61</v>
      </c>
      <c r="AL39">
        <v>8.67</v>
      </c>
      <c r="AM39">
        <v>10.9</v>
      </c>
      <c r="AN39">
        <v>0.96</v>
      </c>
      <c r="AO39">
        <v>15.75</v>
      </c>
      <c r="AP39">
        <v>1.72</v>
      </c>
      <c r="AQ39">
        <v>0</v>
      </c>
      <c r="AR39">
        <v>0</v>
      </c>
      <c r="AS39">
        <v>1.72</v>
      </c>
      <c r="AT39">
        <v>-0.76</v>
      </c>
      <c r="AU39">
        <v>0</v>
      </c>
      <c r="AV39">
        <v>0</v>
      </c>
      <c r="AW39">
        <v>0</v>
      </c>
      <c r="AX39">
        <v>9.6300000000000008</v>
      </c>
      <c r="AY39">
        <v>12.62</v>
      </c>
      <c r="AZ39">
        <v>-2.99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166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34</v>
      </c>
      <c r="AK40">
        <v>4.83</v>
      </c>
      <c r="AL40">
        <v>8.8800000000000008</v>
      </c>
      <c r="AM40">
        <v>10.7</v>
      </c>
      <c r="AN40">
        <v>0.99</v>
      </c>
      <c r="AO40">
        <v>16</v>
      </c>
      <c r="AP40">
        <v>1.71</v>
      </c>
      <c r="AQ40">
        <v>0</v>
      </c>
      <c r="AR40">
        <v>0</v>
      </c>
      <c r="AS40">
        <v>1.71</v>
      </c>
      <c r="AT40">
        <v>-0.72</v>
      </c>
      <c r="AU40">
        <v>0</v>
      </c>
      <c r="AV40">
        <v>0</v>
      </c>
      <c r="AW40">
        <v>0</v>
      </c>
      <c r="AX40">
        <v>9.8699999999999992</v>
      </c>
      <c r="AY40">
        <v>12.41</v>
      </c>
      <c r="AZ40">
        <v>-2.54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166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34</v>
      </c>
      <c r="AK41">
        <v>4.32</v>
      </c>
      <c r="AL41">
        <v>8.8800000000000008</v>
      </c>
      <c r="AM41">
        <v>10.7</v>
      </c>
      <c r="AN41">
        <v>0.98</v>
      </c>
      <c r="AO41">
        <v>15.75</v>
      </c>
      <c r="AP41">
        <v>1.69</v>
      </c>
      <c r="AQ41">
        <v>0</v>
      </c>
      <c r="AR41">
        <v>0</v>
      </c>
      <c r="AS41">
        <v>1.69</v>
      </c>
      <c r="AT41">
        <v>-0.71</v>
      </c>
      <c r="AU41">
        <v>0</v>
      </c>
      <c r="AV41">
        <v>0</v>
      </c>
      <c r="AW41">
        <v>0</v>
      </c>
      <c r="AX41">
        <v>9.86</v>
      </c>
      <c r="AY41">
        <v>12.39</v>
      </c>
      <c r="AZ41">
        <v>-2.5299999999999998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40</v>
      </c>
      <c r="AK42">
        <v>195.9</v>
      </c>
      <c r="AL42">
        <v>222.19</v>
      </c>
      <c r="AM42">
        <v>293.86</v>
      </c>
      <c r="AN42">
        <v>53.88</v>
      </c>
      <c r="AO42">
        <v>23.75</v>
      </c>
      <c r="AP42">
        <v>69.790000000000006</v>
      </c>
      <c r="AQ42">
        <v>0</v>
      </c>
      <c r="AR42">
        <v>0</v>
      </c>
      <c r="AS42">
        <v>69.790000000000006</v>
      </c>
      <c r="AT42">
        <v>-15.91</v>
      </c>
      <c r="AU42">
        <v>7.25</v>
      </c>
      <c r="AV42">
        <v>7.25</v>
      </c>
      <c r="AW42">
        <v>0</v>
      </c>
      <c r="AX42">
        <v>283.32</v>
      </c>
      <c r="AY42">
        <v>370.9</v>
      </c>
      <c r="AZ42">
        <v>-87.58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16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166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16.39</v>
      </c>
      <c r="AJ43">
        <v>38</v>
      </c>
      <c r="AK43">
        <v>6.23</v>
      </c>
      <c r="AL43">
        <v>8.35</v>
      </c>
      <c r="AM43">
        <v>10.7</v>
      </c>
      <c r="AN43">
        <v>0.92</v>
      </c>
      <c r="AO43">
        <v>15.75</v>
      </c>
      <c r="AP43">
        <v>1.69</v>
      </c>
      <c r="AQ43">
        <v>0</v>
      </c>
      <c r="AR43">
        <v>0</v>
      </c>
      <c r="AS43">
        <v>1.69</v>
      </c>
      <c r="AT43">
        <v>-0.77</v>
      </c>
      <c r="AU43">
        <v>0</v>
      </c>
      <c r="AV43">
        <v>0</v>
      </c>
      <c r="AW43">
        <v>0</v>
      </c>
      <c r="AX43">
        <v>9.27</v>
      </c>
      <c r="AY43">
        <v>12.39</v>
      </c>
      <c r="AZ43">
        <v>-3.12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166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42</v>
      </c>
      <c r="AK44">
        <v>8.17</v>
      </c>
      <c r="AL44">
        <v>8.35</v>
      </c>
      <c r="AM44">
        <v>11.29</v>
      </c>
      <c r="AN44">
        <v>0.92</v>
      </c>
      <c r="AO44">
        <v>15.75</v>
      </c>
      <c r="AP44">
        <v>1.78</v>
      </c>
      <c r="AQ44">
        <v>0</v>
      </c>
      <c r="AR44">
        <v>0</v>
      </c>
      <c r="AS44">
        <v>1.78</v>
      </c>
      <c r="AT44">
        <v>-0.86</v>
      </c>
      <c r="AU44">
        <v>0</v>
      </c>
      <c r="AV44">
        <v>0</v>
      </c>
      <c r="AW44">
        <v>0</v>
      </c>
      <c r="AX44">
        <v>9.27</v>
      </c>
      <c r="AY44">
        <v>13.07</v>
      </c>
      <c r="AZ44">
        <v>-3.8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166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42</v>
      </c>
      <c r="AK45">
        <v>9.7200000000000006</v>
      </c>
      <c r="AL45">
        <v>9.67</v>
      </c>
      <c r="AM45">
        <v>13.42</v>
      </c>
      <c r="AN45">
        <v>1.07</v>
      </c>
      <c r="AO45">
        <v>15.75</v>
      </c>
      <c r="AP45">
        <v>2.11</v>
      </c>
      <c r="AQ45">
        <v>0</v>
      </c>
      <c r="AR45">
        <v>0</v>
      </c>
      <c r="AS45">
        <v>2.11</v>
      </c>
      <c r="AT45">
        <v>-1.04</v>
      </c>
      <c r="AU45">
        <v>0</v>
      </c>
      <c r="AV45">
        <v>0</v>
      </c>
      <c r="AW45">
        <v>0</v>
      </c>
      <c r="AX45">
        <v>10.74</v>
      </c>
      <c r="AY45">
        <v>15.53</v>
      </c>
      <c r="AZ45">
        <v>-4.79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17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166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31.19</v>
      </c>
      <c r="AG46">
        <v>60.37</v>
      </c>
      <c r="AH46">
        <v>18.829999999999998</v>
      </c>
      <c r="AI46">
        <v>31.19</v>
      </c>
      <c r="AJ46">
        <v>38</v>
      </c>
      <c r="AK46">
        <v>11.85</v>
      </c>
      <c r="AL46">
        <v>12.36</v>
      </c>
      <c r="AM46">
        <v>19.34</v>
      </c>
      <c r="AN46">
        <v>1.36</v>
      </c>
      <c r="AO46">
        <v>15.75</v>
      </c>
      <c r="AP46">
        <v>3.05</v>
      </c>
      <c r="AQ46">
        <v>0</v>
      </c>
      <c r="AR46">
        <v>0</v>
      </c>
      <c r="AS46">
        <v>3.05</v>
      </c>
      <c r="AT46">
        <v>-1.69</v>
      </c>
      <c r="AU46">
        <v>4.3499999999999996</v>
      </c>
      <c r="AV46">
        <v>4.3499999999999996</v>
      </c>
      <c r="AW46">
        <v>0</v>
      </c>
      <c r="AX46">
        <v>18.07</v>
      </c>
      <c r="AY46">
        <v>26.74</v>
      </c>
      <c r="AZ46">
        <v>-8.67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166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34</v>
      </c>
      <c r="AK47">
        <v>4.59</v>
      </c>
      <c r="AL47">
        <v>8.35</v>
      </c>
      <c r="AM47">
        <v>10.7</v>
      </c>
      <c r="AN47">
        <v>2.4500000000000002</v>
      </c>
      <c r="AO47">
        <v>15.75</v>
      </c>
      <c r="AP47">
        <v>3.38</v>
      </c>
      <c r="AQ47">
        <v>0</v>
      </c>
      <c r="AR47">
        <v>0</v>
      </c>
      <c r="AS47">
        <v>3.38</v>
      </c>
      <c r="AT47">
        <v>-0.93</v>
      </c>
      <c r="AU47">
        <v>18.25</v>
      </c>
      <c r="AV47">
        <v>18.25</v>
      </c>
      <c r="AW47">
        <v>0</v>
      </c>
      <c r="AX47">
        <v>37.4</v>
      </c>
      <c r="AY47">
        <v>43.03</v>
      </c>
      <c r="AZ47">
        <v>-5.63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166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42</v>
      </c>
      <c r="AK48">
        <v>26.76</v>
      </c>
      <c r="AL48">
        <v>26.77</v>
      </c>
      <c r="AM48">
        <v>36.96</v>
      </c>
      <c r="AN48">
        <v>2.95</v>
      </c>
      <c r="AO48">
        <v>15.75</v>
      </c>
      <c r="AP48">
        <v>5.82</v>
      </c>
      <c r="AQ48">
        <v>0</v>
      </c>
      <c r="AR48">
        <v>0</v>
      </c>
      <c r="AS48">
        <v>5.82</v>
      </c>
      <c r="AT48">
        <v>-2.87</v>
      </c>
      <c r="AU48">
        <v>4.3499999999999996</v>
      </c>
      <c r="AV48">
        <v>4.3499999999999996</v>
      </c>
      <c r="AW48">
        <v>0</v>
      </c>
      <c r="AX48">
        <v>34.07</v>
      </c>
      <c r="AY48">
        <v>47.13</v>
      </c>
      <c r="AZ48">
        <v>-13.06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166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52</v>
      </c>
      <c r="AK49">
        <v>12.79</v>
      </c>
      <c r="AL49">
        <v>10.37</v>
      </c>
      <c r="AM49">
        <v>19.170000000000002</v>
      </c>
      <c r="AN49">
        <v>1.49</v>
      </c>
      <c r="AO49">
        <v>17</v>
      </c>
      <c r="AP49">
        <v>8.6</v>
      </c>
      <c r="AQ49">
        <v>0</v>
      </c>
      <c r="AR49">
        <v>0</v>
      </c>
      <c r="AS49">
        <v>8.6</v>
      </c>
      <c r="AT49">
        <v>-7.11</v>
      </c>
      <c r="AU49">
        <v>6.52</v>
      </c>
      <c r="AV49">
        <v>10.5</v>
      </c>
      <c r="AW49">
        <v>-3.98</v>
      </c>
      <c r="AX49">
        <v>28.75</v>
      </c>
      <c r="AY49">
        <v>57.44</v>
      </c>
      <c r="AZ49">
        <v>-28.69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166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60</v>
      </c>
      <c r="AK50">
        <v>37.75</v>
      </c>
      <c r="AL50">
        <v>20.92</v>
      </c>
      <c r="AM50">
        <v>27.13</v>
      </c>
      <c r="AN50">
        <v>2.4900000000000002</v>
      </c>
      <c r="AO50">
        <v>17</v>
      </c>
      <c r="AP50">
        <v>4.6100000000000003</v>
      </c>
      <c r="AQ50">
        <v>0</v>
      </c>
      <c r="AR50">
        <v>0</v>
      </c>
      <c r="AS50">
        <v>4.6100000000000003</v>
      </c>
      <c r="AT50">
        <v>-2.12</v>
      </c>
      <c r="AU50">
        <v>0</v>
      </c>
      <c r="AV50">
        <v>0</v>
      </c>
      <c r="AW50">
        <v>0</v>
      </c>
      <c r="AX50">
        <v>23.41</v>
      </c>
      <c r="AY50">
        <v>31.74</v>
      </c>
      <c r="AZ50">
        <v>-8.33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166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60</v>
      </c>
      <c r="AK51">
        <v>62.12</v>
      </c>
      <c r="AL51">
        <v>20.92</v>
      </c>
      <c r="AM51">
        <v>41.42</v>
      </c>
      <c r="AN51">
        <v>2.4500000000000002</v>
      </c>
      <c r="AO51">
        <v>16.75</v>
      </c>
      <c r="AP51">
        <v>6.94</v>
      </c>
      <c r="AQ51">
        <v>0</v>
      </c>
      <c r="AR51">
        <v>0</v>
      </c>
      <c r="AS51">
        <v>6.94</v>
      </c>
      <c r="AT51">
        <v>-4.49</v>
      </c>
      <c r="AU51">
        <v>0</v>
      </c>
      <c r="AV51">
        <v>0</v>
      </c>
      <c r="AW51">
        <v>0</v>
      </c>
      <c r="AX51">
        <v>23.37</v>
      </c>
      <c r="AY51">
        <v>48.36</v>
      </c>
      <c r="AZ51">
        <v>-24.99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16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166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195.9</v>
      </c>
      <c r="AJ52">
        <v>60</v>
      </c>
      <c r="AK52">
        <v>117.54</v>
      </c>
      <c r="AL52">
        <v>36.229999999999997</v>
      </c>
      <c r="AM52">
        <v>78.36</v>
      </c>
      <c r="AN52">
        <v>4.3099999999999996</v>
      </c>
      <c r="AO52">
        <v>17</v>
      </c>
      <c r="AP52">
        <v>13.32</v>
      </c>
      <c r="AQ52">
        <v>0</v>
      </c>
      <c r="AR52">
        <v>0</v>
      </c>
      <c r="AS52">
        <v>13.32</v>
      </c>
      <c r="AT52">
        <v>-9.01</v>
      </c>
      <c r="AU52">
        <v>0</v>
      </c>
      <c r="AV52">
        <v>0</v>
      </c>
      <c r="AW52">
        <v>0</v>
      </c>
      <c r="AX52">
        <v>40.54</v>
      </c>
      <c r="AY52">
        <v>91.68</v>
      </c>
      <c r="AZ52">
        <v>-51.14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166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60</v>
      </c>
      <c r="AK53">
        <v>75.86</v>
      </c>
      <c r="AL53">
        <v>25.55</v>
      </c>
      <c r="AM53">
        <v>50.58</v>
      </c>
      <c r="AN53">
        <v>3.13</v>
      </c>
      <c r="AO53">
        <v>17.5</v>
      </c>
      <c r="AP53">
        <v>8.85</v>
      </c>
      <c r="AQ53">
        <v>0</v>
      </c>
      <c r="AR53">
        <v>0</v>
      </c>
      <c r="AS53">
        <v>8.85</v>
      </c>
      <c r="AT53">
        <v>-5.72</v>
      </c>
      <c r="AU53">
        <v>0</v>
      </c>
      <c r="AV53">
        <v>0</v>
      </c>
      <c r="AW53">
        <v>0</v>
      </c>
      <c r="AX53">
        <v>28.68</v>
      </c>
      <c r="AY53">
        <v>59.43</v>
      </c>
      <c r="AZ53">
        <v>-30.75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166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60</v>
      </c>
      <c r="AK54">
        <v>69.400000000000006</v>
      </c>
      <c r="AL54">
        <v>23.37</v>
      </c>
      <c r="AM54">
        <v>46.26</v>
      </c>
      <c r="AN54">
        <v>2.74</v>
      </c>
      <c r="AO54">
        <v>16.75</v>
      </c>
      <c r="AP54">
        <v>7.75</v>
      </c>
      <c r="AQ54">
        <v>0</v>
      </c>
      <c r="AR54">
        <v>0</v>
      </c>
      <c r="AS54">
        <v>7.75</v>
      </c>
      <c r="AT54">
        <v>-5.01</v>
      </c>
      <c r="AU54">
        <v>0</v>
      </c>
      <c r="AV54">
        <v>0</v>
      </c>
      <c r="AW54">
        <v>0</v>
      </c>
      <c r="AX54">
        <v>26.11</v>
      </c>
      <c r="AY54">
        <v>54.01</v>
      </c>
      <c r="AZ54">
        <v>-27.9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166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60</v>
      </c>
      <c r="AK55">
        <v>62.12</v>
      </c>
      <c r="AL55">
        <v>20.92</v>
      </c>
      <c r="AM55">
        <v>41.42</v>
      </c>
      <c r="AN55">
        <v>2.4500000000000002</v>
      </c>
      <c r="AO55">
        <v>16.75</v>
      </c>
      <c r="AP55">
        <v>6.94</v>
      </c>
      <c r="AQ55">
        <v>0</v>
      </c>
      <c r="AR55">
        <v>0</v>
      </c>
      <c r="AS55">
        <v>6.94</v>
      </c>
      <c r="AT55">
        <v>-4.49</v>
      </c>
      <c r="AU55">
        <v>0</v>
      </c>
      <c r="AV55">
        <v>0</v>
      </c>
      <c r="AW55">
        <v>0</v>
      </c>
      <c r="AX55">
        <v>23.37</v>
      </c>
      <c r="AY55">
        <v>48.36</v>
      </c>
      <c r="AZ55">
        <v>-24.99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166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60</v>
      </c>
      <c r="AK56">
        <v>37.75</v>
      </c>
      <c r="AL56">
        <v>20.92</v>
      </c>
      <c r="AM56">
        <v>27.13</v>
      </c>
      <c r="AN56">
        <v>2.4900000000000002</v>
      </c>
      <c r="AO56">
        <v>17</v>
      </c>
      <c r="AP56">
        <v>4.6100000000000003</v>
      </c>
      <c r="AQ56">
        <v>0</v>
      </c>
      <c r="AR56">
        <v>0</v>
      </c>
      <c r="AS56">
        <v>4.6100000000000003</v>
      </c>
      <c r="AT56">
        <v>-2.12</v>
      </c>
      <c r="AU56">
        <v>0</v>
      </c>
      <c r="AV56">
        <v>0</v>
      </c>
      <c r="AW56">
        <v>0</v>
      </c>
      <c r="AX56">
        <v>23.41</v>
      </c>
      <c r="AY56">
        <v>31.74</v>
      </c>
      <c r="AZ56">
        <v>-8.33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62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166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654.49</v>
      </c>
      <c r="AG57">
        <v>82.23</v>
      </c>
      <c r="AH57">
        <v>538.21</v>
      </c>
      <c r="AI57">
        <v>654.49</v>
      </c>
      <c r="AJ57">
        <v>60</v>
      </c>
      <c r="AK57">
        <v>392.69</v>
      </c>
      <c r="AL57">
        <v>116.28</v>
      </c>
      <c r="AM57">
        <v>261.8</v>
      </c>
      <c r="AN57">
        <v>13.63</v>
      </c>
      <c r="AO57">
        <v>16.75</v>
      </c>
      <c r="AP57">
        <v>43.85</v>
      </c>
      <c r="AQ57">
        <v>0</v>
      </c>
      <c r="AR57">
        <v>0</v>
      </c>
      <c r="AS57">
        <v>43.85</v>
      </c>
      <c r="AT57">
        <v>-30.22</v>
      </c>
      <c r="AU57">
        <v>0</v>
      </c>
      <c r="AV57">
        <v>0</v>
      </c>
      <c r="AW57">
        <v>0</v>
      </c>
      <c r="AX57">
        <v>129.91</v>
      </c>
      <c r="AY57">
        <v>305.64999999999998</v>
      </c>
      <c r="AZ57">
        <v>-175.74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166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60</v>
      </c>
      <c r="AK58">
        <v>62.12</v>
      </c>
      <c r="AL58">
        <v>20.92</v>
      </c>
      <c r="AM58">
        <v>41.42</v>
      </c>
      <c r="AN58">
        <v>2.4500000000000002</v>
      </c>
      <c r="AO58">
        <v>16.75</v>
      </c>
      <c r="AP58">
        <v>6.94</v>
      </c>
      <c r="AQ58">
        <v>0</v>
      </c>
      <c r="AR58">
        <v>0</v>
      </c>
      <c r="AS58">
        <v>6.94</v>
      </c>
      <c r="AT58">
        <v>-4.49</v>
      </c>
      <c r="AU58">
        <v>0</v>
      </c>
      <c r="AV58">
        <v>0</v>
      </c>
      <c r="AW58">
        <v>0</v>
      </c>
      <c r="AX58">
        <v>23.37</v>
      </c>
      <c r="AY58">
        <v>48.36</v>
      </c>
      <c r="AZ58">
        <v>-24.99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166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60</v>
      </c>
      <c r="AK59">
        <v>62.12</v>
      </c>
      <c r="AL59">
        <v>20.92</v>
      </c>
      <c r="AM59">
        <v>41.42</v>
      </c>
      <c r="AN59">
        <v>2.56</v>
      </c>
      <c r="AO59">
        <v>17.5</v>
      </c>
      <c r="AP59">
        <v>7.25</v>
      </c>
      <c r="AQ59">
        <v>0</v>
      </c>
      <c r="AR59">
        <v>0</v>
      </c>
      <c r="AS59">
        <v>7.25</v>
      </c>
      <c r="AT59">
        <v>-4.6900000000000004</v>
      </c>
      <c r="AU59">
        <v>0</v>
      </c>
      <c r="AV59">
        <v>0</v>
      </c>
      <c r="AW59">
        <v>0</v>
      </c>
      <c r="AX59">
        <v>23.48</v>
      </c>
      <c r="AY59">
        <v>48.67</v>
      </c>
      <c r="AZ59">
        <v>-25.19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166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60</v>
      </c>
      <c r="AK60">
        <v>37.75</v>
      </c>
      <c r="AL60">
        <v>20.92</v>
      </c>
      <c r="AM60">
        <v>27.13</v>
      </c>
      <c r="AN60">
        <v>2.4500000000000002</v>
      </c>
      <c r="AO60">
        <v>16.75</v>
      </c>
      <c r="AP60">
        <v>4.54</v>
      </c>
      <c r="AQ60">
        <v>0</v>
      </c>
      <c r="AR60">
        <v>0</v>
      </c>
      <c r="AS60">
        <v>4.54</v>
      </c>
      <c r="AT60">
        <v>-2.09</v>
      </c>
      <c r="AU60">
        <v>0</v>
      </c>
      <c r="AV60">
        <v>0</v>
      </c>
      <c r="AW60">
        <v>0</v>
      </c>
      <c r="AX60">
        <v>23.37</v>
      </c>
      <c r="AY60">
        <v>31.67</v>
      </c>
      <c r="AZ60">
        <v>-8.3000000000000007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166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60</v>
      </c>
      <c r="AK61">
        <v>62.12</v>
      </c>
      <c r="AL61">
        <v>20.92</v>
      </c>
      <c r="AM61">
        <v>41.42</v>
      </c>
      <c r="AN61">
        <v>2.4500000000000002</v>
      </c>
      <c r="AO61">
        <v>16.75</v>
      </c>
      <c r="AP61">
        <v>6.94</v>
      </c>
      <c r="AQ61">
        <v>0</v>
      </c>
      <c r="AR61">
        <v>0</v>
      </c>
      <c r="AS61">
        <v>6.94</v>
      </c>
      <c r="AT61">
        <v>-4.49</v>
      </c>
      <c r="AU61">
        <v>0</v>
      </c>
      <c r="AV61">
        <v>0</v>
      </c>
      <c r="AW61">
        <v>0</v>
      </c>
      <c r="AX61">
        <v>23.37</v>
      </c>
      <c r="AY61">
        <v>48.36</v>
      </c>
      <c r="AZ61">
        <v>-24.99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4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166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103.09</v>
      </c>
      <c r="AJ62">
        <v>60</v>
      </c>
      <c r="AK62">
        <v>61.85</v>
      </c>
      <c r="AL62">
        <v>18.63</v>
      </c>
      <c r="AM62">
        <v>41.24</v>
      </c>
      <c r="AN62">
        <v>2.2799999999999998</v>
      </c>
      <c r="AO62">
        <v>17.5</v>
      </c>
      <c r="AP62">
        <v>7.22</v>
      </c>
      <c r="AQ62">
        <v>0</v>
      </c>
      <c r="AR62">
        <v>0</v>
      </c>
      <c r="AS62">
        <v>7.22</v>
      </c>
      <c r="AT62">
        <v>-4.9400000000000004</v>
      </c>
      <c r="AU62">
        <v>0</v>
      </c>
      <c r="AV62">
        <v>0</v>
      </c>
      <c r="AW62">
        <v>0</v>
      </c>
      <c r="AX62">
        <v>20.91</v>
      </c>
      <c r="AY62">
        <v>48.46</v>
      </c>
      <c r="AZ62">
        <v>-27.55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166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52</v>
      </c>
      <c r="AK63">
        <v>21.07</v>
      </c>
      <c r="AL63">
        <v>10.83</v>
      </c>
      <c r="AM63">
        <v>20.28</v>
      </c>
      <c r="AN63">
        <v>1.33</v>
      </c>
      <c r="AO63">
        <v>17.5</v>
      </c>
      <c r="AP63">
        <v>3.55</v>
      </c>
      <c r="AQ63">
        <v>0</v>
      </c>
      <c r="AR63">
        <v>0</v>
      </c>
      <c r="AS63">
        <v>3.55</v>
      </c>
      <c r="AT63">
        <v>-2.2200000000000002</v>
      </c>
      <c r="AU63">
        <v>0</v>
      </c>
      <c r="AV63">
        <v>0</v>
      </c>
      <c r="AW63">
        <v>0</v>
      </c>
      <c r="AX63">
        <v>12.16</v>
      </c>
      <c r="AY63">
        <v>23.83</v>
      </c>
      <c r="AZ63">
        <v>-11.67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166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52</v>
      </c>
      <c r="AK64">
        <v>13.99</v>
      </c>
      <c r="AL64">
        <v>10.83</v>
      </c>
      <c r="AM64">
        <v>20.38</v>
      </c>
      <c r="AN64">
        <v>1.29</v>
      </c>
      <c r="AO64">
        <v>17</v>
      </c>
      <c r="AP64">
        <v>3.46</v>
      </c>
      <c r="AQ64">
        <v>0</v>
      </c>
      <c r="AR64">
        <v>0</v>
      </c>
      <c r="AS64">
        <v>3.46</v>
      </c>
      <c r="AT64">
        <v>-2.17</v>
      </c>
      <c r="AU64">
        <v>0</v>
      </c>
      <c r="AV64">
        <v>0</v>
      </c>
      <c r="AW64">
        <v>0</v>
      </c>
      <c r="AX64">
        <v>12.12</v>
      </c>
      <c r="AY64">
        <v>23.84</v>
      </c>
      <c r="AZ64">
        <v>-11.72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166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52</v>
      </c>
      <c r="AK65">
        <v>21.07</v>
      </c>
      <c r="AL65">
        <v>10.83</v>
      </c>
      <c r="AM65">
        <v>20.28</v>
      </c>
      <c r="AN65">
        <v>1.27</v>
      </c>
      <c r="AO65">
        <v>16.75</v>
      </c>
      <c r="AP65">
        <v>3.4</v>
      </c>
      <c r="AQ65">
        <v>0</v>
      </c>
      <c r="AR65">
        <v>0</v>
      </c>
      <c r="AS65">
        <v>3.4</v>
      </c>
      <c r="AT65">
        <v>-2.13</v>
      </c>
      <c r="AU65">
        <v>0</v>
      </c>
      <c r="AV65">
        <v>0</v>
      </c>
      <c r="AW65">
        <v>0</v>
      </c>
      <c r="AX65">
        <v>12.1</v>
      </c>
      <c r="AY65">
        <v>23.68</v>
      </c>
      <c r="AZ65">
        <v>-11.58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166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52</v>
      </c>
      <c r="AK66">
        <v>250.56</v>
      </c>
      <c r="AL66">
        <v>121.66</v>
      </c>
      <c r="AM66">
        <v>231.28</v>
      </c>
      <c r="AN66">
        <v>17.2</v>
      </c>
      <c r="AO66">
        <v>17.25</v>
      </c>
      <c r="AP66">
        <v>43.48</v>
      </c>
      <c r="AQ66">
        <v>0</v>
      </c>
      <c r="AR66">
        <v>0</v>
      </c>
      <c r="AS66">
        <v>43.48</v>
      </c>
      <c r="AT66">
        <v>-26.28</v>
      </c>
      <c r="AU66">
        <v>20.75</v>
      </c>
      <c r="AV66">
        <v>20.75</v>
      </c>
      <c r="AW66">
        <v>0</v>
      </c>
      <c r="AX66">
        <v>159.61000000000001</v>
      </c>
      <c r="AY66">
        <v>295.51</v>
      </c>
      <c r="AZ66">
        <v>-135.9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166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52</v>
      </c>
      <c r="AK67">
        <v>21.07</v>
      </c>
      <c r="AL67">
        <v>10.83</v>
      </c>
      <c r="AM67">
        <v>20.28</v>
      </c>
      <c r="AN67">
        <v>1.25</v>
      </c>
      <c r="AO67">
        <v>16.5</v>
      </c>
      <c r="AP67">
        <v>3.35</v>
      </c>
      <c r="AQ67">
        <v>0</v>
      </c>
      <c r="AR67">
        <v>0</v>
      </c>
      <c r="AS67">
        <v>3.35</v>
      </c>
      <c r="AT67">
        <v>-2.1</v>
      </c>
      <c r="AU67">
        <v>0</v>
      </c>
      <c r="AV67">
        <v>0</v>
      </c>
      <c r="AW67">
        <v>0</v>
      </c>
      <c r="AX67">
        <v>12.08</v>
      </c>
      <c r="AY67">
        <v>23.63</v>
      </c>
      <c r="AZ67">
        <v>-11.55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166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52</v>
      </c>
      <c r="AK68">
        <v>50.11</v>
      </c>
      <c r="AL68">
        <v>24.09</v>
      </c>
      <c r="AM68">
        <v>46.25</v>
      </c>
      <c r="AN68">
        <v>2.87</v>
      </c>
      <c r="AO68">
        <v>17</v>
      </c>
      <c r="AP68">
        <v>7.86</v>
      </c>
      <c r="AQ68">
        <v>0</v>
      </c>
      <c r="AR68">
        <v>0</v>
      </c>
      <c r="AS68">
        <v>7.86</v>
      </c>
      <c r="AT68">
        <v>-4.99</v>
      </c>
      <c r="AU68">
        <v>0</v>
      </c>
      <c r="AV68">
        <v>0</v>
      </c>
      <c r="AW68">
        <v>0</v>
      </c>
      <c r="AX68">
        <v>26.96</v>
      </c>
      <c r="AY68">
        <v>54.11</v>
      </c>
      <c r="AZ68">
        <v>-27.15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166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52</v>
      </c>
      <c r="AK69">
        <v>21.07</v>
      </c>
      <c r="AL69">
        <v>10.83</v>
      </c>
      <c r="AM69">
        <v>20.38</v>
      </c>
      <c r="AN69">
        <v>1.31</v>
      </c>
      <c r="AO69">
        <v>17.25</v>
      </c>
      <c r="AP69">
        <v>3.52</v>
      </c>
      <c r="AQ69">
        <v>0</v>
      </c>
      <c r="AR69">
        <v>0</v>
      </c>
      <c r="AS69">
        <v>3.52</v>
      </c>
      <c r="AT69">
        <v>-2.21</v>
      </c>
      <c r="AU69">
        <v>0</v>
      </c>
      <c r="AV69">
        <v>0</v>
      </c>
      <c r="AW69">
        <v>0</v>
      </c>
      <c r="AX69">
        <v>12.14</v>
      </c>
      <c r="AY69">
        <v>23.9</v>
      </c>
      <c r="AZ69">
        <v>-11.76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166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34</v>
      </c>
      <c r="AK70">
        <v>5.13</v>
      </c>
      <c r="AL70">
        <v>8.8800000000000008</v>
      </c>
      <c r="AM70">
        <v>10.7</v>
      </c>
      <c r="AN70">
        <v>0.99</v>
      </c>
      <c r="AO70">
        <v>16</v>
      </c>
      <c r="AP70">
        <v>1.71</v>
      </c>
      <c r="AQ70">
        <v>0</v>
      </c>
      <c r="AR70">
        <v>0</v>
      </c>
      <c r="AS70">
        <v>1.71</v>
      </c>
      <c r="AT70">
        <v>-0.72</v>
      </c>
      <c r="AU70">
        <v>0</v>
      </c>
      <c r="AV70">
        <v>0</v>
      </c>
      <c r="AW70">
        <v>0</v>
      </c>
      <c r="AX70">
        <v>9.8699999999999992</v>
      </c>
      <c r="AY70">
        <v>12.41</v>
      </c>
      <c r="AZ70">
        <v>-2.54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166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34</v>
      </c>
      <c r="AK71">
        <v>6.89</v>
      </c>
      <c r="AL71">
        <v>9.1</v>
      </c>
      <c r="AM71">
        <v>13.38</v>
      </c>
      <c r="AN71">
        <v>1.22</v>
      </c>
      <c r="AO71">
        <v>15.75</v>
      </c>
      <c r="AP71">
        <v>2.76</v>
      </c>
      <c r="AQ71">
        <v>0</v>
      </c>
      <c r="AR71">
        <v>0</v>
      </c>
      <c r="AS71">
        <v>2.76</v>
      </c>
      <c r="AT71">
        <v>-1.54</v>
      </c>
      <c r="AU71">
        <v>1.98</v>
      </c>
      <c r="AV71">
        <v>4.16</v>
      </c>
      <c r="AW71">
        <v>-2.1800000000000002</v>
      </c>
      <c r="AX71">
        <v>12.3</v>
      </c>
      <c r="AY71">
        <v>20.3</v>
      </c>
      <c r="AZ71">
        <v>-8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166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42</v>
      </c>
      <c r="AK72">
        <v>8.6</v>
      </c>
      <c r="AL72">
        <v>8.5399999999999991</v>
      </c>
      <c r="AM72">
        <v>11.87</v>
      </c>
      <c r="AN72">
        <v>1.1399999999999999</v>
      </c>
      <c r="AO72">
        <v>15.75</v>
      </c>
      <c r="AP72">
        <v>2.15</v>
      </c>
      <c r="AQ72">
        <v>0</v>
      </c>
      <c r="AR72">
        <v>0</v>
      </c>
      <c r="AS72">
        <v>2.15</v>
      </c>
      <c r="AT72">
        <v>-1.01</v>
      </c>
      <c r="AU72">
        <v>1.78</v>
      </c>
      <c r="AV72">
        <v>1.78</v>
      </c>
      <c r="AW72">
        <v>0</v>
      </c>
      <c r="AX72">
        <v>11.46</v>
      </c>
      <c r="AY72">
        <v>15.8</v>
      </c>
      <c r="AZ72">
        <v>-4.34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166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34</v>
      </c>
      <c r="AK73">
        <v>5.79</v>
      </c>
      <c r="AL73">
        <v>9.1</v>
      </c>
      <c r="AM73">
        <v>11.25</v>
      </c>
      <c r="AN73">
        <v>1</v>
      </c>
      <c r="AO73">
        <v>15.75</v>
      </c>
      <c r="AP73">
        <v>1.77</v>
      </c>
      <c r="AQ73">
        <v>0</v>
      </c>
      <c r="AR73">
        <v>0</v>
      </c>
      <c r="AS73">
        <v>1.77</v>
      </c>
      <c r="AT73">
        <v>-0.77</v>
      </c>
      <c r="AU73">
        <v>0</v>
      </c>
      <c r="AV73">
        <v>0</v>
      </c>
      <c r="AW73">
        <v>0</v>
      </c>
      <c r="AX73">
        <v>10.1</v>
      </c>
      <c r="AY73">
        <v>13.02</v>
      </c>
      <c r="AZ73">
        <v>-2.92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12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166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17.36</v>
      </c>
      <c r="AJ74">
        <v>38</v>
      </c>
      <c r="AK74">
        <v>6.6</v>
      </c>
      <c r="AL74">
        <v>8.67</v>
      </c>
      <c r="AM74">
        <v>10.76</v>
      </c>
      <c r="AN74">
        <v>1.17</v>
      </c>
      <c r="AO74">
        <v>15.75</v>
      </c>
      <c r="AP74">
        <v>2.35</v>
      </c>
      <c r="AQ74">
        <v>0</v>
      </c>
      <c r="AR74">
        <v>0</v>
      </c>
      <c r="AS74">
        <v>2.35</v>
      </c>
      <c r="AT74">
        <v>-1.18</v>
      </c>
      <c r="AU74">
        <v>1.98</v>
      </c>
      <c r="AV74">
        <v>4.16</v>
      </c>
      <c r="AW74">
        <v>-2.1800000000000002</v>
      </c>
      <c r="AX74">
        <v>11.82</v>
      </c>
      <c r="AY74">
        <v>17.27</v>
      </c>
      <c r="AZ74">
        <v>-5.45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6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166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15.62</v>
      </c>
      <c r="AJ75">
        <v>34</v>
      </c>
      <c r="AK75">
        <v>5.31</v>
      </c>
      <c r="AL75">
        <v>8.67</v>
      </c>
      <c r="AM75">
        <v>10.7</v>
      </c>
      <c r="AN75">
        <v>2.52</v>
      </c>
      <c r="AO75">
        <v>15.75</v>
      </c>
      <c r="AP75">
        <v>3.91</v>
      </c>
      <c r="AQ75">
        <v>0</v>
      </c>
      <c r="AR75">
        <v>0</v>
      </c>
      <c r="AS75">
        <v>3.91</v>
      </c>
      <c r="AT75">
        <v>-1.39</v>
      </c>
      <c r="AU75">
        <v>14.15</v>
      </c>
      <c r="AV75">
        <v>14.15</v>
      </c>
      <c r="AW75">
        <v>0</v>
      </c>
      <c r="AX75">
        <v>25.34</v>
      </c>
      <c r="AY75">
        <v>28.76</v>
      </c>
      <c r="AZ75">
        <v>-3.42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54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166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82.69</v>
      </c>
      <c r="AG76">
        <v>61.58</v>
      </c>
      <c r="AH76">
        <v>50.92</v>
      </c>
      <c r="AI76">
        <v>82.69</v>
      </c>
      <c r="AJ76">
        <v>42</v>
      </c>
      <c r="AK76">
        <v>34.729999999999997</v>
      </c>
      <c r="AL76">
        <v>31.77</v>
      </c>
      <c r="AM76">
        <v>47.96</v>
      </c>
      <c r="AN76">
        <v>3.69</v>
      </c>
      <c r="AO76">
        <v>15.5</v>
      </c>
      <c r="AP76">
        <v>7.71</v>
      </c>
      <c r="AQ76">
        <v>0</v>
      </c>
      <c r="AR76">
        <v>0</v>
      </c>
      <c r="AS76">
        <v>7.71</v>
      </c>
      <c r="AT76">
        <v>-4.0199999999999996</v>
      </c>
      <c r="AU76">
        <v>1.78</v>
      </c>
      <c r="AV76">
        <v>1.78</v>
      </c>
      <c r="AW76">
        <v>0</v>
      </c>
      <c r="AX76">
        <v>37.24</v>
      </c>
      <c r="AY76">
        <v>57.45</v>
      </c>
      <c r="AZ76">
        <v>-20.21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166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42</v>
      </c>
      <c r="AK77">
        <v>9.64</v>
      </c>
      <c r="AL77">
        <v>9.59</v>
      </c>
      <c r="AM77">
        <v>13.31</v>
      </c>
      <c r="AN77">
        <v>1.25</v>
      </c>
      <c r="AO77">
        <v>15.75</v>
      </c>
      <c r="AP77">
        <v>2.38</v>
      </c>
      <c r="AQ77">
        <v>0</v>
      </c>
      <c r="AR77">
        <v>0</v>
      </c>
      <c r="AS77">
        <v>2.38</v>
      </c>
      <c r="AT77">
        <v>-1.1299999999999999</v>
      </c>
      <c r="AU77">
        <v>1.78</v>
      </c>
      <c r="AV77">
        <v>1.78</v>
      </c>
      <c r="AW77">
        <v>0</v>
      </c>
      <c r="AX77">
        <v>12.62</v>
      </c>
      <c r="AY77">
        <v>17.47</v>
      </c>
      <c r="AZ77">
        <v>-4.8499999999999996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166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34</v>
      </c>
      <c r="AK78">
        <v>4.55</v>
      </c>
      <c r="AL78">
        <v>9.1</v>
      </c>
      <c r="AM78">
        <v>10.7</v>
      </c>
      <c r="AN78">
        <v>1.02</v>
      </c>
      <c r="AO78">
        <v>16</v>
      </c>
      <c r="AP78">
        <v>1.71</v>
      </c>
      <c r="AQ78">
        <v>0</v>
      </c>
      <c r="AR78">
        <v>0</v>
      </c>
      <c r="AS78">
        <v>1.71</v>
      </c>
      <c r="AT78">
        <v>-0.69</v>
      </c>
      <c r="AU78">
        <v>0</v>
      </c>
      <c r="AV78">
        <v>0</v>
      </c>
      <c r="AW78">
        <v>0</v>
      </c>
      <c r="AX78">
        <v>10.119999999999999</v>
      </c>
      <c r="AY78">
        <v>12.41</v>
      </c>
      <c r="AZ78">
        <v>-2.29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6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166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19.54</v>
      </c>
      <c r="AJ79">
        <v>34</v>
      </c>
      <c r="AK79">
        <v>6.64</v>
      </c>
      <c r="AL79">
        <v>9.1</v>
      </c>
      <c r="AM79">
        <v>12.9</v>
      </c>
      <c r="AN79">
        <v>1.01</v>
      </c>
      <c r="AO79">
        <v>15.5</v>
      </c>
      <c r="AP79">
        <v>2</v>
      </c>
      <c r="AQ79">
        <v>0</v>
      </c>
      <c r="AR79">
        <v>0</v>
      </c>
      <c r="AS79">
        <v>2</v>
      </c>
      <c r="AT79">
        <v>-0.99</v>
      </c>
      <c r="AU79">
        <v>0</v>
      </c>
      <c r="AV79">
        <v>0</v>
      </c>
      <c r="AW79">
        <v>0</v>
      </c>
      <c r="AX79">
        <v>10.11</v>
      </c>
      <c r="AY79">
        <v>14.9</v>
      </c>
      <c r="AZ79">
        <v>-4.79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166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34</v>
      </c>
      <c r="AK80">
        <v>4.7300000000000004</v>
      </c>
      <c r="AL80">
        <v>8.67</v>
      </c>
      <c r="AM80">
        <v>10.7</v>
      </c>
      <c r="AN80">
        <v>1.18</v>
      </c>
      <c r="AO80">
        <v>15.75</v>
      </c>
      <c r="AP80">
        <v>2.34</v>
      </c>
      <c r="AQ80">
        <v>0</v>
      </c>
      <c r="AR80">
        <v>0</v>
      </c>
      <c r="AS80">
        <v>2.34</v>
      </c>
      <c r="AT80">
        <v>-1.1599999999999999</v>
      </c>
      <c r="AU80">
        <v>1.98</v>
      </c>
      <c r="AV80">
        <v>4.16</v>
      </c>
      <c r="AW80">
        <v>-2.1800000000000002</v>
      </c>
      <c r="AX80">
        <v>11.83</v>
      </c>
      <c r="AY80">
        <v>17.2</v>
      </c>
      <c r="AZ80">
        <v>-5.37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166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34</v>
      </c>
      <c r="AK81">
        <v>5.93</v>
      </c>
      <c r="AL81">
        <v>9.0399999999999991</v>
      </c>
      <c r="AM81">
        <v>11.51</v>
      </c>
      <c r="AN81">
        <v>1</v>
      </c>
      <c r="AO81">
        <v>15.75</v>
      </c>
      <c r="AP81">
        <v>1.81</v>
      </c>
      <c r="AQ81">
        <v>0</v>
      </c>
      <c r="AR81">
        <v>0</v>
      </c>
      <c r="AS81">
        <v>1.81</v>
      </c>
      <c r="AT81">
        <v>-0.81</v>
      </c>
      <c r="AU81">
        <v>0</v>
      </c>
      <c r="AV81">
        <v>0</v>
      </c>
      <c r="AW81">
        <v>0</v>
      </c>
      <c r="AX81">
        <v>10.039999999999999</v>
      </c>
      <c r="AY81">
        <v>13.32</v>
      </c>
      <c r="AZ81">
        <v>-3.28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166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38</v>
      </c>
      <c r="AK82">
        <v>6.22</v>
      </c>
      <c r="AL82">
        <v>8.56</v>
      </c>
      <c r="AM82">
        <v>10.7</v>
      </c>
      <c r="AN82">
        <v>0.94</v>
      </c>
      <c r="AO82">
        <v>15.75</v>
      </c>
      <c r="AP82">
        <v>1.69</v>
      </c>
      <c r="AQ82">
        <v>0</v>
      </c>
      <c r="AR82">
        <v>0</v>
      </c>
      <c r="AS82">
        <v>1.69</v>
      </c>
      <c r="AT82">
        <v>-0.75</v>
      </c>
      <c r="AU82">
        <v>0</v>
      </c>
      <c r="AV82">
        <v>0</v>
      </c>
      <c r="AW82">
        <v>0</v>
      </c>
      <c r="AX82">
        <v>9.5</v>
      </c>
      <c r="AY82">
        <v>12.39</v>
      </c>
      <c r="AZ82">
        <v>-2.89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6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166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19.54</v>
      </c>
      <c r="AJ83">
        <v>34</v>
      </c>
      <c r="AK83">
        <v>6.64</v>
      </c>
      <c r="AL83">
        <v>9.1</v>
      </c>
      <c r="AM83">
        <v>12.9</v>
      </c>
      <c r="AN83">
        <v>1.01</v>
      </c>
      <c r="AO83">
        <v>15.75</v>
      </c>
      <c r="AP83">
        <v>2.0299999999999998</v>
      </c>
      <c r="AQ83">
        <v>0</v>
      </c>
      <c r="AR83">
        <v>0</v>
      </c>
      <c r="AS83">
        <v>2.0299999999999998</v>
      </c>
      <c r="AT83">
        <v>-1.02</v>
      </c>
      <c r="AU83">
        <v>0</v>
      </c>
      <c r="AV83">
        <v>0</v>
      </c>
      <c r="AW83">
        <v>0</v>
      </c>
      <c r="AX83">
        <v>10.11</v>
      </c>
      <c r="AY83">
        <v>14.93</v>
      </c>
      <c r="AZ83">
        <v>-4.82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6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166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18.260000000000002</v>
      </c>
      <c r="AJ84">
        <v>34</v>
      </c>
      <c r="AK84">
        <v>6.21</v>
      </c>
      <c r="AL84">
        <v>9.0399999999999991</v>
      </c>
      <c r="AM84">
        <v>12.05</v>
      </c>
      <c r="AN84">
        <v>1</v>
      </c>
      <c r="AO84">
        <v>15.75</v>
      </c>
      <c r="AP84">
        <v>1.9</v>
      </c>
      <c r="AQ84">
        <v>0</v>
      </c>
      <c r="AR84">
        <v>0</v>
      </c>
      <c r="AS84">
        <v>1.9</v>
      </c>
      <c r="AT84">
        <v>-0.9</v>
      </c>
      <c r="AU84">
        <v>0</v>
      </c>
      <c r="AV84">
        <v>0</v>
      </c>
      <c r="AW84">
        <v>0</v>
      </c>
      <c r="AX84">
        <v>10.039999999999999</v>
      </c>
      <c r="AY84">
        <v>13.95</v>
      </c>
      <c r="AZ84">
        <v>-3.91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166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34</v>
      </c>
      <c r="AK85">
        <v>5.32</v>
      </c>
      <c r="AL85">
        <v>9.1</v>
      </c>
      <c r="AM85">
        <v>10.7</v>
      </c>
      <c r="AN85">
        <v>1</v>
      </c>
      <c r="AO85">
        <v>15.75</v>
      </c>
      <c r="AP85">
        <v>1.69</v>
      </c>
      <c r="AQ85">
        <v>0</v>
      </c>
      <c r="AR85">
        <v>0</v>
      </c>
      <c r="AS85">
        <v>1.69</v>
      </c>
      <c r="AT85">
        <v>-0.69</v>
      </c>
      <c r="AU85">
        <v>0</v>
      </c>
      <c r="AV85">
        <v>0</v>
      </c>
      <c r="AW85">
        <v>0</v>
      </c>
      <c r="AX85">
        <v>10.1</v>
      </c>
      <c r="AY85">
        <v>12.39</v>
      </c>
      <c r="AZ85">
        <v>-2.29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14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166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15.98</v>
      </c>
      <c r="AJ86">
        <v>38</v>
      </c>
      <c r="AK86">
        <v>6.07</v>
      </c>
      <c r="AL86">
        <v>8.35</v>
      </c>
      <c r="AM86">
        <v>10.7</v>
      </c>
      <c r="AN86">
        <v>0.92</v>
      </c>
      <c r="AO86">
        <v>15.75</v>
      </c>
      <c r="AP86">
        <v>1.69</v>
      </c>
      <c r="AQ86">
        <v>0</v>
      </c>
      <c r="AR86">
        <v>0</v>
      </c>
      <c r="AS86">
        <v>1.69</v>
      </c>
      <c r="AT86">
        <v>-0.77</v>
      </c>
      <c r="AU86">
        <v>0</v>
      </c>
      <c r="AV86">
        <v>0</v>
      </c>
      <c r="AW86">
        <v>0</v>
      </c>
      <c r="AX86">
        <v>9.27</v>
      </c>
      <c r="AY86">
        <v>12.39</v>
      </c>
      <c r="AZ86">
        <v>-3.12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166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42</v>
      </c>
      <c r="AK87">
        <v>9.2899999999999991</v>
      </c>
      <c r="AL87">
        <v>9.25</v>
      </c>
      <c r="AM87">
        <v>12.83</v>
      </c>
      <c r="AN87">
        <v>1.22</v>
      </c>
      <c r="AO87">
        <v>15.75</v>
      </c>
      <c r="AP87">
        <v>2.2999999999999998</v>
      </c>
      <c r="AQ87">
        <v>0</v>
      </c>
      <c r="AR87">
        <v>0</v>
      </c>
      <c r="AS87">
        <v>2.2999999999999998</v>
      </c>
      <c r="AT87">
        <v>-1.08</v>
      </c>
      <c r="AU87">
        <v>1.78</v>
      </c>
      <c r="AV87">
        <v>1.78</v>
      </c>
      <c r="AW87">
        <v>0</v>
      </c>
      <c r="AX87">
        <v>12.25</v>
      </c>
      <c r="AY87">
        <v>16.91</v>
      </c>
      <c r="AZ87">
        <v>-4.66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166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34</v>
      </c>
      <c r="AK88">
        <v>4.72</v>
      </c>
      <c r="AL88">
        <v>8.35</v>
      </c>
      <c r="AM88">
        <v>10.7</v>
      </c>
      <c r="AN88">
        <v>0.92</v>
      </c>
      <c r="AO88">
        <v>15.75</v>
      </c>
      <c r="AP88">
        <v>1.69</v>
      </c>
      <c r="AQ88">
        <v>0</v>
      </c>
      <c r="AR88">
        <v>0</v>
      </c>
      <c r="AS88">
        <v>1.69</v>
      </c>
      <c r="AT88">
        <v>-0.77</v>
      </c>
      <c r="AU88">
        <v>3.85</v>
      </c>
      <c r="AV88">
        <v>3.85</v>
      </c>
      <c r="AW88">
        <v>0</v>
      </c>
      <c r="AX88">
        <v>13.12</v>
      </c>
      <c r="AY88">
        <v>16.239999999999998</v>
      </c>
      <c r="AZ88">
        <v>-3.12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166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42</v>
      </c>
      <c r="AK89">
        <v>18.2</v>
      </c>
      <c r="AL89">
        <v>17.329999999999998</v>
      </c>
      <c r="AM89">
        <v>25.14</v>
      </c>
      <c r="AN89">
        <v>3.98</v>
      </c>
      <c r="AO89">
        <v>15.75</v>
      </c>
      <c r="AP89">
        <v>9.8699999999999992</v>
      </c>
      <c r="AQ89">
        <v>0</v>
      </c>
      <c r="AR89">
        <v>0</v>
      </c>
      <c r="AS89">
        <v>9.8699999999999992</v>
      </c>
      <c r="AT89">
        <v>-5.89</v>
      </c>
      <c r="AU89">
        <v>18.75</v>
      </c>
      <c r="AV89">
        <v>37.5</v>
      </c>
      <c r="AW89">
        <v>-18.75</v>
      </c>
      <c r="AX89">
        <v>40.06</v>
      </c>
      <c r="AY89">
        <v>72.510000000000005</v>
      </c>
      <c r="AZ89">
        <v>-32.450000000000003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166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34</v>
      </c>
      <c r="AK90">
        <v>4.55</v>
      </c>
      <c r="AL90">
        <v>9.1</v>
      </c>
      <c r="AM90">
        <v>10.7</v>
      </c>
      <c r="AN90">
        <v>1.01</v>
      </c>
      <c r="AO90">
        <v>15.75</v>
      </c>
      <c r="AP90">
        <v>1.69</v>
      </c>
      <c r="AQ90">
        <v>0</v>
      </c>
      <c r="AR90">
        <v>0</v>
      </c>
      <c r="AS90">
        <v>1.69</v>
      </c>
      <c r="AT90">
        <v>-0.68</v>
      </c>
      <c r="AU90">
        <v>0</v>
      </c>
      <c r="AV90">
        <v>0</v>
      </c>
      <c r="AW90">
        <v>0</v>
      </c>
      <c r="AX90">
        <v>10.11</v>
      </c>
      <c r="AY90">
        <v>12.39</v>
      </c>
      <c r="AZ90">
        <v>-2.2799999999999998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54</v>
      </c>
      <c r="AK91">
        <v>30.38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166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52</v>
      </c>
      <c r="AK92">
        <v>22.84</v>
      </c>
      <c r="AL92">
        <v>11.37</v>
      </c>
      <c r="AM92">
        <v>21.9</v>
      </c>
      <c r="AN92">
        <v>1.37</v>
      </c>
      <c r="AO92">
        <v>17.25</v>
      </c>
      <c r="AP92">
        <v>3.78</v>
      </c>
      <c r="AQ92">
        <v>0</v>
      </c>
      <c r="AR92">
        <v>0</v>
      </c>
      <c r="AS92">
        <v>3.78</v>
      </c>
      <c r="AT92">
        <v>-2.41</v>
      </c>
      <c r="AU92">
        <v>0</v>
      </c>
      <c r="AV92">
        <v>0</v>
      </c>
      <c r="AW92">
        <v>0</v>
      </c>
      <c r="AX92">
        <v>12.74</v>
      </c>
      <c r="AY92">
        <v>25.68</v>
      </c>
      <c r="AZ92">
        <v>-12.94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166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60</v>
      </c>
      <c r="AK93">
        <v>63.23</v>
      </c>
      <c r="AL93">
        <v>21.29</v>
      </c>
      <c r="AM93">
        <v>42.15</v>
      </c>
      <c r="AN93">
        <v>2.5</v>
      </c>
      <c r="AO93">
        <v>16.75</v>
      </c>
      <c r="AP93">
        <v>7.06</v>
      </c>
      <c r="AQ93">
        <v>0</v>
      </c>
      <c r="AR93">
        <v>0</v>
      </c>
      <c r="AS93">
        <v>7.06</v>
      </c>
      <c r="AT93">
        <v>-4.5599999999999996</v>
      </c>
      <c r="AU93">
        <v>0</v>
      </c>
      <c r="AV93">
        <v>0</v>
      </c>
      <c r="AW93">
        <v>0</v>
      </c>
      <c r="AX93">
        <v>23.79</v>
      </c>
      <c r="AY93">
        <v>49.21</v>
      </c>
      <c r="AZ93">
        <v>-25.42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54</v>
      </c>
      <c r="AK94">
        <v>140.86000000000001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54</v>
      </c>
      <c r="AK95">
        <v>208.05</v>
      </c>
      <c r="AL95">
        <v>52.75</v>
      </c>
      <c r="AM95">
        <v>177.22</v>
      </c>
      <c r="AN95">
        <v>11.05</v>
      </c>
      <c r="AO95">
        <v>20.25</v>
      </c>
      <c r="AP95">
        <v>36.25</v>
      </c>
      <c r="AQ95">
        <v>0</v>
      </c>
      <c r="AR95">
        <v>0</v>
      </c>
      <c r="AS95">
        <v>36.25</v>
      </c>
      <c r="AT95">
        <v>-25.2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222.77</v>
      </c>
      <c r="AZ95">
        <v>-149.66999999999999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54</v>
      </c>
      <c r="AK96">
        <v>67.069999999999993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54</v>
      </c>
      <c r="AK97">
        <v>174.59</v>
      </c>
      <c r="AL97">
        <v>44.67</v>
      </c>
      <c r="AM97">
        <v>148.72999999999999</v>
      </c>
      <c r="AN97">
        <v>9.26</v>
      </c>
      <c r="AO97">
        <v>20.25</v>
      </c>
      <c r="AP97">
        <v>30.33</v>
      </c>
      <c r="AQ97">
        <v>0</v>
      </c>
      <c r="AR97">
        <v>0</v>
      </c>
      <c r="AS97">
        <v>30.33</v>
      </c>
      <c r="AT97">
        <v>-21.07</v>
      </c>
      <c r="AU97">
        <v>1.05</v>
      </c>
      <c r="AV97">
        <v>1.05</v>
      </c>
      <c r="AW97">
        <v>0</v>
      </c>
      <c r="AX97">
        <v>54.98</v>
      </c>
      <c r="AY97">
        <v>180.11</v>
      </c>
      <c r="AZ97">
        <v>-125.13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54</v>
      </c>
      <c r="AK98">
        <v>68.180000000000007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54</v>
      </c>
      <c r="AK99">
        <v>67.069999999999993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54</v>
      </c>
      <c r="AK100">
        <v>67.069999999999993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54</v>
      </c>
      <c r="AK101">
        <v>479.59</v>
      </c>
      <c r="AL101">
        <v>60.01</v>
      </c>
      <c r="AM101">
        <v>408.54</v>
      </c>
      <c r="AN101">
        <v>12.08</v>
      </c>
      <c r="AO101">
        <v>19.5</v>
      </c>
      <c r="AP101">
        <v>80.05</v>
      </c>
      <c r="AQ101">
        <v>0</v>
      </c>
      <c r="AR101">
        <v>0</v>
      </c>
      <c r="AS101">
        <v>80.05</v>
      </c>
      <c r="AT101">
        <v>-67.97</v>
      </c>
      <c r="AU101">
        <v>6.3</v>
      </c>
      <c r="AV101">
        <v>6.3</v>
      </c>
      <c r="AW101">
        <v>0</v>
      </c>
      <c r="AX101">
        <v>78.39</v>
      </c>
      <c r="AY101">
        <v>494.89</v>
      </c>
      <c r="AZ101">
        <v>-416.5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20</v>
      </c>
      <c r="AK102">
        <v>11.84</v>
      </c>
      <c r="AL102">
        <v>48.94</v>
      </c>
      <c r="AM102">
        <v>47.35</v>
      </c>
      <c r="AN102">
        <v>8.3699999999999992</v>
      </c>
      <c r="AO102">
        <v>15.75</v>
      </c>
      <c r="AP102">
        <v>7.5</v>
      </c>
      <c r="AQ102">
        <v>0</v>
      </c>
      <c r="AR102">
        <v>0</v>
      </c>
      <c r="AS102">
        <v>7.5</v>
      </c>
      <c r="AT102">
        <v>0.87</v>
      </c>
      <c r="AU102">
        <v>0.3</v>
      </c>
      <c r="AV102">
        <v>0.3</v>
      </c>
      <c r="AW102">
        <v>0</v>
      </c>
      <c r="AX102">
        <v>57.61</v>
      </c>
      <c r="AY102">
        <v>55.15</v>
      </c>
      <c r="AZ102">
        <v>2.46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20</v>
      </c>
      <c r="AK103">
        <v>5.09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54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166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582.54</v>
      </c>
      <c r="AG104">
        <v>82.47</v>
      </c>
      <c r="AH104">
        <v>480.44</v>
      </c>
      <c r="AI104">
        <v>582.54</v>
      </c>
      <c r="AJ104">
        <v>60</v>
      </c>
      <c r="AK104">
        <v>349.52</v>
      </c>
      <c r="AL104">
        <v>102.1</v>
      </c>
      <c r="AM104">
        <v>233.02</v>
      </c>
      <c r="AN104">
        <v>12.45</v>
      </c>
      <c r="AO104">
        <v>16.75</v>
      </c>
      <c r="AP104">
        <v>40.4</v>
      </c>
      <c r="AQ104">
        <v>0</v>
      </c>
      <c r="AR104">
        <v>0</v>
      </c>
      <c r="AS104">
        <v>40.4</v>
      </c>
      <c r="AT104">
        <v>-27.95</v>
      </c>
      <c r="AU104">
        <v>4.07</v>
      </c>
      <c r="AV104">
        <v>8.15</v>
      </c>
      <c r="AW104">
        <v>-4.08</v>
      </c>
      <c r="AX104">
        <v>118.62</v>
      </c>
      <c r="AY104">
        <v>281.57</v>
      </c>
      <c r="AZ104">
        <v>-162.94999999999999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166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52</v>
      </c>
      <c r="AK105">
        <v>22.84</v>
      </c>
      <c r="AL105">
        <v>12.01</v>
      </c>
      <c r="AM105">
        <v>21.9</v>
      </c>
      <c r="AN105">
        <v>1.89</v>
      </c>
      <c r="AO105">
        <v>16.75</v>
      </c>
      <c r="AP105">
        <v>5.03</v>
      </c>
      <c r="AQ105">
        <v>0</v>
      </c>
      <c r="AR105">
        <v>0</v>
      </c>
      <c r="AS105">
        <v>5.03</v>
      </c>
      <c r="AT105">
        <v>-3.14</v>
      </c>
      <c r="AU105">
        <v>4.07</v>
      </c>
      <c r="AV105">
        <v>8.15</v>
      </c>
      <c r="AW105">
        <v>-4.08</v>
      </c>
      <c r="AX105">
        <v>17.97</v>
      </c>
      <c r="AY105">
        <v>35.08</v>
      </c>
      <c r="AZ105">
        <v>-17.11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40</v>
      </c>
      <c r="AK106">
        <v>139.32</v>
      </c>
      <c r="AL106">
        <v>126.04</v>
      </c>
      <c r="AM106">
        <v>208.97</v>
      </c>
      <c r="AN106">
        <v>30.25</v>
      </c>
      <c r="AO106">
        <v>23.5</v>
      </c>
      <c r="AP106">
        <v>49.11</v>
      </c>
      <c r="AQ106">
        <v>0</v>
      </c>
      <c r="AR106">
        <v>0</v>
      </c>
      <c r="AS106">
        <v>49.11</v>
      </c>
      <c r="AT106">
        <v>-18.86</v>
      </c>
      <c r="AU106">
        <v>0</v>
      </c>
      <c r="AV106">
        <v>0</v>
      </c>
      <c r="AW106">
        <v>0</v>
      </c>
      <c r="AX106">
        <v>156.29</v>
      </c>
      <c r="AY106">
        <v>258.08</v>
      </c>
      <c r="AZ106">
        <v>-101.79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40</v>
      </c>
      <c r="AK107">
        <v>341</v>
      </c>
      <c r="AL107">
        <v>930.01</v>
      </c>
      <c r="AM107">
        <v>511.5</v>
      </c>
      <c r="AN107">
        <v>223.2</v>
      </c>
      <c r="AO107">
        <v>23.5</v>
      </c>
      <c r="AP107">
        <v>120.2</v>
      </c>
      <c r="AQ107">
        <v>0</v>
      </c>
      <c r="AR107">
        <v>0</v>
      </c>
      <c r="AS107">
        <v>120.2</v>
      </c>
      <c r="AT107">
        <v>103</v>
      </c>
      <c r="AU107">
        <v>0</v>
      </c>
      <c r="AV107">
        <v>0</v>
      </c>
      <c r="AW107">
        <v>0</v>
      </c>
      <c r="AX107">
        <v>1153.21</v>
      </c>
      <c r="AY107">
        <v>631.70000000000005</v>
      </c>
      <c r="AZ107">
        <v>521.51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40</v>
      </c>
      <c r="AK108">
        <v>69.790000000000006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55</v>
      </c>
      <c r="AK2">
        <v>8.31</v>
      </c>
      <c r="AL2">
        <v>8.8800000000000008</v>
      </c>
      <c r="AM2">
        <v>9.9499999999999993</v>
      </c>
      <c r="AN2">
        <v>0.99</v>
      </c>
      <c r="AO2">
        <v>16</v>
      </c>
      <c r="AP2">
        <v>1.59</v>
      </c>
      <c r="AQ2">
        <v>0</v>
      </c>
      <c r="AR2">
        <v>0</v>
      </c>
      <c r="AS2">
        <v>1.59</v>
      </c>
      <c r="AT2">
        <v>-0.6</v>
      </c>
      <c r="AU2">
        <v>0</v>
      </c>
      <c r="AV2">
        <v>0</v>
      </c>
      <c r="AW2">
        <v>0</v>
      </c>
      <c r="AX2">
        <v>9.8699999999999992</v>
      </c>
      <c r="AY2">
        <v>11.54</v>
      </c>
      <c r="AZ2">
        <v>-1.67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72</v>
      </c>
      <c r="AK3">
        <v>72.81</v>
      </c>
      <c r="AL3">
        <v>20.350000000000001</v>
      </c>
      <c r="AM3">
        <v>28.31</v>
      </c>
      <c r="AN3">
        <v>2.42</v>
      </c>
      <c r="AO3">
        <v>17</v>
      </c>
      <c r="AP3">
        <v>4.8099999999999996</v>
      </c>
      <c r="AQ3">
        <v>0</v>
      </c>
      <c r="AR3">
        <v>0</v>
      </c>
      <c r="AS3">
        <v>4.8099999999999996</v>
      </c>
      <c r="AT3">
        <v>-2.39</v>
      </c>
      <c r="AU3">
        <v>0</v>
      </c>
      <c r="AV3">
        <v>0</v>
      </c>
      <c r="AW3">
        <v>0</v>
      </c>
      <c r="AX3">
        <v>22.77</v>
      </c>
      <c r="AY3">
        <v>33.119999999999997</v>
      </c>
      <c r="AZ3">
        <v>-10.35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72</v>
      </c>
      <c r="AK4">
        <v>72.81</v>
      </c>
      <c r="AL4">
        <v>20.350000000000001</v>
      </c>
      <c r="AM4">
        <v>28.31</v>
      </c>
      <c r="AN4">
        <v>2.42</v>
      </c>
      <c r="AO4">
        <v>17</v>
      </c>
      <c r="AP4">
        <v>4.8099999999999996</v>
      </c>
      <c r="AQ4">
        <v>0</v>
      </c>
      <c r="AR4">
        <v>0</v>
      </c>
      <c r="AS4">
        <v>4.8099999999999996</v>
      </c>
      <c r="AT4">
        <v>-2.39</v>
      </c>
      <c r="AU4">
        <v>0</v>
      </c>
      <c r="AV4">
        <v>0</v>
      </c>
      <c r="AW4">
        <v>0</v>
      </c>
      <c r="AX4">
        <v>22.77</v>
      </c>
      <c r="AY4">
        <v>33.119999999999997</v>
      </c>
      <c r="AZ4">
        <v>-10.35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72</v>
      </c>
      <c r="AK5">
        <v>72.81</v>
      </c>
      <c r="AL5">
        <v>20.350000000000001</v>
      </c>
      <c r="AM5">
        <v>28.31</v>
      </c>
      <c r="AN5">
        <v>2.46</v>
      </c>
      <c r="AO5">
        <v>17.25</v>
      </c>
      <c r="AP5">
        <v>4.88</v>
      </c>
      <c r="AQ5">
        <v>0</v>
      </c>
      <c r="AR5">
        <v>0</v>
      </c>
      <c r="AS5">
        <v>4.88</v>
      </c>
      <c r="AT5">
        <v>-2.42</v>
      </c>
      <c r="AU5">
        <v>0</v>
      </c>
      <c r="AV5">
        <v>0</v>
      </c>
      <c r="AW5">
        <v>0</v>
      </c>
      <c r="AX5">
        <v>22.81</v>
      </c>
      <c r="AY5">
        <v>33.19</v>
      </c>
      <c r="AZ5">
        <v>-10.38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72</v>
      </c>
      <c r="AK6">
        <v>72.81</v>
      </c>
      <c r="AL6">
        <v>20.350000000000001</v>
      </c>
      <c r="AM6">
        <v>28.31</v>
      </c>
      <c r="AN6">
        <v>2.46</v>
      </c>
      <c r="AO6">
        <v>17.25</v>
      </c>
      <c r="AP6">
        <v>4.88</v>
      </c>
      <c r="AQ6">
        <v>0</v>
      </c>
      <c r="AR6">
        <v>0</v>
      </c>
      <c r="AS6">
        <v>4.88</v>
      </c>
      <c r="AT6">
        <v>-2.42</v>
      </c>
      <c r="AU6">
        <v>0</v>
      </c>
      <c r="AV6">
        <v>0</v>
      </c>
      <c r="AW6">
        <v>0</v>
      </c>
      <c r="AX6">
        <v>22.81</v>
      </c>
      <c r="AY6">
        <v>33.19</v>
      </c>
      <c r="AZ6">
        <v>-10.38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72</v>
      </c>
      <c r="AK7">
        <v>49.9</v>
      </c>
      <c r="AL7">
        <v>14.14</v>
      </c>
      <c r="AM7">
        <v>26.21</v>
      </c>
      <c r="AN7">
        <v>1.71</v>
      </c>
      <c r="AO7">
        <v>17.25</v>
      </c>
      <c r="AP7">
        <v>4.5199999999999996</v>
      </c>
      <c r="AQ7">
        <v>0</v>
      </c>
      <c r="AR7">
        <v>0</v>
      </c>
      <c r="AS7">
        <v>4.5199999999999996</v>
      </c>
      <c r="AT7">
        <v>-2.81</v>
      </c>
      <c r="AU7">
        <v>0</v>
      </c>
      <c r="AV7">
        <v>0</v>
      </c>
      <c r="AW7">
        <v>0</v>
      </c>
      <c r="AX7">
        <v>15.85</v>
      </c>
      <c r="AY7">
        <v>30.73</v>
      </c>
      <c r="AZ7">
        <v>-14.88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65</v>
      </c>
      <c r="AK8">
        <v>9.81</v>
      </c>
      <c r="AL8">
        <v>8.35</v>
      </c>
      <c r="AM8">
        <v>9.9499999999999993</v>
      </c>
      <c r="AN8">
        <v>0.92</v>
      </c>
      <c r="AO8">
        <v>15.5</v>
      </c>
      <c r="AP8">
        <v>1.54</v>
      </c>
      <c r="AQ8">
        <v>0</v>
      </c>
      <c r="AR8">
        <v>0</v>
      </c>
      <c r="AS8">
        <v>1.54</v>
      </c>
      <c r="AT8">
        <v>-0.62</v>
      </c>
      <c r="AU8">
        <v>0</v>
      </c>
      <c r="AV8">
        <v>0</v>
      </c>
      <c r="AW8">
        <v>0</v>
      </c>
      <c r="AX8">
        <v>9.27</v>
      </c>
      <c r="AY8">
        <v>11.49</v>
      </c>
      <c r="AZ8">
        <v>-2.2200000000000002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65</v>
      </c>
      <c r="AK9">
        <v>13.31</v>
      </c>
      <c r="AL9">
        <v>8.5399999999999991</v>
      </c>
      <c r="AM9">
        <v>9.9499999999999993</v>
      </c>
      <c r="AN9">
        <v>0.94</v>
      </c>
      <c r="AO9">
        <v>15.75</v>
      </c>
      <c r="AP9">
        <v>1.57</v>
      </c>
      <c r="AQ9">
        <v>0</v>
      </c>
      <c r="AR9">
        <v>0</v>
      </c>
      <c r="AS9">
        <v>1.57</v>
      </c>
      <c r="AT9">
        <v>-0.63</v>
      </c>
      <c r="AU9">
        <v>0</v>
      </c>
      <c r="AV9">
        <v>0</v>
      </c>
      <c r="AW9">
        <v>0</v>
      </c>
      <c r="AX9">
        <v>9.48</v>
      </c>
      <c r="AY9">
        <v>11.52</v>
      </c>
      <c r="AZ9">
        <v>-2.04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65</v>
      </c>
      <c r="AK10">
        <v>13.31</v>
      </c>
      <c r="AL10">
        <v>8.5399999999999991</v>
      </c>
      <c r="AM10">
        <v>9.9499999999999993</v>
      </c>
      <c r="AN10">
        <v>0.94</v>
      </c>
      <c r="AO10">
        <v>15.75</v>
      </c>
      <c r="AP10">
        <v>1.57</v>
      </c>
      <c r="AQ10">
        <v>0</v>
      </c>
      <c r="AR10">
        <v>0</v>
      </c>
      <c r="AS10">
        <v>1.57</v>
      </c>
      <c r="AT10">
        <v>-0.63</v>
      </c>
      <c r="AU10">
        <v>0</v>
      </c>
      <c r="AV10">
        <v>0</v>
      </c>
      <c r="AW10">
        <v>0</v>
      </c>
      <c r="AX10">
        <v>9.48</v>
      </c>
      <c r="AY10">
        <v>11.52</v>
      </c>
      <c r="AZ10">
        <v>-2.04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65</v>
      </c>
      <c r="AK11">
        <v>13.31</v>
      </c>
      <c r="AL11">
        <v>8.5399999999999991</v>
      </c>
      <c r="AM11">
        <v>9.9499999999999993</v>
      </c>
      <c r="AN11">
        <v>0.94</v>
      </c>
      <c r="AO11">
        <v>15.75</v>
      </c>
      <c r="AP11">
        <v>1.57</v>
      </c>
      <c r="AQ11">
        <v>0</v>
      </c>
      <c r="AR11">
        <v>0</v>
      </c>
      <c r="AS11">
        <v>1.57</v>
      </c>
      <c r="AT11">
        <v>-0.63</v>
      </c>
      <c r="AU11">
        <v>0</v>
      </c>
      <c r="AV11">
        <v>0</v>
      </c>
      <c r="AW11">
        <v>0</v>
      </c>
      <c r="AX11">
        <v>9.48</v>
      </c>
      <c r="AY11">
        <v>11.52</v>
      </c>
      <c r="AZ11">
        <v>-2.04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65</v>
      </c>
      <c r="AK12">
        <v>13.31</v>
      </c>
      <c r="AL12">
        <v>8.5399999999999991</v>
      </c>
      <c r="AM12">
        <v>9.9499999999999993</v>
      </c>
      <c r="AN12">
        <v>0.94</v>
      </c>
      <c r="AO12">
        <v>15.75</v>
      </c>
      <c r="AP12">
        <v>1.57</v>
      </c>
      <c r="AQ12">
        <v>0</v>
      </c>
      <c r="AR12">
        <v>0</v>
      </c>
      <c r="AS12">
        <v>1.57</v>
      </c>
      <c r="AT12">
        <v>-0.63</v>
      </c>
      <c r="AU12">
        <v>0</v>
      </c>
      <c r="AV12">
        <v>0</v>
      </c>
      <c r="AW12">
        <v>0</v>
      </c>
      <c r="AX12">
        <v>9.48</v>
      </c>
      <c r="AY12">
        <v>11.52</v>
      </c>
      <c r="AZ12">
        <v>-2.04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65</v>
      </c>
      <c r="AK13">
        <v>13.31</v>
      </c>
      <c r="AL13">
        <v>8.5399999999999991</v>
      </c>
      <c r="AM13">
        <v>9.9499999999999993</v>
      </c>
      <c r="AN13">
        <v>0.94</v>
      </c>
      <c r="AO13">
        <v>15.75</v>
      </c>
      <c r="AP13">
        <v>1.57</v>
      </c>
      <c r="AQ13">
        <v>0</v>
      </c>
      <c r="AR13">
        <v>0</v>
      </c>
      <c r="AS13">
        <v>1.57</v>
      </c>
      <c r="AT13">
        <v>-0.63</v>
      </c>
      <c r="AU13">
        <v>0</v>
      </c>
      <c r="AV13">
        <v>0</v>
      </c>
      <c r="AW13">
        <v>0</v>
      </c>
      <c r="AX13">
        <v>9.48</v>
      </c>
      <c r="AY13">
        <v>11.52</v>
      </c>
      <c r="AZ13">
        <v>-2.04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65</v>
      </c>
      <c r="AK14">
        <v>13.31</v>
      </c>
      <c r="AL14">
        <v>8.5399999999999991</v>
      </c>
      <c r="AM14">
        <v>9.9499999999999993</v>
      </c>
      <c r="AN14">
        <v>0.94</v>
      </c>
      <c r="AO14">
        <v>15.75</v>
      </c>
      <c r="AP14">
        <v>1.57</v>
      </c>
      <c r="AQ14">
        <v>0</v>
      </c>
      <c r="AR14">
        <v>0</v>
      </c>
      <c r="AS14">
        <v>1.57</v>
      </c>
      <c r="AT14">
        <v>-0.63</v>
      </c>
      <c r="AU14">
        <v>0</v>
      </c>
      <c r="AV14">
        <v>0</v>
      </c>
      <c r="AW14">
        <v>0</v>
      </c>
      <c r="AX14">
        <v>9.48</v>
      </c>
      <c r="AY14">
        <v>11.52</v>
      </c>
      <c r="AZ14">
        <v>-2.04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65</v>
      </c>
      <c r="AK15">
        <v>13.31</v>
      </c>
      <c r="AL15">
        <v>8.5399999999999991</v>
      </c>
      <c r="AM15">
        <v>9.9499999999999993</v>
      </c>
      <c r="AN15">
        <v>0.94</v>
      </c>
      <c r="AO15">
        <v>15.75</v>
      </c>
      <c r="AP15">
        <v>1.57</v>
      </c>
      <c r="AQ15">
        <v>0</v>
      </c>
      <c r="AR15">
        <v>0</v>
      </c>
      <c r="AS15">
        <v>1.57</v>
      </c>
      <c r="AT15">
        <v>-0.63</v>
      </c>
      <c r="AU15">
        <v>0</v>
      </c>
      <c r="AV15">
        <v>0</v>
      </c>
      <c r="AW15">
        <v>0</v>
      </c>
      <c r="AX15">
        <v>9.48</v>
      </c>
      <c r="AY15">
        <v>11.52</v>
      </c>
      <c r="AZ15">
        <v>-2.04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65</v>
      </c>
      <c r="AK16">
        <v>13.31</v>
      </c>
      <c r="AL16">
        <v>8.5399999999999991</v>
      </c>
      <c r="AM16">
        <v>9.9499999999999993</v>
      </c>
      <c r="AN16">
        <v>0.94</v>
      </c>
      <c r="AO16">
        <v>15.75</v>
      </c>
      <c r="AP16">
        <v>1.57</v>
      </c>
      <c r="AQ16">
        <v>0</v>
      </c>
      <c r="AR16">
        <v>0</v>
      </c>
      <c r="AS16">
        <v>1.57</v>
      </c>
      <c r="AT16">
        <v>-0.63</v>
      </c>
      <c r="AU16">
        <v>0</v>
      </c>
      <c r="AV16">
        <v>0</v>
      </c>
      <c r="AW16">
        <v>0</v>
      </c>
      <c r="AX16">
        <v>9.48</v>
      </c>
      <c r="AY16">
        <v>11.52</v>
      </c>
      <c r="AZ16">
        <v>-2.04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65</v>
      </c>
      <c r="AK17">
        <v>13.31</v>
      </c>
      <c r="AL17">
        <v>8.5399999999999991</v>
      </c>
      <c r="AM17">
        <v>9.9499999999999993</v>
      </c>
      <c r="AN17">
        <v>0.94</v>
      </c>
      <c r="AO17">
        <v>15.75</v>
      </c>
      <c r="AP17">
        <v>1.57</v>
      </c>
      <c r="AQ17">
        <v>0</v>
      </c>
      <c r="AR17">
        <v>0</v>
      </c>
      <c r="AS17">
        <v>1.57</v>
      </c>
      <c r="AT17">
        <v>-0.63</v>
      </c>
      <c r="AU17">
        <v>0</v>
      </c>
      <c r="AV17">
        <v>0</v>
      </c>
      <c r="AW17">
        <v>0</v>
      </c>
      <c r="AX17">
        <v>9.48</v>
      </c>
      <c r="AY17">
        <v>11.52</v>
      </c>
      <c r="AZ17">
        <v>-2.04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65</v>
      </c>
      <c r="AK18">
        <v>12.03</v>
      </c>
      <c r="AL18">
        <v>8.35</v>
      </c>
      <c r="AM18">
        <v>9.9499999999999993</v>
      </c>
      <c r="AN18">
        <v>0.92</v>
      </c>
      <c r="AO18">
        <v>15.75</v>
      </c>
      <c r="AP18">
        <v>1.57</v>
      </c>
      <c r="AQ18">
        <v>0</v>
      </c>
      <c r="AR18">
        <v>0</v>
      </c>
      <c r="AS18">
        <v>1.57</v>
      </c>
      <c r="AT18">
        <v>-0.65</v>
      </c>
      <c r="AU18">
        <v>0</v>
      </c>
      <c r="AV18">
        <v>0</v>
      </c>
      <c r="AW18">
        <v>0</v>
      </c>
      <c r="AX18">
        <v>9.27</v>
      </c>
      <c r="AY18">
        <v>11.52</v>
      </c>
      <c r="AZ18">
        <v>-2.25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50</v>
      </c>
      <c r="AK19">
        <v>288.98</v>
      </c>
      <c r="AL19">
        <v>253.02</v>
      </c>
      <c r="AM19">
        <v>288.98</v>
      </c>
      <c r="AN19">
        <v>60.09</v>
      </c>
      <c r="AO19">
        <v>23.25</v>
      </c>
      <c r="AP19">
        <v>67.19</v>
      </c>
      <c r="AQ19">
        <v>0</v>
      </c>
      <c r="AR19">
        <v>0</v>
      </c>
      <c r="AS19">
        <v>67.19</v>
      </c>
      <c r="AT19">
        <v>-7.1</v>
      </c>
      <c r="AU19">
        <v>0</v>
      </c>
      <c r="AV19">
        <v>0</v>
      </c>
      <c r="AW19">
        <v>0</v>
      </c>
      <c r="AX19">
        <v>313.11</v>
      </c>
      <c r="AY19">
        <v>356.17</v>
      </c>
      <c r="AZ19">
        <v>-43.06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50</v>
      </c>
      <c r="AK20">
        <v>437.41</v>
      </c>
      <c r="AL20">
        <v>172.65</v>
      </c>
      <c r="AM20">
        <v>437.41</v>
      </c>
      <c r="AN20">
        <v>41.01</v>
      </c>
      <c r="AO20">
        <v>23.25</v>
      </c>
      <c r="AP20">
        <v>101.7</v>
      </c>
      <c r="AQ20">
        <v>0</v>
      </c>
      <c r="AR20">
        <v>0</v>
      </c>
      <c r="AS20">
        <v>101.7</v>
      </c>
      <c r="AT20">
        <v>-60.69</v>
      </c>
      <c r="AU20">
        <v>0</v>
      </c>
      <c r="AV20">
        <v>0</v>
      </c>
      <c r="AW20">
        <v>0</v>
      </c>
      <c r="AX20">
        <v>213.66</v>
      </c>
      <c r="AY20">
        <v>539.11</v>
      </c>
      <c r="AZ20">
        <v>-325.45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55</v>
      </c>
      <c r="AK21">
        <v>6.79</v>
      </c>
      <c r="AL21">
        <v>8.35</v>
      </c>
      <c r="AM21">
        <v>9.9499999999999993</v>
      </c>
      <c r="AN21">
        <v>0.92</v>
      </c>
      <c r="AO21">
        <v>15.5</v>
      </c>
      <c r="AP21">
        <v>1.54</v>
      </c>
      <c r="AQ21">
        <v>0</v>
      </c>
      <c r="AR21">
        <v>0</v>
      </c>
      <c r="AS21">
        <v>1.54</v>
      </c>
      <c r="AT21">
        <v>-0.62</v>
      </c>
      <c r="AU21">
        <v>33.35</v>
      </c>
      <c r="AV21">
        <v>16.68</v>
      </c>
      <c r="AW21">
        <v>16.670000000000002</v>
      </c>
      <c r="AX21">
        <v>42.62</v>
      </c>
      <c r="AY21">
        <v>28.17</v>
      </c>
      <c r="AZ21">
        <v>14.45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55</v>
      </c>
      <c r="AK22">
        <v>5.89</v>
      </c>
      <c r="AL22">
        <v>8.35</v>
      </c>
      <c r="AM22">
        <v>9.9499999999999993</v>
      </c>
      <c r="AN22">
        <v>0.92</v>
      </c>
      <c r="AO22">
        <v>15.75</v>
      </c>
      <c r="AP22">
        <v>1.57</v>
      </c>
      <c r="AQ22">
        <v>0</v>
      </c>
      <c r="AR22">
        <v>0</v>
      </c>
      <c r="AS22">
        <v>1.57</v>
      </c>
      <c r="AT22">
        <v>-0.65</v>
      </c>
      <c r="AU22">
        <v>4.3499999999999996</v>
      </c>
      <c r="AV22">
        <v>2.1800000000000002</v>
      </c>
      <c r="AW22">
        <v>2.17</v>
      </c>
      <c r="AX22">
        <v>13.62</v>
      </c>
      <c r="AY22">
        <v>13.7</v>
      </c>
      <c r="AZ22">
        <v>-0.08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50</v>
      </c>
      <c r="AK23">
        <v>332.47</v>
      </c>
      <c r="AL23">
        <v>153.22</v>
      </c>
      <c r="AM23">
        <v>332.47</v>
      </c>
      <c r="AN23">
        <v>38.69</v>
      </c>
      <c r="AO23">
        <v>24.75</v>
      </c>
      <c r="AP23">
        <v>82.29</v>
      </c>
      <c r="AQ23">
        <v>0</v>
      </c>
      <c r="AR23">
        <v>0</v>
      </c>
      <c r="AS23">
        <v>82.29</v>
      </c>
      <c r="AT23">
        <v>-43.6</v>
      </c>
      <c r="AU23">
        <v>313.69</v>
      </c>
      <c r="AV23">
        <v>270.85000000000002</v>
      </c>
      <c r="AW23">
        <v>42.84</v>
      </c>
      <c r="AX23">
        <v>505.6</v>
      </c>
      <c r="AY23">
        <v>723.28</v>
      </c>
      <c r="AZ23">
        <v>-217.68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65</v>
      </c>
      <c r="AK24">
        <v>16.760000000000002</v>
      </c>
      <c r="AL24">
        <v>10.83</v>
      </c>
      <c r="AM24">
        <v>9.9499999999999993</v>
      </c>
      <c r="AN24">
        <v>2.59</v>
      </c>
      <c r="AO24">
        <v>16</v>
      </c>
      <c r="AP24">
        <v>3.55</v>
      </c>
      <c r="AQ24">
        <v>0</v>
      </c>
      <c r="AR24">
        <v>0</v>
      </c>
      <c r="AS24">
        <v>3.55</v>
      </c>
      <c r="AT24">
        <v>-0.96</v>
      </c>
      <c r="AU24">
        <v>12.25</v>
      </c>
      <c r="AV24">
        <v>12.25</v>
      </c>
      <c r="AW24">
        <v>0</v>
      </c>
      <c r="AX24">
        <v>25.67</v>
      </c>
      <c r="AY24">
        <v>25.75</v>
      </c>
      <c r="AZ24">
        <v>-0.08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65</v>
      </c>
      <c r="AK25">
        <v>19.29</v>
      </c>
      <c r="AL25">
        <v>12.4</v>
      </c>
      <c r="AM25">
        <v>10.39</v>
      </c>
      <c r="AN25">
        <v>2.76</v>
      </c>
      <c r="AO25">
        <v>16</v>
      </c>
      <c r="AP25">
        <v>3.62</v>
      </c>
      <c r="AQ25">
        <v>0</v>
      </c>
      <c r="AR25">
        <v>0</v>
      </c>
      <c r="AS25">
        <v>3.62</v>
      </c>
      <c r="AT25">
        <v>-0.86</v>
      </c>
      <c r="AU25">
        <v>12.25</v>
      </c>
      <c r="AV25">
        <v>12.25</v>
      </c>
      <c r="AW25">
        <v>0</v>
      </c>
      <c r="AX25">
        <v>27.41</v>
      </c>
      <c r="AY25">
        <v>26.26</v>
      </c>
      <c r="AZ25">
        <v>1.1499999999999999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65</v>
      </c>
      <c r="AK26">
        <v>19.29</v>
      </c>
      <c r="AL26">
        <v>12.4</v>
      </c>
      <c r="AM26">
        <v>10.39</v>
      </c>
      <c r="AN26">
        <v>2.76</v>
      </c>
      <c r="AO26">
        <v>16</v>
      </c>
      <c r="AP26">
        <v>3.62</v>
      </c>
      <c r="AQ26">
        <v>0</v>
      </c>
      <c r="AR26">
        <v>0</v>
      </c>
      <c r="AS26">
        <v>3.62</v>
      </c>
      <c r="AT26">
        <v>-0.86</v>
      </c>
      <c r="AU26">
        <v>12.25</v>
      </c>
      <c r="AV26">
        <v>12.25</v>
      </c>
      <c r="AW26">
        <v>0</v>
      </c>
      <c r="AX26">
        <v>27.41</v>
      </c>
      <c r="AY26">
        <v>26.26</v>
      </c>
      <c r="AZ26">
        <v>1.1499999999999999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65</v>
      </c>
      <c r="AK27">
        <v>19.29</v>
      </c>
      <c r="AL27">
        <v>12.4</v>
      </c>
      <c r="AM27">
        <v>10.39</v>
      </c>
      <c r="AN27">
        <v>2.76</v>
      </c>
      <c r="AO27">
        <v>16</v>
      </c>
      <c r="AP27">
        <v>3.62</v>
      </c>
      <c r="AQ27">
        <v>0</v>
      </c>
      <c r="AR27">
        <v>0</v>
      </c>
      <c r="AS27">
        <v>3.62</v>
      </c>
      <c r="AT27">
        <v>-0.86</v>
      </c>
      <c r="AU27">
        <v>12.25</v>
      </c>
      <c r="AV27">
        <v>12.25</v>
      </c>
      <c r="AW27">
        <v>0</v>
      </c>
      <c r="AX27">
        <v>27.41</v>
      </c>
      <c r="AY27">
        <v>26.26</v>
      </c>
      <c r="AZ27">
        <v>1.1499999999999999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65</v>
      </c>
      <c r="AK28">
        <v>12.16</v>
      </c>
      <c r="AL28">
        <v>8.67</v>
      </c>
      <c r="AM28">
        <v>9.9499999999999993</v>
      </c>
      <c r="AN28">
        <v>2.34</v>
      </c>
      <c r="AO28">
        <v>16</v>
      </c>
      <c r="AP28">
        <v>3.55</v>
      </c>
      <c r="AQ28">
        <v>0</v>
      </c>
      <c r="AR28">
        <v>0</v>
      </c>
      <c r="AS28">
        <v>3.55</v>
      </c>
      <c r="AT28">
        <v>-1.21</v>
      </c>
      <c r="AU28">
        <v>12.25</v>
      </c>
      <c r="AV28">
        <v>12.25</v>
      </c>
      <c r="AW28">
        <v>0</v>
      </c>
      <c r="AX28">
        <v>23.26</v>
      </c>
      <c r="AY28">
        <v>25.75</v>
      </c>
      <c r="AZ28">
        <v>-2.4900000000000002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65</v>
      </c>
      <c r="AK29">
        <v>9.81</v>
      </c>
      <c r="AL29">
        <v>8.35</v>
      </c>
      <c r="AM29">
        <v>9.9499999999999993</v>
      </c>
      <c r="AN29">
        <v>0.92</v>
      </c>
      <c r="AO29">
        <v>15.75</v>
      </c>
      <c r="AP29">
        <v>1.57</v>
      </c>
      <c r="AQ29">
        <v>0</v>
      </c>
      <c r="AR29">
        <v>0</v>
      </c>
      <c r="AS29">
        <v>1.57</v>
      </c>
      <c r="AT29">
        <v>-0.65</v>
      </c>
      <c r="AU29">
        <v>0</v>
      </c>
      <c r="AV29">
        <v>0</v>
      </c>
      <c r="AW29">
        <v>0</v>
      </c>
      <c r="AX29">
        <v>9.27</v>
      </c>
      <c r="AY29">
        <v>11.52</v>
      </c>
      <c r="AZ29">
        <v>-2.25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55</v>
      </c>
      <c r="AK30">
        <v>6.6</v>
      </c>
      <c r="AL30">
        <v>8.35</v>
      </c>
      <c r="AM30">
        <v>9.9499999999999993</v>
      </c>
      <c r="AN30">
        <v>0.92</v>
      </c>
      <c r="AO30">
        <v>15.5</v>
      </c>
      <c r="AP30">
        <v>1.54</v>
      </c>
      <c r="AQ30">
        <v>0</v>
      </c>
      <c r="AR30">
        <v>0</v>
      </c>
      <c r="AS30">
        <v>1.54</v>
      </c>
      <c r="AT30">
        <v>-0.62</v>
      </c>
      <c r="AU30">
        <v>0</v>
      </c>
      <c r="AV30">
        <v>0</v>
      </c>
      <c r="AW30">
        <v>0</v>
      </c>
      <c r="AX30">
        <v>9.27</v>
      </c>
      <c r="AY30">
        <v>11.49</v>
      </c>
      <c r="AZ30">
        <v>-2.2200000000000002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55</v>
      </c>
      <c r="AK31">
        <v>7.68</v>
      </c>
      <c r="AL31">
        <v>8.35</v>
      </c>
      <c r="AM31">
        <v>9.9499999999999993</v>
      </c>
      <c r="AN31">
        <v>0.92</v>
      </c>
      <c r="AO31">
        <v>15.75</v>
      </c>
      <c r="AP31">
        <v>1.57</v>
      </c>
      <c r="AQ31">
        <v>0</v>
      </c>
      <c r="AR31">
        <v>0</v>
      </c>
      <c r="AS31">
        <v>1.57</v>
      </c>
      <c r="AT31">
        <v>-0.65</v>
      </c>
      <c r="AU31">
        <v>0</v>
      </c>
      <c r="AV31">
        <v>0</v>
      </c>
      <c r="AW31">
        <v>0</v>
      </c>
      <c r="AX31">
        <v>9.27</v>
      </c>
      <c r="AY31">
        <v>11.52</v>
      </c>
      <c r="AZ31">
        <v>-2.25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55</v>
      </c>
      <c r="AK32">
        <v>6.34</v>
      </c>
      <c r="AL32">
        <v>8.35</v>
      </c>
      <c r="AM32">
        <v>9.9499999999999993</v>
      </c>
      <c r="AN32">
        <v>0.92</v>
      </c>
      <c r="AO32">
        <v>15.75</v>
      </c>
      <c r="AP32">
        <v>1.57</v>
      </c>
      <c r="AQ32">
        <v>0</v>
      </c>
      <c r="AR32">
        <v>0</v>
      </c>
      <c r="AS32">
        <v>1.57</v>
      </c>
      <c r="AT32">
        <v>-0.65</v>
      </c>
      <c r="AU32">
        <v>0</v>
      </c>
      <c r="AV32">
        <v>0</v>
      </c>
      <c r="AW32">
        <v>0</v>
      </c>
      <c r="AX32">
        <v>9.27</v>
      </c>
      <c r="AY32">
        <v>11.52</v>
      </c>
      <c r="AZ32">
        <v>-2.25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65</v>
      </c>
      <c r="AK33">
        <v>17.079999999999998</v>
      </c>
      <c r="AL33">
        <v>11.53</v>
      </c>
      <c r="AM33">
        <v>9.9499999999999993</v>
      </c>
      <c r="AN33">
        <v>1.27</v>
      </c>
      <c r="AO33">
        <v>15.75</v>
      </c>
      <c r="AP33">
        <v>1.57</v>
      </c>
      <c r="AQ33">
        <v>0</v>
      </c>
      <c r="AR33">
        <v>0</v>
      </c>
      <c r="AS33">
        <v>1.57</v>
      </c>
      <c r="AT33">
        <v>-0.3</v>
      </c>
      <c r="AU33">
        <v>0</v>
      </c>
      <c r="AV33">
        <v>0</v>
      </c>
      <c r="AW33">
        <v>0</v>
      </c>
      <c r="AX33">
        <v>12.8</v>
      </c>
      <c r="AY33">
        <v>11.52</v>
      </c>
      <c r="AZ33">
        <v>1.28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55</v>
      </c>
      <c r="AK34">
        <v>9</v>
      </c>
      <c r="AL34">
        <v>8.99</v>
      </c>
      <c r="AM34">
        <v>9.9499999999999993</v>
      </c>
      <c r="AN34">
        <v>0.99</v>
      </c>
      <c r="AO34">
        <v>15.75</v>
      </c>
      <c r="AP34">
        <v>1.57</v>
      </c>
      <c r="AQ34">
        <v>0</v>
      </c>
      <c r="AR34">
        <v>0</v>
      </c>
      <c r="AS34">
        <v>1.57</v>
      </c>
      <c r="AT34">
        <v>-0.57999999999999996</v>
      </c>
      <c r="AU34">
        <v>0</v>
      </c>
      <c r="AV34">
        <v>0</v>
      </c>
      <c r="AW34">
        <v>0</v>
      </c>
      <c r="AX34">
        <v>9.98</v>
      </c>
      <c r="AY34">
        <v>11.52</v>
      </c>
      <c r="AZ34">
        <v>-1.54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50</v>
      </c>
      <c r="AK35">
        <v>596.82000000000005</v>
      </c>
      <c r="AL35">
        <v>235.57</v>
      </c>
      <c r="AM35">
        <v>596.82000000000005</v>
      </c>
      <c r="AN35">
        <v>55.95</v>
      </c>
      <c r="AO35">
        <v>23.25</v>
      </c>
      <c r="AP35">
        <v>138.76</v>
      </c>
      <c r="AQ35">
        <v>0</v>
      </c>
      <c r="AR35">
        <v>0</v>
      </c>
      <c r="AS35">
        <v>138.76</v>
      </c>
      <c r="AT35">
        <v>-82.81</v>
      </c>
      <c r="AU35">
        <v>0</v>
      </c>
      <c r="AV35">
        <v>0</v>
      </c>
      <c r="AW35">
        <v>0</v>
      </c>
      <c r="AX35">
        <v>291.52</v>
      </c>
      <c r="AY35">
        <v>735.58</v>
      </c>
      <c r="AZ35">
        <v>-444.06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72</v>
      </c>
      <c r="AK36">
        <v>59.92</v>
      </c>
      <c r="AL36">
        <v>16.82</v>
      </c>
      <c r="AM36">
        <v>26.21</v>
      </c>
      <c r="AN36">
        <v>1.97</v>
      </c>
      <c r="AO36">
        <v>16.75</v>
      </c>
      <c r="AP36">
        <v>4.3899999999999997</v>
      </c>
      <c r="AQ36">
        <v>0</v>
      </c>
      <c r="AR36">
        <v>0</v>
      </c>
      <c r="AS36">
        <v>4.3899999999999997</v>
      </c>
      <c r="AT36">
        <v>-2.42</v>
      </c>
      <c r="AU36">
        <v>0</v>
      </c>
      <c r="AV36">
        <v>0</v>
      </c>
      <c r="AW36">
        <v>0</v>
      </c>
      <c r="AX36">
        <v>18.79</v>
      </c>
      <c r="AY36">
        <v>30.6</v>
      </c>
      <c r="AZ36">
        <v>-11.81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72</v>
      </c>
      <c r="AK37">
        <v>74.22</v>
      </c>
      <c r="AL37">
        <v>20.83</v>
      </c>
      <c r="AM37">
        <v>28.87</v>
      </c>
      <c r="AN37">
        <v>2.44</v>
      </c>
      <c r="AO37">
        <v>16.75</v>
      </c>
      <c r="AP37">
        <v>4.84</v>
      </c>
      <c r="AQ37">
        <v>0</v>
      </c>
      <c r="AR37">
        <v>0</v>
      </c>
      <c r="AS37">
        <v>4.84</v>
      </c>
      <c r="AT37">
        <v>-2.4</v>
      </c>
      <c r="AU37">
        <v>0</v>
      </c>
      <c r="AV37">
        <v>0</v>
      </c>
      <c r="AW37">
        <v>0</v>
      </c>
      <c r="AX37">
        <v>23.27</v>
      </c>
      <c r="AY37">
        <v>33.71</v>
      </c>
      <c r="AZ37">
        <v>-10.44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55</v>
      </c>
      <c r="AK38">
        <v>6.68</v>
      </c>
      <c r="AL38">
        <v>8.67</v>
      </c>
      <c r="AM38">
        <v>9.9499999999999993</v>
      </c>
      <c r="AN38">
        <v>0.96</v>
      </c>
      <c r="AO38">
        <v>15.75</v>
      </c>
      <c r="AP38">
        <v>1.57</v>
      </c>
      <c r="AQ38">
        <v>0</v>
      </c>
      <c r="AR38">
        <v>0</v>
      </c>
      <c r="AS38">
        <v>1.57</v>
      </c>
      <c r="AT38">
        <v>-0.61</v>
      </c>
      <c r="AU38">
        <v>0</v>
      </c>
      <c r="AV38">
        <v>0</v>
      </c>
      <c r="AW38">
        <v>0</v>
      </c>
      <c r="AX38">
        <v>9.6300000000000008</v>
      </c>
      <c r="AY38">
        <v>11.52</v>
      </c>
      <c r="AZ38">
        <v>-1.89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55</v>
      </c>
      <c r="AK39">
        <v>9.08</v>
      </c>
      <c r="AL39">
        <v>8.67</v>
      </c>
      <c r="AM39">
        <v>9.9499999999999993</v>
      </c>
      <c r="AN39">
        <v>0.96</v>
      </c>
      <c r="AO39">
        <v>15.75</v>
      </c>
      <c r="AP39">
        <v>1.57</v>
      </c>
      <c r="AQ39">
        <v>0</v>
      </c>
      <c r="AR39">
        <v>0</v>
      </c>
      <c r="AS39">
        <v>1.57</v>
      </c>
      <c r="AT39">
        <v>-0.61</v>
      </c>
      <c r="AU39">
        <v>0</v>
      </c>
      <c r="AV39">
        <v>0</v>
      </c>
      <c r="AW39">
        <v>0</v>
      </c>
      <c r="AX39">
        <v>9.6300000000000008</v>
      </c>
      <c r="AY39">
        <v>11.52</v>
      </c>
      <c r="AZ39">
        <v>-1.89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55</v>
      </c>
      <c r="AK40">
        <v>7.81</v>
      </c>
      <c r="AL40">
        <v>8.8800000000000008</v>
      </c>
      <c r="AM40">
        <v>9.9499999999999993</v>
      </c>
      <c r="AN40">
        <v>0.99</v>
      </c>
      <c r="AO40">
        <v>16</v>
      </c>
      <c r="AP40">
        <v>1.59</v>
      </c>
      <c r="AQ40">
        <v>0</v>
      </c>
      <c r="AR40">
        <v>0</v>
      </c>
      <c r="AS40">
        <v>1.59</v>
      </c>
      <c r="AT40">
        <v>-0.6</v>
      </c>
      <c r="AU40">
        <v>0</v>
      </c>
      <c r="AV40">
        <v>0</v>
      </c>
      <c r="AW40">
        <v>0</v>
      </c>
      <c r="AX40">
        <v>9.8699999999999992</v>
      </c>
      <c r="AY40">
        <v>11.54</v>
      </c>
      <c r="AZ40">
        <v>-1.67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55</v>
      </c>
      <c r="AK41">
        <v>6.99</v>
      </c>
      <c r="AL41">
        <v>8.8800000000000008</v>
      </c>
      <c r="AM41">
        <v>9.9499999999999993</v>
      </c>
      <c r="AN41">
        <v>0.98</v>
      </c>
      <c r="AO41">
        <v>15.75</v>
      </c>
      <c r="AP41">
        <v>1.57</v>
      </c>
      <c r="AQ41">
        <v>0</v>
      </c>
      <c r="AR41">
        <v>0</v>
      </c>
      <c r="AS41">
        <v>1.57</v>
      </c>
      <c r="AT41">
        <v>-0.59</v>
      </c>
      <c r="AU41">
        <v>0</v>
      </c>
      <c r="AV41">
        <v>0</v>
      </c>
      <c r="AW41">
        <v>0</v>
      </c>
      <c r="AX41">
        <v>9.86</v>
      </c>
      <c r="AY41">
        <v>11.52</v>
      </c>
      <c r="AZ41">
        <v>-1.66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50</v>
      </c>
      <c r="AK42">
        <v>244.88</v>
      </c>
      <c r="AL42">
        <v>222.19</v>
      </c>
      <c r="AM42">
        <v>244.88</v>
      </c>
      <c r="AN42">
        <v>53.88</v>
      </c>
      <c r="AO42">
        <v>23.75</v>
      </c>
      <c r="AP42">
        <v>58.16</v>
      </c>
      <c r="AQ42">
        <v>0</v>
      </c>
      <c r="AR42">
        <v>0</v>
      </c>
      <c r="AS42">
        <v>58.16</v>
      </c>
      <c r="AT42">
        <v>-4.28</v>
      </c>
      <c r="AU42">
        <v>7.25</v>
      </c>
      <c r="AV42">
        <v>7.25</v>
      </c>
      <c r="AW42">
        <v>0</v>
      </c>
      <c r="AX42">
        <v>283.32</v>
      </c>
      <c r="AY42">
        <v>310.29000000000002</v>
      </c>
      <c r="AZ42">
        <v>-26.97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65</v>
      </c>
      <c r="AK43">
        <v>10.39</v>
      </c>
      <c r="AL43">
        <v>8.35</v>
      </c>
      <c r="AM43">
        <v>9.9499999999999993</v>
      </c>
      <c r="AN43">
        <v>0.92</v>
      </c>
      <c r="AO43">
        <v>15.75</v>
      </c>
      <c r="AP43">
        <v>1.57</v>
      </c>
      <c r="AQ43">
        <v>0</v>
      </c>
      <c r="AR43">
        <v>0</v>
      </c>
      <c r="AS43">
        <v>1.57</v>
      </c>
      <c r="AT43">
        <v>-0.65</v>
      </c>
      <c r="AU43">
        <v>0</v>
      </c>
      <c r="AV43">
        <v>0</v>
      </c>
      <c r="AW43">
        <v>0</v>
      </c>
      <c r="AX43">
        <v>9.27</v>
      </c>
      <c r="AY43">
        <v>11.52</v>
      </c>
      <c r="AZ43">
        <v>-2.25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65</v>
      </c>
      <c r="AK44">
        <v>12.65</v>
      </c>
      <c r="AL44">
        <v>8.35</v>
      </c>
      <c r="AM44">
        <v>9.9499999999999993</v>
      </c>
      <c r="AN44">
        <v>0.92</v>
      </c>
      <c r="AO44">
        <v>15.75</v>
      </c>
      <c r="AP44">
        <v>1.57</v>
      </c>
      <c r="AQ44">
        <v>0</v>
      </c>
      <c r="AR44">
        <v>0</v>
      </c>
      <c r="AS44">
        <v>1.57</v>
      </c>
      <c r="AT44">
        <v>-0.65</v>
      </c>
      <c r="AU44">
        <v>0</v>
      </c>
      <c r="AV44">
        <v>0</v>
      </c>
      <c r="AW44">
        <v>0</v>
      </c>
      <c r="AX44">
        <v>9.27</v>
      </c>
      <c r="AY44">
        <v>11.52</v>
      </c>
      <c r="AZ44">
        <v>-2.25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65</v>
      </c>
      <c r="AK45">
        <v>15.04</v>
      </c>
      <c r="AL45">
        <v>9.67</v>
      </c>
      <c r="AM45">
        <v>9.9499999999999993</v>
      </c>
      <c r="AN45">
        <v>1.07</v>
      </c>
      <c r="AO45">
        <v>15.75</v>
      </c>
      <c r="AP45">
        <v>1.57</v>
      </c>
      <c r="AQ45">
        <v>0</v>
      </c>
      <c r="AR45">
        <v>0</v>
      </c>
      <c r="AS45">
        <v>1.57</v>
      </c>
      <c r="AT45">
        <v>-0.5</v>
      </c>
      <c r="AU45">
        <v>0</v>
      </c>
      <c r="AV45">
        <v>0</v>
      </c>
      <c r="AW45">
        <v>0</v>
      </c>
      <c r="AX45">
        <v>10.74</v>
      </c>
      <c r="AY45">
        <v>11.52</v>
      </c>
      <c r="AZ45">
        <v>-0.78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65</v>
      </c>
      <c r="AK46">
        <v>18.32</v>
      </c>
      <c r="AL46">
        <v>12.36</v>
      </c>
      <c r="AM46">
        <v>9.9499999999999993</v>
      </c>
      <c r="AN46">
        <v>1.36</v>
      </c>
      <c r="AO46">
        <v>15.75</v>
      </c>
      <c r="AP46">
        <v>1.57</v>
      </c>
      <c r="AQ46">
        <v>0</v>
      </c>
      <c r="AR46">
        <v>0</v>
      </c>
      <c r="AS46">
        <v>1.57</v>
      </c>
      <c r="AT46">
        <v>-0.21</v>
      </c>
      <c r="AU46">
        <v>4.3499999999999996</v>
      </c>
      <c r="AV46">
        <v>2.1800000000000002</v>
      </c>
      <c r="AW46">
        <v>2.17</v>
      </c>
      <c r="AX46">
        <v>18.07</v>
      </c>
      <c r="AY46">
        <v>13.7</v>
      </c>
      <c r="AZ46">
        <v>4.37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55</v>
      </c>
      <c r="AK47">
        <v>7.43</v>
      </c>
      <c r="AL47">
        <v>8.35</v>
      </c>
      <c r="AM47">
        <v>9.9499999999999993</v>
      </c>
      <c r="AN47">
        <v>2.4500000000000002</v>
      </c>
      <c r="AO47">
        <v>15.75</v>
      </c>
      <c r="AP47">
        <v>3.14</v>
      </c>
      <c r="AQ47">
        <v>0</v>
      </c>
      <c r="AR47">
        <v>0</v>
      </c>
      <c r="AS47">
        <v>3.14</v>
      </c>
      <c r="AT47">
        <v>-0.69</v>
      </c>
      <c r="AU47">
        <v>18.25</v>
      </c>
      <c r="AV47">
        <v>16.079999999999998</v>
      </c>
      <c r="AW47">
        <v>2.17</v>
      </c>
      <c r="AX47">
        <v>37.4</v>
      </c>
      <c r="AY47">
        <v>39.119999999999997</v>
      </c>
      <c r="AZ47">
        <v>-1.72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65</v>
      </c>
      <c r="AK48">
        <v>41.42</v>
      </c>
      <c r="AL48">
        <v>26.77</v>
      </c>
      <c r="AM48">
        <v>22.3</v>
      </c>
      <c r="AN48">
        <v>2.95</v>
      </c>
      <c r="AO48">
        <v>15.75</v>
      </c>
      <c r="AP48">
        <v>3.51</v>
      </c>
      <c r="AQ48">
        <v>0</v>
      </c>
      <c r="AR48">
        <v>0</v>
      </c>
      <c r="AS48">
        <v>3.51</v>
      </c>
      <c r="AT48">
        <v>-0.56000000000000005</v>
      </c>
      <c r="AU48">
        <v>4.3499999999999996</v>
      </c>
      <c r="AV48">
        <v>2.1800000000000002</v>
      </c>
      <c r="AW48">
        <v>2.17</v>
      </c>
      <c r="AX48">
        <v>34.07</v>
      </c>
      <c r="AY48">
        <v>27.99</v>
      </c>
      <c r="AZ48">
        <v>6.08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70</v>
      </c>
      <c r="AK49">
        <v>17.22</v>
      </c>
      <c r="AL49">
        <v>10.37</v>
      </c>
      <c r="AM49">
        <v>17.170000000000002</v>
      </c>
      <c r="AN49">
        <v>1.49</v>
      </c>
      <c r="AO49">
        <v>17</v>
      </c>
      <c r="AP49">
        <v>6.88</v>
      </c>
      <c r="AQ49">
        <v>0</v>
      </c>
      <c r="AR49">
        <v>0</v>
      </c>
      <c r="AS49">
        <v>6.88</v>
      </c>
      <c r="AT49">
        <v>-5.39</v>
      </c>
      <c r="AU49">
        <v>6.52</v>
      </c>
      <c r="AV49">
        <v>5.26</v>
      </c>
      <c r="AW49">
        <v>1.26</v>
      </c>
      <c r="AX49">
        <v>28.75</v>
      </c>
      <c r="AY49">
        <v>46.48</v>
      </c>
      <c r="AZ49">
        <v>-17.73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72</v>
      </c>
      <c r="AK50">
        <v>45.3</v>
      </c>
      <c r="AL50">
        <v>20.92</v>
      </c>
      <c r="AM50">
        <v>22.13</v>
      </c>
      <c r="AN50">
        <v>2.4900000000000002</v>
      </c>
      <c r="AO50">
        <v>17</v>
      </c>
      <c r="AP50">
        <v>3.76</v>
      </c>
      <c r="AQ50">
        <v>0</v>
      </c>
      <c r="AR50">
        <v>0</v>
      </c>
      <c r="AS50">
        <v>3.76</v>
      </c>
      <c r="AT50">
        <v>-1.27</v>
      </c>
      <c r="AU50">
        <v>0</v>
      </c>
      <c r="AV50">
        <v>0</v>
      </c>
      <c r="AW50">
        <v>0</v>
      </c>
      <c r="AX50">
        <v>23.41</v>
      </c>
      <c r="AY50">
        <v>25.89</v>
      </c>
      <c r="AZ50">
        <v>-2.48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72</v>
      </c>
      <c r="AK51">
        <v>74.55</v>
      </c>
      <c r="AL51">
        <v>20.92</v>
      </c>
      <c r="AM51">
        <v>28.99</v>
      </c>
      <c r="AN51">
        <v>2.4500000000000002</v>
      </c>
      <c r="AO51">
        <v>16.75</v>
      </c>
      <c r="AP51">
        <v>4.8600000000000003</v>
      </c>
      <c r="AQ51">
        <v>0</v>
      </c>
      <c r="AR51">
        <v>0</v>
      </c>
      <c r="AS51">
        <v>4.8600000000000003</v>
      </c>
      <c r="AT51">
        <v>-2.41</v>
      </c>
      <c r="AU51">
        <v>0</v>
      </c>
      <c r="AV51">
        <v>0</v>
      </c>
      <c r="AW51">
        <v>0</v>
      </c>
      <c r="AX51">
        <v>23.37</v>
      </c>
      <c r="AY51">
        <v>33.85</v>
      </c>
      <c r="AZ51">
        <v>-10.48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72</v>
      </c>
      <c r="AK52">
        <v>129.52000000000001</v>
      </c>
      <c r="AL52">
        <v>36.229999999999997</v>
      </c>
      <c r="AM52">
        <v>50.37</v>
      </c>
      <c r="AN52">
        <v>4.3099999999999996</v>
      </c>
      <c r="AO52">
        <v>17</v>
      </c>
      <c r="AP52">
        <v>8.56</v>
      </c>
      <c r="AQ52">
        <v>0</v>
      </c>
      <c r="AR52">
        <v>0</v>
      </c>
      <c r="AS52">
        <v>8.56</v>
      </c>
      <c r="AT52">
        <v>-4.25</v>
      </c>
      <c r="AU52">
        <v>0</v>
      </c>
      <c r="AV52">
        <v>0</v>
      </c>
      <c r="AW52">
        <v>0</v>
      </c>
      <c r="AX52">
        <v>40.54</v>
      </c>
      <c r="AY52">
        <v>58.93</v>
      </c>
      <c r="AZ52">
        <v>-18.39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72</v>
      </c>
      <c r="AK53">
        <v>91.04</v>
      </c>
      <c r="AL53">
        <v>25.55</v>
      </c>
      <c r="AM53">
        <v>35.4</v>
      </c>
      <c r="AN53">
        <v>3.13</v>
      </c>
      <c r="AO53">
        <v>17.5</v>
      </c>
      <c r="AP53">
        <v>6.2</v>
      </c>
      <c r="AQ53">
        <v>0</v>
      </c>
      <c r="AR53">
        <v>0</v>
      </c>
      <c r="AS53">
        <v>6.2</v>
      </c>
      <c r="AT53">
        <v>-3.07</v>
      </c>
      <c r="AU53">
        <v>0</v>
      </c>
      <c r="AV53">
        <v>0</v>
      </c>
      <c r="AW53">
        <v>0</v>
      </c>
      <c r="AX53">
        <v>28.68</v>
      </c>
      <c r="AY53">
        <v>41.6</v>
      </c>
      <c r="AZ53">
        <v>-12.92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72</v>
      </c>
      <c r="AK54">
        <v>83.28</v>
      </c>
      <c r="AL54">
        <v>23.37</v>
      </c>
      <c r="AM54">
        <v>32.380000000000003</v>
      </c>
      <c r="AN54">
        <v>2.74</v>
      </c>
      <c r="AO54">
        <v>16.75</v>
      </c>
      <c r="AP54">
        <v>5.42</v>
      </c>
      <c r="AQ54">
        <v>0</v>
      </c>
      <c r="AR54">
        <v>0</v>
      </c>
      <c r="AS54">
        <v>5.42</v>
      </c>
      <c r="AT54">
        <v>-2.68</v>
      </c>
      <c r="AU54">
        <v>0</v>
      </c>
      <c r="AV54">
        <v>0</v>
      </c>
      <c r="AW54">
        <v>0</v>
      </c>
      <c r="AX54">
        <v>26.11</v>
      </c>
      <c r="AY54">
        <v>37.799999999999997</v>
      </c>
      <c r="AZ54">
        <v>-11.69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72</v>
      </c>
      <c r="AK55">
        <v>74.55</v>
      </c>
      <c r="AL55">
        <v>20.92</v>
      </c>
      <c r="AM55">
        <v>28.99</v>
      </c>
      <c r="AN55">
        <v>2.4500000000000002</v>
      </c>
      <c r="AO55">
        <v>16.75</v>
      </c>
      <c r="AP55">
        <v>4.8600000000000003</v>
      </c>
      <c r="AQ55">
        <v>0</v>
      </c>
      <c r="AR55">
        <v>0</v>
      </c>
      <c r="AS55">
        <v>4.8600000000000003</v>
      </c>
      <c r="AT55">
        <v>-2.41</v>
      </c>
      <c r="AU55">
        <v>0</v>
      </c>
      <c r="AV55">
        <v>0</v>
      </c>
      <c r="AW55">
        <v>0</v>
      </c>
      <c r="AX55">
        <v>23.37</v>
      </c>
      <c r="AY55">
        <v>33.85</v>
      </c>
      <c r="AZ55">
        <v>-10.48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72</v>
      </c>
      <c r="AK56">
        <v>45.3</v>
      </c>
      <c r="AL56">
        <v>20.92</v>
      </c>
      <c r="AM56">
        <v>22.13</v>
      </c>
      <c r="AN56">
        <v>2.4900000000000002</v>
      </c>
      <c r="AO56">
        <v>17</v>
      </c>
      <c r="AP56">
        <v>3.76</v>
      </c>
      <c r="AQ56">
        <v>0</v>
      </c>
      <c r="AR56">
        <v>0</v>
      </c>
      <c r="AS56">
        <v>3.76</v>
      </c>
      <c r="AT56">
        <v>-1.27</v>
      </c>
      <c r="AU56">
        <v>0</v>
      </c>
      <c r="AV56">
        <v>0</v>
      </c>
      <c r="AW56">
        <v>0</v>
      </c>
      <c r="AX56">
        <v>23.41</v>
      </c>
      <c r="AY56">
        <v>25.89</v>
      </c>
      <c r="AZ56">
        <v>-2.48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72</v>
      </c>
      <c r="AK57">
        <v>418.57</v>
      </c>
      <c r="AL57">
        <v>116.28</v>
      </c>
      <c r="AM57">
        <v>162.78</v>
      </c>
      <c r="AN57">
        <v>13.63</v>
      </c>
      <c r="AO57">
        <v>16.75</v>
      </c>
      <c r="AP57">
        <v>27.27</v>
      </c>
      <c r="AQ57">
        <v>0</v>
      </c>
      <c r="AR57">
        <v>0</v>
      </c>
      <c r="AS57">
        <v>27.27</v>
      </c>
      <c r="AT57">
        <v>-13.64</v>
      </c>
      <c r="AU57">
        <v>0</v>
      </c>
      <c r="AV57">
        <v>0</v>
      </c>
      <c r="AW57">
        <v>0</v>
      </c>
      <c r="AX57">
        <v>129.91</v>
      </c>
      <c r="AY57">
        <v>190.05</v>
      </c>
      <c r="AZ57">
        <v>-60.14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72</v>
      </c>
      <c r="AK58">
        <v>74.55</v>
      </c>
      <c r="AL58">
        <v>20.92</v>
      </c>
      <c r="AM58">
        <v>28.99</v>
      </c>
      <c r="AN58">
        <v>2.4500000000000002</v>
      </c>
      <c r="AO58">
        <v>16.75</v>
      </c>
      <c r="AP58">
        <v>4.8600000000000003</v>
      </c>
      <c r="AQ58">
        <v>0</v>
      </c>
      <c r="AR58">
        <v>0</v>
      </c>
      <c r="AS58">
        <v>4.8600000000000003</v>
      </c>
      <c r="AT58">
        <v>-2.41</v>
      </c>
      <c r="AU58">
        <v>0</v>
      </c>
      <c r="AV58">
        <v>0</v>
      </c>
      <c r="AW58">
        <v>0</v>
      </c>
      <c r="AX58">
        <v>23.37</v>
      </c>
      <c r="AY58">
        <v>33.85</v>
      </c>
      <c r="AZ58">
        <v>-10.48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72</v>
      </c>
      <c r="AK59">
        <v>74.55</v>
      </c>
      <c r="AL59">
        <v>20.92</v>
      </c>
      <c r="AM59">
        <v>28.99</v>
      </c>
      <c r="AN59">
        <v>2.56</v>
      </c>
      <c r="AO59">
        <v>17.5</v>
      </c>
      <c r="AP59">
        <v>5.07</v>
      </c>
      <c r="AQ59">
        <v>0</v>
      </c>
      <c r="AR59">
        <v>0</v>
      </c>
      <c r="AS59">
        <v>5.07</v>
      </c>
      <c r="AT59">
        <v>-2.5099999999999998</v>
      </c>
      <c r="AU59">
        <v>0</v>
      </c>
      <c r="AV59">
        <v>0</v>
      </c>
      <c r="AW59">
        <v>0</v>
      </c>
      <c r="AX59">
        <v>23.48</v>
      </c>
      <c r="AY59">
        <v>34.06</v>
      </c>
      <c r="AZ59">
        <v>-10.58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72</v>
      </c>
      <c r="AK60">
        <v>45.3</v>
      </c>
      <c r="AL60">
        <v>20.92</v>
      </c>
      <c r="AM60">
        <v>22.13</v>
      </c>
      <c r="AN60">
        <v>2.4500000000000002</v>
      </c>
      <c r="AO60">
        <v>16.75</v>
      </c>
      <c r="AP60">
        <v>3.71</v>
      </c>
      <c r="AQ60">
        <v>0</v>
      </c>
      <c r="AR60">
        <v>0</v>
      </c>
      <c r="AS60">
        <v>3.71</v>
      </c>
      <c r="AT60">
        <v>-1.26</v>
      </c>
      <c r="AU60">
        <v>0</v>
      </c>
      <c r="AV60">
        <v>0</v>
      </c>
      <c r="AW60">
        <v>0</v>
      </c>
      <c r="AX60">
        <v>23.37</v>
      </c>
      <c r="AY60">
        <v>25.84</v>
      </c>
      <c r="AZ60">
        <v>-2.4700000000000002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72</v>
      </c>
      <c r="AK61">
        <v>74.55</v>
      </c>
      <c r="AL61">
        <v>20.92</v>
      </c>
      <c r="AM61">
        <v>28.99</v>
      </c>
      <c r="AN61">
        <v>2.4500000000000002</v>
      </c>
      <c r="AO61">
        <v>16.75</v>
      </c>
      <c r="AP61">
        <v>4.8600000000000003</v>
      </c>
      <c r="AQ61">
        <v>0</v>
      </c>
      <c r="AR61">
        <v>0</v>
      </c>
      <c r="AS61">
        <v>4.8600000000000003</v>
      </c>
      <c r="AT61">
        <v>-2.41</v>
      </c>
      <c r="AU61">
        <v>0</v>
      </c>
      <c r="AV61">
        <v>0</v>
      </c>
      <c r="AW61">
        <v>0</v>
      </c>
      <c r="AX61">
        <v>23.37</v>
      </c>
      <c r="AY61">
        <v>33.85</v>
      </c>
      <c r="AZ61">
        <v>-10.48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72</v>
      </c>
      <c r="AK62">
        <v>66.36</v>
      </c>
      <c r="AL62">
        <v>18.63</v>
      </c>
      <c r="AM62">
        <v>26.21</v>
      </c>
      <c r="AN62">
        <v>2.2799999999999998</v>
      </c>
      <c r="AO62">
        <v>17.5</v>
      </c>
      <c r="AP62">
        <v>4.59</v>
      </c>
      <c r="AQ62">
        <v>0</v>
      </c>
      <c r="AR62">
        <v>0</v>
      </c>
      <c r="AS62">
        <v>4.59</v>
      </c>
      <c r="AT62">
        <v>-2.31</v>
      </c>
      <c r="AU62">
        <v>0</v>
      </c>
      <c r="AV62">
        <v>0</v>
      </c>
      <c r="AW62">
        <v>0</v>
      </c>
      <c r="AX62">
        <v>20.91</v>
      </c>
      <c r="AY62">
        <v>30.8</v>
      </c>
      <c r="AZ62">
        <v>-9.89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70</v>
      </c>
      <c r="AK63">
        <v>28.36</v>
      </c>
      <c r="AL63">
        <v>10.83</v>
      </c>
      <c r="AM63">
        <v>18.28</v>
      </c>
      <c r="AN63">
        <v>1.33</v>
      </c>
      <c r="AO63">
        <v>17.5</v>
      </c>
      <c r="AP63">
        <v>3.2</v>
      </c>
      <c r="AQ63">
        <v>0</v>
      </c>
      <c r="AR63">
        <v>0</v>
      </c>
      <c r="AS63">
        <v>3.2</v>
      </c>
      <c r="AT63">
        <v>-1.87</v>
      </c>
      <c r="AU63">
        <v>0</v>
      </c>
      <c r="AV63">
        <v>0</v>
      </c>
      <c r="AW63">
        <v>0</v>
      </c>
      <c r="AX63">
        <v>12.16</v>
      </c>
      <c r="AY63">
        <v>21.48</v>
      </c>
      <c r="AZ63">
        <v>-9.32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70</v>
      </c>
      <c r="AK64">
        <v>18.829999999999998</v>
      </c>
      <c r="AL64">
        <v>10.83</v>
      </c>
      <c r="AM64">
        <v>18.38</v>
      </c>
      <c r="AN64">
        <v>1.29</v>
      </c>
      <c r="AO64">
        <v>17</v>
      </c>
      <c r="AP64">
        <v>3.12</v>
      </c>
      <c r="AQ64">
        <v>0</v>
      </c>
      <c r="AR64">
        <v>0</v>
      </c>
      <c r="AS64">
        <v>3.12</v>
      </c>
      <c r="AT64">
        <v>-1.83</v>
      </c>
      <c r="AU64">
        <v>0</v>
      </c>
      <c r="AV64">
        <v>0</v>
      </c>
      <c r="AW64">
        <v>0</v>
      </c>
      <c r="AX64">
        <v>12.12</v>
      </c>
      <c r="AY64">
        <v>21.5</v>
      </c>
      <c r="AZ64">
        <v>-9.3800000000000008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70</v>
      </c>
      <c r="AK65">
        <v>28.36</v>
      </c>
      <c r="AL65">
        <v>10.83</v>
      </c>
      <c r="AM65">
        <v>18.28</v>
      </c>
      <c r="AN65">
        <v>1.27</v>
      </c>
      <c r="AO65">
        <v>16.75</v>
      </c>
      <c r="AP65">
        <v>3.06</v>
      </c>
      <c r="AQ65">
        <v>0</v>
      </c>
      <c r="AR65">
        <v>0</v>
      </c>
      <c r="AS65">
        <v>3.06</v>
      </c>
      <c r="AT65">
        <v>-1.79</v>
      </c>
      <c r="AU65">
        <v>0</v>
      </c>
      <c r="AV65">
        <v>0</v>
      </c>
      <c r="AW65">
        <v>0</v>
      </c>
      <c r="AX65">
        <v>12.1</v>
      </c>
      <c r="AY65">
        <v>21.34</v>
      </c>
      <c r="AZ65">
        <v>-9.24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70</v>
      </c>
      <c r="AK66">
        <v>337.29</v>
      </c>
      <c r="AL66">
        <v>121.66</v>
      </c>
      <c r="AM66">
        <v>144.55000000000001</v>
      </c>
      <c r="AN66">
        <v>17.2</v>
      </c>
      <c r="AO66">
        <v>17.25</v>
      </c>
      <c r="AP66">
        <v>28.51</v>
      </c>
      <c r="AQ66">
        <v>0</v>
      </c>
      <c r="AR66">
        <v>0</v>
      </c>
      <c r="AS66">
        <v>28.51</v>
      </c>
      <c r="AT66">
        <v>-11.31</v>
      </c>
      <c r="AU66">
        <v>20.75</v>
      </c>
      <c r="AV66">
        <v>20.75</v>
      </c>
      <c r="AW66">
        <v>0</v>
      </c>
      <c r="AX66">
        <v>159.61000000000001</v>
      </c>
      <c r="AY66">
        <v>193.81</v>
      </c>
      <c r="AZ66">
        <v>-34.200000000000003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70</v>
      </c>
      <c r="AK67">
        <v>28.36</v>
      </c>
      <c r="AL67">
        <v>10.83</v>
      </c>
      <c r="AM67">
        <v>18.28</v>
      </c>
      <c r="AN67">
        <v>1.25</v>
      </c>
      <c r="AO67">
        <v>16.5</v>
      </c>
      <c r="AP67">
        <v>3.02</v>
      </c>
      <c r="AQ67">
        <v>0</v>
      </c>
      <c r="AR67">
        <v>0</v>
      </c>
      <c r="AS67">
        <v>3.02</v>
      </c>
      <c r="AT67">
        <v>-1.77</v>
      </c>
      <c r="AU67">
        <v>0</v>
      </c>
      <c r="AV67">
        <v>0</v>
      </c>
      <c r="AW67">
        <v>0</v>
      </c>
      <c r="AX67">
        <v>12.08</v>
      </c>
      <c r="AY67">
        <v>21.3</v>
      </c>
      <c r="AZ67">
        <v>-9.2200000000000006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70</v>
      </c>
      <c r="AK68">
        <v>67.45</v>
      </c>
      <c r="AL68">
        <v>24.09</v>
      </c>
      <c r="AM68">
        <v>28.91</v>
      </c>
      <c r="AN68">
        <v>2.87</v>
      </c>
      <c r="AO68">
        <v>17</v>
      </c>
      <c r="AP68">
        <v>4.91</v>
      </c>
      <c r="AQ68">
        <v>0</v>
      </c>
      <c r="AR68">
        <v>0</v>
      </c>
      <c r="AS68">
        <v>4.91</v>
      </c>
      <c r="AT68">
        <v>-2.04</v>
      </c>
      <c r="AU68">
        <v>0</v>
      </c>
      <c r="AV68">
        <v>0</v>
      </c>
      <c r="AW68">
        <v>0</v>
      </c>
      <c r="AX68">
        <v>26.96</v>
      </c>
      <c r="AY68">
        <v>33.82</v>
      </c>
      <c r="AZ68">
        <v>-6.86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70</v>
      </c>
      <c r="AK69">
        <v>28.36</v>
      </c>
      <c r="AL69">
        <v>10.83</v>
      </c>
      <c r="AM69">
        <v>18.38</v>
      </c>
      <c r="AN69">
        <v>1.31</v>
      </c>
      <c r="AO69">
        <v>17.25</v>
      </c>
      <c r="AP69">
        <v>3.17</v>
      </c>
      <c r="AQ69">
        <v>0</v>
      </c>
      <c r="AR69">
        <v>0</v>
      </c>
      <c r="AS69">
        <v>3.17</v>
      </c>
      <c r="AT69">
        <v>-1.86</v>
      </c>
      <c r="AU69">
        <v>0</v>
      </c>
      <c r="AV69">
        <v>0</v>
      </c>
      <c r="AW69">
        <v>0</v>
      </c>
      <c r="AX69">
        <v>12.14</v>
      </c>
      <c r="AY69">
        <v>21.55</v>
      </c>
      <c r="AZ69">
        <v>-9.41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55</v>
      </c>
      <c r="AK70">
        <v>8.31</v>
      </c>
      <c r="AL70">
        <v>8.8800000000000008</v>
      </c>
      <c r="AM70">
        <v>9.9499999999999993</v>
      </c>
      <c r="AN70">
        <v>0.99</v>
      </c>
      <c r="AO70">
        <v>16</v>
      </c>
      <c r="AP70">
        <v>1.59</v>
      </c>
      <c r="AQ70">
        <v>0</v>
      </c>
      <c r="AR70">
        <v>0</v>
      </c>
      <c r="AS70">
        <v>1.59</v>
      </c>
      <c r="AT70">
        <v>-0.6</v>
      </c>
      <c r="AU70">
        <v>0</v>
      </c>
      <c r="AV70">
        <v>0</v>
      </c>
      <c r="AW70">
        <v>0</v>
      </c>
      <c r="AX70">
        <v>9.8699999999999992</v>
      </c>
      <c r="AY70">
        <v>11.54</v>
      </c>
      <c r="AZ70">
        <v>-1.67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55</v>
      </c>
      <c r="AK71">
        <v>11.15</v>
      </c>
      <c r="AL71">
        <v>9.1</v>
      </c>
      <c r="AM71">
        <v>9.9499999999999993</v>
      </c>
      <c r="AN71">
        <v>1.22</v>
      </c>
      <c r="AO71">
        <v>15.75</v>
      </c>
      <c r="AP71">
        <v>2</v>
      </c>
      <c r="AQ71">
        <v>0</v>
      </c>
      <c r="AR71">
        <v>0</v>
      </c>
      <c r="AS71">
        <v>2</v>
      </c>
      <c r="AT71">
        <v>-0.78</v>
      </c>
      <c r="AU71">
        <v>1.98</v>
      </c>
      <c r="AV71">
        <v>2.78</v>
      </c>
      <c r="AW71">
        <v>-0.8</v>
      </c>
      <c r="AX71">
        <v>12.3</v>
      </c>
      <c r="AY71">
        <v>14.73</v>
      </c>
      <c r="AZ71">
        <v>-2.4300000000000002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65</v>
      </c>
      <c r="AK72">
        <v>13.31</v>
      </c>
      <c r="AL72">
        <v>8.5399999999999991</v>
      </c>
      <c r="AM72">
        <v>9.9499999999999993</v>
      </c>
      <c r="AN72">
        <v>1.1399999999999999</v>
      </c>
      <c r="AO72">
        <v>15.75</v>
      </c>
      <c r="AP72">
        <v>1.85</v>
      </c>
      <c r="AQ72">
        <v>0</v>
      </c>
      <c r="AR72">
        <v>0</v>
      </c>
      <c r="AS72">
        <v>1.85</v>
      </c>
      <c r="AT72">
        <v>-0.71</v>
      </c>
      <c r="AU72">
        <v>1.78</v>
      </c>
      <c r="AV72">
        <v>1.78</v>
      </c>
      <c r="AW72">
        <v>0</v>
      </c>
      <c r="AX72">
        <v>11.46</v>
      </c>
      <c r="AY72">
        <v>13.58</v>
      </c>
      <c r="AZ72">
        <v>-2.12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55</v>
      </c>
      <c r="AK73">
        <v>9.3699999999999992</v>
      </c>
      <c r="AL73">
        <v>9.1</v>
      </c>
      <c r="AM73">
        <v>9.9499999999999993</v>
      </c>
      <c r="AN73">
        <v>1</v>
      </c>
      <c r="AO73">
        <v>15.75</v>
      </c>
      <c r="AP73">
        <v>1.57</v>
      </c>
      <c r="AQ73">
        <v>0</v>
      </c>
      <c r="AR73">
        <v>0</v>
      </c>
      <c r="AS73">
        <v>1.57</v>
      </c>
      <c r="AT73">
        <v>-0.56999999999999995</v>
      </c>
      <c r="AU73">
        <v>0</v>
      </c>
      <c r="AV73">
        <v>0</v>
      </c>
      <c r="AW73">
        <v>0</v>
      </c>
      <c r="AX73">
        <v>10.1</v>
      </c>
      <c r="AY73">
        <v>11.52</v>
      </c>
      <c r="AZ73">
        <v>-1.42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55</v>
      </c>
      <c r="AK74">
        <v>9.26</v>
      </c>
      <c r="AL74">
        <v>8.67</v>
      </c>
      <c r="AM74">
        <v>9.9499999999999993</v>
      </c>
      <c r="AN74">
        <v>1.17</v>
      </c>
      <c r="AO74">
        <v>15.75</v>
      </c>
      <c r="AP74">
        <v>2</v>
      </c>
      <c r="AQ74">
        <v>0</v>
      </c>
      <c r="AR74">
        <v>0</v>
      </c>
      <c r="AS74">
        <v>2</v>
      </c>
      <c r="AT74">
        <v>-0.83</v>
      </c>
      <c r="AU74">
        <v>1.98</v>
      </c>
      <c r="AV74">
        <v>2.78</v>
      </c>
      <c r="AW74">
        <v>-0.8</v>
      </c>
      <c r="AX74">
        <v>11.82</v>
      </c>
      <c r="AY74">
        <v>14.73</v>
      </c>
      <c r="AZ74">
        <v>-2.91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55</v>
      </c>
      <c r="AK75">
        <v>8.43</v>
      </c>
      <c r="AL75">
        <v>8.67</v>
      </c>
      <c r="AM75">
        <v>9.9499999999999993</v>
      </c>
      <c r="AN75">
        <v>2.52</v>
      </c>
      <c r="AO75">
        <v>15.75</v>
      </c>
      <c r="AP75">
        <v>3.8</v>
      </c>
      <c r="AQ75">
        <v>0</v>
      </c>
      <c r="AR75">
        <v>0</v>
      </c>
      <c r="AS75">
        <v>3.8</v>
      </c>
      <c r="AT75">
        <v>-1.28</v>
      </c>
      <c r="AU75">
        <v>14.15</v>
      </c>
      <c r="AV75">
        <v>14.15</v>
      </c>
      <c r="AW75">
        <v>0</v>
      </c>
      <c r="AX75">
        <v>25.34</v>
      </c>
      <c r="AY75">
        <v>27.9</v>
      </c>
      <c r="AZ75">
        <v>-2.56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65</v>
      </c>
      <c r="AK76">
        <v>49.17</v>
      </c>
      <c r="AL76">
        <v>31.77</v>
      </c>
      <c r="AM76">
        <v>26.48</v>
      </c>
      <c r="AN76">
        <v>3.69</v>
      </c>
      <c r="AO76">
        <v>15.5</v>
      </c>
      <c r="AP76">
        <v>4.38</v>
      </c>
      <c r="AQ76">
        <v>0</v>
      </c>
      <c r="AR76">
        <v>0</v>
      </c>
      <c r="AS76">
        <v>4.38</v>
      </c>
      <c r="AT76">
        <v>-0.69</v>
      </c>
      <c r="AU76">
        <v>1.78</v>
      </c>
      <c r="AV76">
        <v>1.78</v>
      </c>
      <c r="AW76">
        <v>0</v>
      </c>
      <c r="AX76">
        <v>37.24</v>
      </c>
      <c r="AY76">
        <v>32.64</v>
      </c>
      <c r="AZ76">
        <v>4.5999999999999996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65</v>
      </c>
      <c r="AK77">
        <v>14.92</v>
      </c>
      <c r="AL77">
        <v>9.59</v>
      </c>
      <c r="AM77">
        <v>9.9499999999999993</v>
      </c>
      <c r="AN77">
        <v>1.25</v>
      </c>
      <c r="AO77">
        <v>15.75</v>
      </c>
      <c r="AP77">
        <v>1.85</v>
      </c>
      <c r="AQ77">
        <v>0</v>
      </c>
      <c r="AR77">
        <v>0</v>
      </c>
      <c r="AS77">
        <v>1.85</v>
      </c>
      <c r="AT77">
        <v>-0.6</v>
      </c>
      <c r="AU77">
        <v>1.78</v>
      </c>
      <c r="AV77">
        <v>1.78</v>
      </c>
      <c r="AW77">
        <v>0</v>
      </c>
      <c r="AX77">
        <v>12.62</v>
      </c>
      <c r="AY77">
        <v>13.58</v>
      </c>
      <c r="AZ77">
        <v>-0.96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55</v>
      </c>
      <c r="AK78">
        <v>7.36</v>
      </c>
      <c r="AL78">
        <v>9.1</v>
      </c>
      <c r="AM78">
        <v>9.9499999999999993</v>
      </c>
      <c r="AN78">
        <v>1.02</v>
      </c>
      <c r="AO78">
        <v>16</v>
      </c>
      <c r="AP78">
        <v>1.59</v>
      </c>
      <c r="AQ78">
        <v>0</v>
      </c>
      <c r="AR78">
        <v>0</v>
      </c>
      <c r="AS78">
        <v>1.59</v>
      </c>
      <c r="AT78">
        <v>-0.56999999999999995</v>
      </c>
      <c r="AU78">
        <v>0</v>
      </c>
      <c r="AV78">
        <v>0</v>
      </c>
      <c r="AW78">
        <v>0</v>
      </c>
      <c r="AX78">
        <v>10.119999999999999</v>
      </c>
      <c r="AY78">
        <v>11.54</v>
      </c>
      <c r="AZ78">
        <v>-1.42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55</v>
      </c>
      <c r="AK79">
        <v>10.74</v>
      </c>
      <c r="AL79">
        <v>9.1</v>
      </c>
      <c r="AM79">
        <v>9.9499999999999993</v>
      </c>
      <c r="AN79">
        <v>1.01</v>
      </c>
      <c r="AO79">
        <v>15.5</v>
      </c>
      <c r="AP79">
        <v>1.54</v>
      </c>
      <c r="AQ79">
        <v>0</v>
      </c>
      <c r="AR79">
        <v>0</v>
      </c>
      <c r="AS79">
        <v>1.54</v>
      </c>
      <c r="AT79">
        <v>-0.53</v>
      </c>
      <c r="AU79">
        <v>0</v>
      </c>
      <c r="AV79">
        <v>0</v>
      </c>
      <c r="AW79">
        <v>0</v>
      </c>
      <c r="AX79">
        <v>10.11</v>
      </c>
      <c r="AY79">
        <v>11.49</v>
      </c>
      <c r="AZ79">
        <v>-1.38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55</v>
      </c>
      <c r="AK80">
        <v>7.65</v>
      </c>
      <c r="AL80">
        <v>8.67</v>
      </c>
      <c r="AM80">
        <v>9.9499999999999993</v>
      </c>
      <c r="AN80">
        <v>1.18</v>
      </c>
      <c r="AO80">
        <v>15.75</v>
      </c>
      <c r="AP80">
        <v>2</v>
      </c>
      <c r="AQ80">
        <v>0</v>
      </c>
      <c r="AR80">
        <v>0</v>
      </c>
      <c r="AS80">
        <v>2</v>
      </c>
      <c r="AT80">
        <v>-0.82</v>
      </c>
      <c r="AU80">
        <v>1.98</v>
      </c>
      <c r="AV80">
        <v>2.78</v>
      </c>
      <c r="AW80">
        <v>-0.8</v>
      </c>
      <c r="AX80">
        <v>11.83</v>
      </c>
      <c r="AY80">
        <v>14.73</v>
      </c>
      <c r="AZ80">
        <v>-2.9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55</v>
      </c>
      <c r="AK81">
        <v>9.59</v>
      </c>
      <c r="AL81">
        <v>9.0399999999999991</v>
      </c>
      <c r="AM81">
        <v>9.9499999999999993</v>
      </c>
      <c r="AN81">
        <v>1</v>
      </c>
      <c r="AO81">
        <v>15.75</v>
      </c>
      <c r="AP81">
        <v>1.57</v>
      </c>
      <c r="AQ81">
        <v>0</v>
      </c>
      <c r="AR81">
        <v>0</v>
      </c>
      <c r="AS81">
        <v>1.57</v>
      </c>
      <c r="AT81">
        <v>-0.56999999999999995</v>
      </c>
      <c r="AU81">
        <v>0</v>
      </c>
      <c r="AV81">
        <v>0</v>
      </c>
      <c r="AW81">
        <v>0</v>
      </c>
      <c r="AX81">
        <v>10.039999999999999</v>
      </c>
      <c r="AY81">
        <v>11.52</v>
      </c>
      <c r="AZ81">
        <v>-1.48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65</v>
      </c>
      <c r="AK82">
        <v>10.63</v>
      </c>
      <c r="AL82">
        <v>8.56</v>
      </c>
      <c r="AM82">
        <v>9.9499999999999993</v>
      </c>
      <c r="AN82">
        <v>0.94</v>
      </c>
      <c r="AO82">
        <v>15.75</v>
      </c>
      <c r="AP82">
        <v>1.57</v>
      </c>
      <c r="AQ82">
        <v>0</v>
      </c>
      <c r="AR82">
        <v>0</v>
      </c>
      <c r="AS82">
        <v>1.57</v>
      </c>
      <c r="AT82">
        <v>-0.63</v>
      </c>
      <c r="AU82">
        <v>0</v>
      </c>
      <c r="AV82">
        <v>0</v>
      </c>
      <c r="AW82">
        <v>0</v>
      </c>
      <c r="AX82">
        <v>9.5</v>
      </c>
      <c r="AY82">
        <v>11.52</v>
      </c>
      <c r="AZ82">
        <v>-2.02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55</v>
      </c>
      <c r="AK83">
        <v>10.74</v>
      </c>
      <c r="AL83">
        <v>9.1</v>
      </c>
      <c r="AM83">
        <v>9.9499999999999993</v>
      </c>
      <c r="AN83">
        <v>1.01</v>
      </c>
      <c r="AO83">
        <v>15.75</v>
      </c>
      <c r="AP83">
        <v>1.57</v>
      </c>
      <c r="AQ83">
        <v>0</v>
      </c>
      <c r="AR83">
        <v>0</v>
      </c>
      <c r="AS83">
        <v>1.57</v>
      </c>
      <c r="AT83">
        <v>-0.56000000000000005</v>
      </c>
      <c r="AU83">
        <v>0</v>
      </c>
      <c r="AV83">
        <v>0</v>
      </c>
      <c r="AW83">
        <v>0</v>
      </c>
      <c r="AX83">
        <v>10.11</v>
      </c>
      <c r="AY83">
        <v>11.52</v>
      </c>
      <c r="AZ83">
        <v>-1.41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55</v>
      </c>
      <c r="AK84">
        <v>10.039999999999999</v>
      </c>
      <c r="AL84">
        <v>9.0399999999999991</v>
      </c>
      <c r="AM84">
        <v>9.9499999999999993</v>
      </c>
      <c r="AN84">
        <v>1</v>
      </c>
      <c r="AO84">
        <v>15.75</v>
      </c>
      <c r="AP84">
        <v>1.57</v>
      </c>
      <c r="AQ84">
        <v>0</v>
      </c>
      <c r="AR84">
        <v>0</v>
      </c>
      <c r="AS84">
        <v>1.57</v>
      </c>
      <c r="AT84">
        <v>-0.56999999999999995</v>
      </c>
      <c r="AU84">
        <v>0</v>
      </c>
      <c r="AV84">
        <v>0</v>
      </c>
      <c r="AW84">
        <v>0</v>
      </c>
      <c r="AX84">
        <v>10.039999999999999</v>
      </c>
      <c r="AY84">
        <v>11.52</v>
      </c>
      <c r="AZ84">
        <v>-1.48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55</v>
      </c>
      <c r="AK85">
        <v>8.6</v>
      </c>
      <c r="AL85">
        <v>9.1</v>
      </c>
      <c r="AM85">
        <v>9.9499999999999993</v>
      </c>
      <c r="AN85">
        <v>1</v>
      </c>
      <c r="AO85">
        <v>15.75</v>
      </c>
      <c r="AP85">
        <v>1.57</v>
      </c>
      <c r="AQ85">
        <v>0</v>
      </c>
      <c r="AR85">
        <v>0</v>
      </c>
      <c r="AS85">
        <v>1.57</v>
      </c>
      <c r="AT85">
        <v>-0.56999999999999995</v>
      </c>
      <c r="AU85">
        <v>0</v>
      </c>
      <c r="AV85">
        <v>0</v>
      </c>
      <c r="AW85">
        <v>0</v>
      </c>
      <c r="AX85">
        <v>10.1</v>
      </c>
      <c r="AY85">
        <v>11.52</v>
      </c>
      <c r="AZ85">
        <v>-1.42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65</v>
      </c>
      <c r="AK86">
        <v>9.9</v>
      </c>
      <c r="AL86">
        <v>8.35</v>
      </c>
      <c r="AM86">
        <v>9.9499999999999993</v>
      </c>
      <c r="AN86">
        <v>0.92</v>
      </c>
      <c r="AO86">
        <v>15.75</v>
      </c>
      <c r="AP86">
        <v>1.57</v>
      </c>
      <c r="AQ86">
        <v>0</v>
      </c>
      <c r="AR86">
        <v>0</v>
      </c>
      <c r="AS86">
        <v>1.57</v>
      </c>
      <c r="AT86">
        <v>-0.65</v>
      </c>
      <c r="AU86">
        <v>0</v>
      </c>
      <c r="AV86">
        <v>0</v>
      </c>
      <c r="AW86">
        <v>0</v>
      </c>
      <c r="AX86">
        <v>9.27</v>
      </c>
      <c r="AY86">
        <v>11.52</v>
      </c>
      <c r="AZ86">
        <v>-2.25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65</v>
      </c>
      <c r="AK87">
        <v>14.38</v>
      </c>
      <c r="AL87">
        <v>9.25</v>
      </c>
      <c r="AM87">
        <v>9.9499999999999993</v>
      </c>
      <c r="AN87">
        <v>1.22</v>
      </c>
      <c r="AO87">
        <v>15.75</v>
      </c>
      <c r="AP87">
        <v>1.85</v>
      </c>
      <c r="AQ87">
        <v>0</v>
      </c>
      <c r="AR87">
        <v>0</v>
      </c>
      <c r="AS87">
        <v>1.85</v>
      </c>
      <c r="AT87">
        <v>-0.63</v>
      </c>
      <c r="AU87">
        <v>1.78</v>
      </c>
      <c r="AV87">
        <v>1.78</v>
      </c>
      <c r="AW87">
        <v>0</v>
      </c>
      <c r="AX87">
        <v>12.25</v>
      </c>
      <c r="AY87">
        <v>13.58</v>
      </c>
      <c r="AZ87">
        <v>-1.33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55</v>
      </c>
      <c r="AK88">
        <v>7.64</v>
      </c>
      <c r="AL88">
        <v>8.35</v>
      </c>
      <c r="AM88">
        <v>9.9499999999999993</v>
      </c>
      <c r="AN88">
        <v>0.92</v>
      </c>
      <c r="AO88">
        <v>15.75</v>
      </c>
      <c r="AP88">
        <v>1.57</v>
      </c>
      <c r="AQ88">
        <v>0</v>
      </c>
      <c r="AR88">
        <v>0</v>
      </c>
      <c r="AS88">
        <v>1.57</v>
      </c>
      <c r="AT88">
        <v>-0.65</v>
      </c>
      <c r="AU88">
        <v>3.85</v>
      </c>
      <c r="AV88">
        <v>3.85</v>
      </c>
      <c r="AW88">
        <v>0</v>
      </c>
      <c r="AX88">
        <v>13.12</v>
      </c>
      <c r="AY88">
        <v>15.37</v>
      </c>
      <c r="AZ88">
        <v>-2.25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65</v>
      </c>
      <c r="AK89">
        <v>28.17</v>
      </c>
      <c r="AL89">
        <v>17.329999999999998</v>
      </c>
      <c r="AM89">
        <v>15.17</v>
      </c>
      <c r="AN89">
        <v>3.98</v>
      </c>
      <c r="AO89">
        <v>15.75</v>
      </c>
      <c r="AP89">
        <v>5.34</v>
      </c>
      <c r="AQ89">
        <v>0</v>
      </c>
      <c r="AR89">
        <v>0</v>
      </c>
      <c r="AS89">
        <v>5.34</v>
      </c>
      <c r="AT89">
        <v>-1.36</v>
      </c>
      <c r="AU89">
        <v>18.75</v>
      </c>
      <c r="AV89">
        <v>18.75</v>
      </c>
      <c r="AW89">
        <v>0</v>
      </c>
      <c r="AX89">
        <v>40.06</v>
      </c>
      <c r="AY89">
        <v>39.26</v>
      </c>
      <c r="AZ89">
        <v>0.8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55</v>
      </c>
      <c r="AK90">
        <v>7.36</v>
      </c>
      <c r="AL90">
        <v>9.1</v>
      </c>
      <c r="AM90">
        <v>9.9499999999999993</v>
      </c>
      <c r="AN90">
        <v>1.01</v>
      </c>
      <c r="AO90">
        <v>15.75</v>
      </c>
      <c r="AP90">
        <v>1.57</v>
      </c>
      <c r="AQ90">
        <v>0</v>
      </c>
      <c r="AR90">
        <v>0</v>
      </c>
      <c r="AS90">
        <v>1.57</v>
      </c>
      <c r="AT90">
        <v>-0.56000000000000005</v>
      </c>
      <c r="AU90">
        <v>0</v>
      </c>
      <c r="AV90">
        <v>0</v>
      </c>
      <c r="AW90">
        <v>0</v>
      </c>
      <c r="AX90">
        <v>10.11</v>
      </c>
      <c r="AY90">
        <v>11.52</v>
      </c>
      <c r="AZ90">
        <v>-1.41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70</v>
      </c>
      <c r="AK91">
        <v>39.380000000000003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70</v>
      </c>
      <c r="AK92">
        <v>30.75</v>
      </c>
      <c r="AL92">
        <v>11.37</v>
      </c>
      <c r="AM92">
        <v>19.899999999999999</v>
      </c>
      <c r="AN92">
        <v>1.37</v>
      </c>
      <c r="AO92">
        <v>17.25</v>
      </c>
      <c r="AP92">
        <v>3.43</v>
      </c>
      <c r="AQ92">
        <v>0</v>
      </c>
      <c r="AR92">
        <v>0</v>
      </c>
      <c r="AS92">
        <v>3.43</v>
      </c>
      <c r="AT92">
        <v>-2.06</v>
      </c>
      <c r="AU92">
        <v>0</v>
      </c>
      <c r="AV92">
        <v>0</v>
      </c>
      <c r="AW92">
        <v>0</v>
      </c>
      <c r="AX92">
        <v>12.74</v>
      </c>
      <c r="AY92">
        <v>23.33</v>
      </c>
      <c r="AZ92">
        <v>-10.59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72</v>
      </c>
      <c r="AK93">
        <v>75.87</v>
      </c>
      <c r="AL93">
        <v>21.29</v>
      </c>
      <c r="AM93">
        <v>29.51</v>
      </c>
      <c r="AN93">
        <v>2.5</v>
      </c>
      <c r="AO93">
        <v>16.75</v>
      </c>
      <c r="AP93">
        <v>4.9400000000000004</v>
      </c>
      <c r="AQ93">
        <v>0</v>
      </c>
      <c r="AR93">
        <v>0</v>
      </c>
      <c r="AS93">
        <v>4.9400000000000004</v>
      </c>
      <c r="AT93">
        <v>-2.44</v>
      </c>
      <c r="AU93">
        <v>0</v>
      </c>
      <c r="AV93">
        <v>0</v>
      </c>
      <c r="AW93">
        <v>0</v>
      </c>
      <c r="AX93">
        <v>23.79</v>
      </c>
      <c r="AY93">
        <v>34.450000000000003</v>
      </c>
      <c r="AZ93">
        <v>-10.66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70</v>
      </c>
      <c r="AK94">
        <v>182.6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70</v>
      </c>
      <c r="AK95">
        <v>269.69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70</v>
      </c>
      <c r="AK96">
        <v>86.95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70</v>
      </c>
      <c r="AK97">
        <v>226.32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70</v>
      </c>
      <c r="AK98">
        <v>88.38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70</v>
      </c>
      <c r="AK99">
        <v>86.95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70</v>
      </c>
      <c r="AK100">
        <v>86.95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70</v>
      </c>
      <c r="AK101">
        <v>621.69000000000005</v>
      </c>
      <c r="AL101">
        <v>60.01</v>
      </c>
      <c r="AM101">
        <v>266.44</v>
      </c>
      <c r="AN101">
        <v>12.08</v>
      </c>
      <c r="AO101">
        <v>19.5</v>
      </c>
      <c r="AP101">
        <v>52.34</v>
      </c>
      <c r="AQ101">
        <v>0</v>
      </c>
      <c r="AR101">
        <v>0</v>
      </c>
      <c r="AS101">
        <v>52.34</v>
      </c>
      <c r="AT101">
        <v>-40.26</v>
      </c>
      <c r="AU101">
        <v>6.3</v>
      </c>
      <c r="AV101">
        <v>6.3</v>
      </c>
      <c r="AW101">
        <v>0</v>
      </c>
      <c r="AX101">
        <v>78.39</v>
      </c>
      <c r="AY101">
        <v>325.08</v>
      </c>
      <c r="AZ101">
        <v>-246.69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30</v>
      </c>
      <c r="AK102">
        <v>17.760000000000002</v>
      </c>
      <c r="AL102">
        <v>48.94</v>
      </c>
      <c r="AM102">
        <v>41.43</v>
      </c>
      <c r="AN102">
        <v>8.3699999999999992</v>
      </c>
      <c r="AO102">
        <v>15.75</v>
      </c>
      <c r="AP102">
        <v>6.57</v>
      </c>
      <c r="AQ102">
        <v>0</v>
      </c>
      <c r="AR102">
        <v>0</v>
      </c>
      <c r="AS102">
        <v>6.57</v>
      </c>
      <c r="AT102">
        <v>1.8</v>
      </c>
      <c r="AU102">
        <v>0.3</v>
      </c>
      <c r="AV102">
        <v>0.3</v>
      </c>
      <c r="AW102">
        <v>0</v>
      </c>
      <c r="AX102">
        <v>57.61</v>
      </c>
      <c r="AY102">
        <v>48.3</v>
      </c>
      <c r="AZ102">
        <v>9.31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30</v>
      </c>
      <c r="AK103">
        <v>7.64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72</v>
      </c>
      <c r="AK104">
        <v>364.73</v>
      </c>
      <c r="AL104">
        <v>102.1</v>
      </c>
      <c r="AM104">
        <v>141.84</v>
      </c>
      <c r="AN104">
        <v>12.45</v>
      </c>
      <c r="AO104">
        <v>16.75</v>
      </c>
      <c r="AP104">
        <v>25.12</v>
      </c>
      <c r="AQ104">
        <v>0</v>
      </c>
      <c r="AR104">
        <v>0</v>
      </c>
      <c r="AS104">
        <v>25.12</v>
      </c>
      <c r="AT104">
        <v>-12.67</v>
      </c>
      <c r="AU104">
        <v>4.07</v>
      </c>
      <c r="AV104">
        <v>8.15</v>
      </c>
      <c r="AW104">
        <v>-4.08</v>
      </c>
      <c r="AX104">
        <v>118.62</v>
      </c>
      <c r="AY104">
        <v>175.11</v>
      </c>
      <c r="AZ104">
        <v>-56.49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70</v>
      </c>
      <c r="AK105">
        <v>30.75</v>
      </c>
      <c r="AL105">
        <v>12.01</v>
      </c>
      <c r="AM105">
        <v>19.899999999999999</v>
      </c>
      <c r="AN105">
        <v>1.89</v>
      </c>
      <c r="AO105">
        <v>16.75</v>
      </c>
      <c r="AP105">
        <v>4.7</v>
      </c>
      <c r="AQ105">
        <v>0</v>
      </c>
      <c r="AR105">
        <v>0</v>
      </c>
      <c r="AS105">
        <v>4.7</v>
      </c>
      <c r="AT105">
        <v>-2.81</v>
      </c>
      <c r="AU105">
        <v>4.07</v>
      </c>
      <c r="AV105">
        <v>8.15</v>
      </c>
      <c r="AW105">
        <v>-4.08</v>
      </c>
      <c r="AX105">
        <v>17.97</v>
      </c>
      <c r="AY105">
        <v>32.75</v>
      </c>
      <c r="AZ105">
        <v>-14.78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50</v>
      </c>
      <c r="AK106">
        <v>174.15</v>
      </c>
      <c r="AL106">
        <v>126.04</v>
      </c>
      <c r="AM106">
        <v>174.15</v>
      </c>
      <c r="AN106">
        <v>30.25</v>
      </c>
      <c r="AO106">
        <v>23.5</v>
      </c>
      <c r="AP106">
        <v>40.93</v>
      </c>
      <c r="AQ106">
        <v>0</v>
      </c>
      <c r="AR106">
        <v>0</v>
      </c>
      <c r="AS106">
        <v>40.93</v>
      </c>
      <c r="AT106">
        <v>-10.68</v>
      </c>
      <c r="AU106">
        <v>0</v>
      </c>
      <c r="AV106">
        <v>0</v>
      </c>
      <c r="AW106">
        <v>0</v>
      </c>
      <c r="AX106">
        <v>156.29</v>
      </c>
      <c r="AY106">
        <v>215.08</v>
      </c>
      <c r="AZ106">
        <v>-58.79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50</v>
      </c>
      <c r="AK107">
        <v>426.25</v>
      </c>
      <c r="AL107">
        <v>930.01</v>
      </c>
      <c r="AM107">
        <v>426.25</v>
      </c>
      <c r="AN107">
        <v>223.2</v>
      </c>
      <c r="AO107">
        <v>23.5</v>
      </c>
      <c r="AP107">
        <v>100.17</v>
      </c>
      <c r="AQ107">
        <v>0</v>
      </c>
      <c r="AR107">
        <v>0</v>
      </c>
      <c r="AS107">
        <v>100.17</v>
      </c>
      <c r="AT107">
        <v>123.03</v>
      </c>
      <c r="AU107">
        <v>0</v>
      </c>
      <c r="AV107">
        <v>0</v>
      </c>
      <c r="AW107">
        <v>0</v>
      </c>
      <c r="AX107">
        <v>1153.21</v>
      </c>
      <c r="AY107">
        <v>526.41999999999996</v>
      </c>
      <c r="AZ107">
        <v>626.79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50</v>
      </c>
      <c r="AK108">
        <v>87.24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42</v>
      </c>
      <c r="AK2">
        <v>6.35</v>
      </c>
      <c r="AL2">
        <v>8.8800000000000008</v>
      </c>
      <c r="AM2">
        <v>10.7</v>
      </c>
      <c r="AN2">
        <v>0.99</v>
      </c>
      <c r="AO2">
        <v>16</v>
      </c>
      <c r="AP2">
        <v>1.71</v>
      </c>
      <c r="AQ2">
        <v>0</v>
      </c>
      <c r="AR2">
        <v>0</v>
      </c>
      <c r="AS2">
        <v>1.71</v>
      </c>
      <c r="AT2">
        <v>-0.72</v>
      </c>
      <c r="AU2">
        <v>0</v>
      </c>
      <c r="AV2">
        <v>0</v>
      </c>
      <c r="AW2">
        <v>0</v>
      </c>
      <c r="AX2">
        <v>9.8699999999999992</v>
      </c>
      <c r="AY2">
        <v>12.41</v>
      </c>
      <c r="AZ2">
        <v>-2.54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64</v>
      </c>
      <c r="AK3">
        <v>64.72</v>
      </c>
      <c r="AL3">
        <v>20.350000000000001</v>
      </c>
      <c r="AM3">
        <v>36.4</v>
      </c>
      <c r="AN3">
        <v>2.42</v>
      </c>
      <c r="AO3">
        <v>17</v>
      </c>
      <c r="AP3">
        <v>6.19</v>
      </c>
      <c r="AQ3">
        <v>0</v>
      </c>
      <c r="AR3">
        <v>0</v>
      </c>
      <c r="AS3">
        <v>6.19</v>
      </c>
      <c r="AT3">
        <v>-3.77</v>
      </c>
      <c r="AU3">
        <v>0</v>
      </c>
      <c r="AV3">
        <v>0</v>
      </c>
      <c r="AW3">
        <v>0</v>
      </c>
      <c r="AX3">
        <v>22.77</v>
      </c>
      <c r="AY3">
        <v>42.59</v>
      </c>
      <c r="AZ3">
        <v>-19.82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64</v>
      </c>
      <c r="AK4">
        <v>64.72</v>
      </c>
      <c r="AL4">
        <v>20.350000000000001</v>
      </c>
      <c r="AM4">
        <v>36.4</v>
      </c>
      <c r="AN4">
        <v>2.42</v>
      </c>
      <c r="AO4">
        <v>17</v>
      </c>
      <c r="AP4">
        <v>6.19</v>
      </c>
      <c r="AQ4">
        <v>0</v>
      </c>
      <c r="AR4">
        <v>0</v>
      </c>
      <c r="AS4">
        <v>6.19</v>
      </c>
      <c r="AT4">
        <v>-3.77</v>
      </c>
      <c r="AU4">
        <v>0</v>
      </c>
      <c r="AV4">
        <v>0</v>
      </c>
      <c r="AW4">
        <v>0</v>
      </c>
      <c r="AX4">
        <v>22.77</v>
      </c>
      <c r="AY4">
        <v>42.59</v>
      </c>
      <c r="AZ4">
        <v>-19.82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64</v>
      </c>
      <c r="AK5">
        <v>64.72</v>
      </c>
      <c r="AL5">
        <v>20.350000000000001</v>
      </c>
      <c r="AM5">
        <v>36.4</v>
      </c>
      <c r="AN5">
        <v>2.46</v>
      </c>
      <c r="AO5">
        <v>17.25</v>
      </c>
      <c r="AP5">
        <v>6.28</v>
      </c>
      <c r="AQ5">
        <v>0</v>
      </c>
      <c r="AR5">
        <v>0</v>
      </c>
      <c r="AS5">
        <v>6.28</v>
      </c>
      <c r="AT5">
        <v>-3.82</v>
      </c>
      <c r="AU5">
        <v>0</v>
      </c>
      <c r="AV5">
        <v>0</v>
      </c>
      <c r="AW5">
        <v>0</v>
      </c>
      <c r="AX5">
        <v>22.81</v>
      </c>
      <c r="AY5">
        <v>42.68</v>
      </c>
      <c r="AZ5">
        <v>-19.87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64</v>
      </c>
      <c r="AK6">
        <v>64.72</v>
      </c>
      <c r="AL6">
        <v>20.350000000000001</v>
      </c>
      <c r="AM6">
        <v>36.4</v>
      </c>
      <c r="AN6">
        <v>2.46</v>
      </c>
      <c r="AO6">
        <v>17.25</v>
      </c>
      <c r="AP6">
        <v>6.28</v>
      </c>
      <c r="AQ6">
        <v>0</v>
      </c>
      <c r="AR6">
        <v>0</v>
      </c>
      <c r="AS6">
        <v>6.28</v>
      </c>
      <c r="AT6">
        <v>-3.82</v>
      </c>
      <c r="AU6">
        <v>0</v>
      </c>
      <c r="AV6">
        <v>0</v>
      </c>
      <c r="AW6">
        <v>0</v>
      </c>
      <c r="AX6">
        <v>22.81</v>
      </c>
      <c r="AY6">
        <v>42.68</v>
      </c>
      <c r="AZ6">
        <v>-19.87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64</v>
      </c>
      <c r="AK7">
        <v>44.36</v>
      </c>
      <c r="AL7">
        <v>14.14</v>
      </c>
      <c r="AM7">
        <v>30.21</v>
      </c>
      <c r="AN7">
        <v>1.71</v>
      </c>
      <c r="AO7">
        <v>17.25</v>
      </c>
      <c r="AP7">
        <v>5.21</v>
      </c>
      <c r="AQ7">
        <v>0</v>
      </c>
      <c r="AR7">
        <v>0</v>
      </c>
      <c r="AS7">
        <v>5.21</v>
      </c>
      <c r="AT7">
        <v>-3.5</v>
      </c>
      <c r="AU7">
        <v>0</v>
      </c>
      <c r="AV7">
        <v>0</v>
      </c>
      <c r="AW7">
        <v>0</v>
      </c>
      <c r="AX7">
        <v>15.85</v>
      </c>
      <c r="AY7">
        <v>35.42</v>
      </c>
      <c r="AZ7">
        <v>-19.57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44</v>
      </c>
      <c r="AK8">
        <v>6.64</v>
      </c>
      <c r="AL8">
        <v>8.35</v>
      </c>
      <c r="AM8">
        <v>10.7</v>
      </c>
      <c r="AN8">
        <v>0.92</v>
      </c>
      <c r="AO8">
        <v>15.5</v>
      </c>
      <c r="AP8">
        <v>1.66</v>
      </c>
      <c r="AQ8">
        <v>0</v>
      </c>
      <c r="AR8">
        <v>0</v>
      </c>
      <c r="AS8">
        <v>1.66</v>
      </c>
      <c r="AT8">
        <v>-0.74</v>
      </c>
      <c r="AU8">
        <v>0</v>
      </c>
      <c r="AV8">
        <v>0</v>
      </c>
      <c r="AW8">
        <v>0</v>
      </c>
      <c r="AX8">
        <v>9.27</v>
      </c>
      <c r="AY8">
        <v>12.36</v>
      </c>
      <c r="AZ8">
        <v>-3.09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48</v>
      </c>
      <c r="AK9">
        <v>9.83</v>
      </c>
      <c r="AL9">
        <v>8.5399999999999991</v>
      </c>
      <c r="AM9">
        <v>10.7</v>
      </c>
      <c r="AN9">
        <v>0.94</v>
      </c>
      <c r="AO9">
        <v>15.75</v>
      </c>
      <c r="AP9">
        <v>1.69</v>
      </c>
      <c r="AQ9">
        <v>0</v>
      </c>
      <c r="AR9">
        <v>0</v>
      </c>
      <c r="AS9">
        <v>1.69</v>
      </c>
      <c r="AT9">
        <v>-0.75</v>
      </c>
      <c r="AU9">
        <v>0</v>
      </c>
      <c r="AV9">
        <v>0</v>
      </c>
      <c r="AW9">
        <v>0</v>
      </c>
      <c r="AX9">
        <v>9.48</v>
      </c>
      <c r="AY9">
        <v>12.39</v>
      </c>
      <c r="AZ9">
        <v>-2.91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48</v>
      </c>
      <c r="AK10">
        <v>9.83</v>
      </c>
      <c r="AL10">
        <v>8.5399999999999991</v>
      </c>
      <c r="AM10">
        <v>10.7</v>
      </c>
      <c r="AN10">
        <v>0.94</v>
      </c>
      <c r="AO10">
        <v>15.75</v>
      </c>
      <c r="AP10">
        <v>1.69</v>
      </c>
      <c r="AQ10">
        <v>0</v>
      </c>
      <c r="AR10">
        <v>0</v>
      </c>
      <c r="AS10">
        <v>1.69</v>
      </c>
      <c r="AT10">
        <v>-0.75</v>
      </c>
      <c r="AU10">
        <v>0</v>
      </c>
      <c r="AV10">
        <v>0</v>
      </c>
      <c r="AW10">
        <v>0</v>
      </c>
      <c r="AX10">
        <v>9.48</v>
      </c>
      <c r="AY10">
        <v>12.39</v>
      </c>
      <c r="AZ10">
        <v>-2.91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48</v>
      </c>
      <c r="AK11">
        <v>9.83</v>
      </c>
      <c r="AL11">
        <v>8.5399999999999991</v>
      </c>
      <c r="AM11">
        <v>10.7</v>
      </c>
      <c r="AN11">
        <v>0.94</v>
      </c>
      <c r="AO11">
        <v>15.75</v>
      </c>
      <c r="AP11">
        <v>1.69</v>
      </c>
      <c r="AQ11">
        <v>0</v>
      </c>
      <c r="AR11">
        <v>0</v>
      </c>
      <c r="AS11">
        <v>1.69</v>
      </c>
      <c r="AT11">
        <v>-0.75</v>
      </c>
      <c r="AU11">
        <v>0</v>
      </c>
      <c r="AV11">
        <v>0</v>
      </c>
      <c r="AW11">
        <v>0</v>
      </c>
      <c r="AX11">
        <v>9.48</v>
      </c>
      <c r="AY11">
        <v>12.39</v>
      </c>
      <c r="AZ11">
        <v>-2.91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48</v>
      </c>
      <c r="AK12">
        <v>9.83</v>
      </c>
      <c r="AL12">
        <v>8.5399999999999991</v>
      </c>
      <c r="AM12">
        <v>10.7</v>
      </c>
      <c r="AN12">
        <v>0.94</v>
      </c>
      <c r="AO12">
        <v>15.75</v>
      </c>
      <c r="AP12">
        <v>1.69</v>
      </c>
      <c r="AQ12">
        <v>0</v>
      </c>
      <c r="AR12">
        <v>0</v>
      </c>
      <c r="AS12">
        <v>1.69</v>
      </c>
      <c r="AT12">
        <v>-0.75</v>
      </c>
      <c r="AU12">
        <v>0</v>
      </c>
      <c r="AV12">
        <v>0</v>
      </c>
      <c r="AW12">
        <v>0</v>
      </c>
      <c r="AX12">
        <v>9.48</v>
      </c>
      <c r="AY12">
        <v>12.39</v>
      </c>
      <c r="AZ12">
        <v>-2.91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48</v>
      </c>
      <c r="AK13">
        <v>9.83</v>
      </c>
      <c r="AL13">
        <v>8.5399999999999991</v>
      </c>
      <c r="AM13">
        <v>10.7</v>
      </c>
      <c r="AN13">
        <v>0.94</v>
      </c>
      <c r="AO13">
        <v>15.75</v>
      </c>
      <c r="AP13">
        <v>1.69</v>
      </c>
      <c r="AQ13">
        <v>0</v>
      </c>
      <c r="AR13">
        <v>0</v>
      </c>
      <c r="AS13">
        <v>1.69</v>
      </c>
      <c r="AT13">
        <v>-0.75</v>
      </c>
      <c r="AU13">
        <v>0</v>
      </c>
      <c r="AV13">
        <v>0</v>
      </c>
      <c r="AW13">
        <v>0</v>
      </c>
      <c r="AX13">
        <v>9.48</v>
      </c>
      <c r="AY13">
        <v>12.39</v>
      </c>
      <c r="AZ13">
        <v>-2.91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48</v>
      </c>
      <c r="AK14">
        <v>9.83</v>
      </c>
      <c r="AL14">
        <v>8.5399999999999991</v>
      </c>
      <c r="AM14">
        <v>10.7</v>
      </c>
      <c r="AN14">
        <v>0.94</v>
      </c>
      <c r="AO14">
        <v>15.75</v>
      </c>
      <c r="AP14">
        <v>1.69</v>
      </c>
      <c r="AQ14">
        <v>0</v>
      </c>
      <c r="AR14">
        <v>0</v>
      </c>
      <c r="AS14">
        <v>1.69</v>
      </c>
      <c r="AT14">
        <v>-0.75</v>
      </c>
      <c r="AU14">
        <v>0</v>
      </c>
      <c r="AV14">
        <v>0</v>
      </c>
      <c r="AW14">
        <v>0</v>
      </c>
      <c r="AX14">
        <v>9.48</v>
      </c>
      <c r="AY14">
        <v>12.39</v>
      </c>
      <c r="AZ14">
        <v>-2.91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48</v>
      </c>
      <c r="AK15">
        <v>9.83</v>
      </c>
      <c r="AL15">
        <v>8.5399999999999991</v>
      </c>
      <c r="AM15">
        <v>10.7</v>
      </c>
      <c r="AN15">
        <v>0.94</v>
      </c>
      <c r="AO15">
        <v>15.75</v>
      </c>
      <c r="AP15">
        <v>1.69</v>
      </c>
      <c r="AQ15">
        <v>0</v>
      </c>
      <c r="AR15">
        <v>0</v>
      </c>
      <c r="AS15">
        <v>1.69</v>
      </c>
      <c r="AT15">
        <v>-0.75</v>
      </c>
      <c r="AU15">
        <v>0</v>
      </c>
      <c r="AV15">
        <v>0</v>
      </c>
      <c r="AW15">
        <v>0</v>
      </c>
      <c r="AX15">
        <v>9.48</v>
      </c>
      <c r="AY15">
        <v>12.39</v>
      </c>
      <c r="AZ15">
        <v>-2.91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48</v>
      </c>
      <c r="AK16">
        <v>9.83</v>
      </c>
      <c r="AL16">
        <v>8.5399999999999991</v>
      </c>
      <c r="AM16">
        <v>10.7</v>
      </c>
      <c r="AN16">
        <v>0.94</v>
      </c>
      <c r="AO16">
        <v>15.75</v>
      </c>
      <c r="AP16">
        <v>1.69</v>
      </c>
      <c r="AQ16">
        <v>0</v>
      </c>
      <c r="AR16">
        <v>0</v>
      </c>
      <c r="AS16">
        <v>1.69</v>
      </c>
      <c r="AT16">
        <v>-0.75</v>
      </c>
      <c r="AU16">
        <v>0</v>
      </c>
      <c r="AV16">
        <v>0</v>
      </c>
      <c r="AW16">
        <v>0</v>
      </c>
      <c r="AX16">
        <v>9.48</v>
      </c>
      <c r="AY16">
        <v>12.39</v>
      </c>
      <c r="AZ16">
        <v>-2.91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48</v>
      </c>
      <c r="AK17">
        <v>9.83</v>
      </c>
      <c r="AL17">
        <v>8.5399999999999991</v>
      </c>
      <c r="AM17">
        <v>10.7</v>
      </c>
      <c r="AN17">
        <v>0.94</v>
      </c>
      <c r="AO17">
        <v>15.75</v>
      </c>
      <c r="AP17">
        <v>1.69</v>
      </c>
      <c r="AQ17">
        <v>0</v>
      </c>
      <c r="AR17">
        <v>0</v>
      </c>
      <c r="AS17">
        <v>1.69</v>
      </c>
      <c r="AT17">
        <v>-0.75</v>
      </c>
      <c r="AU17">
        <v>0</v>
      </c>
      <c r="AV17">
        <v>0</v>
      </c>
      <c r="AW17">
        <v>0</v>
      </c>
      <c r="AX17">
        <v>9.48</v>
      </c>
      <c r="AY17">
        <v>12.39</v>
      </c>
      <c r="AZ17">
        <v>-2.91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48</v>
      </c>
      <c r="AK18">
        <v>8.8800000000000008</v>
      </c>
      <c r="AL18">
        <v>8.35</v>
      </c>
      <c r="AM18">
        <v>10.7</v>
      </c>
      <c r="AN18">
        <v>0.92</v>
      </c>
      <c r="AO18">
        <v>15.75</v>
      </c>
      <c r="AP18">
        <v>1.69</v>
      </c>
      <c r="AQ18">
        <v>0</v>
      </c>
      <c r="AR18">
        <v>0</v>
      </c>
      <c r="AS18">
        <v>1.69</v>
      </c>
      <c r="AT18">
        <v>-0.77</v>
      </c>
      <c r="AU18">
        <v>0</v>
      </c>
      <c r="AV18">
        <v>0</v>
      </c>
      <c r="AW18">
        <v>0</v>
      </c>
      <c r="AX18">
        <v>9.27</v>
      </c>
      <c r="AY18">
        <v>12.39</v>
      </c>
      <c r="AZ18">
        <v>-3.12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44</v>
      </c>
      <c r="AK19">
        <v>254.3</v>
      </c>
      <c r="AL19">
        <v>253.02</v>
      </c>
      <c r="AM19">
        <v>323.66000000000003</v>
      </c>
      <c r="AN19">
        <v>60.09</v>
      </c>
      <c r="AO19">
        <v>23.25</v>
      </c>
      <c r="AP19">
        <v>75.25</v>
      </c>
      <c r="AQ19">
        <v>0</v>
      </c>
      <c r="AR19">
        <v>0</v>
      </c>
      <c r="AS19">
        <v>75.25</v>
      </c>
      <c r="AT19">
        <v>-15.16</v>
      </c>
      <c r="AU19">
        <v>0</v>
      </c>
      <c r="AV19">
        <v>0</v>
      </c>
      <c r="AW19">
        <v>0</v>
      </c>
      <c r="AX19">
        <v>313.11</v>
      </c>
      <c r="AY19">
        <v>398.91</v>
      </c>
      <c r="AZ19">
        <v>-85.8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44</v>
      </c>
      <c r="AK20">
        <v>384.92</v>
      </c>
      <c r="AL20">
        <v>172.65</v>
      </c>
      <c r="AM20">
        <v>489.9</v>
      </c>
      <c r="AN20">
        <v>41.01</v>
      </c>
      <c r="AO20">
        <v>23.25</v>
      </c>
      <c r="AP20">
        <v>113.9</v>
      </c>
      <c r="AQ20">
        <v>0</v>
      </c>
      <c r="AR20">
        <v>0</v>
      </c>
      <c r="AS20">
        <v>113.9</v>
      </c>
      <c r="AT20">
        <v>-72.89</v>
      </c>
      <c r="AU20">
        <v>0</v>
      </c>
      <c r="AV20">
        <v>0</v>
      </c>
      <c r="AW20">
        <v>0</v>
      </c>
      <c r="AX20">
        <v>213.66</v>
      </c>
      <c r="AY20">
        <v>603.79999999999995</v>
      </c>
      <c r="AZ20">
        <v>-390.14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42</v>
      </c>
      <c r="AK21">
        <v>5.19</v>
      </c>
      <c r="AL21">
        <v>8.35</v>
      </c>
      <c r="AM21">
        <v>10.7</v>
      </c>
      <c r="AN21">
        <v>0.92</v>
      </c>
      <c r="AO21">
        <v>15.5</v>
      </c>
      <c r="AP21">
        <v>1.66</v>
      </c>
      <c r="AQ21">
        <v>0</v>
      </c>
      <c r="AR21">
        <v>0</v>
      </c>
      <c r="AS21">
        <v>1.66</v>
      </c>
      <c r="AT21">
        <v>-0.74</v>
      </c>
      <c r="AU21">
        <v>33.35</v>
      </c>
      <c r="AV21">
        <v>33.35</v>
      </c>
      <c r="AW21">
        <v>0</v>
      </c>
      <c r="AX21">
        <v>42.62</v>
      </c>
      <c r="AY21">
        <v>45.71</v>
      </c>
      <c r="AZ21">
        <v>-3.09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42</v>
      </c>
      <c r="AK22">
        <v>4.49</v>
      </c>
      <c r="AL22">
        <v>8.35</v>
      </c>
      <c r="AM22">
        <v>10.7</v>
      </c>
      <c r="AN22">
        <v>0.92</v>
      </c>
      <c r="AO22">
        <v>15.75</v>
      </c>
      <c r="AP22">
        <v>1.69</v>
      </c>
      <c r="AQ22">
        <v>0</v>
      </c>
      <c r="AR22">
        <v>0</v>
      </c>
      <c r="AS22">
        <v>1.69</v>
      </c>
      <c r="AT22">
        <v>-0.77</v>
      </c>
      <c r="AU22">
        <v>4.3499999999999996</v>
      </c>
      <c r="AV22">
        <v>4.3499999999999996</v>
      </c>
      <c r="AW22">
        <v>0</v>
      </c>
      <c r="AX22">
        <v>13.62</v>
      </c>
      <c r="AY22">
        <v>16.739999999999998</v>
      </c>
      <c r="AZ22">
        <v>-3.12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44</v>
      </c>
      <c r="AK23">
        <v>292.57</v>
      </c>
      <c r="AL23">
        <v>153.22</v>
      </c>
      <c r="AM23">
        <v>372.37</v>
      </c>
      <c r="AN23">
        <v>38.69</v>
      </c>
      <c r="AO23">
        <v>24.75</v>
      </c>
      <c r="AP23">
        <v>92.16</v>
      </c>
      <c r="AQ23">
        <v>0</v>
      </c>
      <c r="AR23">
        <v>0</v>
      </c>
      <c r="AS23">
        <v>92.16</v>
      </c>
      <c r="AT23">
        <v>-53.47</v>
      </c>
      <c r="AU23">
        <v>313.69</v>
      </c>
      <c r="AV23">
        <v>270.85000000000002</v>
      </c>
      <c r="AW23">
        <v>42.84</v>
      </c>
      <c r="AX23">
        <v>505.6</v>
      </c>
      <c r="AY23">
        <v>773.05</v>
      </c>
      <c r="AZ23">
        <v>-267.45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48</v>
      </c>
      <c r="AK24">
        <v>12.38</v>
      </c>
      <c r="AL24">
        <v>10.83</v>
      </c>
      <c r="AM24">
        <v>13.41</v>
      </c>
      <c r="AN24">
        <v>2.59</v>
      </c>
      <c r="AO24">
        <v>16</v>
      </c>
      <c r="AP24">
        <v>6.07</v>
      </c>
      <c r="AQ24">
        <v>0</v>
      </c>
      <c r="AR24">
        <v>0</v>
      </c>
      <c r="AS24">
        <v>6.07</v>
      </c>
      <c r="AT24">
        <v>-3.48</v>
      </c>
      <c r="AU24">
        <v>12.25</v>
      </c>
      <c r="AV24">
        <v>24.5</v>
      </c>
      <c r="AW24">
        <v>-12.25</v>
      </c>
      <c r="AX24">
        <v>25.67</v>
      </c>
      <c r="AY24">
        <v>43.98</v>
      </c>
      <c r="AZ24">
        <v>-18.309999999999999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48</v>
      </c>
      <c r="AK25">
        <v>14.25</v>
      </c>
      <c r="AL25">
        <v>12.4</v>
      </c>
      <c r="AM25">
        <v>15.43</v>
      </c>
      <c r="AN25">
        <v>2.76</v>
      </c>
      <c r="AO25">
        <v>16</v>
      </c>
      <c r="AP25">
        <v>6.39</v>
      </c>
      <c r="AQ25">
        <v>0</v>
      </c>
      <c r="AR25">
        <v>0</v>
      </c>
      <c r="AS25">
        <v>6.39</v>
      </c>
      <c r="AT25">
        <v>-3.63</v>
      </c>
      <c r="AU25">
        <v>12.25</v>
      </c>
      <c r="AV25">
        <v>24.5</v>
      </c>
      <c r="AW25">
        <v>-12.25</v>
      </c>
      <c r="AX25">
        <v>27.41</v>
      </c>
      <c r="AY25">
        <v>46.32</v>
      </c>
      <c r="AZ25">
        <v>-18.91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48</v>
      </c>
      <c r="AK26">
        <v>14.25</v>
      </c>
      <c r="AL26">
        <v>12.4</v>
      </c>
      <c r="AM26">
        <v>15.43</v>
      </c>
      <c r="AN26">
        <v>2.76</v>
      </c>
      <c r="AO26">
        <v>16</v>
      </c>
      <c r="AP26">
        <v>6.39</v>
      </c>
      <c r="AQ26">
        <v>0</v>
      </c>
      <c r="AR26">
        <v>0</v>
      </c>
      <c r="AS26">
        <v>6.39</v>
      </c>
      <c r="AT26">
        <v>-3.63</v>
      </c>
      <c r="AU26">
        <v>12.25</v>
      </c>
      <c r="AV26">
        <v>24.5</v>
      </c>
      <c r="AW26">
        <v>-12.25</v>
      </c>
      <c r="AX26">
        <v>27.41</v>
      </c>
      <c r="AY26">
        <v>46.32</v>
      </c>
      <c r="AZ26">
        <v>-18.91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48</v>
      </c>
      <c r="AK27">
        <v>14.25</v>
      </c>
      <c r="AL27">
        <v>12.4</v>
      </c>
      <c r="AM27">
        <v>15.43</v>
      </c>
      <c r="AN27">
        <v>2.76</v>
      </c>
      <c r="AO27">
        <v>16</v>
      </c>
      <c r="AP27">
        <v>6.39</v>
      </c>
      <c r="AQ27">
        <v>0</v>
      </c>
      <c r="AR27">
        <v>0</v>
      </c>
      <c r="AS27">
        <v>6.39</v>
      </c>
      <c r="AT27">
        <v>-3.63</v>
      </c>
      <c r="AU27">
        <v>12.25</v>
      </c>
      <c r="AV27">
        <v>24.5</v>
      </c>
      <c r="AW27">
        <v>-12.25</v>
      </c>
      <c r="AX27">
        <v>27.41</v>
      </c>
      <c r="AY27">
        <v>46.32</v>
      </c>
      <c r="AZ27">
        <v>-18.91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44</v>
      </c>
      <c r="AK28">
        <v>8.23</v>
      </c>
      <c r="AL28">
        <v>8.67</v>
      </c>
      <c r="AM28">
        <v>10.7</v>
      </c>
      <c r="AN28">
        <v>2.34</v>
      </c>
      <c r="AO28">
        <v>16</v>
      </c>
      <c r="AP28">
        <v>5.63</v>
      </c>
      <c r="AQ28">
        <v>0</v>
      </c>
      <c r="AR28">
        <v>0</v>
      </c>
      <c r="AS28">
        <v>5.63</v>
      </c>
      <c r="AT28">
        <v>-3.29</v>
      </c>
      <c r="AU28">
        <v>12.25</v>
      </c>
      <c r="AV28">
        <v>24.5</v>
      </c>
      <c r="AW28">
        <v>-12.25</v>
      </c>
      <c r="AX28">
        <v>23.26</v>
      </c>
      <c r="AY28">
        <v>40.83</v>
      </c>
      <c r="AZ28">
        <v>-17.57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44</v>
      </c>
      <c r="AK29">
        <v>6.64</v>
      </c>
      <c r="AL29">
        <v>8.35</v>
      </c>
      <c r="AM29">
        <v>10.7</v>
      </c>
      <c r="AN29">
        <v>0.92</v>
      </c>
      <c r="AO29">
        <v>15.75</v>
      </c>
      <c r="AP29">
        <v>1.69</v>
      </c>
      <c r="AQ29">
        <v>0</v>
      </c>
      <c r="AR29">
        <v>0</v>
      </c>
      <c r="AS29">
        <v>1.69</v>
      </c>
      <c r="AT29">
        <v>-0.77</v>
      </c>
      <c r="AU29">
        <v>0</v>
      </c>
      <c r="AV29">
        <v>0</v>
      </c>
      <c r="AW29">
        <v>0</v>
      </c>
      <c r="AX29">
        <v>9.27</v>
      </c>
      <c r="AY29">
        <v>12.39</v>
      </c>
      <c r="AZ29">
        <v>-3.12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42</v>
      </c>
      <c r="AK30">
        <v>5.04</v>
      </c>
      <c r="AL30">
        <v>8.35</v>
      </c>
      <c r="AM30">
        <v>10.7</v>
      </c>
      <c r="AN30">
        <v>0.92</v>
      </c>
      <c r="AO30">
        <v>15.5</v>
      </c>
      <c r="AP30">
        <v>1.66</v>
      </c>
      <c r="AQ30">
        <v>0</v>
      </c>
      <c r="AR30">
        <v>0</v>
      </c>
      <c r="AS30">
        <v>1.66</v>
      </c>
      <c r="AT30">
        <v>-0.74</v>
      </c>
      <c r="AU30">
        <v>0</v>
      </c>
      <c r="AV30">
        <v>0</v>
      </c>
      <c r="AW30">
        <v>0</v>
      </c>
      <c r="AX30">
        <v>9.27</v>
      </c>
      <c r="AY30">
        <v>12.36</v>
      </c>
      <c r="AZ30">
        <v>-3.09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42</v>
      </c>
      <c r="AK31">
        <v>5.87</v>
      </c>
      <c r="AL31">
        <v>8.35</v>
      </c>
      <c r="AM31">
        <v>10.7</v>
      </c>
      <c r="AN31">
        <v>0.92</v>
      </c>
      <c r="AO31">
        <v>15.75</v>
      </c>
      <c r="AP31">
        <v>1.69</v>
      </c>
      <c r="AQ31">
        <v>0</v>
      </c>
      <c r="AR31">
        <v>0</v>
      </c>
      <c r="AS31">
        <v>1.69</v>
      </c>
      <c r="AT31">
        <v>-0.77</v>
      </c>
      <c r="AU31">
        <v>0</v>
      </c>
      <c r="AV31">
        <v>0</v>
      </c>
      <c r="AW31">
        <v>0</v>
      </c>
      <c r="AX31">
        <v>9.27</v>
      </c>
      <c r="AY31">
        <v>12.39</v>
      </c>
      <c r="AZ31">
        <v>-3.12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42</v>
      </c>
      <c r="AK32">
        <v>4.84</v>
      </c>
      <c r="AL32">
        <v>8.35</v>
      </c>
      <c r="AM32">
        <v>10.7</v>
      </c>
      <c r="AN32">
        <v>0.92</v>
      </c>
      <c r="AO32">
        <v>15.75</v>
      </c>
      <c r="AP32">
        <v>1.69</v>
      </c>
      <c r="AQ32">
        <v>0</v>
      </c>
      <c r="AR32">
        <v>0</v>
      </c>
      <c r="AS32">
        <v>1.69</v>
      </c>
      <c r="AT32">
        <v>-0.77</v>
      </c>
      <c r="AU32">
        <v>0</v>
      </c>
      <c r="AV32">
        <v>0</v>
      </c>
      <c r="AW32">
        <v>0</v>
      </c>
      <c r="AX32">
        <v>9.27</v>
      </c>
      <c r="AY32">
        <v>12.39</v>
      </c>
      <c r="AZ32">
        <v>-3.12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44</v>
      </c>
      <c r="AK33">
        <v>11.56</v>
      </c>
      <c r="AL33">
        <v>11.53</v>
      </c>
      <c r="AM33">
        <v>14.72</v>
      </c>
      <c r="AN33">
        <v>1.27</v>
      </c>
      <c r="AO33">
        <v>15.75</v>
      </c>
      <c r="AP33">
        <v>2.3199999999999998</v>
      </c>
      <c r="AQ33">
        <v>0</v>
      </c>
      <c r="AR33">
        <v>0</v>
      </c>
      <c r="AS33">
        <v>2.3199999999999998</v>
      </c>
      <c r="AT33">
        <v>-1.05</v>
      </c>
      <c r="AU33">
        <v>0</v>
      </c>
      <c r="AV33">
        <v>0</v>
      </c>
      <c r="AW33">
        <v>0</v>
      </c>
      <c r="AX33">
        <v>12.8</v>
      </c>
      <c r="AY33">
        <v>17.04</v>
      </c>
      <c r="AZ33">
        <v>-4.24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42</v>
      </c>
      <c r="AK34">
        <v>6.88</v>
      </c>
      <c r="AL34">
        <v>8.99</v>
      </c>
      <c r="AM34">
        <v>10.7</v>
      </c>
      <c r="AN34">
        <v>0.99</v>
      </c>
      <c r="AO34">
        <v>15.75</v>
      </c>
      <c r="AP34">
        <v>1.69</v>
      </c>
      <c r="AQ34">
        <v>0</v>
      </c>
      <c r="AR34">
        <v>0</v>
      </c>
      <c r="AS34">
        <v>1.69</v>
      </c>
      <c r="AT34">
        <v>-0.7</v>
      </c>
      <c r="AU34">
        <v>0</v>
      </c>
      <c r="AV34">
        <v>0</v>
      </c>
      <c r="AW34">
        <v>0</v>
      </c>
      <c r="AX34">
        <v>9.98</v>
      </c>
      <c r="AY34">
        <v>12.39</v>
      </c>
      <c r="AZ34">
        <v>-2.41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44</v>
      </c>
      <c r="AK35">
        <v>525.20000000000005</v>
      </c>
      <c r="AL35">
        <v>235.57</v>
      </c>
      <c r="AM35">
        <v>668.43</v>
      </c>
      <c r="AN35">
        <v>55.95</v>
      </c>
      <c r="AO35">
        <v>23.25</v>
      </c>
      <c r="AP35">
        <v>155.41</v>
      </c>
      <c r="AQ35">
        <v>0</v>
      </c>
      <c r="AR35">
        <v>0</v>
      </c>
      <c r="AS35">
        <v>155.41</v>
      </c>
      <c r="AT35">
        <v>-99.46</v>
      </c>
      <c r="AU35">
        <v>0</v>
      </c>
      <c r="AV35">
        <v>0</v>
      </c>
      <c r="AW35">
        <v>0</v>
      </c>
      <c r="AX35">
        <v>291.52</v>
      </c>
      <c r="AY35">
        <v>823.84</v>
      </c>
      <c r="AZ35">
        <v>-532.32000000000005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64</v>
      </c>
      <c r="AK36">
        <v>53.26</v>
      </c>
      <c r="AL36">
        <v>16.82</v>
      </c>
      <c r="AM36">
        <v>30.21</v>
      </c>
      <c r="AN36">
        <v>1.97</v>
      </c>
      <c r="AO36">
        <v>16.75</v>
      </c>
      <c r="AP36">
        <v>5.0599999999999996</v>
      </c>
      <c r="AQ36">
        <v>0</v>
      </c>
      <c r="AR36">
        <v>0</v>
      </c>
      <c r="AS36">
        <v>5.0599999999999996</v>
      </c>
      <c r="AT36">
        <v>-3.09</v>
      </c>
      <c r="AU36">
        <v>0</v>
      </c>
      <c r="AV36">
        <v>0</v>
      </c>
      <c r="AW36">
        <v>0</v>
      </c>
      <c r="AX36">
        <v>18.79</v>
      </c>
      <c r="AY36">
        <v>35.270000000000003</v>
      </c>
      <c r="AZ36">
        <v>-16.48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64</v>
      </c>
      <c r="AK37">
        <v>65.98</v>
      </c>
      <c r="AL37">
        <v>20.83</v>
      </c>
      <c r="AM37">
        <v>37.11</v>
      </c>
      <c r="AN37">
        <v>2.44</v>
      </c>
      <c r="AO37">
        <v>16.75</v>
      </c>
      <c r="AP37">
        <v>6.22</v>
      </c>
      <c r="AQ37">
        <v>0</v>
      </c>
      <c r="AR37">
        <v>0</v>
      </c>
      <c r="AS37">
        <v>6.22</v>
      </c>
      <c r="AT37">
        <v>-3.78</v>
      </c>
      <c r="AU37">
        <v>0</v>
      </c>
      <c r="AV37">
        <v>0</v>
      </c>
      <c r="AW37">
        <v>0</v>
      </c>
      <c r="AX37">
        <v>23.27</v>
      </c>
      <c r="AY37">
        <v>43.33</v>
      </c>
      <c r="AZ37">
        <v>-20.059999999999999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42</v>
      </c>
      <c r="AK38">
        <v>5.0999999999999996</v>
      </c>
      <c r="AL38">
        <v>8.67</v>
      </c>
      <c r="AM38">
        <v>10.7</v>
      </c>
      <c r="AN38">
        <v>0.96</v>
      </c>
      <c r="AO38">
        <v>15.75</v>
      </c>
      <c r="AP38">
        <v>1.69</v>
      </c>
      <c r="AQ38">
        <v>0</v>
      </c>
      <c r="AR38">
        <v>0</v>
      </c>
      <c r="AS38">
        <v>1.69</v>
      </c>
      <c r="AT38">
        <v>-0.73</v>
      </c>
      <c r="AU38">
        <v>0</v>
      </c>
      <c r="AV38">
        <v>0</v>
      </c>
      <c r="AW38">
        <v>0</v>
      </c>
      <c r="AX38">
        <v>9.6300000000000008</v>
      </c>
      <c r="AY38">
        <v>12.39</v>
      </c>
      <c r="AZ38">
        <v>-2.76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42</v>
      </c>
      <c r="AK39">
        <v>6.93</v>
      </c>
      <c r="AL39">
        <v>8.67</v>
      </c>
      <c r="AM39">
        <v>10.7</v>
      </c>
      <c r="AN39">
        <v>0.96</v>
      </c>
      <c r="AO39">
        <v>15.75</v>
      </c>
      <c r="AP39">
        <v>1.69</v>
      </c>
      <c r="AQ39">
        <v>0</v>
      </c>
      <c r="AR39">
        <v>0</v>
      </c>
      <c r="AS39">
        <v>1.69</v>
      </c>
      <c r="AT39">
        <v>-0.73</v>
      </c>
      <c r="AU39">
        <v>0</v>
      </c>
      <c r="AV39">
        <v>0</v>
      </c>
      <c r="AW39">
        <v>0</v>
      </c>
      <c r="AX39">
        <v>9.6300000000000008</v>
      </c>
      <c r="AY39">
        <v>12.39</v>
      </c>
      <c r="AZ39">
        <v>-2.76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42</v>
      </c>
      <c r="AK40">
        <v>5.96</v>
      </c>
      <c r="AL40">
        <v>8.8800000000000008</v>
      </c>
      <c r="AM40">
        <v>10.7</v>
      </c>
      <c r="AN40">
        <v>0.99</v>
      </c>
      <c r="AO40">
        <v>16</v>
      </c>
      <c r="AP40">
        <v>1.71</v>
      </c>
      <c r="AQ40">
        <v>0</v>
      </c>
      <c r="AR40">
        <v>0</v>
      </c>
      <c r="AS40">
        <v>1.71</v>
      </c>
      <c r="AT40">
        <v>-0.72</v>
      </c>
      <c r="AU40">
        <v>0</v>
      </c>
      <c r="AV40">
        <v>0</v>
      </c>
      <c r="AW40">
        <v>0</v>
      </c>
      <c r="AX40">
        <v>9.8699999999999992</v>
      </c>
      <c r="AY40">
        <v>12.41</v>
      </c>
      <c r="AZ40">
        <v>-2.54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42</v>
      </c>
      <c r="AK41">
        <v>5.33</v>
      </c>
      <c r="AL41">
        <v>8.8800000000000008</v>
      </c>
      <c r="AM41">
        <v>10.7</v>
      </c>
      <c r="AN41">
        <v>0.98</v>
      </c>
      <c r="AO41">
        <v>15.75</v>
      </c>
      <c r="AP41">
        <v>1.69</v>
      </c>
      <c r="AQ41">
        <v>0</v>
      </c>
      <c r="AR41">
        <v>0</v>
      </c>
      <c r="AS41">
        <v>1.69</v>
      </c>
      <c r="AT41">
        <v>-0.71</v>
      </c>
      <c r="AU41">
        <v>0</v>
      </c>
      <c r="AV41">
        <v>0</v>
      </c>
      <c r="AW41">
        <v>0</v>
      </c>
      <c r="AX41">
        <v>9.86</v>
      </c>
      <c r="AY41">
        <v>12.39</v>
      </c>
      <c r="AZ41">
        <v>-2.5299999999999998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44</v>
      </c>
      <c r="AK42">
        <v>215.49</v>
      </c>
      <c r="AL42">
        <v>222.19</v>
      </c>
      <c r="AM42">
        <v>274.27</v>
      </c>
      <c r="AN42">
        <v>53.88</v>
      </c>
      <c r="AO42">
        <v>23.75</v>
      </c>
      <c r="AP42">
        <v>65.14</v>
      </c>
      <c r="AQ42">
        <v>0</v>
      </c>
      <c r="AR42">
        <v>0</v>
      </c>
      <c r="AS42">
        <v>65.14</v>
      </c>
      <c r="AT42">
        <v>-11.26</v>
      </c>
      <c r="AU42">
        <v>7.25</v>
      </c>
      <c r="AV42">
        <v>7.25</v>
      </c>
      <c r="AW42">
        <v>0</v>
      </c>
      <c r="AX42">
        <v>283.32</v>
      </c>
      <c r="AY42">
        <v>346.66</v>
      </c>
      <c r="AZ42">
        <v>-63.34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44</v>
      </c>
      <c r="AK43">
        <v>7.04</v>
      </c>
      <c r="AL43">
        <v>8.35</v>
      </c>
      <c r="AM43">
        <v>10.7</v>
      </c>
      <c r="AN43">
        <v>0.92</v>
      </c>
      <c r="AO43">
        <v>15.75</v>
      </c>
      <c r="AP43">
        <v>1.69</v>
      </c>
      <c r="AQ43">
        <v>0</v>
      </c>
      <c r="AR43">
        <v>0</v>
      </c>
      <c r="AS43">
        <v>1.69</v>
      </c>
      <c r="AT43">
        <v>-0.77</v>
      </c>
      <c r="AU43">
        <v>0</v>
      </c>
      <c r="AV43">
        <v>0</v>
      </c>
      <c r="AW43">
        <v>0</v>
      </c>
      <c r="AX43">
        <v>9.27</v>
      </c>
      <c r="AY43">
        <v>12.39</v>
      </c>
      <c r="AZ43">
        <v>-3.12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48</v>
      </c>
      <c r="AK44">
        <v>9.34</v>
      </c>
      <c r="AL44">
        <v>8.35</v>
      </c>
      <c r="AM44">
        <v>10.7</v>
      </c>
      <c r="AN44">
        <v>0.92</v>
      </c>
      <c r="AO44">
        <v>15.75</v>
      </c>
      <c r="AP44">
        <v>1.69</v>
      </c>
      <c r="AQ44">
        <v>0</v>
      </c>
      <c r="AR44">
        <v>0</v>
      </c>
      <c r="AS44">
        <v>1.69</v>
      </c>
      <c r="AT44">
        <v>-0.77</v>
      </c>
      <c r="AU44">
        <v>0</v>
      </c>
      <c r="AV44">
        <v>0</v>
      </c>
      <c r="AW44">
        <v>0</v>
      </c>
      <c r="AX44">
        <v>9.27</v>
      </c>
      <c r="AY44">
        <v>12.39</v>
      </c>
      <c r="AZ44">
        <v>-3.12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48</v>
      </c>
      <c r="AK45">
        <v>11.11</v>
      </c>
      <c r="AL45">
        <v>9.67</v>
      </c>
      <c r="AM45">
        <v>12.03</v>
      </c>
      <c r="AN45">
        <v>1.07</v>
      </c>
      <c r="AO45">
        <v>15.75</v>
      </c>
      <c r="AP45">
        <v>1.89</v>
      </c>
      <c r="AQ45">
        <v>0</v>
      </c>
      <c r="AR45">
        <v>0</v>
      </c>
      <c r="AS45">
        <v>1.89</v>
      </c>
      <c r="AT45">
        <v>-0.82</v>
      </c>
      <c r="AU45">
        <v>0</v>
      </c>
      <c r="AV45">
        <v>0</v>
      </c>
      <c r="AW45">
        <v>0</v>
      </c>
      <c r="AX45">
        <v>10.74</v>
      </c>
      <c r="AY45">
        <v>13.92</v>
      </c>
      <c r="AZ45">
        <v>-3.18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44</v>
      </c>
      <c r="AK46">
        <v>12.4</v>
      </c>
      <c r="AL46">
        <v>12.36</v>
      </c>
      <c r="AM46">
        <v>15.78</v>
      </c>
      <c r="AN46">
        <v>1.36</v>
      </c>
      <c r="AO46">
        <v>15.75</v>
      </c>
      <c r="AP46">
        <v>2.4900000000000002</v>
      </c>
      <c r="AQ46">
        <v>0</v>
      </c>
      <c r="AR46">
        <v>0</v>
      </c>
      <c r="AS46">
        <v>2.4900000000000002</v>
      </c>
      <c r="AT46">
        <v>-1.1299999999999999</v>
      </c>
      <c r="AU46">
        <v>4.3499999999999996</v>
      </c>
      <c r="AV46">
        <v>4.3499999999999996</v>
      </c>
      <c r="AW46">
        <v>0</v>
      </c>
      <c r="AX46">
        <v>18.07</v>
      </c>
      <c r="AY46">
        <v>22.62</v>
      </c>
      <c r="AZ46">
        <v>-4.55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42</v>
      </c>
      <c r="AK47">
        <v>5.67</v>
      </c>
      <c r="AL47">
        <v>8.35</v>
      </c>
      <c r="AM47">
        <v>10.7</v>
      </c>
      <c r="AN47">
        <v>2.4500000000000002</v>
      </c>
      <c r="AO47">
        <v>15.75</v>
      </c>
      <c r="AP47">
        <v>3.38</v>
      </c>
      <c r="AQ47">
        <v>0</v>
      </c>
      <c r="AR47">
        <v>0</v>
      </c>
      <c r="AS47">
        <v>3.38</v>
      </c>
      <c r="AT47">
        <v>-0.93</v>
      </c>
      <c r="AU47">
        <v>18.25</v>
      </c>
      <c r="AV47">
        <v>18.25</v>
      </c>
      <c r="AW47">
        <v>0</v>
      </c>
      <c r="AX47">
        <v>37.4</v>
      </c>
      <c r="AY47">
        <v>43.03</v>
      </c>
      <c r="AZ47">
        <v>-5.63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48</v>
      </c>
      <c r="AK48">
        <v>30.59</v>
      </c>
      <c r="AL48">
        <v>26.77</v>
      </c>
      <c r="AM48">
        <v>33.130000000000003</v>
      </c>
      <c r="AN48">
        <v>2.95</v>
      </c>
      <c r="AO48">
        <v>15.75</v>
      </c>
      <c r="AP48">
        <v>5.22</v>
      </c>
      <c r="AQ48">
        <v>0</v>
      </c>
      <c r="AR48">
        <v>0</v>
      </c>
      <c r="AS48">
        <v>5.22</v>
      </c>
      <c r="AT48">
        <v>-2.27</v>
      </c>
      <c r="AU48">
        <v>4.3499999999999996</v>
      </c>
      <c r="AV48">
        <v>4.3499999999999996</v>
      </c>
      <c r="AW48">
        <v>0</v>
      </c>
      <c r="AX48">
        <v>34.07</v>
      </c>
      <c r="AY48">
        <v>42.7</v>
      </c>
      <c r="AZ48">
        <v>-8.6300000000000008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56</v>
      </c>
      <c r="AK49">
        <v>13.78</v>
      </c>
      <c r="AL49">
        <v>10.37</v>
      </c>
      <c r="AM49">
        <v>18.670000000000002</v>
      </c>
      <c r="AN49">
        <v>1.49</v>
      </c>
      <c r="AO49">
        <v>17</v>
      </c>
      <c r="AP49">
        <v>8.44</v>
      </c>
      <c r="AQ49">
        <v>0</v>
      </c>
      <c r="AR49">
        <v>0</v>
      </c>
      <c r="AS49">
        <v>8.44</v>
      </c>
      <c r="AT49">
        <v>-6.95</v>
      </c>
      <c r="AU49">
        <v>6.52</v>
      </c>
      <c r="AV49">
        <v>10.5</v>
      </c>
      <c r="AW49">
        <v>-3.98</v>
      </c>
      <c r="AX49">
        <v>28.75</v>
      </c>
      <c r="AY49">
        <v>56.28</v>
      </c>
      <c r="AZ49">
        <v>-27.53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64</v>
      </c>
      <c r="AK50">
        <v>40.26</v>
      </c>
      <c r="AL50">
        <v>20.92</v>
      </c>
      <c r="AM50">
        <v>26.13</v>
      </c>
      <c r="AN50">
        <v>2.4900000000000002</v>
      </c>
      <c r="AO50">
        <v>17</v>
      </c>
      <c r="AP50">
        <v>4.4400000000000004</v>
      </c>
      <c r="AQ50">
        <v>0</v>
      </c>
      <c r="AR50">
        <v>0</v>
      </c>
      <c r="AS50">
        <v>4.4400000000000004</v>
      </c>
      <c r="AT50">
        <v>-1.95</v>
      </c>
      <c r="AU50">
        <v>0</v>
      </c>
      <c r="AV50">
        <v>0</v>
      </c>
      <c r="AW50">
        <v>0</v>
      </c>
      <c r="AX50">
        <v>23.41</v>
      </c>
      <c r="AY50">
        <v>30.57</v>
      </c>
      <c r="AZ50">
        <v>-7.16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64</v>
      </c>
      <c r="AK51">
        <v>66.27</v>
      </c>
      <c r="AL51">
        <v>20.92</v>
      </c>
      <c r="AM51">
        <v>37.270000000000003</v>
      </c>
      <c r="AN51">
        <v>2.4500000000000002</v>
      </c>
      <c r="AO51">
        <v>16.75</v>
      </c>
      <c r="AP51">
        <v>6.24</v>
      </c>
      <c r="AQ51">
        <v>0</v>
      </c>
      <c r="AR51">
        <v>0</v>
      </c>
      <c r="AS51">
        <v>6.24</v>
      </c>
      <c r="AT51">
        <v>-3.79</v>
      </c>
      <c r="AU51">
        <v>0</v>
      </c>
      <c r="AV51">
        <v>0</v>
      </c>
      <c r="AW51">
        <v>0</v>
      </c>
      <c r="AX51">
        <v>23.37</v>
      </c>
      <c r="AY51">
        <v>43.51</v>
      </c>
      <c r="AZ51">
        <v>-20.14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64</v>
      </c>
      <c r="AK52">
        <v>115.13</v>
      </c>
      <c r="AL52">
        <v>36.229999999999997</v>
      </c>
      <c r="AM52">
        <v>64.760000000000005</v>
      </c>
      <c r="AN52">
        <v>4.3099999999999996</v>
      </c>
      <c r="AO52">
        <v>17</v>
      </c>
      <c r="AP52">
        <v>11.01</v>
      </c>
      <c r="AQ52">
        <v>0</v>
      </c>
      <c r="AR52">
        <v>0</v>
      </c>
      <c r="AS52">
        <v>11.01</v>
      </c>
      <c r="AT52">
        <v>-6.7</v>
      </c>
      <c r="AU52">
        <v>0</v>
      </c>
      <c r="AV52">
        <v>0</v>
      </c>
      <c r="AW52">
        <v>0</v>
      </c>
      <c r="AX52">
        <v>40.54</v>
      </c>
      <c r="AY52">
        <v>75.77</v>
      </c>
      <c r="AZ52">
        <v>-35.229999999999997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64</v>
      </c>
      <c r="AK53">
        <v>80.92</v>
      </c>
      <c r="AL53">
        <v>25.55</v>
      </c>
      <c r="AM53">
        <v>45.52</v>
      </c>
      <c r="AN53">
        <v>3.13</v>
      </c>
      <c r="AO53">
        <v>17.5</v>
      </c>
      <c r="AP53">
        <v>7.97</v>
      </c>
      <c r="AQ53">
        <v>0</v>
      </c>
      <c r="AR53">
        <v>0</v>
      </c>
      <c r="AS53">
        <v>7.97</v>
      </c>
      <c r="AT53">
        <v>-4.84</v>
      </c>
      <c r="AU53">
        <v>0</v>
      </c>
      <c r="AV53">
        <v>0</v>
      </c>
      <c r="AW53">
        <v>0</v>
      </c>
      <c r="AX53">
        <v>28.68</v>
      </c>
      <c r="AY53">
        <v>53.49</v>
      </c>
      <c r="AZ53">
        <v>-24.81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64</v>
      </c>
      <c r="AK54">
        <v>74.02</v>
      </c>
      <c r="AL54">
        <v>23.37</v>
      </c>
      <c r="AM54">
        <v>41.64</v>
      </c>
      <c r="AN54">
        <v>2.74</v>
      </c>
      <c r="AO54">
        <v>16.75</v>
      </c>
      <c r="AP54">
        <v>6.97</v>
      </c>
      <c r="AQ54">
        <v>0</v>
      </c>
      <c r="AR54">
        <v>0</v>
      </c>
      <c r="AS54">
        <v>6.97</v>
      </c>
      <c r="AT54">
        <v>-4.2300000000000004</v>
      </c>
      <c r="AU54">
        <v>0</v>
      </c>
      <c r="AV54">
        <v>0</v>
      </c>
      <c r="AW54">
        <v>0</v>
      </c>
      <c r="AX54">
        <v>26.11</v>
      </c>
      <c r="AY54">
        <v>48.61</v>
      </c>
      <c r="AZ54">
        <v>-22.5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64</v>
      </c>
      <c r="AK55">
        <v>66.27</v>
      </c>
      <c r="AL55">
        <v>20.92</v>
      </c>
      <c r="AM55">
        <v>37.270000000000003</v>
      </c>
      <c r="AN55">
        <v>2.4500000000000002</v>
      </c>
      <c r="AO55">
        <v>16.75</v>
      </c>
      <c r="AP55">
        <v>6.24</v>
      </c>
      <c r="AQ55">
        <v>0</v>
      </c>
      <c r="AR55">
        <v>0</v>
      </c>
      <c r="AS55">
        <v>6.24</v>
      </c>
      <c r="AT55">
        <v>-3.79</v>
      </c>
      <c r="AU55">
        <v>0</v>
      </c>
      <c r="AV55">
        <v>0</v>
      </c>
      <c r="AW55">
        <v>0</v>
      </c>
      <c r="AX55">
        <v>23.37</v>
      </c>
      <c r="AY55">
        <v>43.51</v>
      </c>
      <c r="AZ55">
        <v>-20.14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64</v>
      </c>
      <c r="AK56">
        <v>40.26</v>
      </c>
      <c r="AL56">
        <v>20.92</v>
      </c>
      <c r="AM56">
        <v>26.13</v>
      </c>
      <c r="AN56">
        <v>2.4900000000000002</v>
      </c>
      <c r="AO56">
        <v>17</v>
      </c>
      <c r="AP56">
        <v>4.4400000000000004</v>
      </c>
      <c r="AQ56">
        <v>0</v>
      </c>
      <c r="AR56">
        <v>0</v>
      </c>
      <c r="AS56">
        <v>4.4400000000000004</v>
      </c>
      <c r="AT56">
        <v>-1.95</v>
      </c>
      <c r="AU56">
        <v>0</v>
      </c>
      <c r="AV56">
        <v>0</v>
      </c>
      <c r="AW56">
        <v>0</v>
      </c>
      <c r="AX56">
        <v>23.41</v>
      </c>
      <c r="AY56">
        <v>30.57</v>
      </c>
      <c r="AZ56">
        <v>-7.16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64</v>
      </c>
      <c r="AK57">
        <v>372.06</v>
      </c>
      <c r="AL57">
        <v>116.28</v>
      </c>
      <c r="AM57">
        <v>209.29</v>
      </c>
      <c r="AN57">
        <v>13.63</v>
      </c>
      <c r="AO57">
        <v>16.75</v>
      </c>
      <c r="AP57">
        <v>35.06</v>
      </c>
      <c r="AQ57">
        <v>0</v>
      </c>
      <c r="AR57">
        <v>0</v>
      </c>
      <c r="AS57">
        <v>35.06</v>
      </c>
      <c r="AT57">
        <v>-21.43</v>
      </c>
      <c r="AU57">
        <v>0</v>
      </c>
      <c r="AV57">
        <v>0</v>
      </c>
      <c r="AW57">
        <v>0</v>
      </c>
      <c r="AX57">
        <v>129.91</v>
      </c>
      <c r="AY57">
        <v>244.35</v>
      </c>
      <c r="AZ57">
        <v>-114.44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64</v>
      </c>
      <c r="AK58">
        <v>66.27</v>
      </c>
      <c r="AL58">
        <v>20.92</v>
      </c>
      <c r="AM58">
        <v>37.270000000000003</v>
      </c>
      <c r="AN58">
        <v>2.4500000000000002</v>
      </c>
      <c r="AO58">
        <v>16.75</v>
      </c>
      <c r="AP58">
        <v>6.24</v>
      </c>
      <c r="AQ58">
        <v>0</v>
      </c>
      <c r="AR58">
        <v>0</v>
      </c>
      <c r="AS58">
        <v>6.24</v>
      </c>
      <c r="AT58">
        <v>-3.79</v>
      </c>
      <c r="AU58">
        <v>0</v>
      </c>
      <c r="AV58">
        <v>0</v>
      </c>
      <c r="AW58">
        <v>0</v>
      </c>
      <c r="AX58">
        <v>23.37</v>
      </c>
      <c r="AY58">
        <v>43.51</v>
      </c>
      <c r="AZ58">
        <v>-20.14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64</v>
      </c>
      <c r="AK59">
        <v>66.27</v>
      </c>
      <c r="AL59">
        <v>20.92</v>
      </c>
      <c r="AM59">
        <v>37.270000000000003</v>
      </c>
      <c r="AN59">
        <v>2.56</v>
      </c>
      <c r="AO59">
        <v>17.5</v>
      </c>
      <c r="AP59">
        <v>6.52</v>
      </c>
      <c r="AQ59">
        <v>0</v>
      </c>
      <c r="AR59">
        <v>0</v>
      </c>
      <c r="AS59">
        <v>6.52</v>
      </c>
      <c r="AT59">
        <v>-3.96</v>
      </c>
      <c r="AU59">
        <v>0</v>
      </c>
      <c r="AV59">
        <v>0</v>
      </c>
      <c r="AW59">
        <v>0</v>
      </c>
      <c r="AX59">
        <v>23.48</v>
      </c>
      <c r="AY59">
        <v>43.79</v>
      </c>
      <c r="AZ59">
        <v>-20.309999999999999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64</v>
      </c>
      <c r="AK60">
        <v>40.26</v>
      </c>
      <c r="AL60">
        <v>20.92</v>
      </c>
      <c r="AM60">
        <v>26.13</v>
      </c>
      <c r="AN60">
        <v>2.4500000000000002</v>
      </c>
      <c r="AO60">
        <v>16.75</v>
      </c>
      <c r="AP60">
        <v>4.38</v>
      </c>
      <c r="AQ60">
        <v>0</v>
      </c>
      <c r="AR60">
        <v>0</v>
      </c>
      <c r="AS60">
        <v>4.38</v>
      </c>
      <c r="AT60">
        <v>-1.93</v>
      </c>
      <c r="AU60">
        <v>0</v>
      </c>
      <c r="AV60">
        <v>0</v>
      </c>
      <c r="AW60">
        <v>0</v>
      </c>
      <c r="AX60">
        <v>23.37</v>
      </c>
      <c r="AY60">
        <v>30.51</v>
      </c>
      <c r="AZ60">
        <v>-7.14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64</v>
      </c>
      <c r="AK61">
        <v>66.27</v>
      </c>
      <c r="AL61">
        <v>20.92</v>
      </c>
      <c r="AM61">
        <v>37.270000000000003</v>
      </c>
      <c r="AN61">
        <v>2.4500000000000002</v>
      </c>
      <c r="AO61">
        <v>16.75</v>
      </c>
      <c r="AP61">
        <v>6.24</v>
      </c>
      <c r="AQ61">
        <v>0</v>
      </c>
      <c r="AR61">
        <v>0</v>
      </c>
      <c r="AS61">
        <v>6.24</v>
      </c>
      <c r="AT61">
        <v>-3.79</v>
      </c>
      <c r="AU61">
        <v>0</v>
      </c>
      <c r="AV61">
        <v>0</v>
      </c>
      <c r="AW61">
        <v>0</v>
      </c>
      <c r="AX61">
        <v>23.37</v>
      </c>
      <c r="AY61">
        <v>43.51</v>
      </c>
      <c r="AZ61">
        <v>-20.14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64</v>
      </c>
      <c r="AK62">
        <v>58.99</v>
      </c>
      <c r="AL62">
        <v>18.63</v>
      </c>
      <c r="AM62">
        <v>33.18</v>
      </c>
      <c r="AN62">
        <v>2.2799999999999998</v>
      </c>
      <c r="AO62">
        <v>17.5</v>
      </c>
      <c r="AP62">
        <v>5.81</v>
      </c>
      <c r="AQ62">
        <v>0</v>
      </c>
      <c r="AR62">
        <v>0</v>
      </c>
      <c r="AS62">
        <v>5.81</v>
      </c>
      <c r="AT62">
        <v>-3.53</v>
      </c>
      <c r="AU62">
        <v>0</v>
      </c>
      <c r="AV62">
        <v>0</v>
      </c>
      <c r="AW62">
        <v>0</v>
      </c>
      <c r="AX62">
        <v>20.91</v>
      </c>
      <c r="AY62">
        <v>38.99</v>
      </c>
      <c r="AZ62">
        <v>-18.079999999999998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56</v>
      </c>
      <c r="AK63">
        <v>22.69</v>
      </c>
      <c r="AL63">
        <v>10.83</v>
      </c>
      <c r="AM63">
        <v>19.78</v>
      </c>
      <c r="AN63">
        <v>1.33</v>
      </c>
      <c r="AO63">
        <v>17.5</v>
      </c>
      <c r="AP63">
        <v>3.46</v>
      </c>
      <c r="AQ63">
        <v>0</v>
      </c>
      <c r="AR63">
        <v>0</v>
      </c>
      <c r="AS63">
        <v>3.46</v>
      </c>
      <c r="AT63">
        <v>-2.13</v>
      </c>
      <c r="AU63">
        <v>0</v>
      </c>
      <c r="AV63">
        <v>0</v>
      </c>
      <c r="AW63">
        <v>0</v>
      </c>
      <c r="AX63">
        <v>12.16</v>
      </c>
      <c r="AY63">
        <v>23.24</v>
      </c>
      <c r="AZ63">
        <v>-11.08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56</v>
      </c>
      <c r="AK64">
        <v>15.06</v>
      </c>
      <c r="AL64">
        <v>10.83</v>
      </c>
      <c r="AM64">
        <v>19.88</v>
      </c>
      <c r="AN64">
        <v>1.29</v>
      </c>
      <c r="AO64">
        <v>17</v>
      </c>
      <c r="AP64">
        <v>3.38</v>
      </c>
      <c r="AQ64">
        <v>0</v>
      </c>
      <c r="AR64">
        <v>0</v>
      </c>
      <c r="AS64">
        <v>3.38</v>
      </c>
      <c r="AT64">
        <v>-2.09</v>
      </c>
      <c r="AU64">
        <v>0</v>
      </c>
      <c r="AV64">
        <v>0</v>
      </c>
      <c r="AW64">
        <v>0</v>
      </c>
      <c r="AX64">
        <v>12.12</v>
      </c>
      <c r="AY64">
        <v>23.26</v>
      </c>
      <c r="AZ64">
        <v>-11.14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56</v>
      </c>
      <c r="AK65">
        <v>22.69</v>
      </c>
      <c r="AL65">
        <v>10.83</v>
      </c>
      <c r="AM65">
        <v>19.78</v>
      </c>
      <c r="AN65">
        <v>1.27</v>
      </c>
      <c r="AO65">
        <v>16.75</v>
      </c>
      <c r="AP65">
        <v>3.31</v>
      </c>
      <c r="AQ65">
        <v>0</v>
      </c>
      <c r="AR65">
        <v>0</v>
      </c>
      <c r="AS65">
        <v>3.31</v>
      </c>
      <c r="AT65">
        <v>-2.04</v>
      </c>
      <c r="AU65">
        <v>0</v>
      </c>
      <c r="AV65">
        <v>0</v>
      </c>
      <c r="AW65">
        <v>0</v>
      </c>
      <c r="AX65">
        <v>12.1</v>
      </c>
      <c r="AY65">
        <v>23.09</v>
      </c>
      <c r="AZ65">
        <v>-10.99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56</v>
      </c>
      <c r="AK66">
        <v>269.83</v>
      </c>
      <c r="AL66">
        <v>121.66</v>
      </c>
      <c r="AM66">
        <v>212.01</v>
      </c>
      <c r="AN66">
        <v>17.2</v>
      </c>
      <c r="AO66">
        <v>17.25</v>
      </c>
      <c r="AP66">
        <v>40.15</v>
      </c>
      <c r="AQ66">
        <v>0</v>
      </c>
      <c r="AR66">
        <v>0</v>
      </c>
      <c r="AS66">
        <v>40.15</v>
      </c>
      <c r="AT66">
        <v>-22.95</v>
      </c>
      <c r="AU66">
        <v>20.75</v>
      </c>
      <c r="AV66">
        <v>20.75</v>
      </c>
      <c r="AW66">
        <v>0</v>
      </c>
      <c r="AX66">
        <v>159.61000000000001</v>
      </c>
      <c r="AY66">
        <v>272.91000000000003</v>
      </c>
      <c r="AZ66">
        <v>-113.3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56</v>
      </c>
      <c r="AK67">
        <v>22.69</v>
      </c>
      <c r="AL67">
        <v>10.83</v>
      </c>
      <c r="AM67">
        <v>19.78</v>
      </c>
      <c r="AN67">
        <v>1.25</v>
      </c>
      <c r="AO67">
        <v>16.5</v>
      </c>
      <c r="AP67">
        <v>3.26</v>
      </c>
      <c r="AQ67">
        <v>0</v>
      </c>
      <c r="AR67">
        <v>0</v>
      </c>
      <c r="AS67">
        <v>3.26</v>
      </c>
      <c r="AT67">
        <v>-2.0099999999999998</v>
      </c>
      <c r="AU67">
        <v>0</v>
      </c>
      <c r="AV67">
        <v>0</v>
      </c>
      <c r="AW67">
        <v>0</v>
      </c>
      <c r="AX67">
        <v>12.08</v>
      </c>
      <c r="AY67">
        <v>23.04</v>
      </c>
      <c r="AZ67">
        <v>-10.96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56</v>
      </c>
      <c r="AK68">
        <v>53.96</v>
      </c>
      <c r="AL68">
        <v>24.09</v>
      </c>
      <c r="AM68">
        <v>42.4</v>
      </c>
      <c r="AN68">
        <v>2.87</v>
      </c>
      <c r="AO68">
        <v>17</v>
      </c>
      <c r="AP68">
        <v>7.21</v>
      </c>
      <c r="AQ68">
        <v>0</v>
      </c>
      <c r="AR68">
        <v>0</v>
      </c>
      <c r="AS68">
        <v>7.21</v>
      </c>
      <c r="AT68">
        <v>-4.34</v>
      </c>
      <c r="AU68">
        <v>0</v>
      </c>
      <c r="AV68">
        <v>0</v>
      </c>
      <c r="AW68">
        <v>0</v>
      </c>
      <c r="AX68">
        <v>26.96</v>
      </c>
      <c r="AY68">
        <v>49.61</v>
      </c>
      <c r="AZ68">
        <v>-22.65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56</v>
      </c>
      <c r="AK69">
        <v>22.69</v>
      </c>
      <c r="AL69">
        <v>10.83</v>
      </c>
      <c r="AM69">
        <v>19.88</v>
      </c>
      <c r="AN69">
        <v>1.31</v>
      </c>
      <c r="AO69">
        <v>17.25</v>
      </c>
      <c r="AP69">
        <v>3.43</v>
      </c>
      <c r="AQ69">
        <v>0</v>
      </c>
      <c r="AR69">
        <v>0</v>
      </c>
      <c r="AS69">
        <v>3.43</v>
      </c>
      <c r="AT69">
        <v>-2.12</v>
      </c>
      <c r="AU69">
        <v>0</v>
      </c>
      <c r="AV69">
        <v>0</v>
      </c>
      <c r="AW69">
        <v>0</v>
      </c>
      <c r="AX69">
        <v>12.14</v>
      </c>
      <c r="AY69">
        <v>23.31</v>
      </c>
      <c r="AZ69">
        <v>-11.17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42</v>
      </c>
      <c r="AK70">
        <v>6.34</v>
      </c>
      <c r="AL70">
        <v>8.8800000000000008</v>
      </c>
      <c r="AM70">
        <v>10.7</v>
      </c>
      <c r="AN70">
        <v>0.99</v>
      </c>
      <c r="AO70">
        <v>16</v>
      </c>
      <c r="AP70">
        <v>1.71</v>
      </c>
      <c r="AQ70">
        <v>0</v>
      </c>
      <c r="AR70">
        <v>0</v>
      </c>
      <c r="AS70">
        <v>1.71</v>
      </c>
      <c r="AT70">
        <v>-0.72</v>
      </c>
      <c r="AU70">
        <v>0</v>
      </c>
      <c r="AV70">
        <v>0</v>
      </c>
      <c r="AW70">
        <v>0</v>
      </c>
      <c r="AX70">
        <v>9.8699999999999992</v>
      </c>
      <c r="AY70">
        <v>12.41</v>
      </c>
      <c r="AZ70">
        <v>-2.54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42</v>
      </c>
      <c r="AK71">
        <v>8.51</v>
      </c>
      <c r="AL71">
        <v>9.1</v>
      </c>
      <c r="AM71">
        <v>11.76</v>
      </c>
      <c r="AN71">
        <v>1.22</v>
      </c>
      <c r="AO71">
        <v>15.75</v>
      </c>
      <c r="AP71">
        <v>2.46</v>
      </c>
      <c r="AQ71">
        <v>0</v>
      </c>
      <c r="AR71">
        <v>0</v>
      </c>
      <c r="AS71">
        <v>2.46</v>
      </c>
      <c r="AT71">
        <v>-1.24</v>
      </c>
      <c r="AU71">
        <v>1.98</v>
      </c>
      <c r="AV71">
        <v>3.89</v>
      </c>
      <c r="AW71">
        <v>-1.91</v>
      </c>
      <c r="AX71">
        <v>12.3</v>
      </c>
      <c r="AY71">
        <v>18.11</v>
      </c>
      <c r="AZ71">
        <v>-5.81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48</v>
      </c>
      <c r="AK72">
        <v>9.83</v>
      </c>
      <c r="AL72">
        <v>8.5399999999999991</v>
      </c>
      <c r="AM72">
        <v>10.7</v>
      </c>
      <c r="AN72">
        <v>1.1399999999999999</v>
      </c>
      <c r="AO72">
        <v>15.75</v>
      </c>
      <c r="AP72">
        <v>1.97</v>
      </c>
      <c r="AQ72">
        <v>0</v>
      </c>
      <c r="AR72">
        <v>0</v>
      </c>
      <c r="AS72">
        <v>1.97</v>
      </c>
      <c r="AT72">
        <v>-0.83</v>
      </c>
      <c r="AU72">
        <v>1.78</v>
      </c>
      <c r="AV72">
        <v>1.78</v>
      </c>
      <c r="AW72">
        <v>0</v>
      </c>
      <c r="AX72">
        <v>11.46</v>
      </c>
      <c r="AY72">
        <v>14.45</v>
      </c>
      <c r="AZ72">
        <v>-2.99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42</v>
      </c>
      <c r="AK73">
        <v>7.16</v>
      </c>
      <c r="AL73">
        <v>9.1</v>
      </c>
      <c r="AM73">
        <v>10.7</v>
      </c>
      <c r="AN73">
        <v>1</v>
      </c>
      <c r="AO73">
        <v>15.75</v>
      </c>
      <c r="AP73">
        <v>1.69</v>
      </c>
      <c r="AQ73">
        <v>0</v>
      </c>
      <c r="AR73">
        <v>0</v>
      </c>
      <c r="AS73">
        <v>1.69</v>
      </c>
      <c r="AT73">
        <v>-0.69</v>
      </c>
      <c r="AU73">
        <v>0</v>
      </c>
      <c r="AV73">
        <v>0</v>
      </c>
      <c r="AW73">
        <v>0</v>
      </c>
      <c r="AX73">
        <v>10.1</v>
      </c>
      <c r="AY73">
        <v>12.39</v>
      </c>
      <c r="AZ73">
        <v>-2.29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42</v>
      </c>
      <c r="AK74">
        <v>7.07</v>
      </c>
      <c r="AL74">
        <v>8.67</v>
      </c>
      <c r="AM74">
        <v>10.7</v>
      </c>
      <c r="AN74">
        <v>1.17</v>
      </c>
      <c r="AO74">
        <v>15.75</v>
      </c>
      <c r="AP74">
        <v>2.2999999999999998</v>
      </c>
      <c r="AQ74">
        <v>0</v>
      </c>
      <c r="AR74">
        <v>0</v>
      </c>
      <c r="AS74">
        <v>2.2999999999999998</v>
      </c>
      <c r="AT74">
        <v>-1.1299999999999999</v>
      </c>
      <c r="AU74">
        <v>1.98</v>
      </c>
      <c r="AV74">
        <v>3.89</v>
      </c>
      <c r="AW74">
        <v>-1.91</v>
      </c>
      <c r="AX74">
        <v>11.82</v>
      </c>
      <c r="AY74">
        <v>16.89</v>
      </c>
      <c r="AZ74">
        <v>-5.07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42</v>
      </c>
      <c r="AK75">
        <v>6.44</v>
      </c>
      <c r="AL75">
        <v>8.67</v>
      </c>
      <c r="AM75">
        <v>10.7</v>
      </c>
      <c r="AN75">
        <v>2.52</v>
      </c>
      <c r="AO75">
        <v>15.75</v>
      </c>
      <c r="AP75">
        <v>3.91</v>
      </c>
      <c r="AQ75">
        <v>0</v>
      </c>
      <c r="AR75">
        <v>0</v>
      </c>
      <c r="AS75">
        <v>3.91</v>
      </c>
      <c r="AT75">
        <v>-1.39</v>
      </c>
      <c r="AU75">
        <v>14.15</v>
      </c>
      <c r="AV75">
        <v>14.15</v>
      </c>
      <c r="AW75">
        <v>0</v>
      </c>
      <c r="AX75">
        <v>25.34</v>
      </c>
      <c r="AY75">
        <v>28.76</v>
      </c>
      <c r="AZ75">
        <v>-3.42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48</v>
      </c>
      <c r="AK76">
        <v>36.31</v>
      </c>
      <c r="AL76">
        <v>31.77</v>
      </c>
      <c r="AM76">
        <v>39.340000000000003</v>
      </c>
      <c r="AN76">
        <v>3.69</v>
      </c>
      <c r="AO76">
        <v>15.5</v>
      </c>
      <c r="AP76">
        <v>6.37</v>
      </c>
      <c r="AQ76">
        <v>0</v>
      </c>
      <c r="AR76">
        <v>0</v>
      </c>
      <c r="AS76">
        <v>6.37</v>
      </c>
      <c r="AT76">
        <v>-2.68</v>
      </c>
      <c r="AU76">
        <v>1.78</v>
      </c>
      <c r="AV76">
        <v>1.78</v>
      </c>
      <c r="AW76">
        <v>0</v>
      </c>
      <c r="AX76">
        <v>37.24</v>
      </c>
      <c r="AY76">
        <v>47.49</v>
      </c>
      <c r="AZ76">
        <v>-10.25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48</v>
      </c>
      <c r="AK77">
        <v>11.02</v>
      </c>
      <c r="AL77">
        <v>9.59</v>
      </c>
      <c r="AM77">
        <v>11.93</v>
      </c>
      <c r="AN77">
        <v>1.25</v>
      </c>
      <c r="AO77">
        <v>15.75</v>
      </c>
      <c r="AP77">
        <v>2.16</v>
      </c>
      <c r="AQ77">
        <v>0</v>
      </c>
      <c r="AR77">
        <v>0</v>
      </c>
      <c r="AS77">
        <v>2.16</v>
      </c>
      <c r="AT77">
        <v>-0.91</v>
      </c>
      <c r="AU77">
        <v>1.78</v>
      </c>
      <c r="AV77">
        <v>1.78</v>
      </c>
      <c r="AW77">
        <v>0</v>
      </c>
      <c r="AX77">
        <v>12.62</v>
      </c>
      <c r="AY77">
        <v>15.87</v>
      </c>
      <c r="AZ77">
        <v>-3.25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42</v>
      </c>
      <c r="AK78">
        <v>5.62</v>
      </c>
      <c r="AL78">
        <v>9.1</v>
      </c>
      <c r="AM78">
        <v>10.7</v>
      </c>
      <c r="AN78">
        <v>1.02</v>
      </c>
      <c r="AO78">
        <v>16</v>
      </c>
      <c r="AP78">
        <v>1.71</v>
      </c>
      <c r="AQ78">
        <v>0</v>
      </c>
      <c r="AR78">
        <v>0</v>
      </c>
      <c r="AS78">
        <v>1.71</v>
      </c>
      <c r="AT78">
        <v>-0.69</v>
      </c>
      <c r="AU78">
        <v>0</v>
      </c>
      <c r="AV78">
        <v>0</v>
      </c>
      <c r="AW78">
        <v>0</v>
      </c>
      <c r="AX78">
        <v>10.119999999999999</v>
      </c>
      <c r="AY78">
        <v>12.41</v>
      </c>
      <c r="AZ78">
        <v>-2.29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42</v>
      </c>
      <c r="AK79">
        <v>8.1999999999999993</v>
      </c>
      <c r="AL79">
        <v>9.1</v>
      </c>
      <c r="AM79">
        <v>11.33</v>
      </c>
      <c r="AN79">
        <v>1.01</v>
      </c>
      <c r="AO79">
        <v>15.5</v>
      </c>
      <c r="AP79">
        <v>1.76</v>
      </c>
      <c r="AQ79">
        <v>0</v>
      </c>
      <c r="AR79">
        <v>0</v>
      </c>
      <c r="AS79">
        <v>1.76</v>
      </c>
      <c r="AT79">
        <v>-0.75</v>
      </c>
      <c r="AU79">
        <v>0</v>
      </c>
      <c r="AV79">
        <v>0</v>
      </c>
      <c r="AW79">
        <v>0</v>
      </c>
      <c r="AX79">
        <v>10.11</v>
      </c>
      <c r="AY79">
        <v>13.09</v>
      </c>
      <c r="AZ79">
        <v>-2.98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42</v>
      </c>
      <c r="AK80">
        <v>5.84</v>
      </c>
      <c r="AL80">
        <v>8.67</v>
      </c>
      <c r="AM80">
        <v>10.7</v>
      </c>
      <c r="AN80">
        <v>1.18</v>
      </c>
      <c r="AO80">
        <v>15.75</v>
      </c>
      <c r="AP80">
        <v>2.2999999999999998</v>
      </c>
      <c r="AQ80">
        <v>0</v>
      </c>
      <c r="AR80">
        <v>0</v>
      </c>
      <c r="AS80">
        <v>2.2999999999999998</v>
      </c>
      <c r="AT80">
        <v>-1.1200000000000001</v>
      </c>
      <c r="AU80">
        <v>1.98</v>
      </c>
      <c r="AV80">
        <v>3.89</v>
      </c>
      <c r="AW80">
        <v>-1.91</v>
      </c>
      <c r="AX80">
        <v>11.83</v>
      </c>
      <c r="AY80">
        <v>16.89</v>
      </c>
      <c r="AZ80">
        <v>-5.0599999999999996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42</v>
      </c>
      <c r="AK81">
        <v>7.32</v>
      </c>
      <c r="AL81">
        <v>9.0399999999999991</v>
      </c>
      <c r="AM81">
        <v>10.7</v>
      </c>
      <c r="AN81">
        <v>1</v>
      </c>
      <c r="AO81">
        <v>15.75</v>
      </c>
      <c r="AP81">
        <v>1.69</v>
      </c>
      <c r="AQ81">
        <v>0</v>
      </c>
      <c r="AR81">
        <v>0</v>
      </c>
      <c r="AS81">
        <v>1.69</v>
      </c>
      <c r="AT81">
        <v>-0.69</v>
      </c>
      <c r="AU81">
        <v>0</v>
      </c>
      <c r="AV81">
        <v>0</v>
      </c>
      <c r="AW81">
        <v>0</v>
      </c>
      <c r="AX81">
        <v>10.039999999999999</v>
      </c>
      <c r="AY81">
        <v>12.39</v>
      </c>
      <c r="AZ81">
        <v>-2.35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44</v>
      </c>
      <c r="AK82">
        <v>7.2</v>
      </c>
      <c r="AL82">
        <v>8.56</v>
      </c>
      <c r="AM82">
        <v>10.7</v>
      </c>
      <c r="AN82">
        <v>0.94</v>
      </c>
      <c r="AO82">
        <v>15.75</v>
      </c>
      <c r="AP82">
        <v>1.69</v>
      </c>
      <c r="AQ82">
        <v>0</v>
      </c>
      <c r="AR82">
        <v>0</v>
      </c>
      <c r="AS82">
        <v>1.69</v>
      </c>
      <c r="AT82">
        <v>-0.75</v>
      </c>
      <c r="AU82">
        <v>0</v>
      </c>
      <c r="AV82">
        <v>0</v>
      </c>
      <c r="AW82">
        <v>0</v>
      </c>
      <c r="AX82">
        <v>9.5</v>
      </c>
      <c r="AY82">
        <v>12.39</v>
      </c>
      <c r="AZ82">
        <v>-2.89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42</v>
      </c>
      <c r="AK83">
        <v>8.1999999999999993</v>
      </c>
      <c r="AL83">
        <v>9.1</v>
      </c>
      <c r="AM83">
        <v>11.33</v>
      </c>
      <c r="AN83">
        <v>1.01</v>
      </c>
      <c r="AO83">
        <v>15.75</v>
      </c>
      <c r="AP83">
        <v>1.78</v>
      </c>
      <c r="AQ83">
        <v>0</v>
      </c>
      <c r="AR83">
        <v>0</v>
      </c>
      <c r="AS83">
        <v>1.78</v>
      </c>
      <c r="AT83">
        <v>-0.77</v>
      </c>
      <c r="AU83">
        <v>0</v>
      </c>
      <c r="AV83">
        <v>0</v>
      </c>
      <c r="AW83">
        <v>0</v>
      </c>
      <c r="AX83">
        <v>10.11</v>
      </c>
      <c r="AY83">
        <v>13.11</v>
      </c>
      <c r="AZ83">
        <v>-3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42</v>
      </c>
      <c r="AK84">
        <v>7.67</v>
      </c>
      <c r="AL84">
        <v>9.0399999999999991</v>
      </c>
      <c r="AM84">
        <v>10.7</v>
      </c>
      <c r="AN84">
        <v>1</v>
      </c>
      <c r="AO84">
        <v>15.75</v>
      </c>
      <c r="AP84">
        <v>1.69</v>
      </c>
      <c r="AQ84">
        <v>0</v>
      </c>
      <c r="AR84">
        <v>0</v>
      </c>
      <c r="AS84">
        <v>1.69</v>
      </c>
      <c r="AT84">
        <v>-0.69</v>
      </c>
      <c r="AU84">
        <v>0</v>
      </c>
      <c r="AV84">
        <v>0</v>
      </c>
      <c r="AW84">
        <v>0</v>
      </c>
      <c r="AX84">
        <v>10.039999999999999</v>
      </c>
      <c r="AY84">
        <v>12.39</v>
      </c>
      <c r="AZ84">
        <v>-2.35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42</v>
      </c>
      <c r="AK85">
        <v>6.57</v>
      </c>
      <c r="AL85">
        <v>9.1</v>
      </c>
      <c r="AM85">
        <v>10.7</v>
      </c>
      <c r="AN85">
        <v>1</v>
      </c>
      <c r="AO85">
        <v>15.75</v>
      </c>
      <c r="AP85">
        <v>1.69</v>
      </c>
      <c r="AQ85">
        <v>0</v>
      </c>
      <c r="AR85">
        <v>0</v>
      </c>
      <c r="AS85">
        <v>1.69</v>
      </c>
      <c r="AT85">
        <v>-0.69</v>
      </c>
      <c r="AU85">
        <v>0</v>
      </c>
      <c r="AV85">
        <v>0</v>
      </c>
      <c r="AW85">
        <v>0</v>
      </c>
      <c r="AX85">
        <v>10.1</v>
      </c>
      <c r="AY85">
        <v>12.39</v>
      </c>
      <c r="AZ85">
        <v>-2.29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44</v>
      </c>
      <c r="AK86">
        <v>6.7</v>
      </c>
      <c r="AL86">
        <v>8.35</v>
      </c>
      <c r="AM86">
        <v>10.7</v>
      </c>
      <c r="AN86">
        <v>0.92</v>
      </c>
      <c r="AO86">
        <v>15.75</v>
      </c>
      <c r="AP86">
        <v>1.69</v>
      </c>
      <c r="AQ86">
        <v>0</v>
      </c>
      <c r="AR86">
        <v>0</v>
      </c>
      <c r="AS86">
        <v>1.69</v>
      </c>
      <c r="AT86">
        <v>-0.77</v>
      </c>
      <c r="AU86">
        <v>0</v>
      </c>
      <c r="AV86">
        <v>0</v>
      </c>
      <c r="AW86">
        <v>0</v>
      </c>
      <c r="AX86">
        <v>9.27</v>
      </c>
      <c r="AY86">
        <v>12.39</v>
      </c>
      <c r="AZ86">
        <v>-3.12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48</v>
      </c>
      <c r="AK87">
        <v>10.62</v>
      </c>
      <c r="AL87">
        <v>9.25</v>
      </c>
      <c r="AM87">
        <v>11.5</v>
      </c>
      <c r="AN87">
        <v>1.22</v>
      </c>
      <c r="AO87">
        <v>15.75</v>
      </c>
      <c r="AP87">
        <v>2.09</v>
      </c>
      <c r="AQ87">
        <v>0</v>
      </c>
      <c r="AR87">
        <v>0</v>
      </c>
      <c r="AS87">
        <v>2.09</v>
      </c>
      <c r="AT87">
        <v>-0.87</v>
      </c>
      <c r="AU87">
        <v>1.78</v>
      </c>
      <c r="AV87">
        <v>1.78</v>
      </c>
      <c r="AW87">
        <v>0</v>
      </c>
      <c r="AX87">
        <v>12.25</v>
      </c>
      <c r="AY87">
        <v>15.37</v>
      </c>
      <c r="AZ87">
        <v>-3.12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42</v>
      </c>
      <c r="AK88">
        <v>5.83</v>
      </c>
      <c r="AL88">
        <v>8.35</v>
      </c>
      <c r="AM88">
        <v>10.7</v>
      </c>
      <c r="AN88">
        <v>0.92</v>
      </c>
      <c r="AO88">
        <v>15.75</v>
      </c>
      <c r="AP88">
        <v>1.69</v>
      </c>
      <c r="AQ88">
        <v>0</v>
      </c>
      <c r="AR88">
        <v>0</v>
      </c>
      <c r="AS88">
        <v>1.69</v>
      </c>
      <c r="AT88">
        <v>-0.77</v>
      </c>
      <c r="AU88">
        <v>3.85</v>
      </c>
      <c r="AV88">
        <v>3.85</v>
      </c>
      <c r="AW88">
        <v>0</v>
      </c>
      <c r="AX88">
        <v>13.12</v>
      </c>
      <c r="AY88">
        <v>16.239999999999998</v>
      </c>
      <c r="AZ88">
        <v>-3.12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48</v>
      </c>
      <c r="AK89">
        <v>20.8</v>
      </c>
      <c r="AL89">
        <v>17.329999999999998</v>
      </c>
      <c r="AM89">
        <v>22.54</v>
      </c>
      <c r="AN89">
        <v>3.98</v>
      </c>
      <c r="AO89">
        <v>15.75</v>
      </c>
      <c r="AP89">
        <v>9.4600000000000009</v>
      </c>
      <c r="AQ89">
        <v>0</v>
      </c>
      <c r="AR89">
        <v>0</v>
      </c>
      <c r="AS89">
        <v>9.4600000000000009</v>
      </c>
      <c r="AT89">
        <v>-5.48</v>
      </c>
      <c r="AU89">
        <v>18.75</v>
      </c>
      <c r="AV89">
        <v>37.5</v>
      </c>
      <c r="AW89">
        <v>-18.75</v>
      </c>
      <c r="AX89">
        <v>40.06</v>
      </c>
      <c r="AY89">
        <v>69.5</v>
      </c>
      <c r="AZ89">
        <v>-29.44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42</v>
      </c>
      <c r="AK90">
        <v>5.62</v>
      </c>
      <c r="AL90">
        <v>9.1</v>
      </c>
      <c r="AM90">
        <v>10.7</v>
      </c>
      <c r="AN90">
        <v>1.01</v>
      </c>
      <c r="AO90">
        <v>15.75</v>
      </c>
      <c r="AP90">
        <v>1.69</v>
      </c>
      <c r="AQ90">
        <v>0</v>
      </c>
      <c r="AR90">
        <v>0</v>
      </c>
      <c r="AS90">
        <v>1.69</v>
      </c>
      <c r="AT90">
        <v>-0.68</v>
      </c>
      <c r="AU90">
        <v>0</v>
      </c>
      <c r="AV90">
        <v>0</v>
      </c>
      <c r="AW90">
        <v>0</v>
      </c>
      <c r="AX90">
        <v>10.11</v>
      </c>
      <c r="AY90">
        <v>12.39</v>
      </c>
      <c r="AZ90">
        <v>-2.2799999999999998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60</v>
      </c>
      <c r="AK91">
        <v>33.75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56</v>
      </c>
      <c r="AK92">
        <v>24.6</v>
      </c>
      <c r="AL92">
        <v>11.37</v>
      </c>
      <c r="AM92">
        <v>20.9</v>
      </c>
      <c r="AN92">
        <v>1.37</v>
      </c>
      <c r="AO92">
        <v>17.25</v>
      </c>
      <c r="AP92">
        <v>3.61</v>
      </c>
      <c r="AQ92">
        <v>0</v>
      </c>
      <c r="AR92">
        <v>0</v>
      </c>
      <c r="AS92">
        <v>3.61</v>
      </c>
      <c r="AT92">
        <v>-2.2400000000000002</v>
      </c>
      <c r="AU92">
        <v>0</v>
      </c>
      <c r="AV92">
        <v>0</v>
      </c>
      <c r="AW92">
        <v>0</v>
      </c>
      <c r="AX92">
        <v>12.74</v>
      </c>
      <c r="AY92">
        <v>24.51</v>
      </c>
      <c r="AZ92">
        <v>-11.77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64</v>
      </c>
      <c r="AK93">
        <v>67.44</v>
      </c>
      <c r="AL93">
        <v>21.29</v>
      </c>
      <c r="AM93">
        <v>37.94</v>
      </c>
      <c r="AN93">
        <v>2.5</v>
      </c>
      <c r="AO93">
        <v>16.75</v>
      </c>
      <c r="AP93">
        <v>6.35</v>
      </c>
      <c r="AQ93">
        <v>0</v>
      </c>
      <c r="AR93">
        <v>0</v>
      </c>
      <c r="AS93">
        <v>6.35</v>
      </c>
      <c r="AT93">
        <v>-3.85</v>
      </c>
      <c r="AU93">
        <v>0</v>
      </c>
      <c r="AV93">
        <v>0</v>
      </c>
      <c r="AW93">
        <v>0</v>
      </c>
      <c r="AX93">
        <v>23.79</v>
      </c>
      <c r="AY93">
        <v>44.29</v>
      </c>
      <c r="AZ93">
        <v>-20.5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60</v>
      </c>
      <c r="AK94">
        <v>156.51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60</v>
      </c>
      <c r="AK95">
        <v>231.16</v>
      </c>
      <c r="AL95">
        <v>52.75</v>
      </c>
      <c r="AM95">
        <v>154.11000000000001</v>
      </c>
      <c r="AN95">
        <v>11.05</v>
      </c>
      <c r="AO95">
        <v>20.25</v>
      </c>
      <c r="AP95">
        <v>31.57</v>
      </c>
      <c r="AQ95">
        <v>0</v>
      </c>
      <c r="AR95">
        <v>0</v>
      </c>
      <c r="AS95">
        <v>31.57</v>
      </c>
      <c r="AT95">
        <v>-20.52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194.98</v>
      </c>
      <c r="AZ95">
        <v>-121.88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60</v>
      </c>
      <c r="AK96">
        <v>74.53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60</v>
      </c>
      <c r="AK97">
        <v>193.99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60</v>
      </c>
      <c r="AK98">
        <v>75.760000000000005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60</v>
      </c>
      <c r="AK99">
        <v>74.53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60</v>
      </c>
      <c r="AK100">
        <v>74.53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60</v>
      </c>
      <c r="AK101">
        <v>532.88</v>
      </c>
      <c r="AL101">
        <v>60.01</v>
      </c>
      <c r="AM101">
        <v>355.25</v>
      </c>
      <c r="AN101">
        <v>12.08</v>
      </c>
      <c r="AO101">
        <v>19.5</v>
      </c>
      <c r="AP101">
        <v>69.650000000000006</v>
      </c>
      <c r="AQ101">
        <v>0</v>
      </c>
      <c r="AR101">
        <v>0</v>
      </c>
      <c r="AS101">
        <v>69.650000000000006</v>
      </c>
      <c r="AT101">
        <v>-57.57</v>
      </c>
      <c r="AU101">
        <v>6.3</v>
      </c>
      <c r="AV101">
        <v>6.3</v>
      </c>
      <c r="AW101">
        <v>0</v>
      </c>
      <c r="AX101">
        <v>78.39</v>
      </c>
      <c r="AY101">
        <v>431.2</v>
      </c>
      <c r="AZ101">
        <v>-352.81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25</v>
      </c>
      <c r="AK102">
        <v>14.8</v>
      </c>
      <c r="AL102">
        <v>48.94</v>
      </c>
      <c r="AM102">
        <v>44.39</v>
      </c>
      <c r="AN102">
        <v>8.3699999999999992</v>
      </c>
      <c r="AO102">
        <v>15.75</v>
      </c>
      <c r="AP102">
        <v>7.04</v>
      </c>
      <c r="AQ102">
        <v>0</v>
      </c>
      <c r="AR102">
        <v>0</v>
      </c>
      <c r="AS102">
        <v>7.04</v>
      </c>
      <c r="AT102">
        <v>1.33</v>
      </c>
      <c r="AU102">
        <v>0.3</v>
      </c>
      <c r="AV102">
        <v>0.3</v>
      </c>
      <c r="AW102">
        <v>0</v>
      </c>
      <c r="AX102">
        <v>57.61</v>
      </c>
      <c r="AY102">
        <v>51.73</v>
      </c>
      <c r="AZ102">
        <v>5.88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25</v>
      </c>
      <c r="AK103">
        <v>6.36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64</v>
      </c>
      <c r="AK104">
        <v>324.2</v>
      </c>
      <c r="AL104">
        <v>102.1</v>
      </c>
      <c r="AM104">
        <v>182.37</v>
      </c>
      <c r="AN104">
        <v>12.45</v>
      </c>
      <c r="AO104">
        <v>16.75</v>
      </c>
      <c r="AP104">
        <v>31.91</v>
      </c>
      <c r="AQ104">
        <v>0</v>
      </c>
      <c r="AR104">
        <v>0</v>
      </c>
      <c r="AS104">
        <v>31.91</v>
      </c>
      <c r="AT104">
        <v>-19.46</v>
      </c>
      <c r="AU104">
        <v>4.07</v>
      </c>
      <c r="AV104">
        <v>8.15</v>
      </c>
      <c r="AW104">
        <v>-4.08</v>
      </c>
      <c r="AX104">
        <v>118.62</v>
      </c>
      <c r="AY104">
        <v>222.43</v>
      </c>
      <c r="AZ104">
        <v>-103.81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56</v>
      </c>
      <c r="AK105">
        <v>24.6</v>
      </c>
      <c r="AL105">
        <v>12.01</v>
      </c>
      <c r="AM105">
        <v>20.9</v>
      </c>
      <c r="AN105">
        <v>1.89</v>
      </c>
      <c r="AO105">
        <v>16.75</v>
      </c>
      <c r="AP105">
        <v>4.87</v>
      </c>
      <c r="AQ105">
        <v>0</v>
      </c>
      <c r="AR105">
        <v>0</v>
      </c>
      <c r="AS105">
        <v>4.87</v>
      </c>
      <c r="AT105">
        <v>-2.98</v>
      </c>
      <c r="AU105">
        <v>4.07</v>
      </c>
      <c r="AV105">
        <v>8.15</v>
      </c>
      <c r="AW105">
        <v>-4.08</v>
      </c>
      <c r="AX105">
        <v>17.97</v>
      </c>
      <c r="AY105">
        <v>33.92</v>
      </c>
      <c r="AZ105">
        <v>-15.95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44</v>
      </c>
      <c r="AK106">
        <v>153.25</v>
      </c>
      <c r="AL106">
        <v>126.04</v>
      </c>
      <c r="AM106">
        <v>195.04</v>
      </c>
      <c r="AN106">
        <v>30.25</v>
      </c>
      <c r="AO106">
        <v>23.5</v>
      </c>
      <c r="AP106">
        <v>45.83</v>
      </c>
      <c r="AQ106">
        <v>0</v>
      </c>
      <c r="AR106">
        <v>0</v>
      </c>
      <c r="AS106">
        <v>45.83</v>
      </c>
      <c r="AT106">
        <v>-15.58</v>
      </c>
      <c r="AU106">
        <v>0</v>
      </c>
      <c r="AV106">
        <v>0</v>
      </c>
      <c r="AW106">
        <v>0</v>
      </c>
      <c r="AX106">
        <v>156.29</v>
      </c>
      <c r="AY106">
        <v>240.87</v>
      </c>
      <c r="AZ106">
        <v>-84.58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44</v>
      </c>
      <c r="AK107">
        <v>375.1</v>
      </c>
      <c r="AL107">
        <v>930.01</v>
      </c>
      <c r="AM107">
        <v>477.4</v>
      </c>
      <c r="AN107">
        <v>223.2</v>
      </c>
      <c r="AO107">
        <v>23.5</v>
      </c>
      <c r="AP107">
        <v>112.19</v>
      </c>
      <c r="AQ107">
        <v>0</v>
      </c>
      <c r="AR107">
        <v>0</v>
      </c>
      <c r="AS107">
        <v>112.19</v>
      </c>
      <c r="AT107">
        <v>111.01</v>
      </c>
      <c r="AU107">
        <v>0</v>
      </c>
      <c r="AV107">
        <v>0</v>
      </c>
      <c r="AW107">
        <v>0</v>
      </c>
      <c r="AX107">
        <v>1153.21</v>
      </c>
      <c r="AY107">
        <v>589.59</v>
      </c>
      <c r="AZ107">
        <v>563.62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44</v>
      </c>
      <c r="AK108">
        <v>76.77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08"/>
  <sheetViews>
    <sheetView workbookViewId="0"/>
  </sheetViews>
  <sheetFormatPr defaultRowHeight="14.5" x14ac:dyDescent="0.35"/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35">
      <c r="B2" t="s">
        <v>109</v>
      </c>
      <c r="C2" t="s">
        <v>168</v>
      </c>
      <c r="D2" t="s">
        <v>174</v>
      </c>
      <c r="E2" t="s">
        <v>191</v>
      </c>
      <c r="F2" t="s">
        <v>200</v>
      </c>
      <c r="G2" t="s">
        <v>204</v>
      </c>
      <c r="H2" t="s">
        <v>217</v>
      </c>
      <c r="I2" t="s">
        <v>229</v>
      </c>
      <c r="J2" t="s">
        <v>204</v>
      </c>
      <c r="K2" t="s">
        <v>241</v>
      </c>
      <c r="L2">
        <v>5</v>
      </c>
      <c r="M2" t="s">
        <v>257</v>
      </c>
      <c r="N2">
        <v>2</v>
      </c>
      <c r="O2">
        <v>4</v>
      </c>
      <c r="P2">
        <v>4</v>
      </c>
      <c r="Q2" t="s">
        <v>258</v>
      </c>
      <c r="R2">
        <v>10</v>
      </c>
      <c r="S2">
        <v>8</v>
      </c>
      <c r="T2">
        <v>8</v>
      </c>
      <c r="U2" t="s">
        <v>281</v>
      </c>
      <c r="V2">
        <v>194</v>
      </c>
      <c r="W2" t="s">
        <v>299</v>
      </c>
      <c r="X2" t="s">
        <v>310</v>
      </c>
      <c r="Y2" t="s">
        <v>324</v>
      </c>
      <c r="Z2" t="s">
        <v>338</v>
      </c>
      <c r="AA2" t="s">
        <v>348</v>
      </c>
      <c r="AB2" t="s">
        <v>307</v>
      </c>
      <c r="AC2" t="s">
        <v>320</v>
      </c>
      <c r="AD2" t="s">
        <v>335</v>
      </c>
      <c r="AE2" t="s">
        <v>348</v>
      </c>
      <c r="AF2">
        <v>16.079999999999998</v>
      </c>
      <c r="AG2">
        <v>44.78</v>
      </c>
      <c r="AH2">
        <v>7.2</v>
      </c>
      <c r="AI2">
        <v>15.11</v>
      </c>
      <c r="AJ2">
        <v>57</v>
      </c>
      <c r="AK2">
        <v>8.61</v>
      </c>
      <c r="AL2">
        <v>8.8800000000000008</v>
      </c>
      <c r="AM2">
        <v>9.6999999999999993</v>
      </c>
      <c r="AN2">
        <v>0.99</v>
      </c>
      <c r="AO2">
        <v>16</v>
      </c>
      <c r="AP2">
        <v>1.55</v>
      </c>
      <c r="AQ2">
        <v>0</v>
      </c>
      <c r="AR2">
        <v>0</v>
      </c>
      <c r="AS2">
        <v>1.55</v>
      </c>
      <c r="AT2">
        <v>-0.56000000000000005</v>
      </c>
      <c r="AU2">
        <v>0</v>
      </c>
      <c r="AV2">
        <v>0</v>
      </c>
      <c r="AW2">
        <v>0</v>
      </c>
      <c r="AX2">
        <v>9.8699999999999992</v>
      </c>
      <c r="AY2">
        <v>11.25</v>
      </c>
      <c r="AZ2">
        <v>-1.38</v>
      </c>
    </row>
    <row r="3" spans="1:52" x14ac:dyDescent="0.35">
      <c r="B3" t="s">
        <v>127</v>
      </c>
      <c r="C3" t="s">
        <v>168</v>
      </c>
      <c r="D3" t="s">
        <v>178</v>
      </c>
      <c r="E3" t="s">
        <v>195</v>
      </c>
      <c r="F3" t="s">
        <v>200</v>
      </c>
      <c r="G3" t="s">
        <v>206</v>
      </c>
      <c r="H3" t="s">
        <v>218</v>
      </c>
      <c r="I3" t="s">
        <v>229</v>
      </c>
      <c r="J3" t="s">
        <v>206</v>
      </c>
      <c r="K3" t="s">
        <v>247</v>
      </c>
      <c r="L3">
        <v>102</v>
      </c>
      <c r="M3" t="s">
        <v>257</v>
      </c>
      <c r="N3">
        <v>29</v>
      </c>
      <c r="O3">
        <v>29</v>
      </c>
      <c r="P3">
        <v>29</v>
      </c>
      <c r="Q3" t="s">
        <v>258</v>
      </c>
      <c r="R3">
        <v>0</v>
      </c>
      <c r="S3">
        <v>0</v>
      </c>
      <c r="T3">
        <v>0</v>
      </c>
      <c r="U3" t="s">
        <v>260</v>
      </c>
      <c r="V3">
        <v>194</v>
      </c>
      <c r="W3" t="s">
        <v>299</v>
      </c>
      <c r="X3" t="s">
        <v>305</v>
      </c>
      <c r="Y3" t="s">
        <v>322</v>
      </c>
      <c r="Z3" t="s">
        <v>333</v>
      </c>
      <c r="AA3" t="s">
        <v>348</v>
      </c>
      <c r="AB3" t="s">
        <v>307</v>
      </c>
      <c r="AC3" t="s">
        <v>320</v>
      </c>
      <c r="AD3" t="s">
        <v>335</v>
      </c>
      <c r="AE3" t="s">
        <v>348</v>
      </c>
      <c r="AF3">
        <v>101.76</v>
      </c>
      <c r="AG3">
        <v>80</v>
      </c>
      <c r="AH3">
        <v>81.41</v>
      </c>
      <c r="AI3">
        <v>101.12</v>
      </c>
      <c r="AJ3">
        <v>75</v>
      </c>
      <c r="AK3">
        <v>75.84</v>
      </c>
      <c r="AL3">
        <v>20.350000000000001</v>
      </c>
      <c r="AM3">
        <v>26.21</v>
      </c>
      <c r="AN3">
        <v>2.42</v>
      </c>
      <c r="AO3">
        <v>17</v>
      </c>
      <c r="AP3">
        <v>4.46</v>
      </c>
      <c r="AQ3">
        <v>0</v>
      </c>
      <c r="AR3">
        <v>0</v>
      </c>
      <c r="AS3">
        <v>4.46</v>
      </c>
      <c r="AT3">
        <v>-2.04</v>
      </c>
      <c r="AU3">
        <v>0</v>
      </c>
      <c r="AV3">
        <v>0</v>
      </c>
      <c r="AW3">
        <v>0</v>
      </c>
      <c r="AX3">
        <v>22.77</v>
      </c>
      <c r="AY3">
        <v>30.67</v>
      </c>
      <c r="AZ3">
        <v>-7.9</v>
      </c>
    </row>
    <row r="4" spans="1:52" x14ac:dyDescent="0.35">
      <c r="B4" t="s">
        <v>126</v>
      </c>
      <c r="C4" t="s">
        <v>168</v>
      </c>
      <c r="D4" t="s">
        <v>178</v>
      </c>
      <c r="E4" t="s">
        <v>195</v>
      </c>
      <c r="F4" t="s">
        <v>200</v>
      </c>
      <c r="G4" t="s">
        <v>206</v>
      </c>
      <c r="H4" t="s">
        <v>218</v>
      </c>
      <c r="I4" t="s">
        <v>229</v>
      </c>
      <c r="J4" t="s">
        <v>206</v>
      </c>
      <c r="K4" t="s">
        <v>247</v>
      </c>
      <c r="L4">
        <v>102</v>
      </c>
      <c r="M4" t="s">
        <v>257</v>
      </c>
      <c r="N4">
        <v>29</v>
      </c>
      <c r="O4">
        <v>29</v>
      </c>
      <c r="P4">
        <v>29</v>
      </c>
      <c r="Q4" t="s">
        <v>258</v>
      </c>
      <c r="R4">
        <v>0</v>
      </c>
      <c r="S4">
        <v>0</v>
      </c>
      <c r="T4">
        <v>0</v>
      </c>
      <c r="U4" t="s">
        <v>260</v>
      </c>
      <c r="V4">
        <v>194</v>
      </c>
      <c r="W4" t="s">
        <v>299</v>
      </c>
      <c r="X4" t="s">
        <v>305</v>
      </c>
      <c r="Y4" t="s">
        <v>322</v>
      </c>
      <c r="Z4" t="s">
        <v>333</v>
      </c>
      <c r="AA4" t="s">
        <v>348</v>
      </c>
      <c r="AB4" t="s">
        <v>307</v>
      </c>
      <c r="AC4" t="s">
        <v>320</v>
      </c>
      <c r="AD4" t="s">
        <v>335</v>
      </c>
      <c r="AE4" t="s">
        <v>348</v>
      </c>
      <c r="AF4">
        <v>101.76</v>
      </c>
      <c r="AG4">
        <v>80</v>
      </c>
      <c r="AH4">
        <v>81.41</v>
      </c>
      <c r="AI4">
        <v>101.12</v>
      </c>
      <c r="AJ4">
        <v>75</v>
      </c>
      <c r="AK4">
        <v>75.84</v>
      </c>
      <c r="AL4">
        <v>20.350000000000001</v>
      </c>
      <c r="AM4">
        <v>26.21</v>
      </c>
      <c r="AN4">
        <v>2.42</v>
      </c>
      <c r="AO4">
        <v>17</v>
      </c>
      <c r="AP4">
        <v>4.46</v>
      </c>
      <c r="AQ4">
        <v>0</v>
      </c>
      <c r="AR4">
        <v>0</v>
      </c>
      <c r="AS4">
        <v>4.46</v>
      </c>
      <c r="AT4">
        <v>-2.04</v>
      </c>
      <c r="AU4">
        <v>0</v>
      </c>
      <c r="AV4">
        <v>0</v>
      </c>
      <c r="AW4">
        <v>0</v>
      </c>
      <c r="AX4">
        <v>22.77</v>
      </c>
      <c r="AY4">
        <v>30.67</v>
      </c>
      <c r="AZ4">
        <v>-7.9</v>
      </c>
    </row>
    <row r="5" spans="1:52" x14ac:dyDescent="0.35">
      <c r="B5" t="s">
        <v>75</v>
      </c>
      <c r="C5" t="s">
        <v>168</v>
      </c>
      <c r="D5" t="s">
        <v>172</v>
      </c>
      <c r="E5" t="s">
        <v>189</v>
      </c>
      <c r="F5" t="s">
        <v>200</v>
      </c>
      <c r="G5" t="s">
        <v>206</v>
      </c>
      <c r="H5" t="s">
        <v>218</v>
      </c>
      <c r="I5" t="s">
        <v>229</v>
      </c>
      <c r="J5" t="s">
        <v>206</v>
      </c>
      <c r="K5" t="s">
        <v>235</v>
      </c>
      <c r="L5">
        <v>102</v>
      </c>
      <c r="M5" t="s">
        <v>257</v>
      </c>
      <c r="N5">
        <v>29</v>
      </c>
      <c r="O5">
        <v>29</v>
      </c>
      <c r="P5">
        <v>29</v>
      </c>
      <c r="Q5" t="s">
        <v>258</v>
      </c>
      <c r="R5">
        <v>0</v>
      </c>
      <c r="S5">
        <v>0</v>
      </c>
      <c r="T5">
        <v>0</v>
      </c>
      <c r="U5" t="s">
        <v>260</v>
      </c>
      <c r="V5">
        <v>194</v>
      </c>
      <c r="W5" t="s">
        <v>299</v>
      </c>
      <c r="X5" t="s">
        <v>305</v>
      </c>
      <c r="Y5" t="s">
        <v>322</v>
      </c>
      <c r="Z5" t="s">
        <v>333</v>
      </c>
      <c r="AA5" t="s">
        <v>348</v>
      </c>
      <c r="AB5" t="s">
        <v>307</v>
      </c>
      <c r="AC5" t="s">
        <v>320</v>
      </c>
      <c r="AD5" t="s">
        <v>335</v>
      </c>
      <c r="AE5" t="s">
        <v>348</v>
      </c>
      <c r="AF5">
        <v>101.76</v>
      </c>
      <c r="AG5">
        <v>80</v>
      </c>
      <c r="AH5">
        <v>81.41</v>
      </c>
      <c r="AI5">
        <v>101.12</v>
      </c>
      <c r="AJ5">
        <v>75</v>
      </c>
      <c r="AK5">
        <v>75.84</v>
      </c>
      <c r="AL5">
        <v>20.350000000000001</v>
      </c>
      <c r="AM5">
        <v>26.21</v>
      </c>
      <c r="AN5">
        <v>2.46</v>
      </c>
      <c r="AO5">
        <v>17.25</v>
      </c>
      <c r="AP5">
        <v>4.5199999999999996</v>
      </c>
      <c r="AQ5">
        <v>0</v>
      </c>
      <c r="AR5">
        <v>0</v>
      </c>
      <c r="AS5">
        <v>4.5199999999999996</v>
      </c>
      <c r="AT5">
        <v>-2.06</v>
      </c>
      <c r="AU5">
        <v>0</v>
      </c>
      <c r="AV5">
        <v>0</v>
      </c>
      <c r="AW5">
        <v>0</v>
      </c>
      <c r="AX5">
        <v>22.81</v>
      </c>
      <c r="AY5">
        <v>30.73</v>
      </c>
      <c r="AZ5">
        <v>-7.92</v>
      </c>
    </row>
    <row r="6" spans="1:52" x14ac:dyDescent="0.35">
      <c r="B6" t="s">
        <v>76</v>
      </c>
      <c r="C6" t="s">
        <v>168</v>
      </c>
      <c r="D6" t="s">
        <v>172</v>
      </c>
      <c r="E6" t="s">
        <v>189</v>
      </c>
      <c r="F6" t="s">
        <v>200</v>
      </c>
      <c r="G6" t="s">
        <v>206</v>
      </c>
      <c r="H6" t="s">
        <v>218</v>
      </c>
      <c r="I6" t="s">
        <v>229</v>
      </c>
      <c r="J6" t="s">
        <v>206</v>
      </c>
      <c r="K6" t="s">
        <v>235</v>
      </c>
      <c r="L6">
        <v>102</v>
      </c>
      <c r="M6" t="s">
        <v>257</v>
      </c>
      <c r="N6">
        <v>29</v>
      </c>
      <c r="O6">
        <v>29</v>
      </c>
      <c r="P6">
        <v>29</v>
      </c>
      <c r="Q6" t="s">
        <v>258</v>
      </c>
      <c r="R6">
        <v>0</v>
      </c>
      <c r="S6">
        <v>0</v>
      </c>
      <c r="T6">
        <v>0</v>
      </c>
      <c r="U6" t="s">
        <v>260</v>
      </c>
      <c r="V6">
        <v>194</v>
      </c>
      <c r="W6" t="s">
        <v>299</v>
      </c>
      <c r="X6" t="s">
        <v>305</v>
      </c>
      <c r="Y6" t="s">
        <v>322</v>
      </c>
      <c r="Z6" t="s">
        <v>333</v>
      </c>
      <c r="AA6" t="s">
        <v>348</v>
      </c>
      <c r="AB6" t="s">
        <v>307</v>
      </c>
      <c r="AC6" t="s">
        <v>320</v>
      </c>
      <c r="AD6" t="s">
        <v>335</v>
      </c>
      <c r="AE6" t="s">
        <v>348</v>
      </c>
      <c r="AF6">
        <v>101.76</v>
      </c>
      <c r="AG6">
        <v>80</v>
      </c>
      <c r="AH6">
        <v>81.41</v>
      </c>
      <c r="AI6">
        <v>101.12</v>
      </c>
      <c r="AJ6">
        <v>75</v>
      </c>
      <c r="AK6">
        <v>75.84</v>
      </c>
      <c r="AL6">
        <v>20.350000000000001</v>
      </c>
      <c r="AM6">
        <v>26.21</v>
      </c>
      <c r="AN6">
        <v>2.46</v>
      </c>
      <c r="AO6">
        <v>17.25</v>
      </c>
      <c r="AP6">
        <v>4.5199999999999996</v>
      </c>
      <c r="AQ6">
        <v>0</v>
      </c>
      <c r="AR6">
        <v>0</v>
      </c>
      <c r="AS6">
        <v>4.5199999999999996</v>
      </c>
      <c r="AT6">
        <v>-2.06</v>
      </c>
      <c r="AU6">
        <v>0</v>
      </c>
      <c r="AV6">
        <v>0</v>
      </c>
      <c r="AW6">
        <v>0</v>
      </c>
      <c r="AX6">
        <v>22.81</v>
      </c>
      <c r="AY6">
        <v>30.73</v>
      </c>
      <c r="AZ6">
        <v>-7.92</v>
      </c>
    </row>
    <row r="7" spans="1:52" x14ac:dyDescent="0.35">
      <c r="B7" t="s">
        <v>73</v>
      </c>
      <c r="C7" t="s">
        <v>168</v>
      </c>
      <c r="D7" t="s">
        <v>172</v>
      </c>
      <c r="E7" t="s">
        <v>189</v>
      </c>
      <c r="F7" t="s">
        <v>200</v>
      </c>
      <c r="G7" t="s">
        <v>206</v>
      </c>
      <c r="H7" t="s">
        <v>218</v>
      </c>
      <c r="I7" t="s">
        <v>229</v>
      </c>
      <c r="J7" t="s">
        <v>206</v>
      </c>
      <c r="K7" t="s">
        <v>236</v>
      </c>
      <c r="L7">
        <v>102</v>
      </c>
      <c r="M7" t="s">
        <v>257</v>
      </c>
      <c r="N7">
        <v>13</v>
      </c>
      <c r="O7">
        <v>13</v>
      </c>
      <c r="P7">
        <v>13</v>
      </c>
      <c r="Q7" t="s">
        <v>258</v>
      </c>
      <c r="R7">
        <v>0</v>
      </c>
      <c r="S7">
        <v>0</v>
      </c>
      <c r="T7">
        <v>0</v>
      </c>
      <c r="U7" t="s">
        <v>260</v>
      </c>
      <c r="V7">
        <v>194</v>
      </c>
      <c r="W7" t="s">
        <v>299</v>
      </c>
      <c r="X7" t="s">
        <v>305</v>
      </c>
      <c r="Y7" t="s">
        <v>322</v>
      </c>
      <c r="Z7" t="s">
        <v>333</v>
      </c>
      <c r="AA7" t="s">
        <v>348</v>
      </c>
      <c r="AB7" t="s">
        <v>307</v>
      </c>
      <c r="AC7" t="s">
        <v>320</v>
      </c>
      <c r="AD7" t="s">
        <v>335</v>
      </c>
      <c r="AE7" t="s">
        <v>348</v>
      </c>
      <c r="AF7">
        <v>70.040000000000006</v>
      </c>
      <c r="AG7">
        <v>79.81</v>
      </c>
      <c r="AH7">
        <v>55.9</v>
      </c>
      <c r="AI7">
        <v>69.31</v>
      </c>
      <c r="AJ7">
        <v>75</v>
      </c>
      <c r="AK7">
        <v>51.98</v>
      </c>
      <c r="AL7">
        <v>14.14</v>
      </c>
      <c r="AM7">
        <v>26.21</v>
      </c>
      <c r="AN7">
        <v>1.71</v>
      </c>
      <c r="AO7">
        <v>17.25</v>
      </c>
      <c r="AP7">
        <v>4.5199999999999996</v>
      </c>
      <c r="AQ7">
        <v>0</v>
      </c>
      <c r="AR7">
        <v>0</v>
      </c>
      <c r="AS7">
        <v>4.5199999999999996</v>
      </c>
      <c r="AT7">
        <v>-2.81</v>
      </c>
      <c r="AU7">
        <v>0</v>
      </c>
      <c r="AV7">
        <v>0</v>
      </c>
      <c r="AW7">
        <v>0</v>
      </c>
      <c r="AX7">
        <v>15.85</v>
      </c>
      <c r="AY7">
        <v>30.73</v>
      </c>
      <c r="AZ7">
        <v>-14.88</v>
      </c>
    </row>
    <row r="8" spans="1:52" x14ac:dyDescent="0.35">
      <c r="B8" t="s">
        <v>122</v>
      </c>
      <c r="C8" t="s">
        <v>168</v>
      </c>
      <c r="D8" t="s">
        <v>177</v>
      </c>
      <c r="E8" t="s">
        <v>194</v>
      </c>
      <c r="F8" t="s">
        <v>200</v>
      </c>
      <c r="G8" t="s">
        <v>204</v>
      </c>
      <c r="H8" t="s">
        <v>217</v>
      </c>
      <c r="I8" t="s">
        <v>229</v>
      </c>
      <c r="J8" t="s">
        <v>204</v>
      </c>
      <c r="K8" t="s">
        <v>231</v>
      </c>
      <c r="L8">
        <v>2</v>
      </c>
      <c r="M8" t="s">
        <v>257</v>
      </c>
      <c r="N8">
        <v>11</v>
      </c>
      <c r="O8">
        <v>11</v>
      </c>
      <c r="P8">
        <v>11</v>
      </c>
      <c r="Q8" t="s">
        <v>258</v>
      </c>
      <c r="R8">
        <v>0</v>
      </c>
      <c r="S8">
        <v>0</v>
      </c>
      <c r="T8">
        <v>0</v>
      </c>
      <c r="U8" t="s">
        <v>260</v>
      </c>
      <c r="V8">
        <v>194</v>
      </c>
      <c r="W8" t="s">
        <v>299</v>
      </c>
      <c r="X8" t="s">
        <v>305</v>
      </c>
      <c r="Y8" t="s">
        <v>322</v>
      </c>
      <c r="Z8" t="s">
        <v>333</v>
      </c>
      <c r="AA8" t="s">
        <v>348</v>
      </c>
      <c r="AB8" t="s">
        <v>307</v>
      </c>
      <c r="AC8" t="s">
        <v>320</v>
      </c>
      <c r="AD8" t="s">
        <v>335</v>
      </c>
      <c r="AE8" t="s">
        <v>348</v>
      </c>
      <c r="AF8">
        <v>15.02</v>
      </c>
      <c r="AG8">
        <v>44.41</v>
      </c>
      <c r="AH8">
        <v>6.67</v>
      </c>
      <c r="AI8">
        <v>15.09</v>
      </c>
      <c r="AJ8">
        <v>64</v>
      </c>
      <c r="AK8">
        <v>9.66</v>
      </c>
      <c r="AL8">
        <v>8.35</v>
      </c>
      <c r="AM8">
        <v>9.6999999999999993</v>
      </c>
      <c r="AN8">
        <v>0.92</v>
      </c>
      <c r="AO8">
        <v>15.5</v>
      </c>
      <c r="AP8">
        <v>1.5</v>
      </c>
      <c r="AQ8">
        <v>0</v>
      </c>
      <c r="AR8">
        <v>0</v>
      </c>
      <c r="AS8">
        <v>1.5</v>
      </c>
      <c r="AT8">
        <v>-0.57999999999999996</v>
      </c>
      <c r="AU8">
        <v>0</v>
      </c>
      <c r="AV8">
        <v>0</v>
      </c>
      <c r="AW8">
        <v>0</v>
      </c>
      <c r="AX8">
        <v>9.27</v>
      </c>
      <c r="AY8">
        <v>11.2</v>
      </c>
      <c r="AZ8">
        <v>-1.93</v>
      </c>
    </row>
    <row r="9" spans="1:52" x14ac:dyDescent="0.35">
      <c r="A9" t="s">
        <v>56</v>
      </c>
      <c r="B9" t="s">
        <v>87</v>
      </c>
      <c r="C9" t="s">
        <v>168</v>
      </c>
      <c r="D9" t="s">
        <v>172</v>
      </c>
      <c r="E9" t="s">
        <v>189</v>
      </c>
      <c r="F9" t="s">
        <v>200</v>
      </c>
      <c r="G9" t="s">
        <v>204</v>
      </c>
      <c r="H9" t="s">
        <v>217</v>
      </c>
      <c r="I9" t="s">
        <v>229</v>
      </c>
      <c r="J9" t="s">
        <v>204</v>
      </c>
      <c r="K9" t="s">
        <v>188</v>
      </c>
      <c r="L9">
        <v>2</v>
      </c>
      <c r="M9" t="s">
        <v>257</v>
      </c>
      <c r="N9">
        <v>28</v>
      </c>
      <c r="O9">
        <v>28</v>
      </c>
      <c r="P9">
        <v>28</v>
      </c>
      <c r="Q9" t="s">
        <v>258</v>
      </c>
      <c r="R9">
        <v>0</v>
      </c>
      <c r="S9">
        <v>0</v>
      </c>
      <c r="T9">
        <v>0</v>
      </c>
      <c r="U9" t="s">
        <v>260</v>
      </c>
      <c r="V9">
        <v>194</v>
      </c>
      <c r="W9" t="s">
        <v>299</v>
      </c>
      <c r="X9" t="s">
        <v>305</v>
      </c>
      <c r="Y9" t="s">
        <v>322</v>
      </c>
      <c r="Z9" t="s">
        <v>333</v>
      </c>
      <c r="AA9" t="s">
        <v>348</v>
      </c>
      <c r="AB9" t="s">
        <v>307</v>
      </c>
      <c r="AC9" t="s">
        <v>320</v>
      </c>
      <c r="AD9" t="s">
        <v>335</v>
      </c>
      <c r="AE9" t="s">
        <v>348</v>
      </c>
      <c r="AF9">
        <v>20.34</v>
      </c>
      <c r="AG9">
        <v>58.01</v>
      </c>
      <c r="AH9">
        <v>11.8</v>
      </c>
      <c r="AI9">
        <v>20.47</v>
      </c>
      <c r="AJ9">
        <v>67</v>
      </c>
      <c r="AK9">
        <v>13.71</v>
      </c>
      <c r="AL9">
        <v>8.5399999999999991</v>
      </c>
      <c r="AM9">
        <v>9.6999999999999993</v>
      </c>
      <c r="AN9">
        <v>0.94</v>
      </c>
      <c r="AO9">
        <v>15.75</v>
      </c>
      <c r="AP9">
        <v>1.53</v>
      </c>
      <c r="AQ9">
        <v>0</v>
      </c>
      <c r="AR9">
        <v>0</v>
      </c>
      <c r="AS9">
        <v>1.53</v>
      </c>
      <c r="AT9">
        <v>-0.59</v>
      </c>
      <c r="AU9">
        <v>0</v>
      </c>
      <c r="AV9">
        <v>0</v>
      </c>
      <c r="AW9">
        <v>0</v>
      </c>
      <c r="AX9">
        <v>9.48</v>
      </c>
      <c r="AY9">
        <v>11.23</v>
      </c>
      <c r="AZ9">
        <v>-1.75</v>
      </c>
    </row>
    <row r="10" spans="1:52" x14ac:dyDescent="0.35">
      <c r="A10" t="s">
        <v>56</v>
      </c>
      <c r="B10" t="s">
        <v>86</v>
      </c>
      <c r="C10" t="s">
        <v>168</v>
      </c>
      <c r="D10" t="s">
        <v>172</v>
      </c>
      <c r="E10" t="s">
        <v>189</v>
      </c>
      <c r="F10" t="s">
        <v>200</v>
      </c>
      <c r="G10" t="s">
        <v>204</v>
      </c>
      <c r="H10" t="s">
        <v>217</v>
      </c>
      <c r="I10" t="s">
        <v>229</v>
      </c>
      <c r="J10" t="s">
        <v>204</v>
      </c>
      <c r="K10" t="s">
        <v>188</v>
      </c>
      <c r="L10">
        <v>2</v>
      </c>
      <c r="M10" t="s">
        <v>257</v>
      </c>
      <c r="N10">
        <v>28</v>
      </c>
      <c r="O10">
        <v>28</v>
      </c>
      <c r="P10">
        <v>28</v>
      </c>
      <c r="Q10" t="s">
        <v>258</v>
      </c>
      <c r="R10">
        <v>0</v>
      </c>
      <c r="S10">
        <v>0</v>
      </c>
      <c r="T10">
        <v>0</v>
      </c>
      <c r="U10" t="s">
        <v>260</v>
      </c>
      <c r="V10">
        <v>194</v>
      </c>
      <c r="W10" t="s">
        <v>299</v>
      </c>
      <c r="X10" t="s">
        <v>305</v>
      </c>
      <c r="Y10" t="s">
        <v>322</v>
      </c>
      <c r="Z10" t="s">
        <v>333</v>
      </c>
      <c r="AA10" t="s">
        <v>348</v>
      </c>
      <c r="AB10" t="s">
        <v>307</v>
      </c>
      <c r="AC10" t="s">
        <v>320</v>
      </c>
      <c r="AD10" t="s">
        <v>335</v>
      </c>
      <c r="AE10" t="s">
        <v>348</v>
      </c>
      <c r="AF10">
        <v>20.34</v>
      </c>
      <c r="AG10">
        <v>58.01</v>
      </c>
      <c r="AH10">
        <v>11.8</v>
      </c>
      <c r="AI10">
        <v>20.47</v>
      </c>
      <c r="AJ10">
        <v>67</v>
      </c>
      <c r="AK10">
        <v>13.71</v>
      </c>
      <c r="AL10">
        <v>8.5399999999999991</v>
      </c>
      <c r="AM10">
        <v>9.6999999999999993</v>
      </c>
      <c r="AN10">
        <v>0.94</v>
      </c>
      <c r="AO10">
        <v>15.75</v>
      </c>
      <c r="AP10">
        <v>1.53</v>
      </c>
      <c r="AQ10">
        <v>0</v>
      </c>
      <c r="AR10">
        <v>0</v>
      </c>
      <c r="AS10">
        <v>1.53</v>
      </c>
      <c r="AT10">
        <v>-0.59</v>
      </c>
      <c r="AU10">
        <v>0</v>
      </c>
      <c r="AV10">
        <v>0</v>
      </c>
      <c r="AW10">
        <v>0</v>
      </c>
      <c r="AX10">
        <v>9.48</v>
      </c>
      <c r="AY10">
        <v>11.23</v>
      </c>
      <c r="AZ10">
        <v>-1.75</v>
      </c>
    </row>
    <row r="11" spans="1:52" x14ac:dyDescent="0.35">
      <c r="A11" t="s">
        <v>56</v>
      </c>
      <c r="B11" t="s">
        <v>80</v>
      </c>
      <c r="C11" t="s">
        <v>168</v>
      </c>
      <c r="D11" t="s">
        <v>172</v>
      </c>
      <c r="E11" t="s">
        <v>189</v>
      </c>
      <c r="F11" t="s">
        <v>200</v>
      </c>
      <c r="G11" t="s">
        <v>204</v>
      </c>
      <c r="H11" t="s">
        <v>217</v>
      </c>
      <c r="I11" t="s">
        <v>229</v>
      </c>
      <c r="J11" t="s">
        <v>204</v>
      </c>
      <c r="K11" t="s">
        <v>188</v>
      </c>
      <c r="L11">
        <v>2</v>
      </c>
      <c r="M11" t="s">
        <v>257</v>
      </c>
      <c r="N11">
        <v>28</v>
      </c>
      <c r="O11">
        <v>28</v>
      </c>
      <c r="P11">
        <v>28</v>
      </c>
      <c r="Q11" t="s">
        <v>258</v>
      </c>
      <c r="R11">
        <v>0</v>
      </c>
      <c r="S11">
        <v>0</v>
      </c>
      <c r="T11">
        <v>0</v>
      </c>
      <c r="U11" t="s">
        <v>260</v>
      </c>
      <c r="V11">
        <v>194</v>
      </c>
      <c r="W11" t="s">
        <v>299</v>
      </c>
      <c r="X11" t="s">
        <v>305</v>
      </c>
      <c r="Y11" t="s">
        <v>322</v>
      </c>
      <c r="Z11" t="s">
        <v>333</v>
      </c>
      <c r="AA11" t="s">
        <v>348</v>
      </c>
      <c r="AB11" t="s">
        <v>307</v>
      </c>
      <c r="AC11" t="s">
        <v>320</v>
      </c>
      <c r="AD11" t="s">
        <v>335</v>
      </c>
      <c r="AE11" t="s">
        <v>348</v>
      </c>
      <c r="AF11">
        <v>20.34</v>
      </c>
      <c r="AG11">
        <v>58.01</v>
      </c>
      <c r="AH11">
        <v>11.8</v>
      </c>
      <c r="AI11">
        <v>20.47</v>
      </c>
      <c r="AJ11">
        <v>67</v>
      </c>
      <c r="AK11">
        <v>13.71</v>
      </c>
      <c r="AL11">
        <v>8.5399999999999991</v>
      </c>
      <c r="AM11">
        <v>9.6999999999999993</v>
      </c>
      <c r="AN11">
        <v>0.94</v>
      </c>
      <c r="AO11">
        <v>15.75</v>
      </c>
      <c r="AP11">
        <v>1.53</v>
      </c>
      <c r="AQ11">
        <v>0</v>
      </c>
      <c r="AR11">
        <v>0</v>
      </c>
      <c r="AS11">
        <v>1.53</v>
      </c>
      <c r="AT11">
        <v>-0.59</v>
      </c>
      <c r="AU11">
        <v>0</v>
      </c>
      <c r="AV11">
        <v>0</v>
      </c>
      <c r="AW11">
        <v>0</v>
      </c>
      <c r="AX11">
        <v>9.48</v>
      </c>
      <c r="AY11">
        <v>11.23</v>
      </c>
      <c r="AZ11">
        <v>-1.75</v>
      </c>
    </row>
    <row r="12" spans="1:52" x14ac:dyDescent="0.35">
      <c r="A12" t="s">
        <v>56</v>
      </c>
      <c r="B12" t="s">
        <v>85</v>
      </c>
      <c r="C12" t="s">
        <v>168</v>
      </c>
      <c r="D12" t="s">
        <v>172</v>
      </c>
      <c r="E12" t="s">
        <v>189</v>
      </c>
      <c r="F12" t="s">
        <v>200</v>
      </c>
      <c r="G12" t="s">
        <v>204</v>
      </c>
      <c r="H12" t="s">
        <v>217</v>
      </c>
      <c r="I12" t="s">
        <v>229</v>
      </c>
      <c r="J12" t="s">
        <v>204</v>
      </c>
      <c r="K12" t="s">
        <v>188</v>
      </c>
      <c r="L12">
        <v>2</v>
      </c>
      <c r="M12" t="s">
        <v>257</v>
      </c>
      <c r="N12">
        <v>28</v>
      </c>
      <c r="O12">
        <v>28</v>
      </c>
      <c r="P12">
        <v>28</v>
      </c>
      <c r="Q12" t="s">
        <v>258</v>
      </c>
      <c r="R12">
        <v>0</v>
      </c>
      <c r="S12">
        <v>0</v>
      </c>
      <c r="T12">
        <v>0</v>
      </c>
      <c r="U12" t="s">
        <v>260</v>
      </c>
      <c r="V12">
        <v>194</v>
      </c>
      <c r="W12" t="s">
        <v>299</v>
      </c>
      <c r="X12" t="s">
        <v>305</v>
      </c>
      <c r="Y12" t="s">
        <v>322</v>
      </c>
      <c r="Z12" t="s">
        <v>333</v>
      </c>
      <c r="AA12" t="s">
        <v>348</v>
      </c>
      <c r="AB12" t="s">
        <v>307</v>
      </c>
      <c r="AC12" t="s">
        <v>320</v>
      </c>
      <c r="AD12" t="s">
        <v>335</v>
      </c>
      <c r="AE12" t="s">
        <v>348</v>
      </c>
      <c r="AF12">
        <v>20.34</v>
      </c>
      <c r="AG12">
        <v>58.01</v>
      </c>
      <c r="AH12">
        <v>11.8</v>
      </c>
      <c r="AI12">
        <v>20.47</v>
      </c>
      <c r="AJ12">
        <v>67</v>
      </c>
      <c r="AK12">
        <v>13.71</v>
      </c>
      <c r="AL12">
        <v>8.5399999999999991</v>
      </c>
      <c r="AM12">
        <v>9.6999999999999993</v>
      </c>
      <c r="AN12">
        <v>0.94</v>
      </c>
      <c r="AO12">
        <v>15.75</v>
      </c>
      <c r="AP12">
        <v>1.53</v>
      </c>
      <c r="AQ12">
        <v>0</v>
      </c>
      <c r="AR12">
        <v>0</v>
      </c>
      <c r="AS12">
        <v>1.53</v>
      </c>
      <c r="AT12">
        <v>-0.59</v>
      </c>
      <c r="AU12">
        <v>0</v>
      </c>
      <c r="AV12">
        <v>0</v>
      </c>
      <c r="AW12">
        <v>0</v>
      </c>
      <c r="AX12">
        <v>9.48</v>
      </c>
      <c r="AY12">
        <v>11.23</v>
      </c>
      <c r="AZ12">
        <v>-1.75</v>
      </c>
    </row>
    <row r="13" spans="1:52" x14ac:dyDescent="0.35">
      <c r="A13" t="s">
        <v>56</v>
      </c>
      <c r="B13" t="s">
        <v>77</v>
      </c>
      <c r="C13" t="s">
        <v>168</v>
      </c>
      <c r="D13" t="s">
        <v>172</v>
      </c>
      <c r="E13" t="s">
        <v>189</v>
      </c>
      <c r="F13" t="s">
        <v>200</v>
      </c>
      <c r="G13" t="s">
        <v>204</v>
      </c>
      <c r="H13" t="s">
        <v>217</v>
      </c>
      <c r="I13" t="s">
        <v>229</v>
      </c>
      <c r="J13" t="s">
        <v>204</v>
      </c>
      <c r="K13" t="s">
        <v>188</v>
      </c>
      <c r="L13">
        <v>2</v>
      </c>
      <c r="M13" t="s">
        <v>257</v>
      </c>
      <c r="N13">
        <v>28</v>
      </c>
      <c r="O13">
        <v>28</v>
      </c>
      <c r="P13">
        <v>28</v>
      </c>
      <c r="Q13" t="s">
        <v>258</v>
      </c>
      <c r="R13">
        <v>0</v>
      </c>
      <c r="S13">
        <v>0</v>
      </c>
      <c r="T13">
        <v>0</v>
      </c>
      <c r="U13" t="s">
        <v>260</v>
      </c>
      <c r="V13">
        <v>194</v>
      </c>
      <c r="W13" t="s">
        <v>299</v>
      </c>
      <c r="X13" t="s">
        <v>305</v>
      </c>
      <c r="Y13" t="s">
        <v>322</v>
      </c>
      <c r="Z13" t="s">
        <v>333</v>
      </c>
      <c r="AA13" t="s">
        <v>348</v>
      </c>
      <c r="AB13" t="s">
        <v>307</v>
      </c>
      <c r="AC13" t="s">
        <v>320</v>
      </c>
      <c r="AD13" t="s">
        <v>335</v>
      </c>
      <c r="AE13" t="s">
        <v>348</v>
      </c>
      <c r="AF13">
        <v>20.34</v>
      </c>
      <c r="AG13">
        <v>58.01</v>
      </c>
      <c r="AH13">
        <v>11.8</v>
      </c>
      <c r="AI13">
        <v>20.47</v>
      </c>
      <c r="AJ13">
        <v>67</v>
      </c>
      <c r="AK13">
        <v>13.71</v>
      </c>
      <c r="AL13">
        <v>8.5399999999999991</v>
      </c>
      <c r="AM13">
        <v>9.6999999999999993</v>
      </c>
      <c r="AN13">
        <v>0.94</v>
      </c>
      <c r="AO13">
        <v>15.75</v>
      </c>
      <c r="AP13">
        <v>1.53</v>
      </c>
      <c r="AQ13">
        <v>0</v>
      </c>
      <c r="AR13">
        <v>0</v>
      </c>
      <c r="AS13">
        <v>1.53</v>
      </c>
      <c r="AT13">
        <v>-0.59</v>
      </c>
      <c r="AU13">
        <v>0</v>
      </c>
      <c r="AV13">
        <v>0</v>
      </c>
      <c r="AW13">
        <v>0</v>
      </c>
      <c r="AX13">
        <v>9.48</v>
      </c>
      <c r="AY13">
        <v>11.23</v>
      </c>
      <c r="AZ13">
        <v>-1.75</v>
      </c>
    </row>
    <row r="14" spans="1:52" x14ac:dyDescent="0.35">
      <c r="A14" t="s">
        <v>56</v>
      </c>
      <c r="B14" t="s">
        <v>82</v>
      </c>
      <c r="C14" t="s">
        <v>168</v>
      </c>
      <c r="D14" t="s">
        <v>172</v>
      </c>
      <c r="E14" t="s">
        <v>189</v>
      </c>
      <c r="F14" t="s">
        <v>200</v>
      </c>
      <c r="G14" t="s">
        <v>204</v>
      </c>
      <c r="H14" t="s">
        <v>217</v>
      </c>
      <c r="I14" t="s">
        <v>229</v>
      </c>
      <c r="J14" t="s">
        <v>204</v>
      </c>
      <c r="K14" t="s">
        <v>188</v>
      </c>
      <c r="L14">
        <v>2</v>
      </c>
      <c r="M14" t="s">
        <v>257</v>
      </c>
      <c r="N14">
        <v>28</v>
      </c>
      <c r="O14">
        <v>28</v>
      </c>
      <c r="P14">
        <v>28</v>
      </c>
      <c r="Q14" t="s">
        <v>258</v>
      </c>
      <c r="R14">
        <v>0</v>
      </c>
      <c r="S14">
        <v>0</v>
      </c>
      <c r="T14">
        <v>0</v>
      </c>
      <c r="U14" t="s">
        <v>260</v>
      </c>
      <c r="V14">
        <v>194</v>
      </c>
      <c r="W14" t="s">
        <v>299</v>
      </c>
      <c r="X14" t="s">
        <v>305</v>
      </c>
      <c r="Y14" t="s">
        <v>322</v>
      </c>
      <c r="Z14" t="s">
        <v>333</v>
      </c>
      <c r="AA14" t="s">
        <v>348</v>
      </c>
      <c r="AB14" t="s">
        <v>307</v>
      </c>
      <c r="AC14" t="s">
        <v>320</v>
      </c>
      <c r="AD14" t="s">
        <v>335</v>
      </c>
      <c r="AE14" t="s">
        <v>348</v>
      </c>
      <c r="AF14">
        <v>20.34</v>
      </c>
      <c r="AG14">
        <v>58.01</v>
      </c>
      <c r="AH14">
        <v>11.8</v>
      </c>
      <c r="AI14">
        <v>20.47</v>
      </c>
      <c r="AJ14">
        <v>67</v>
      </c>
      <c r="AK14">
        <v>13.71</v>
      </c>
      <c r="AL14">
        <v>8.5399999999999991</v>
      </c>
      <c r="AM14">
        <v>9.6999999999999993</v>
      </c>
      <c r="AN14">
        <v>0.94</v>
      </c>
      <c r="AO14">
        <v>15.75</v>
      </c>
      <c r="AP14">
        <v>1.53</v>
      </c>
      <c r="AQ14">
        <v>0</v>
      </c>
      <c r="AR14">
        <v>0</v>
      </c>
      <c r="AS14">
        <v>1.53</v>
      </c>
      <c r="AT14">
        <v>-0.59</v>
      </c>
      <c r="AU14">
        <v>0</v>
      </c>
      <c r="AV14">
        <v>0</v>
      </c>
      <c r="AW14">
        <v>0</v>
      </c>
      <c r="AX14">
        <v>9.48</v>
      </c>
      <c r="AY14">
        <v>11.23</v>
      </c>
      <c r="AZ14">
        <v>-1.75</v>
      </c>
    </row>
    <row r="15" spans="1:52" x14ac:dyDescent="0.35">
      <c r="A15" t="s">
        <v>56</v>
      </c>
      <c r="B15" t="s">
        <v>81</v>
      </c>
      <c r="C15" t="s">
        <v>168</v>
      </c>
      <c r="D15" t="s">
        <v>172</v>
      </c>
      <c r="E15" t="s">
        <v>189</v>
      </c>
      <c r="F15" t="s">
        <v>200</v>
      </c>
      <c r="G15" t="s">
        <v>204</v>
      </c>
      <c r="H15" t="s">
        <v>217</v>
      </c>
      <c r="I15" t="s">
        <v>229</v>
      </c>
      <c r="J15" t="s">
        <v>204</v>
      </c>
      <c r="K15" t="s">
        <v>188</v>
      </c>
      <c r="L15">
        <v>2</v>
      </c>
      <c r="M15" t="s">
        <v>257</v>
      </c>
      <c r="N15">
        <v>28</v>
      </c>
      <c r="O15">
        <v>28</v>
      </c>
      <c r="P15">
        <v>28</v>
      </c>
      <c r="Q15" t="s">
        <v>258</v>
      </c>
      <c r="R15">
        <v>0</v>
      </c>
      <c r="S15">
        <v>0</v>
      </c>
      <c r="T15">
        <v>0</v>
      </c>
      <c r="U15" t="s">
        <v>260</v>
      </c>
      <c r="V15">
        <v>194</v>
      </c>
      <c r="W15" t="s">
        <v>299</v>
      </c>
      <c r="X15" t="s">
        <v>305</v>
      </c>
      <c r="Y15" t="s">
        <v>322</v>
      </c>
      <c r="Z15" t="s">
        <v>333</v>
      </c>
      <c r="AA15" t="s">
        <v>348</v>
      </c>
      <c r="AB15" t="s">
        <v>307</v>
      </c>
      <c r="AC15" t="s">
        <v>320</v>
      </c>
      <c r="AD15" t="s">
        <v>335</v>
      </c>
      <c r="AE15" t="s">
        <v>348</v>
      </c>
      <c r="AF15">
        <v>20.34</v>
      </c>
      <c r="AG15">
        <v>58.01</v>
      </c>
      <c r="AH15">
        <v>11.8</v>
      </c>
      <c r="AI15">
        <v>20.47</v>
      </c>
      <c r="AJ15">
        <v>67</v>
      </c>
      <c r="AK15">
        <v>13.71</v>
      </c>
      <c r="AL15">
        <v>8.5399999999999991</v>
      </c>
      <c r="AM15">
        <v>9.6999999999999993</v>
      </c>
      <c r="AN15">
        <v>0.94</v>
      </c>
      <c r="AO15">
        <v>15.75</v>
      </c>
      <c r="AP15">
        <v>1.53</v>
      </c>
      <c r="AQ15">
        <v>0</v>
      </c>
      <c r="AR15">
        <v>0</v>
      </c>
      <c r="AS15">
        <v>1.53</v>
      </c>
      <c r="AT15">
        <v>-0.59</v>
      </c>
      <c r="AU15">
        <v>0</v>
      </c>
      <c r="AV15">
        <v>0</v>
      </c>
      <c r="AW15">
        <v>0</v>
      </c>
      <c r="AX15">
        <v>9.48</v>
      </c>
      <c r="AY15">
        <v>11.23</v>
      </c>
      <c r="AZ15">
        <v>-1.75</v>
      </c>
    </row>
    <row r="16" spans="1:52" x14ac:dyDescent="0.35">
      <c r="A16" t="s">
        <v>56</v>
      </c>
      <c r="B16" t="s">
        <v>83</v>
      </c>
      <c r="C16" t="s">
        <v>168</v>
      </c>
      <c r="D16" t="s">
        <v>172</v>
      </c>
      <c r="E16" t="s">
        <v>189</v>
      </c>
      <c r="F16" t="s">
        <v>200</v>
      </c>
      <c r="G16" t="s">
        <v>204</v>
      </c>
      <c r="H16" t="s">
        <v>217</v>
      </c>
      <c r="I16" t="s">
        <v>229</v>
      </c>
      <c r="J16" t="s">
        <v>204</v>
      </c>
      <c r="K16" t="s">
        <v>188</v>
      </c>
      <c r="L16">
        <v>2</v>
      </c>
      <c r="M16" t="s">
        <v>257</v>
      </c>
      <c r="N16">
        <v>28</v>
      </c>
      <c r="O16">
        <v>28</v>
      </c>
      <c r="P16">
        <v>28</v>
      </c>
      <c r="Q16" t="s">
        <v>258</v>
      </c>
      <c r="R16">
        <v>0</v>
      </c>
      <c r="S16">
        <v>0</v>
      </c>
      <c r="T16">
        <v>0</v>
      </c>
      <c r="U16" t="s">
        <v>260</v>
      </c>
      <c r="V16">
        <v>194</v>
      </c>
      <c r="W16" t="s">
        <v>299</v>
      </c>
      <c r="X16" t="s">
        <v>305</v>
      </c>
      <c r="Y16" t="s">
        <v>322</v>
      </c>
      <c r="Z16" t="s">
        <v>333</v>
      </c>
      <c r="AA16" t="s">
        <v>348</v>
      </c>
      <c r="AB16" t="s">
        <v>307</v>
      </c>
      <c r="AC16" t="s">
        <v>320</v>
      </c>
      <c r="AD16" t="s">
        <v>335</v>
      </c>
      <c r="AE16" t="s">
        <v>348</v>
      </c>
      <c r="AF16">
        <v>20.34</v>
      </c>
      <c r="AG16">
        <v>58.01</v>
      </c>
      <c r="AH16">
        <v>11.8</v>
      </c>
      <c r="AI16">
        <v>20.47</v>
      </c>
      <c r="AJ16">
        <v>67</v>
      </c>
      <c r="AK16">
        <v>13.71</v>
      </c>
      <c r="AL16">
        <v>8.5399999999999991</v>
      </c>
      <c r="AM16">
        <v>9.6999999999999993</v>
      </c>
      <c r="AN16">
        <v>0.94</v>
      </c>
      <c r="AO16">
        <v>15.75</v>
      </c>
      <c r="AP16">
        <v>1.53</v>
      </c>
      <c r="AQ16">
        <v>0</v>
      </c>
      <c r="AR16">
        <v>0</v>
      </c>
      <c r="AS16">
        <v>1.53</v>
      </c>
      <c r="AT16">
        <v>-0.59</v>
      </c>
      <c r="AU16">
        <v>0</v>
      </c>
      <c r="AV16">
        <v>0</v>
      </c>
      <c r="AW16">
        <v>0</v>
      </c>
      <c r="AX16">
        <v>9.48</v>
      </c>
      <c r="AY16">
        <v>11.23</v>
      </c>
      <c r="AZ16">
        <v>-1.75</v>
      </c>
    </row>
    <row r="17" spans="1:52" x14ac:dyDescent="0.35">
      <c r="A17" t="s">
        <v>56</v>
      </c>
      <c r="B17" t="s">
        <v>56</v>
      </c>
      <c r="C17" t="s">
        <v>168</v>
      </c>
      <c r="D17" t="s">
        <v>172</v>
      </c>
      <c r="E17" t="s">
        <v>189</v>
      </c>
      <c r="F17" t="s">
        <v>200</v>
      </c>
      <c r="G17" t="s">
        <v>204</v>
      </c>
      <c r="H17" t="s">
        <v>217</v>
      </c>
      <c r="I17" t="s">
        <v>229</v>
      </c>
      <c r="J17" t="s">
        <v>204</v>
      </c>
      <c r="K17" t="s">
        <v>188</v>
      </c>
      <c r="L17">
        <v>2</v>
      </c>
      <c r="M17" t="s">
        <v>257</v>
      </c>
      <c r="N17">
        <v>28</v>
      </c>
      <c r="O17">
        <v>28</v>
      </c>
      <c r="P17">
        <v>28</v>
      </c>
      <c r="Q17" t="s">
        <v>258</v>
      </c>
      <c r="R17">
        <v>0</v>
      </c>
      <c r="S17">
        <v>0</v>
      </c>
      <c r="T17">
        <v>0</v>
      </c>
      <c r="U17" t="s">
        <v>260</v>
      </c>
      <c r="V17">
        <v>194</v>
      </c>
      <c r="W17" t="s">
        <v>299</v>
      </c>
      <c r="X17" t="s">
        <v>305</v>
      </c>
      <c r="Y17" t="s">
        <v>322</v>
      </c>
      <c r="Z17" t="s">
        <v>333</v>
      </c>
      <c r="AA17" t="s">
        <v>348</v>
      </c>
      <c r="AB17" t="s">
        <v>307</v>
      </c>
      <c r="AC17" t="s">
        <v>320</v>
      </c>
      <c r="AD17" t="s">
        <v>335</v>
      </c>
      <c r="AE17" t="s">
        <v>348</v>
      </c>
      <c r="AF17">
        <v>20.34</v>
      </c>
      <c r="AG17">
        <v>58.01</v>
      </c>
      <c r="AH17">
        <v>11.8</v>
      </c>
      <c r="AI17">
        <v>20.47</v>
      </c>
      <c r="AJ17">
        <v>67</v>
      </c>
      <c r="AK17">
        <v>13.71</v>
      </c>
      <c r="AL17">
        <v>8.5399999999999991</v>
      </c>
      <c r="AM17">
        <v>9.6999999999999993</v>
      </c>
      <c r="AN17">
        <v>0.94</v>
      </c>
      <c r="AO17">
        <v>15.75</v>
      </c>
      <c r="AP17">
        <v>1.53</v>
      </c>
      <c r="AQ17">
        <v>0</v>
      </c>
      <c r="AR17">
        <v>0</v>
      </c>
      <c r="AS17">
        <v>1.53</v>
      </c>
      <c r="AT17">
        <v>-0.59</v>
      </c>
      <c r="AU17">
        <v>0</v>
      </c>
      <c r="AV17">
        <v>0</v>
      </c>
      <c r="AW17">
        <v>0</v>
      </c>
      <c r="AX17">
        <v>9.48</v>
      </c>
      <c r="AY17">
        <v>11.23</v>
      </c>
      <c r="AZ17">
        <v>-1.75</v>
      </c>
    </row>
    <row r="18" spans="1:52" x14ac:dyDescent="0.35">
      <c r="A18" t="s">
        <v>56</v>
      </c>
      <c r="B18" t="s">
        <v>79</v>
      </c>
      <c r="C18" t="s">
        <v>168</v>
      </c>
      <c r="D18" t="s">
        <v>172</v>
      </c>
      <c r="E18" t="s">
        <v>189</v>
      </c>
      <c r="F18" t="s">
        <v>200</v>
      </c>
      <c r="G18" t="s">
        <v>204</v>
      </c>
      <c r="H18" t="s">
        <v>217</v>
      </c>
      <c r="I18" t="s">
        <v>229</v>
      </c>
      <c r="J18" t="s">
        <v>204</v>
      </c>
      <c r="K18" t="s">
        <v>188</v>
      </c>
      <c r="L18">
        <v>2</v>
      </c>
      <c r="M18" t="s">
        <v>257</v>
      </c>
      <c r="N18">
        <v>25</v>
      </c>
      <c r="O18">
        <v>25</v>
      </c>
      <c r="P18">
        <v>25</v>
      </c>
      <c r="Q18" t="s">
        <v>258</v>
      </c>
      <c r="R18">
        <v>0</v>
      </c>
      <c r="S18">
        <v>0</v>
      </c>
      <c r="T18">
        <v>0</v>
      </c>
      <c r="U18" t="s">
        <v>260</v>
      </c>
      <c r="V18">
        <v>194</v>
      </c>
      <c r="W18" t="s">
        <v>299</v>
      </c>
      <c r="X18" t="s">
        <v>305</v>
      </c>
      <c r="Y18" t="s">
        <v>322</v>
      </c>
      <c r="Z18" t="s">
        <v>333</v>
      </c>
      <c r="AA18" t="s">
        <v>348</v>
      </c>
      <c r="AB18" t="s">
        <v>307</v>
      </c>
      <c r="AC18" t="s">
        <v>320</v>
      </c>
      <c r="AD18" t="s">
        <v>335</v>
      </c>
      <c r="AE18" t="s">
        <v>348</v>
      </c>
      <c r="AF18">
        <v>18.440000000000001</v>
      </c>
      <c r="AG18">
        <v>54.72</v>
      </c>
      <c r="AH18">
        <v>10.09</v>
      </c>
      <c r="AI18">
        <v>18.510000000000002</v>
      </c>
      <c r="AJ18">
        <v>67</v>
      </c>
      <c r="AK18">
        <v>12.4</v>
      </c>
      <c r="AL18">
        <v>8.35</v>
      </c>
      <c r="AM18">
        <v>9.6999999999999993</v>
      </c>
      <c r="AN18">
        <v>0.92</v>
      </c>
      <c r="AO18">
        <v>15.75</v>
      </c>
      <c r="AP18">
        <v>1.53</v>
      </c>
      <c r="AQ18">
        <v>0</v>
      </c>
      <c r="AR18">
        <v>0</v>
      </c>
      <c r="AS18">
        <v>1.53</v>
      </c>
      <c r="AT18">
        <v>-0.61</v>
      </c>
      <c r="AU18">
        <v>0</v>
      </c>
      <c r="AV18">
        <v>0</v>
      </c>
      <c r="AW18">
        <v>0</v>
      </c>
      <c r="AX18">
        <v>9.27</v>
      </c>
      <c r="AY18">
        <v>11.23</v>
      </c>
      <c r="AZ18">
        <v>-1.96</v>
      </c>
    </row>
    <row r="19" spans="1:52" x14ac:dyDescent="0.35">
      <c r="A19" t="s">
        <v>55</v>
      </c>
      <c r="B19" t="s">
        <v>65</v>
      </c>
      <c r="C19" t="s">
        <v>168</v>
      </c>
      <c r="D19" t="s">
        <v>171</v>
      </c>
      <c r="E19" t="s">
        <v>188</v>
      </c>
      <c r="F19" t="s">
        <v>200</v>
      </c>
      <c r="G19" t="s">
        <v>201</v>
      </c>
      <c r="H19" t="s">
        <v>211</v>
      </c>
      <c r="I19" t="s">
        <v>229</v>
      </c>
      <c r="J19" t="s">
        <v>201</v>
      </c>
      <c r="K19" t="s">
        <v>233</v>
      </c>
      <c r="L19">
        <v>462</v>
      </c>
      <c r="M19" t="s">
        <v>257</v>
      </c>
      <c r="N19">
        <v>62</v>
      </c>
      <c r="O19">
        <v>54</v>
      </c>
      <c r="P19">
        <v>62</v>
      </c>
      <c r="Q19" t="s">
        <v>258</v>
      </c>
      <c r="R19">
        <v>31</v>
      </c>
      <c r="S19">
        <v>20</v>
      </c>
      <c r="T19">
        <v>12</v>
      </c>
      <c r="U19" t="s">
        <v>261</v>
      </c>
      <c r="V19">
        <v>139</v>
      </c>
      <c r="W19" t="s">
        <v>299</v>
      </c>
      <c r="X19" t="s">
        <v>303</v>
      </c>
      <c r="Z19" t="s">
        <v>331</v>
      </c>
      <c r="AA19" t="s">
        <v>347</v>
      </c>
      <c r="AB19" t="s">
        <v>307</v>
      </c>
      <c r="AC19" t="s">
        <v>320</v>
      </c>
      <c r="AD19" t="s">
        <v>335</v>
      </c>
      <c r="AE19" t="s">
        <v>348</v>
      </c>
      <c r="AF19">
        <v>1265.07</v>
      </c>
      <c r="AG19">
        <v>80</v>
      </c>
      <c r="AH19">
        <v>1012.05</v>
      </c>
      <c r="AI19">
        <v>577.96</v>
      </c>
      <c r="AJ19">
        <v>55</v>
      </c>
      <c r="AK19">
        <v>317.88</v>
      </c>
      <c r="AL19">
        <v>253.02</v>
      </c>
      <c r="AM19">
        <v>260.08</v>
      </c>
      <c r="AN19">
        <v>60.09</v>
      </c>
      <c r="AO19">
        <v>23.25</v>
      </c>
      <c r="AP19">
        <v>60.47</v>
      </c>
      <c r="AQ19">
        <v>0</v>
      </c>
      <c r="AR19">
        <v>0</v>
      </c>
      <c r="AS19">
        <v>60.47</v>
      </c>
      <c r="AT19">
        <v>-0.38</v>
      </c>
      <c r="AU19">
        <v>0</v>
      </c>
      <c r="AV19">
        <v>0</v>
      </c>
      <c r="AW19">
        <v>0</v>
      </c>
      <c r="AX19">
        <v>313.11</v>
      </c>
      <c r="AY19">
        <v>320.55</v>
      </c>
      <c r="AZ19">
        <v>-7.44</v>
      </c>
    </row>
    <row r="20" spans="1:52" x14ac:dyDescent="0.35">
      <c r="A20" t="s">
        <v>54</v>
      </c>
      <c r="B20" t="s">
        <v>64</v>
      </c>
      <c r="C20" t="s">
        <v>168</v>
      </c>
      <c r="D20" t="s">
        <v>171</v>
      </c>
      <c r="E20" t="s">
        <v>188</v>
      </c>
      <c r="F20" t="s">
        <v>200</v>
      </c>
      <c r="G20" t="s">
        <v>202</v>
      </c>
      <c r="H20" t="s">
        <v>212</v>
      </c>
      <c r="I20" t="s">
        <v>229</v>
      </c>
      <c r="J20" t="s">
        <v>202</v>
      </c>
      <c r="K20" t="s">
        <v>232</v>
      </c>
      <c r="L20">
        <v>962</v>
      </c>
      <c r="M20" t="s">
        <v>257</v>
      </c>
      <c r="N20">
        <v>31</v>
      </c>
      <c r="O20">
        <v>31</v>
      </c>
      <c r="P20">
        <v>31</v>
      </c>
      <c r="Q20" t="s">
        <v>258</v>
      </c>
      <c r="R20">
        <v>0</v>
      </c>
      <c r="S20">
        <v>0</v>
      </c>
      <c r="T20">
        <v>0</v>
      </c>
      <c r="U20" t="s">
        <v>260</v>
      </c>
      <c r="V20">
        <v>139</v>
      </c>
      <c r="W20" t="s">
        <v>299</v>
      </c>
      <c r="X20" t="s">
        <v>303</v>
      </c>
      <c r="Z20" t="s">
        <v>331</v>
      </c>
      <c r="AA20" t="s">
        <v>347</v>
      </c>
      <c r="AB20" t="s">
        <v>307</v>
      </c>
      <c r="AC20" t="s">
        <v>320</v>
      </c>
      <c r="AD20" t="s">
        <v>335</v>
      </c>
      <c r="AE20" t="s">
        <v>348</v>
      </c>
      <c r="AF20">
        <v>863.3</v>
      </c>
      <c r="AG20">
        <v>80</v>
      </c>
      <c r="AH20">
        <v>690.65</v>
      </c>
      <c r="AI20">
        <v>874.82</v>
      </c>
      <c r="AJ20">
        <v>55</v>
      </c>
      <c r="AK20">
        <v>481.15</v>
      </c>
      <c r="AL20">
        <v>172.65</v>
      </c>
      <c r="AM20">
        <v>393.67</v>
      </c>
      <c r="AN20">
        <v>41.01</v>
      </c>
      <c r="AO20">
        <v>23.25</v>
      </c>
      <c r="AP20">
        <v>91.53</v>
      </c>
      <c r="AQ20">
        <v>0</v>
      </c>
      <c r="AR20">
        <v>0</v>
      </c>
      <c r="AS20">
        <v>91.53</v>
      </c>
      <c r="AT20">
        <v>-50.52</v>
      </c>
      <c r="AU20">
        <v>0</v>
      </c>
      <c r="AV20">
        <v>0</v>
      </c>
      <c r="AW20">
        <v>0</v>
      </c>
      <c r="AX20">
        <v>213.66</v>
      </c>
      <c r="AY20">
        <v>485.2</v>
      </c>
      <c r="AZ20">
        <v>-271.54000000000002</v>
      </c>
    </row>
    <row r="21" spans="1:52" x14ac:dyDescent="0.35">
      <c r="B21" t="s">
        <v>120</v>
      </c>
      <c r="C21" t="s">
        <v>168</v>
      </c>
      <c r="D21" t="s">
        <v>177</v>
      </c>
      <c r="E21" t="s">
        <v>194</v>
      </c>
      <c r="F21" t="s">
        <v>200</v>
      </c>
      <c r="G21" t="s">
        <v>204</v>
      </c>
      <c r="H21" t="s">
        <v>217</v>
      </c>
      <c r="I21" t="s">
        <v>229</v>
      </c>
      <c r="J21" t="s">
        <v>204</v>
      </c>
      <c r="K21" t="s">
        <v>231</v>
      </c>
      <c r="L21">
        <v>2</v>
      </c>
      <c r="M21" t="s">
        <v>257</v>
      </c>
      <c r="N21">
        <v>2</v>
      </c>
      <c r="O21">
        <v>4</v>
      </c>
      <c r="P21">
        <v>4</v>
      </c>
      <c r="Q21" t="s">
        <v>258</v>
      </c>
      <c r="R21">
        <v>12</v>
      </c>
      <c r="S21">
        <v>7</v>
      </c>
      <c r="T21">
        <v>7</v>
      </c>
      <c r="U21" t="s">
        <v>284</v>
      </c>
      <c r="V21">
        <v>194</v>
      </c>
      <c r="W21" t="s">
        <v>299</v>
      </c>
      <c r="X21" t="s">
        <v>306</v>
      </c>
      <c r="Y21" t="s">
        <v>320</v>
      </c>
      <c r="Z21" t="s">
        <v>334</v>
      </c>
      <c r="AA21" t="s">
        <v>348</v>
      </c>
      <c r="AB21" t="s">
        <v>307</v>
      </c>
      <c r="AC21" t="s">
        <v>320</v>
      </c>
      <c r="AD21" t="s">
        <v>335</v>
      </c>
      <c r="AE21" t="s">
        <v>348</v>
      </c>
      <c r="AF21">
        <v>12.35</v>
      </c>
      <c r="AG21">
        <v>32.39</v>
      </c>
      <c r="AH21">
        <v>4</v>
      </c>
      <c r="AI21">
        <v>12.35</v>
      </c>
      <c r="AJ21">
        <v>57</v>
      </c>
      <c r="AK21">
        <v>7.04</v>
      </c>
      <c r="AL21">
        <v>8.35</v>
      </c>
      <c r="AM21">
        <v>9.6999999999999993</v>
      </c>
      <c r="AN21">
        <v>0.92</v>
      </c>
      <c r="AO21">
        <v>15.5</v>
      </c>
      <c r="AP21">
        <v>1.5</v>
      </c>
      <c r="AQ21">
        <v>0</v>
      </c>
      <c r="AR21">
        <v>0</v>
      </c>
      <c r="AS21">
        <v>1.5</v>
      </c>
      <c r="AT21">
        <v>-0.57999999999999996</v>
      </c>
      <c r="AU21">
        <v>33.35</v>
      </c>
      <c r="AV21">
        <v>16.68</v>
      </c>
      <c r="AW21">
        <v>16.670000000000002</v>
      </c>
      <c r="AX21">
        <v>42.62</v>
      </c>
      <c r="AY21">
        <v>27.88</v>
      </c>
      <c r="AZ21">
        <v>14.74</v>
      </c>
    </row>
    <row r="22" spans="1:52" x14ac:dyDescent="0.35">
      <c r="B22" t="s">
        <v>74</v>
      </c>
      <c r="C22" t="s">
        <v>168</v>
      </c>
      <c r="D22" t="s">
        <v>172</v>
      </c>
      <c r="E22" t="s">
        <v>189</v>
      </c>
      <c r="F22" t="s">
        <v>200</v>
      </c>
      <c r="G22" t="s">
        <v>204</v>
      </c>
      <c r="H22" t="s">
        <v>217</v>
      </c>
      <c r="I22" t="s">
        <v>229</v>
      </c>
      <c r="J22" t="s">
        <v>204</v>
      </c>
      <c r="K22" t="s">
        <v>234</v>
      </c>
      <c r="L22">
        <v>2</v>
      </c>
      <c r="M22" t="s">
        <v>257</v>
      </c>
      <c r="N22">
        <v>1</v>
      </c>
      <c r="O22">
        <v>1</v>
      </c>
      <c r="P22">
        <v>1</v>
      </c>
      <c r="Q22" t="s">
        <v>258</v>
      </c>
      <c r="R22">
        <v>6</v>
      </c>
      <c r="S22">
        <v>6</v>
      </c>
      <c r="T22">
        <v>5</v>
      </c>
      <c r="U22" t="s">
        <v>269</v>
      </c>
      <c r="V22">
        <v>194</v>
      </c>
      <c r="W22" t="s">
        <v>299</v>
      </c>
      <c r="X22" t="s">
        <v>306</v>
      </c>
      <c r="Y22" t="s">
        <v>320</v>
      </c>
      <c r="Z22" t="s">
        <v>334</v>
      </c>
      <c r="AA22" t="s">
        <v>348</v>
      </c>
      <c r="AB22" t="s">
        <v>307</v>
      </c>
      <c r="AC22" t="s">
        <v>320</v>
      </c>
      <c r="AD22" t="s">
        <v>335</v>
      </c>
      <c r="AE22" t="s">
        <v>348</v>
      </c>
      <c r="AF22">
        <v>10.7</v>
      </c>
      <c r="AG22">
        <v>21.96</v>
      </c>
      <c r="AH22">
        <v>2.35</v>
      </c>
      <c r="AI22">
        <v>10.7</v>
      </c>
      <c r="AJ22">
        <v>57</v>
      </c>
      <c r="AK22">
        <v>6.1</v>
      </c>
      <c r="AL22">
        <v>8.35</v>
      </c>
      <c r="AM22">
        <v>9.6999999999999993</v>
      </c>
      <c r="AN22">
        <v>0.92</v>
      </c>
      <c r="AO22">
        <v>15.75</v>
      </c>
      <c r="AP22">
        <v>1.53</v>
      </c>
      <c r="AQ22">
        <v>0</v>
      </c>
      <c r="AR22">
        <v>0</v>
      </c>
      <c r="AS22">
        <v>1.53</v>
      </c>
      <c r="AT22">
        <v>-0.61</v>
      </c>
      <c r="AU22">
        <v>4.3499999999999996</v>
      </c>
      <c r="AV22">
        <v>2.1800000000000002</v>
      </c>
      <c r="AW22">
        <v>2.17</v>
      </c>
      <c r="AX22">
        <v>13.62</v>
      </c>
      <c r="AY22">
        <v>13.41</v>
      </c>
      <c r="AZ22">
        <v>0.21</v>
      </c>
    </row>
    <row r="23" spans="1:52" x14ac:dyDescent="0.35">
      <c r="A23" t="s">
        <v>58</v>
      </c>
      <c r="B23" t="s">
        <v>116</v>
      </c>
      <c r="C23" t="s">
        <v>168</v>
      </c>
      <c r="D23" t="s">
        <v>175</v>
      </c>
      <c r="E23" t="s">
        <v>192</v>
      </c>
      <c r="F23" t="s">
        <v>200</v>
      </c>
      <c r="G23" t="s">
        <v>201</v>
      </c>
      <c r="H23" t="s">
        <v>211</v>
      </c>
      <c r="I23" t="s">
        <v>229</v>
      </c>
      <c r="J23" t="s">
        <v>201</v>
      </c>
      <c r="K23" t="s">
        <v>241</v>
      </c>
      <c r="L23">
        <v>494</v>
      </c>
      <c r="M23" t="s">
        <v>257</v>
      </c>
      <c r="N23">
        <v>42</v>
      </c>
      <c r="O23">
        <v>78</v>
      </c>
      <c r="P23">
        <v>78</v>
      </c>
      <c r="Q23" t="s">
        <v>258</v>
      </c>
      <c r="R23">
        <v>0</v>
      </c>
      <c r="S23">
        <v>0</v>
      </c>
      <c r="T23">
        <v>0</v>
      </c>
      <c r="U23" t="s">
        <v>260</v>
      </c>
      <c r="V23">
        <v>139</v>
      </c>
      <c r="W23" t="s">
        <v>299</v>
      </c>
      <c r="X23" t="s">
        <v>312</v>
      </c>
      <c r="Y23" t="s">
        <v>326</v>
      </c>
      <c r="Z23" t="s">
        <v>340</v>
      </c>
      <c r="AA23" t="s">
        <v>326</v>
      </c>
      <c r="AB23" t="s">
        <v>307</v>
      </c>
      <c r="AC23" t="s">
        <v>320</v>
      </c>
      <c r="AD23" t="s">
        <v>335</v>
      </c>
      <c r="AE23" t="s">
        <v>348</v>
      </c>
      <c r="AF23">
        <v>612.89</v>
      </c>
      <c r="AG23">
        <v>75</v>
      </c>
      <c r="AH23">
        <v>459.67</v>
      </c>
      <c r="AI23">
        <v>664.94</v>
      </c>
      <c r="AJ23">
        <v>55</v>
      </c>
      <c r="AK23">
        <v>365.72</v>
      </c>
      <c r="AL23">
        <v>153.22</v>
      </c>
      <c r="AM23">
        <v>299.22000000000003</v>
      </c>
      <c r="AN23">
        <v>38.69</v>
      </c>
      <c r="AO23">
        <v>24.75</v>
      </c>
      <c r="AP23">
        <v>74.06</v>
      </c>
      <c r="AQ23">
        <v>0</v>
      </c>
      <c r="AR23">
        <v>0</v>
      </c>
      <c r="AS23">
        <v>74.06</v>
      </c>
      <c r="AT23">
        <v>-35.369999999999997</v>
      </c>
      <c r="AU23">
        <v>313.69</v>
      </c>
      <c r="AV23">
        <v>270.85000000000002</v>
      </c>
      <c r="AW23">
        <v>42.84</v>
      </c>
      <c r="AX23">
        <v>505.6</v>
      </c>
      <c r="AY23">
        <v>681.8</v>
      </c>
      <c r="AZ23">
        <v>-176.2</v>
      </c>
    </row>
    <row r="24" spans="1:52" x14ac:dyDescent="0.35">
      <c r="B24" t="s">
        <v>113</v>
      </c>
      <c r="C24" t="s">
        <v>168</v>
      </c>
      <c r="D24" t="s">
        <v>174</v>
      </c>
      <c r="E24" t="s">
        <v>191</v>
      </c>
      <c r="F24" t="s">
        <v>200</v>
      </c>
      <c r="G24" t="s">
        <v>204</v>
      </c>
      <c r="H24" t="s">
        <v>217</v>
      </c>
      <c r="I24" t="s">
        <v>229</v>
      </c>
      <c r="J24" t="s">
        <v>204</v>
      </c>
      <c r="K24" t="s">
        <v>242</v>
      </c>
      <c r="L24">
        <v>4</v>
      </c>
      <c r="M24" t="s">
        <v>257</v>
      </c>
      <c r="N24">
        <v>29</v>
      </c>
      <c r="O24">
        <v>29</v>
      </c>
      <c r="P24">
        <v>29</v>
      </c>
      <c r="Q24" t="s">
        <v>258</v>
      </c>
      <c r="R24">
        <v>60</v>
      </c>
      <c r="S24">
        <v>6</v>
      </c>
      <c r="T24">
        <v>6</v>
      </c>
      <c r="U24" t="s">
        <v>278</v>
      </c>
      <c r="V24">
        <v>194</v>
      </c>
      <c r="W24" t="s">
        <v>299</v>
      </c>
      <c r="X24" t="s">
        <v>309</v>
      </c>
      <c r="Y24" t="s">
        <v>324</v>
      </c>
      <c r="Z24" t="s">
        <v>337</v>
      </c>
      <c r="AA24" t="s">
        <v>348</v>
      </c>
      <c r="AB24" t="s">
        <v>307</v>
      </c>
      <c r="AC24" t="s">
        <v>320</v>
      </c>
      <c r="AD24" t="s">
        <v>335</v>
      </c>
      <c r="AE24" t="s">
        <v>348</v>
      </c>
      <c r="AF24">
        <v>25.79</v>
      </c>
      <c r="AG24">
        <v>58.01</v>
      </c>
      <c r="AH24">
        <v>14.96</v>
      </c>
      <c r="AI24">
        <v>25.79</v>
      </c>
      <c r="AJ24">
        <v>67</v>
      </c>
      <c r="AK24">
        <v>17.28</v>
      </c>
      <c r="AL24">
        <v>10.83</v>
      </c>
      <c r="AM24">
        <v>9.6999999999999993</v>
      </c>
      <c r="AN24">
        <v>2.59</v>
      </c>
      <c r="AO24">
        <v>16</v>
      </c>
      <c r="AP24">
        <v>3.51</v>
      </c>
      <c r="AQ24">
        <v>0</v>
      </c>
      <c r="AR24">
        <v>0</v>
      </c>
      <c r="AS24">
        <v>3.51</v>
      </c>
      <c r="AT24">
        <v>-0.92</v>
      </c>
      <c r="AU24">
        <v>12.25</v>
      </c>
      <c r="AV24">
        <v>12.25</v>
      </c>
      <c r="AW24">
        <v>0</v>
      </c>
      <c r="AX24">
        <v>25.67</v>
      </c>
      <c r="AY24">
        <v>25.46</v>
      </c>
      <c r="AZ24">
        <v>0.21</v>
      </c>
    </row>
    <row r="25" spans="1:52" x14ac:dyDescent="0.35">
      <c r="B25" t="s">
        <v>115</v>
      </c>
      <c r="C25" t="s">
        <v>168</v>
      </c>
      <c r="D25" t="s">
        <v>174</v>
      </c>
      <c r="E25" t="s">
        <v>191</v>
      </c>
      <c r="F25" t="s">
        <v>200</v>
      </c>
      <c r="G25" t="s">
        <v>204</v>
      </c>
      <c r="H25" t="s">
        <v>217</v>
      </c>
      <c r="I25" t="s">
        <v>229</v>
      </c>
      <c r="J25" t="s">
        <v>204</v>
      </c>
      <c r="K25" t="s">
        <v>242</v>
      </c>
      <c r="L25">
        <v>4</v>
      </c>
      <c r="M25" t="s">
        <v>257</v>
      </c>
      <c r="N25">
        <v>34</v>
      </c>
      <c r="O25">
        <v>34</v>
      </c>
      <c r="P25">
        <v>34</v>
      </c>
      <c r="Q25" t="s">
        <v>258</v>
      </c>
      <c r="R25">
        <v>60</v>
      </c>
      <c r="S25">
        <v>6</v>
      </c>
      <c r="T25">
        <v>6</v>
      </c>
      <c r="U25" t="s">
        <v>278</v>
      </c>
      <c r="V25">
        <v>194</v>
      </c>
      <c r="W25" t="s">
        <v>299</v>
      </c>
      <c r="X25" t="s">
        <v>309</v>
      </c>
      <c r="Y25" t="s">
        <v>324</v>
      </c>
      <c r="Z25" t="s">
        <v>337</v>
      </c>
      <c r="AA25" t="s">
        <v>348</v>
      </c>
      <c r="AB25" t="s">
        <v>307</v>
      </c>
      <c r="AC25" t="s">
        <v>320</v>
      </c>
      <c r="AD25" t="s">
        <v>335</v>
      </c>
      <c r="AE25" t="s">
        <v>348</v>
      </c>
      <c r="AF25">
        <v>29.54</v>
      </c>
      <c r="AG25">
        <v>58.02</v>
      </c>
      <c r="AH25">
        <v>17.14</v>
      </c>
      <c r="AI25">
        <v>29.68</v>
      </c>
      <c r="AJ25">
        <v>67</v>
      </c>
      <c r="AK25">
        <v>19.89</v>
      </c>
      <c r="AL25">
        <v>12.4</v>
      </c>
      <c r="AM25">
        <v>9.7899999999999991</v>
      </c>
      <c r="AN25">
        <v>2.76</v>
      </c>
      <c r="AO25">
        <v>16</v>
      </c>
      <c r="AP25">
        <v>3.53</v>
      </c>
      <c r="AQ25">
        <v>0</v>
      </c>
      <c r="AR25">
        <v>0</v>
      </c>
      <c r="AS25">
        <v>3.53</v>
      </c>
      <c r="AT25">
        <v>-0.77</v>
      </c>
      <c r="AU25">
        <v>12.25</v>
      </c>
      <c r="AV25">
        <v>12.25</v>
      </c>
      <c r="AW25">
        <v>0</v>
      </c>
      <c r="AX25">
        <v>27.41</v>
      </c>
      <c r="AY25">
        <v>25.57</v>
      </c>
      <c r="AZ25">
        <v>1.84</v>
      </c>
    </row>
    <row r="26" spans="1:52" x14ac:dyDescent="0.35">
      <c r="B26" t="s">
        <v>106</v>
      </c>
      <c r="C26" t="s">
        <v>168</v>
      </c>
      <c r="D26" t="s">
        <v>174</v>
      </c>
      <c r="E26" t="s">
        <v>191</v>
      </c>
      <c r="F26" t="s">
        <v>200</v>
      </c>
      <c r="G26" t="s">
        <v>204</v>
      </c>
      <c r="H26" t="s">
        <v>217</v>
      </c>
      <c r="I26" t="s">
        <v>229</v>
      </c>
      <c r="J26" t="s">
        <v>204</v>
      </c>
      <c r="K26" t="s">
        <v>242</v>
      </c>
      <c r="L26">
        <v>4</v>
      </c>
      <c r="M26" t="s">
        <v>257</v>
      </c>
      <c r="N26">
        <v>34</v>
      </c>
      <c r="O26">
        <v>34</v>
      </c>
      <c r="P26">
        <v>34</v>
      </c>
      <c r="Q26" t="s">
        <v>258</v>
      </c>
      <c r="R26">
        <v>60</v>
      </c>
      <c r="S26">
        <v>6</v>
      </c>
      <c r="T26">
        <v>6</v>
      </c>
      <c r="U26" t="s">
        <v>278</v>
      </c>
      <c r="V26">
        <v>194</v>
      </c>
      <c r="W26" t="s">
        <v>299</v>
      </c>
      <c r="X26" t="s">
        <v>309</v>
      </c>
      <c r="Y26" t="s">
        <v>324</v>
      </c>
      <c r="Z26" t="s">
        <v>337</v>
      </c>
      <c r="AA26" t="s">
        <v>348</v>
      </c>
      <c r="AB26" t="s">
        <v>307</v>
      </c>
      <c r="AC26" t="s">
        <v>320</v>
      </c>
      <c r="AD26" t="s">
        <v>335</v>
      </c>
      <c r="AE26" t="s">
        <v>348</v>
      </c>
      <c r="AF26">
        <v>29.54</v>
      </c>
      <c r="AG26">
        <v>58.02</v>
      </c>
      <c r="AH26">
        <v>17.14</v>
      </c>
      <c r="AI26">
        <v>29.68</v>
      </c>
      <c r="AJ26">
        <v>67</v>
      </c>
      <c r="AK26">
        <v>19.89</v>
      </c>
      <c r="AL26">
        <v>12.4</v>
      </c>
      <c r="AM26">
        <v>9.7899999999999991</v>
      </c>
      <c r="AN26">
        <v>2.76</v>
      </c>
      <c r="AO26">
        <v>16</v>
      </c>
      <c r="AP26">
        <v>3.53</v>
      </c>
      <c r="AQ26">
        <v>0</v>
      </c>
      <c r="AR26">
        <v>0</v>
      </c>
      <c r="AS26">
        <v>3.53</v>
      </c>
      <c r="AT26">
        <v>-0.77</v>
      </c>
      <c r="AU26">
        <v>12.25</v>
      </c>
      <c r="AV26">
        <v>12.25</v>
      </c>
      <c r="AW26">
        <v>0</v>
      </c>
      <c r="AX26">
        <v>27.41</v>
      </c>
      <c r="AY26">
        <v>25.57</v>
      </c>
      <c r="AZ26">
        <v>1.84</v>
      </c>
    </row>
    <row r="27" spans="1:52" x14ac:dyDescent="0.35">
      <c r="B27" t="s">
        <v>114</v>
      </c>
      <c r="C27" t="s">
        <v>168</v>
      </c>
      <c r="D27" t="s">
        <v>174</v>
      </c>
      <c r="E27" t="s">
        <v>191</v>
      </c>
      <c r="F27" t="s">
        <v>200</v>
      </c>
      <c r="G27" t="s">
        <v>204</v>
      </c>
      <c r="H27" t="s">
        <v>217</v>
      </c>
      <c r="I27" t="s">
        <v>229</v>
      </c>
      <c r="J27" t="s">
        <v>204</v>
      </c>
      <c r="K27" t="s">
        <v>242</v>
      </c>
      <c r="L27">
        <v>4</v>
      </c>
      <c r="M27" t="s">
        <v>257</v>
      </c>
      <c r="N27">
        <v>34</v>
      </c>
      <c r="O27">
        <v>34</v>
      </c>
      <c r="P27">
        <v>34</v>
      </c>
      <c r="Q27" t="s">
        <v>258</v>
      </c>
      <c r="R27">
        <v>60</v>
      </c>
      <c r="S27">
        <v>6</v>
      </c>
      <c r="T27">
        <v>6</v>
      </c>
      <c r="U27" t="s">
        <v>278</v>
      </c>
      <c r="V27">
        <v>194</v>
      </c>
      <c r="W27" t="s">
        <v>299</v>
      </c>
      <c r="X27" t="s">
        <v>309</v>
      </c>
      <c r="Y27" t="s">
        <v>324</v>
      </c>
      <c r="Z27" t="s">
        <v>337</v>
      </c>
      <c r="AA27" t="s">
        <v>348</v>
      </c>
      <c r="AB27" t="s">
        <v>307</v>
      </c>
      <c r="AC27" t="s">
        <v>320</v>
      </c>
      <c r="AD27" t="s">
        <v>335</v>
      </c>
      <c r="AE27" t="s">
        <v>348</v>
      </c>
      <c r="AF27">
        <v>29.54</v>
      </c>
      <c r="AG27">
        <v>58.02</v>
      </c>
      <c r="AH27">
        <v>17.14</v>
      </c>
      <c r="AI27">
        <v>29.68</v>
      </c>
      <c r="AJ27">
        <v>67</v>
      </c>
      <c r="AK27">
        <v>19.89</v>
      </c>
      <c r="AL27">
        <v>12.4</v>
      </c>
      <c r="AM27">
        <v>9.7899999999999991</v>
      </c>
      <c r="AN27">
        <v>2.76</v>
      </c>
      <c r="AO27">
        <v>16</v>
      </c>
      <c r="AP27">
        <v>3.53</v>
      </c>
      <c r="AQ27">
        <v>0</v>
      </c>
      <c r="AR27">
        <v>0</v>
      </c>
      <c r="AS27">
        <v>3.53</v>
      </c>
      <c r="AT27">
        <v>-0.77</v>
      </c>
      <c r="AU27">
        <v>12.25</v>
      </c>
      <c r="AV27">
        <v>12.25</v>
      </c>
      <c r="AW27">
        <v>0</v>
      </c>
      <c r="AX27">
        <v>27.41</v>
      </c>
      <c r="AY27">
        <v>25.57</v>
      </c>
      <c r="AZ27">
        <v>1.84</v>
      </c>
    </row>
    <row r="28" spans="1:52" x14ac:dyDescent="0.35">
      <c r="B28" t="s">
        <v>112</v>
      </c>
      <c r="C28" t="s">
        <v>168</v>
      </c>
      <c r="D28" t="s">
        <v>174</v>
      </c>
      <c r="E28" t="s">
        <v>191</v>
      </c>
      <c r="F28" t="s">
        <v>200</v>
      </c>
      <c r="G28" t="s">
        <v>204</v>
      </c>
      <c r="H28" t="s">
        <v>217</v>
      </c>
      <c r="I28" t="s">
        <v>229</v>
      </c>
      <c r="J28" t="s">
        <v>204</v>
      </c>
      <c r="K28" t="s">
        <v>242</v>
      </c>
      <c r="L28">
        <v>4</v>
      </c>
      <c r="M28" t="s">
        <v>257</v>
      </c>
      <c r="N28">
        <v>18</v>
      </c>
      <c r="O28">
        <v>18</v>
      </c>
      <c r="P28">
        <v>18</v>
      </c>
      <c r="Q28" t="s">
        <v>258</v>
      </c>
      <c r="R28">
        <v>60</v>
      </c>
      <c r="S28">
        <v>6</v>
      </c>
      <c r="T28">
        <v>6</v>
      </c>
      <c r="U28" t="s">
        <v>278</v>
      </c>
      <c r="V28">
        <v>194</v>
      </c>
      <c r="W28" t="s">
        <v>299</v>
      </c>
      <c r="X28" t="s">
        <v>309</v>
      </c>
      <c r="Y28" t="s">
        <v>324</v>
      </c>
      <c r="Z28" t="s">
        <v>337</v>
      </c>
      <c r="AA28" t="s">
        <v>348</v>
      </c>
      <c r="AB28" t="s">
        <v>307</v>
      </c>
      <c r="AC28" t="s">
        <v>320</v>
      </c>
      <c r="AD28" t="s">
        <v>335</v>
      </c>
      <c r="AE28" t="s">
        <v>348</v>
      </c>
      <c r="AF28">
        <v>18.649999999999999</v>
      </c>
      <c r="AG28">
        <v>53.51</v>
      </c>
      <c r="AH28">
        <v>9.98</v>
      </c>
      <c r="AI28">
        <v>18.71</v>
      </c>
      <c r="AJ28">
        <v>64</v>
      </c>
      <c r="AK28">
        <v>11.97</v>
      </c>
      <c r="AL28">
        <v>8.67</v>
      </c>
      <c r="AM28">
        <v>9.6999999999999993</v>
      </c>
      <c r="AN28">
        <v>2.34</v>
      </c>
      <c r="AO28">
        <v>16</v>
      </c>
      <c r="AP28">
        <v>3.51</v>
      </c>
      <c r="AQ28">
        <v>0</v>
      </c>
      <c r="AR28">
        <v>0</v>
      </c>
      <c r="AS28">
        <v>3.51</v>
      </c>
      <c r="AT28">
        <v>-1.17</v>
      </c>
      <c r="AU28">
        <v>12.25</v>
      </c>
      <c r="AV28">
        <v>12.25</v>
      </c>
      <c r="AW28">
        <v>0</v>
      </c>
      <c r="AX28">
        <v>23.26</v>
      </c>
      <c r="AY28">
        <v>25.46</v>
      </c>
      <c r="AZ28">
        <v>-2.2000000000000002</v>
      </c>
    </row>
    <row r="29" spans="1:52" x14ac:dyDescent="0.35">
      <c r="B29" t="s">
        <v>108</v>
      </c>
      <c r="C29" t="s">
        <v>168</v>
      </c>
      <c r="D29" t="s">
        <v>174</v>
      </c>
      <c r="E29" t="s">
        <v>191</v>
      </c>
      <c r="F29" t="s">
        <v>200</v>
      </c>
      <c r="G29" t="s">
        <v>204</v>
      </c>
      <c r="H29" t="s">
        <v>217</v>
      </c>
      <c r="I29" t="s">
        <v>229</v>
      </c>
      <c r="J29" t="s">
        <v>204</v>
      </c>
      <c r="K29" t="s">
        <v>244</v>
      </c>
      <c r="L29">
        <v>2</v>
      </c>
      <c r="M29" t="s">
        <v>257</v>
      </c>
      <c r="N29">
        <v>11</v>
      </c>
      <c r="O29">
        <v>11</v>
      </c>
      <c r="P29">
        <v>11</v>
      </c>
      <c r="Q29" t="s">
        <v>258</v>
      </c>
      <c r="R29">
        <v>15</v>
      </c>
      <c r="S29">
        <v>12</v>
      </c>
      <c r="T29">
        <v>7</v>
      </c>
      <c r="U29" t="s">
        <v>280</v>
      </c>
      <c r="V29">
        <v>194</v>
      </c>
      <c r="W29" t="s">
        <v>299</v>
      </c>
      <c r="X29" t="s">
        <v>304</v>
      </c>
      <c r="Y29" t="s">
        <v>321</v>
      </c>
      <c r="Z29" t="s">
        <v>332</v>
      </c>
      <c r="AA29" t="s">
        <v>348</v>
      </c>
      <c r="AB29" t="s">
        <v>307</v>
      </c>
      <c r="AC29" t="s">
        <v>320</v>
      </c>
      <c r="AD29" t="s">
        <v>335</v>
      </c>
      <c r="AE29" t="s">
        <v>348</v>
      </c>
      <c r="AF29">
        <v>15.02</v>
      </c>
      <c r="AG29">
        <v>44.41</v>
      </c>
      <c r="AH29">
        <v>6.67</v>
      </c>
      <c r="AI29">
        <v>15.09</v>
      </c>
      <c r="AJ29">
        <v>64</v>
      </c>
      <c r="AK29">
        <v>9.66</v>
      </c>
      <c r="AL29">
        <v>8.35</v>
      </c>
      <c r="AM29">
        <v>9.6999999999999993</v>
      </c>
      <c r="AN29">
        <v>0.92</v>
      </c>
      <c r="AO29">
        <v>15.75</v>
      </c>
      <c r="AP29">
        <v>1.53</v>
      </c>
      <c r="AQ29">
        <v>0</v>
      </c>
      <c r="AR29">
        <v>0</v>
      </c>
      <c r="AS29">
        <v>1.53</v>
      </c>
      <c r="AT29">
        <v>-0.61</v>
      </c>
      <c r="AU29">
        <v>0</v>
      </c>
      <c r="AV29">
        <v>0</v>
      </c>
      <c r="AW29">
        <v>0</v>
      </c>
      <c r="AX29">
        <v>9.27</v>
      </c>
      <c r="AY29">
        <v>11.23</v>
      </c>
      <c r="AZ29">
        <v>-1.96</v>
      </c>
    </row>
    <row r="30" spans="1:52" x14ac:dyDescent="0.35">
      <c r="B30" t="s">
        <v>88</v>
      </c>
      <c r="C30" t="s">
        <v>168</v>
      </c>
      <c r="D30" t="s">
        <v>172</v>
      </c>
      <c r="E30" t="s">
        <v>189</v>
      </c>
      <c r="F30" t="s">
        <v>200</v>
      </c>
      <c r="G30" t="s">
        <v>204</v>
      </c>
      <c r="H30" t="s">
        <v>217</v>
      </c>
      <c r="I30" t="s">
        <v>229</v>
      </c>
      <c r="J30" t="s">
        <v>204</v>
      </c>
      <c r="K30" t="s">
        <v>232</v>
      </c>
      <c r="L30">
        <v>2</v>
      </c>
      <c r="M30" t="s">
        <v>257</v>
      </c>
      <c r="N30">
        <v>3</v>
      </c>
      <c r="O30">
        <v>3</v>
      </c>
      <c r="P30">
        <v>3</v>
      </c>
      <c r="Q30" t="s">
        <v>258</v>
      </c>
      <c r="R30">
        <v>9</v>
      </c>
      <c r="S30">
        <v>6</v>
      </c>
      <c r="T30">
        <v>4</v>
      </c>
      <c r="U30" t="s">
        <v>268</v>
      </c>
      <c r="V30">
        <v>194</v>
      </c>
      <c r="W30" t="s">
        <v>299</v>
      </c>
      <c r="X30" t="s">
        <v>304</v>
      </c>
      <c r="Y30" t="s">
        <v>321</v>
      </c>
      <c r="Z30" t="s">
        <v>332</v>
      </c>
      <c r="AA30" t="s">
        <v>348</v>
      </c>
      <c r="AB30" t="s">
        <v>307</v>
      </c>
      <c r="AC30" t="s">
        <v>320</v>
      </c>
      <c r="AD30" t="s">
        <v>335</v>
      </c>
      <c r="AE30" t="s">
        <v>348</v>
      </c>
      <c r="AF30">
        <v>12</v>
      </c>
      <c r="AG30">
        <v>30.42</v>
      </c>
      <c r="AH30">
        <v>3.65</v>
      </c>
      <c r="AI30">
        <v>12</v>
      </c>
      <c r="AJ30">
        <v>57</v>
      </c>
      <c r="AK30">
        <v>6.84</v>
      </c>
      <c r="AL30">
        <v>8.35</v>
      </c>
      <c r="AM30">
        <v>9.6999999999999993</v>
      </c>
      <c r="AN30">
        <v>0.92</v>
      </c>
      <c r="AO30">
        <v>15.5</v>
      </c>
      <c r="AP30">
        <v>1.5</v>
      </c>
      <c r="AQ30">
        <v>0</v>
      </c>
      <c r="AR30">
        <v>0</v>
      </c>
      <c r="AS30">
        <v>1.5</v>
      </c>
      <c r="AT30">
        <v>-0.57999999999999996</v>
      </c>
      <c r="AU30">
        <v>0</v>
      </c>
      <c r="AV30">
        <v>0</v>
      </c>
      <c r="AW30">
        <v>0</v>
      </c>
      <c r="AX30">
        <v>9.27</v>
      </c>
      <c r="AY30">
        <v>11.2</v>
      </c>
      <c r="AZ30">
        <v>-1.93</v>
      </c>
    </row>
    <row r="31" spans="1:52" x14ac:dyDescent="0.35">
      <c r="B31" t="s">
        <v>78</v>
      </c>
      <c r="C31" t="s">
        <v>168</v>
      </c>
      <c r="D31" t="s">
        <v>172</v>
      </c>
      <c r="E31" t="s">
        <v>189</v>
      </c>
      <c r="F31" t="s">
        <v>200</v>
      </c>
      <c r="G31" t="s">
        <v>204</v>
      </c>
      <c r="H31" t="s">
        <v>217</v>
      </c>
      <c r="I31" t="s">
        <v>229</v>
      </c>
      <c r="J31" t="s">
        <v>204</v>
      </c>
      <c r="K31" t="s">
        <v>188</v>
      </c>
      <c r="L31">
        <v>2</v>
      </c>
      <c r="M31" t="s">
        <v>257</v>
      </c>
      <c r="N31">
        <v>9</v>
      </c>
      <c r="O31">
        <v>9</v>
      </c>
      <c r="P31">
        <v>9</v>
      </c>
      <c r="Q31" t="s">
        <v>258</v>
      </c>
      <c r="R31">
        <v>13</v>
      </c>
      <c r="S31">
        <v>7</v>
      </c>
      <c r="T31">
        <v>5</v>
      </c>
      <c r="U31" t="s">
        <v>270</v>
      </c>
      <c r="V31">
        <v>194</v>
      </c>
      <c r="W31" t="s">
        <v>299</v>
      </c>
      <c r="X31" t="s">
        <v>304</v>
      </c>
      <c r="Y31" t="s">
        <v>321</v>
      </c>
      <c r="Z31" t="s">
        <v>332</v>
      </c>
      <c r="AA31" t="s">
        <v>348</v>
      </c>
      <c r="AB31" t="s">
        <v>307</v>
      </c>
      <c r="AC31" t="s">
        <v>320</v>
      </c>
      <c r="AD31" t="s">
        <v>335</v>
      </c>
      <c r="AE31" t="s">
        <v>348</v>
      </c>
      <c r="AF31">
        <v>13.97</v>
      </c>
      <c r="AG31">
        <v>40.229999999999997</v>
      </c>
      <c r="AH31">
        <v>5.62</v>
      </c>
      <c r="AI31">
        <v>13.97</v>
      </c>
      <c r="AJ31">
        <v>57</v>
      </c>
      <c r="AK31">
        <v>7.96</v>
      </c>
      <c r="AL31">
        <v>8.35</v>
      </c>
      <c r="AM31">
        <v>9.6999999999999993</v>
      </c>
      <c r="AN31">
        <v>0.92</v>
      </c>
      <c r="AO31">
        <v>15.75</v>
      </c>
      <c r="AP31">
        <v>1.53</v>
      </c>
      <c r="AQ31">
        <v>0</v>
      </c>
      <c r="AR31">
        <v>0</v>
      </c>
      <c r="AS31">
        <v>1.53</v>
      </c>
      <c r="AT31">
        <v>-0.61</v>
      </c>
      <c r="AU31">
        <v>0</v>
      </c>
      <c r="AV31">
        <v>0</v>
      </c>
      <c r="AW31">
        <v>0</v>
      </c>
      <c r="AX31">
        <v>9.27</v>
      </c>
      <c r="AY31">
        <v>11.23</v>
      </c>
      <c r="AZ31">
        <v>-1.96</v>
      </c>
    </row>
    <row r="32" spans="1:52" x14ac:dyDescent="0.35">
      <c r="B32" t="s">
        <v>72</v>
      </c>
      <c r="C32" t="s">
        <v>168</v>
      </c>
      <c r="D32" t="s">
        <v>172</v>
      </c>
      <c r="E32" t="s">
        <v>189</v>
      </c>
      <c r="F32" t="s">
        <v>200</v>
      </c>
      <c r="G32" t="s">
        <v>204</v>
      </c>
      <c r="H32" t="s">
        <v>217</v>
      </c>
      <c r="I32" t="s">
        <v>229</v>
      </c>
      <c r="J32" t="s">
        <v>204</v>
      </c>
      <c r="K32" t="s">
        <v>236</v>
      </c>
      <c r="L32">
        <v>2</v>
      </c>
      <c r="M32" t="s">
        <v>257</v>
      </c>
      <c r="N32">
        <v>1</v>
      </c>
      <c r="O32">
        <v>2</v>
      </c>
      <c r="P32">
        <v>2</v>
      </c>
      <c r="Q32" t="s">
        <v>258</v>
      </c>
      <c r="R32">
        <v>9</v>
      </c>
      <c r="S32">
        <v>6</v>
      </c>
      <c r="T32">
        <v>4</v>
      </c>
      <c r="U32" t="s">
        <v>268</v>
      </c>
      <c r="V32">
        <v>194</v>
      </c>
      <c r="W32" t="s">
        <v>299</v>
      </c>
      <c r="X32" t="s">
        <v>304</v>
      </c>
      <c r="Y32" t="s">
        <v>321</v>
      </c>
      <c r="Z32" t="s">
        <v>332</v>
      </c>
      <c r="AA32" t="s">
        <v>348</v>
      </c>
      <c r="AB32" t="s">
        <v>307</v>
      </c>
      <c r="AC32" t="s">
        <v>320</v>
      </c>
      <c r="AD32" t="s">
        <v>335</v>
      </c>
      <c r="AE32" t="s">
        <v>348</v>
      </c>
      <c r="AF32">
        <v>11.53</v>
      </c>
      <c r="AG32">
        <v>27.58</v>
      </c>
      <c r="AH32">
        <v>3.18</v>
      </c>
      <c r="AI32">
        <v>11.53</v>
      </c>
      <c r="AJ32">
        <v>57</v>
      </c>
      <c r="AK32">
        <v>6.57</v>
      </c>
      <c r="AL32">
        <v>8.35</v>
      </c>
      <c r="AM32">
        <v>9.6999999999999993</v>
      </c>
      <c r="AN32">
        <v>0.92</v>
      </c>
      <c r="AO32">
        <v>15.75</v>
      </c>
      <c r="AP32">
        <v>1.53</v>
      </c>
      <c r="AQ32">
        <v>0</v>
      </c>
      <c r="AR32">
        <v>0</v>
      </c>
      <c r="AS32">
        <v>1.53</v>
      </c>
      <c r="AT32">
        <v>-0.61</v>
      </c>
      <c r="AU32">
        <v>0</v>
      </c>
      <c r="AV32">
        <v>0</v>
      </c>
      <c r="AW32">
        <v>0</v>
      </c>
      <c r="AX32">
        <v>9.27</v>
      </c>
      <c r="AY32">
        <v>11.23</v>
      </c>
      <c r="AZ32">
        <v>-1.96</v>
      </c>
    </row>
    <row r="33" spans="1:52" x14ac:dyDescent="0.35">
      <c r="B33" t="s">
        <v>139</v>
      </c>
      <c r="C33" t="s">
        <v>167</v>
      </c>
      <c r="D33" t="s">
        <v>180</v>
      </c>
      <c r="E33" t="s">
        <v>190</v>
      </c>
      <c r="F33" t="s">
        <v>200</v>
      </c>
      <c r="G33" t="s">
        <v>204</v>
      </c>
      <c r="H33" t="s">
        <v>217</v>
      </c>
      <c r="I33" t="s">
        <v>229</v>
      </c>
      <c r="J33" t="s">
        <v>204</v>
      </c>
      <c r="K33" t="s">
        <v>199</v>
      </c>
      <c r="L33">
        <v>8</v>
      </c>
      <c r="M33" t="s">
        <v>257</v>
      </c>
      <c r="N33">
        <v>9</v>
      </c>
      <c r="O33">
        <v>12</v>
      </c>
      <c r="P33">
        <v>12</v>
      </c>
      <c r="Q33" t="s">
        <v>258</v>
      </c>
      <c r="R33">
        <v>35</v>
      </c>
      <c r="S33">
        <v>8</v>
      </c>
      <c r="T33">
        <v>8</v>
      </c>
      <c r="U33" t="s">
        <v>290</v>
      </c>
      <c r="V33">
        <v>194</v>
      </c>
      <c r="W33" t="s">
        <v>299</v>
      </c>
      <c r="X33" t="s">
        <v>314</v>
      </c>
      <c r="Y33" t="s">
        <v>327</v>
      </c>
      <c r="Z33" t="s">
        <v>342</v>
      </c>
      <c r="AA33" t="s">
        <v>348</v>
      </c>
      <c r="AB33" t="s">
        <v>307</v>
      </c>
      <c r="AC33" t="s">
        <v>320</v>
      </c>
      <c r="AD33" t="s">
        <v>335</v>
      </c>
      <c r="AE33" t="s">
        <v>348</v>
      </c>
      <c r="AF33">
        <v>26.28</v>
      </c>
      <c r="AG33">
        <v>56.13</v>
      </c>
      <c r="AH33">
        <v>14.75</v>
      </c>
      <c r="AI33">
        <v>26.28</v>
      </c>
      <c r="AJ33">
        <v>64</v>
      </c>
      <c r="AK33">
        <v>16.82</v>
      </c>
      <c r="AL33">
        <v>11.53</v>
      </c>
      <c r="AM33">
        <v>9.6999999999999993</v>
      </c>
      <c r="AN33">
        <v>1.27</v>
      </c>
      <c r="AO33">
        <v>15.75</v>
      </c>
      <c r="AP33">
        <v>1.53</v>
      </c>
      <c r="AQ33">
        <v>0</v>
      </c>
      <c r="AR33">
        <v>0</v>
      </c>
      <c r="AS33">
        <v>1.53</v>
      </c>
      <c r="AT33">
        <v>-0.26</v>
      </c>
      <c r="AU33">
        <v>0</v>
      </c>
      <c r="AV33">
        <v>0</v>
      </c>
      <c r="AW33">
        <v>0</v>
      </c>
      <c r="AX33">
        <v>12.8</v>
      </c>
      <c r="AY33">
        <v>11.23</v>
      </c>
      <c r="AZ33">
        <v>1.57</v>
      </c>
    </row>
    <row r="34" spans="1:52" x14ac:dyDescent="0.35">
      <c r="B34" t="s">
        <v>90</v>
      </c>
      <c r="C34" t="s">
        <v>168</v>
      </c>
      <c r="D34" t="s">
        <v>172</v>
      </c>
      <c r="E34" t="s">
        <v>189</v>
      </c>
      <c r="F34" t="s">
        <v>200</v>
      </c>
      <c r="G34" t="s">
        <v>204</v>
      </c>
      <c r="H34" t="s">
        <v>217</v>
      </c>
      <c r="I34" t="s">
        <v>229</v>
      </c>
      <c r="J34" t="s">
        <v>204</v>
      </c>
      <c r="K34" t="s">
        <v>188</v>
      </c>
      <c r="L34">
        <v>6</v>
      </c>
      <c r="M34" t="s">
        <v>257</v>
      </c>
      <c r="N34">
        <v>2</v>
      </c>
      <c r="O34">
        <v>4</v>
      </c>
      <c r="P34">
        <v>4</v>
      </c>
      <c r="Q34" t="s">
        <v>258</v>
      </c>
      <c r="R34">
        <v>12</v>
      </c>
      <c r="S34">
        <v>8</v>
      </c>
      <c r="T34">
        <v>8</v>
      </c>
      <c r="U34" t="s">
        <v>272</v>
      </c>
      <c r="V34">
        <v>194</v>
      </c>
      <c r="W34" t="s">
        <v>299</v>
      </c>
      <c r="X34" t="s">
        <v>308</v>
      </c>
      <c r="Y34" t="s">
        <v>323</v>
      </c>
      <c r="Z34" t="s">
        <v>336</v>
      </c>
      <c r="AA34" t="s">
        <v>348</v>
      </c>
      <c r="AB34" t="s">
        <v>307</v>
      </c>
      <c r="AC34" t="s">
        <v>320</v>
      </c>
      <c r="AD34" t="s">
        <v>335</v>
      </c>
      <c r="AE34" t="s">
        <v>348</v>
      </c>
      <c r="AF34">
        <v>16.37</v>
      </c>
      <c r="AG34">
        <v>45.08</v>
      </c>
      <c r="AH34">
        <v>7.38</v>
      </c>
      <c r="AI34">
        <v>16.37</v>
      </c>
      <c r="AJ34">
        <v>57</v>
      </c>
      <c r="AK34">
        <v>9.33</v>
      </c>
      <c r="AL34">
        <v>8.99</v>
      </c>
      <c r="AM34">
        <v>9.6999999999999993</v>
      </c>
      <c r="AN34">
        <v>0.99</v>
      </c>
      <c r="AO34">
        <v>15.75</v>
      </c>
      <c r="AP34">
        <v>1.53</v>
      </c>
      <c r="AQ34">
        <v>0</v>
      </c>
      <c r="AR34">
        <v>0</v>
      </c>
      <c r="AS34">
        <v>1.53</v>
      </c>
      <c r="AT34">
        <v>-0.54</v>
      </c>
      <c r="AU34">
        <v>0</v>
      </c>
      <c r="AV34">
        <v>0</v>
      </c>
      <c r="AW34">
        <v>0</v>
      </c>
      <c r="AX34">
        <v>9.98</v>
      </c>
      <c r="AY34">
        <v>11.23</v>
      </c>
      <c r="AZ34">
        <v>-1.25</v>
      </c>
    </row>
    <row r="35" spans="1:52" x14ac:dyDescent="0.35">
      <c r="A35" t="s">
        <v>53</v>
      </c>
      <c r="B35" t="s">
        <v>63</v>
      </c>
      <c r="C35" t="s">
        <v>168</v>
      </c>
      <c r="D35" t="s">
        <v>170</v>
      </c>
      <c r="E35" t="s">
        <v>187</v>
      </c>
      <c r="F35" t="s">
        <v>200</v>
      </c>
      <c r="G35" t="s">
        <v>202</v>
      </c>
      <c r="H35" t="s">
        <v>212</v>
      </c>
      <c r="I35" t="s">
        <v>229</v>
      </c>
      <c r="J35" t="s">
        <v>202</v>
      </c>
      <c r="K35" t="s">
        <v>231</v>
      </c>
      <c r="L35">
        <v>962</v>
      </c>
      <c r="M35" t="s">
        <v>257</v>
      </c>
      <c r="N35">
        <v>38</v>
      </c>
      <c r="O35">
        <v>47</v>
      </c>
      <c r="P35">
        <v>47</v>
      </c>
      <c r="Q35" t="s">
        <v>258</v>
      </c>
      <c r="R35">
        <v>0</v>
      </c>
      <c r="S35">
        <v>0</v>
      </c>
      <c r="T35">
        <v>0</v>
      </c>
      <c r="U35" t="s">
        <v>260</v>
      </c>
      <c r="V35">
        <v>139</v>
      </c>
      <c r="W35" t="s">
        <v>299</v>
      </c>
      <c r="X35" t="s">
        <v>302</v>
      </c>
      <c r="Z35" t="s">
        <v>330</v>
      </c>
      <c r="AA35" t="s">
        <v>347</v>
      </c>
      <c r="AB35" t="s">
        <v>307</v>
      </c>
      <c r="AC35" t="s">
        <v>320</v>
      </c>
      <c r="AD35" t="s">
        <v>335</v>
      </c>
      <c r="AE35" t="s">
        <v>348</v>
      </c>
      <c r="AF35">
        <v>1177.9000000000001</v>
      </c>
      <c r="AG35">
        <v>80</v>
      </c>
      <c r="AH35">
        <v>942.33</v>
      </c>
      <c r="AI35">
        <v>1193.6300000000001</v>
      </c>
      <c r="AJ35">
        <v>55</v>
      </c>
      <c r="AK35">
        <v>656.5</v>
      </c>
      <c r="AL35">
        <v>235.57</v>
      </c>
      <c r="AM35">
        <v>537.13</v>
      </c>
      <c r="AN35">
        <v>55.95</v>
      </c>
      <c r="AO35">
        <v>23.25</v>
      </c>
      <c r="AP35">
        <v>124.88</v>
      </c>
      <c r="AQ35">
        <v>0</v>
      </c>
      <c r="AR35">
        <v>0</v>
      </c>
      <c r="AS35">
        <v>124.88</v>
      </c>
      <c r="AT35">
        <v>-68.930000000000007</v>
      </c>
      <c r="AU35">
        <v>0</v>
      </c>
      <c r="AV35">
        <v>0</v>
      </c>
      <c r="AW35">
        <v>0</v>
      </c>
      <c r="AX35">
        <v>291.52</v>
      </c>
      <c r="AY35">
        <v>662.01</v>
      </c>
      <c r="AZ35">
        <v>-370.49</v>
      </c>
    </row>
    <row r="36" spans="1:52" x14ac:dyDescent="0.35">
      <c r="B36" t="s">
        <v>148</v>
      </c>
      <c r="C36" t="s">
        <v>168</v>
      </c>
      <c r="D36" t="s">
        <v>182</v>
      </c>
      <c r="E36" t="s">
        <v>198</v>
      </c>
      <c r="F36" t="s">
        <v>200</v>
      </c>
      <c r="G36" t="s">
        <v>206</v>
      </c>
      <c r="H36" t="s">
        <v>218</v>
      </c>
      <c r="I36" t="s">
        <v>229</v>
      </c>
      <c r="J36" t="s">
        <v>206</v>
      </c>
      <c r="K36" t="s">
        <v>253</v>
      </c>
      <c r="L36">
        <v>104</v>
      </c>
      <c r="M36" t="s">
        <v>257</v>
      </c>
      <c r="N36">
        <v>2</v>
      </c>
      <c r="O36">
        <v>2</v>
      </c>
      <c r="P36">
        <v>2</v>
      </c>
      <c r="Q36" t="s">
        <v>258</v>
      </c>
      <c r="R36">
        <v>0</v>
      </c>
      <c r="S36">
        <v>0</v>
      </c>
      <c r="T36">
        <v>0</v>
      </c>
      <c r="U36" t="s">
        <v>260</v>
      </c>
      <c r="V36">
        <v>194</v>
      </c>
      <c r="W36" t="s">
        <v>299</v>
      </c>
      <c r="X36" t="s">
        <v>317</v>
      </c>
      <c r="Y36" t="s">
        <v>328</v>
      </c>
      <c r="Z36" t="s">
        <v>345</v>
      </c>
      <c r="AA36" t="s">
        <v>348</v>
      </c>
      <c r="AB36" t="s">
        <v>307</v>
      </c>
      <c r="AC36" t="s">
        <v>320</v>
      </c>
      <c r="AD36" t="s">
        <v>335</v>
      </c>
      <c r="AE36" t="s">
        <v>348</v>
      </c>
      <c r="AF36">
        <v>84.09</v>
      </c>
      <c r="AG36">
        <v>80</v>
      </c>
      <c r="AH36">
        <v>67.27</v>
      </c>
      <c r="AI36">
        <v>83.22</v>
      </c>
      <c r="AJ36">
        <v>75</v>
      </c>
      <c r="AK36">
        <v>62.42</v>
      </c>
      <c r="AL36">
        <v>16.82</v>
      </c>
      <c r="AM36">
        <v>26.21</v>
      </c>
      <c r="AN36">
        <v>1.97</v>
      </c>
      <c r="AO36">
        <v>16.75</v>
      </c>
      <c r="AP36">
        <v>4.3899999999999997</v>
      </c>
      <c r="AQ36">
        <v>0</v>
      </c>
      <c r="AR36">
        <v>0</v>
      </c>
      <c r="AS36">
        <v>4.3899999999999997</v>
      </c>
      <c r="AT36">
        <v>-2.42</v>
      </c>
      <c r="AU36">
        <v>0</v>
      </c>
      <c r="AV36">
        <v>0</v>
      </c>
      <c r="AW36">
        <v>0</v>
      </c>
      <c r="AX36">
        <v>18.79</v>
      </c>
      <c r="AY36">
        <v>30.6</v>
      </c>
      <c r="AZ36">
        <v>-11.81</v>
      </c>
    </row>
    <row r="37" spans="1:52" x14ac:dyDescent="0.35">
      <c r="B37" t="s">
        <v>152</v>
      </c>
      <c r="C37" t="s">
        <v>168</v>
      </c>
      <c r="D37" t="s">
        <v>182</v>
      </c>
      <c r="E37" t="s">
        <v>198</v>
      </c>
      <c r="F37" t="s">
        <v>200</v>
      </c>
      <c r="G37" t="s">
        <v>206</v>
      </c>
      <c r="H37" t="s">
        <v>218</v>
      </c>
      <c r="I37" t="s">
        <v>229</v>
      </c>
      <c r="J37" t="s">
        <v>206</v>
      </c>
      <c r="K37" t="s">
        <v>253</v>
      </c>
      <c r="L37">
        <v>104</v>
      </c>
      <c r="M37" t="s">
        <v>257</v>
      </c>
      <c r="N37">
        <v>2</v>
      </c>
      <c r="O37">
        <v>4</v>
      </c>
      <c r="P37">
        <v>4</v>
      </c>
      <c r="Q37" t="s">
        <v>258</v>
      </c>
      <c r="R37">
        <v>12</v>
      </c>
      <c r="S37">
        <v>8</v>
      </c>
      <c r="T37">
        <v>7</v>
      </c>
      <c r="U37" t="s">
        <v>296</v>
      </c>
      <c r="V37">
        <v>194</v>
      </c>
      <c r="W37" t="s">
        <v>299</v>
      </c>
      <c r="X37" t="s">
        <v>317</v>
      </c>
      <c r="Y37" t="s">
        <v>328</v>
      </c>
      <c r="Z37" t="s">
        <v>345</v>
      </c>
      <c r="AA37" t="s">
        <v>348</v>
      </c>
      <c r="AB37" t="s">
        <v>307</v>
      </c>
      <c r="AC37" t="s">
        <v>320</v>
      </c>
      <c r="AD37" t="s">
        <v>335</v>
      </c>
      <c r="AE37" t="s">
        <v>348</v>
      </c>
      <c r="AF37">
        <v>103.09</v>
      </c>
      <c r="AG37">
        <v>79.790000000000006</v>
      </c>
      <c r="AH37">
        <v>82.26</v>
      </c>
      <c r="AI37">
        <v>103.09</v>
      </c>
      <c r="AJ37">
        <v>75</v>
      </c>
      <c r="AK37">
        <v>77.319999999999993</v>
      </c>
      <c r="AL37">
        <v>20.83</v>
      </c>
      <c r="AM37">
        <v>26.21</v>
      </c>
      <c r="AN37">
        <v>2.44</v>
      </c>
      <c r="AO37">
        <v>16.75</v>
      </c>
      <c r="AP37">
        <v>4.3899999999999997</v>
      </c>
      <c r="AQ37">
        <v>0</v>
      </c>
      <c r="AR37">
        <v>0</v>
      </c>
      <c r="AS37">
        <v>4.3899999999999997</v>
      </c>
      <c r="AT37">
        <v>-1.95</v>
      </c>
      <c r="AU37">
        <v>0</v>
      </c>
      <c r="AV37">
        <v>0</v>
      </c>
      <c r="AW37">
        <v>0</v>
      </c>
      <c r="AX37">
        <v>23.27</v>
      </c>
      <c r="AY37">
        <v>30.6</v>
      </c>
      <c r="AZ37">
        <v>-7.33</v>
      </c>
    </row>
    <row r="38" spans="1:52" x14ac:dyDescent="0.35">
      <c r="B38" t="s">
        <v>151</v>
      </c>
      <c r="C38" t="s">
        <v>168</v>
      </c>
      <c r="D38" t="s">
        <v>182</v>
      </c>
      <c r="E38" t="s">
        <v>198</v>
      </c>
      <c r="F38" t="s">
        <v>200</v>
      </c>
      <c r="G38" t="s">
        <v>204</v>
      </c>
      <c r="H38" t="s">
        <v>217</v>
      </c>
      <c r="I38" t="s">
        <v>229</v>
      </c>
      <c r="J38" t="s">
        <v>204</v>
      </c>
      <c r="K38" t="s">
        <v>253</v>
      </c>
      <c r="L38">
        <v>4</v>
      </c>
      <c r="M38" t="s">
        <v>257</v>
      </c>
      <c r="N38">
        <v>1</v>
      </c>
      <c r="O38">
        <v>1</v>
      </c>
      <c r="P38">
        <v>1</v>
      </c>
      <c r="Q38" t="s">
        <v>258</v>
      </c>
      <c r="R38">
        <v>0</v>
      </c>
      <c r="S38">
        <v>0</v>
      </c>
      <c r="T38">
        <v>0</v>
      </c>
      <c r="U38" t="s">
        <v>260</v>
      </c>
      <c r="V38">
        <v>194</v>
      </c>
      <c r="W38" t="s">
        <v>299</v>
      </c>
      <c r="X38" t="s">
        <v>317</v>
      </c>
      <c r="Y38" t="s">
        <v>328</v>
      </c>
      <c r="Z38" t="s">
        <v>345</v>
      </c>
      <c r="AA38" t="s">
        <v>348</v>
      </c>
      <c r="AB38" t="s">
        <v>307</v>
      </c>
      <c r="AC38" t="s">
        <v>320</v>
      </c>
      <c r="AD38" t="s">
        <v>335</v>
      </c>
      <c r="AE38" t="s">
        <v>348</v>
      </c>
      <c r="AF38">
        <v>12.15</v>
      </c>
      <c r="AG38">
        <v>28.64</v>
      </c>
      <c r="AH38">
        <v>3.48</v>
      </c>
      <c r="AI38">
        <v>12.15</v>
      </c>
      <c r="AJ38">
        <v>57</v>
      </c>
      <c r="AK38">
        <v>6.93</v>
      </c>
      <c r="AL38">
        <v>8.67</v>
      </c>
      <c r="AM38">
        <v>9.6999999999999993</v>
      </c>
      <c r="AN38">
        <v>0.96</v>
      </c>
      <c r="AO38">
        <v>15.75</v>
      </c>
      <c r="AP38">
        <v>1.53</v>
      </c>
      <c r="AQ38">
        <v>0</v>
      </c>
      <c r="AR38">
        <v>0</v>
      </c>
      <c r="AS38">
        <v>1.53</v>
      </c>
      <c r="AT38">
        <v>-0.56999999999999995</v>
      </c>
      <c r="AU38">
        <v>0</v>
      </c>
      <c r="AV38">
        <v>0</v>
      </c>
      <c r="AW38">
        <v>0</v>
      </c>
      <c r="AX38">
        <v>9.6300000000000008</v>
      </c>
      <c r="AY38">
        <v>11.23</v>
      </c>
      <c r="AZ38">
        <v>-1.6</v>
      </c>
    </row>
    <row r="39" spans="1:52" x14ac:dyDescent="0.35">
      <c r="B39" t="s">
        <v>150</v>
      </c>
      <c r="C39" t="s">
        <v>168</v>
      </c>
      <c r="D39" t="s">
        <v>182</v>
      </c>
      <c r="E39" t="s">
        <v>198</v>
      </c>
      <c r="F39" t="s">
        <v>200</v>
      </c>
      <c r="G39" t="s">
        <v>204</v>
      </c>
      <c r="H39" t="s">
        <v>217</v>
      </c>
      <c r="I39" t="s">
        <v>229</v>
      </c>
      <c r="J39" t="s">
        <v>204</v>
      </c>
      <c r="K39" t="s">
        <v>253</v>
      </c>
      <c r="L39">
        <v>4</v>
      </c>
      <c r="M39" t="s">
        <v>257</v>
      </c>
      <c r="N39">
        <v>9</v>
      </c>
      <c r="O39">
        <v>9</v>
      </c>
      <c r="P39">
        <v>9</v>
      </c>
      <c r="Q39" t="s">
        <v>258</v>
      </c>
      <c r="R39">
        <v>0</v>
      </c>
      <c r="S39">
        <v>0</v>
      </c>
      <c r="T39">
        <v>0</v>
      </c>
      <c r="U39" t="s">
        <v>260</v>
      </c>
      <c r="V39">
        <v>194</v>
      </c>
      <c r="W39" t="s">
        <v>299</v>
      </c>
      <c r="X39" t="s">
        <v>317</v>
      </c>
      <c r="Y39" t="s">
        <v>328</v>
      </c>
      <c r="Z39" t="s">
        <v>345</v>
      </c>
      <c r="AA39" t="s">
        <v>348</v>
      </c>
      <c r="AB39" t="s">
        <v>307</v>
      </c>
      <c r="AC39" t="s">
        <v>320</v>
      </c>
      <c r="AD39" t="s">
        <v>335</v>
      </c>
      <c r="AE39" t="s">
        <v>348</v>
      </c>
      <c r="AF39">
        <v>16.510000000000002</v>
      </c>
      <c r="AG39">
        <v>47.49</v>
      </c>
      <c r="AH39">
        <v>7.84</v>
      </c>
      <c r="AI39">
        <v>16.510000000000002</v>
      </c>
      <c r="AJ39">
        <v>57</v>
      </c>
      <c r="AK39">
        <v>9.41</v>
      </c>
      <c r="AL39">
        <v>8.67</v>
      </c>
      <c r="AM39">
        <v>9.6999999999999993</v>
      </c>
      <c r="AN39">
        <v>0.96</v>
      </c>
      <c r="AO39">
        <v>15.75</v>
      </c>
      <c r="AP39">
        <v>1.53</v>
      </c>
      <c r="AQ39">
        <v>0</v>
      </c>
      <c r="AR39">
        <v>0</v>
      </c>
      <c r="AS39">
        <v>1.53</v>
      </c>
      <c r="AT39">
        <v>-0.56999999999999995</v>
      </c>
      <c r="AU39">
        <v>0</v>
      </c>
      <c r="AV39">
        <v>0</v>
      </c>
      <c r="AW39">
        <v>0</v>
      </c>
      <c r="AX39">
        <v>9.6300000000000008</v>
      </c>
      <c r="AY39">
        <v>11.23</v>
      </c>
      <c r="AZ39">
        <v>-1.6</v>
      </c>
    </row>
    <row r="40" spans="1:52" x14ac:dyDescent="0.35">
      <c r="B40" t="s">
        <v>110</v>
      </c>
      <c r="C40" t="s">
        <v>168</v>
      </c>
      <c r="D40" t="s">
        <v>174</v>
      </c>
      <c r="E40" t="s">
        <v>191</v>
      </c>
      <c r="F40" t="s">
        <v>200</v>
      </c>
      <c r="G40" t="s">
        <v>204</v>
      </c>
      <c r="H40" t="s">
        <v>217</v>
      </c>
      <c r="I40" t="s">
        <v>229</v>
      </c>
      <c r="J40" t="s">
        <v>204</v>
      </c>
      <c r="K40" t="s">
        <v>242</v>
      </c>
      <c r="L40">
        <v>5</v>
      </c>
      <c r="M40" t="s">
        <v>257</v>
      </c>
      <c r="N40">
        <v>2</v>
      </c>
      <c r="O40">
        <v>2</v>
      </c>
      <c r="P40">
        <v>2</v>
      </c>
      <c r="Q40" t="s">
        <v>258</v>
      </c>
      <c r="R40">
        <v>9</v>
      </c>
      <c r="S40">
        <v>7</v>
      </c>
      <c r="T40">
        <v>1.9</v>
      </c>
      <c r="U40" t="s">
        <v>282</v>
      </c>
      <c r="V40">
        <v>194</v>
      </c>
      <c r="W40" t="s">
        <v>299</v>
      </c>
      <c r="X40" t="s">
        <v>311</v>
      </c>
      <c r="Y40" t="s">
        <v>325</v>
      </c>
      <c r="Z40" t="s">
        <v>339</v>
      </c>
      <c r="AA40" t="s">
        <v>348</v>
      </c>
      <c r="AB40" t="s">
        <v>307</v>
      </c>
      <c r="AC40" t="s">
        <v>320</v>
      </c>
      <c r="AD40" t="s">
        <v>335</v>
      </c>
      <c r="AE40" t="s">
        <v>348</v>
      </c>
      <c r="AF40">
        <v>14.2</v>
      </c>
      <c r="AG40">
        <v>37.46</v>
      </c>
      <c r="AH40">
        <v>5.32</v>
      </c>
      <c r="AI40">
        <v>14.2</v>
      </c>
      <c r="AJ40">
        <v>57</v>
      </c>
      <c r="AK40">
        <v>8.09</v>
      </c>
      <c r="AL40">
        <v>8.8800000000000008</v>
      </c>
      <c r="AM40">
        <v>9.6999999999999993</v>
      </c>
      <c r="AN40">
        <v>0.99</v>
      </c>
      <c r="AO40">
        <v>16</v>
      </c>
      <c r="AP40">
        <v>1.55</v>
      </c>
      <c r="AQ40">
        <v>0</v>
      </c>
      <c r="AR40">
        <v>0</v>
      </c>
      <c r="AS40">
        <v>1.55</v>
      </c>
      <c r="AT40">
        <v>-0.56000000000000005</v>
      </c>
      <c r="AU40">
        <v>0</v>
      </c>
      <c r="AV40">
        <v>0</v>
      </c>
      <c r="AW40">
        <v>0</v>
      </c>
      <c r="AX40">
        <v>9.8699999999999992</v>
      </c>
      <c r="AY40">
        <v>11.25</v>
      </c>
      <c r="AZ40">
        <v>-1.38</v>
      </c>
    </row>
    <row r="41" spans="1:52" x14ac:dyDescent="0.35">
      <c r="B41" t="s">
        <v>146</v>
      </c>
      <c r="C41" t="s">
        <v>168</v>
      </c>
      <c r="D41" t="s">
        <v>182</v>
      </c>
      <c r="E41" t="s">
        <v>198</v>
      </c>
      <c r="F41" t="s">
        <v>200</v>
      </c>
      <c r="G41" t="s">
        <v>204</v>
      </c>
      <c r="H41" t="s">
        <v>217</v>
      </c>
      <c r="I41" t="s">
        <v>229</v>
      </c>
      <c r="J41" t="s">
        <v>204</v>
      </c>
      <c r="K41" t="s">
        <v>252</v>
      </c>
      <c r="L41">
        <v>5</v>
      </c>
      <c r="M41" t="s">
        <v>257</v>
      </c>
      <c r="N41">
        <v>1</v>
      </c>
      <c r="O41">
        <v>1</v>
      </c>
      <c r="P41">
        <v>1</v>
      </c>
      <c r="Q41" t="s">
        <v>258</v>
      </c>
      <c r="R41">
        <v>9</v>
      </c>
      <c r="S41">
        <v>7</v>
      </c>
      <c r="T41">
        <v>1.9</v>
      </c>
      <c r="U41" t="s">
        <v>282</v>
      </c>
      <c r="V41">
        <v>194</v>
      </c>
      <c r="W41" t="s">
        <v>299</v>
      </c>
      <c r="X41" t="s">
        <v>311</v>
      </c>
      <c r="Y41" t="s">
        <v>325</v>
      </c>
      <c r="Z41" t="s">
        <v>339</v>
      </c>
      <c r="AA41" t="s">
        <v>348</v>
      </c>
      <c r="AB41" t="s">
        <v>307</v>
      </c>
      <c r="AC41" t="s">
        <v>320</v>
      </c>
      <c r="AD41" t="s">
        <v>335</v>
      </c>
      <c r="AE41" t="s">
        <v>348</v>
      </c>
      <c r="AF41">
        <v>12.7</v>
      </c>
      <c r="AG41">
        <v>30.08</v>
      </c>
      <c r="AH41">
        <v>3.82</v>
      </c>
      <c r="AI41">
        <v>12.7</v>
      </c>
      <c r="AJ41">
        <v>57</v>
      </c>
      <c r="AK41">
        <v>7.24</v>
      </c>
      <c r="AL41">
        <v>8.8800000000000008</v>
      </c>
      <c r="AM41">
        <v>9.6999999999999993</v>
      </c>
      <c r="AN41">
        <v>0.98</v>
      </c>
      <c r="AO41">
        <v>15.75</v>
      </c>
      <c r="AP41">
        <v>1.53</v>
      </c>
      <c r="AQ41">
        <v>0</v>
      </c>
      <c r="AR41">
        <v>0</v>
      </c>
      <c r="AS41">
        <v>1.53</v>
      </c>
      <c r="AT41">
        <v>-0.55000000000000004</v>
      </c>
      <c r="AU41">
        <v>0</v>
      </c>
      <c r="AV41">
        <v>0</v>
      </c>
      <c r="AW41">
        <v>0</v>
      </c>
      <c r="AX41">
        <v>9.86</v>
      </c>
      <c r="AY41">
        <v>11.23</v>
      </c>
      <c r="AZ41">
        <v>-1.37</v>
      </c>
    </row>
    <row r="42" spans="1:52" x14ac:dyDescent="0.35">
      <c r="A42" t="s">
        <v>59</v>
      </c>
      <c r="B42" t="s">
        <v>140</v>
      </c>
      <c r="C42" t="s">
        <v>168</v>
      </c>
      <c r="D42" t="s">
        <v>181</v>
      </c>
      <c r="E42" t="s">
        <v>197</v>
      </c>
      <c r="F42" t="s">
        <v>200</v>
      </c>
      <c r="G42" t="s">
        <v>201</v>
      </c>
      <c r="H42" t="s">
        <v>211</v>
      </c>
      <c r="I42" t="s">
        <v>229</v>
      </c>
      <c r="J42" t="s">
        <v>201</v>
      </c>
      <c r="K42" t="s">
        <v>251</v>
      </c>
      <c r="L42">
        <v>462</v>
      </c>
      <c r="M42" t="s">
        <v>257</v>
      </c>
      <c r="N42">
        <v>46</v>
      </c>
      <c r="O42">
        <v>47</v>
      </c>
      <c r="P42">
        <v>46</v>
      </c>
      <c r="Q42" t="s">
        <v>258</v>
      </c>
      <c r="R42">
        <v>20</v>
      </c>
      <c r="S42">
        <v>14</v>
      </c>
      <c r="T42">
        <v>10</v>
      </c>
      <c r="U42" t="s">
        <v>291</v>
      </c>
      <c r="V42">
        <v>139</v>
      </c>
      <c r="W42" t="s">
        <v>299</v>
      </c>
      <c r="X42" t="s">
        <v>315</v>
      </c>
      <c r="Z42" t="s">
        <v>343</v>
      </c>
      <c r="AA42" t="s">
        <v>347</v>
      </c>
      <c r="AB42" t="s">
        <v>307</v>
      </c>
      <c r="AC42" t="s">
        <v>320</v>
      </c>
      <c r="AD42" t="s">
        <v>335</v>
      </c>
      <c r="AE42" t="s">
        <v>348</v>
      </c>
      <c r="AF42">
        <v>1110.96</v>
      </c>
      <c r="AG42">
        <v>80</v>
      </c>
      <c r="AH42">
        <v>888.77</v>
      </c>
      <c r="AI42">
        <v>489.76</v>
      </c>
      <c r="AJ42">
        <v>55</v>
      </c>
      <c r="AK42">
        <v>269.37</v>
      </c>
      <c r="AL42">
        <v>222.19</v>
      </c>
      <c r="AM42">
        <v>220.39</v>
      </c>
      <c r="AN42">
        <v>53.88</v>
      </c>
      <c r="AO42">
        <v>23.75</v>
      </c>
      <c r="AP42">
        <v>52.34</v>
      </c>
      <c r="AQ42">
        <v>0</v>
      </c>
      <c r="AR42">
        <v>0</v>
      </c>
      <c r="AS42">
        <v>52.34</v>
      </c>
      <c r="AT42">
        <v>1.54</v>
      </c>
      <c r="AU42">
        <v>7.25</v>
      </c>
      <c r="AV42">
        <v>7.25</v>
      </c>
      <c r="AW42">
        <v>0</v>
      </c>
      <c r="AX42">
        <v>283.32</v>
      </c>
      <c r="AY42">
        <v>279.98</v>
      </c>
      <c r="AZ42">
        <v>3.34</v>
      </c>
    </row>
    <row r="43" spans="1:52" x14ac:dyDescent="0.35">
      <c r="B43" t="s">
        <v>142</v>
      </c>
      <c r="C43" t="s">
        <v>168</v>
      </c>
      <c r="D43" t="s">
        <v>182</v>
      </c>
      <c r="E43" t="s">
        <v>198</v>
      </c>
      <c r="F43" t="s">
        <v>200</v>
      </c>
      <c r="G43" t="s">
        <v>204</v>
      </c>
      <c r="H43" t="s">
        <v>217</v>
      </c>
      <c r="I43" t="s">
        <v>229</v>
      </c>
      <c r="J43" t="s">
        <v>204</v>
      </c>
      <c r="K43" t="s">
        <v>192</v>
      </c>
      <c r="L43">
        <v>2</v>
      </c>
      <c r="M43" t="s">
        <v>257</v>
      </c>
      <c r="N43">
        <v>15</v>
      </c>
      <c r="O43">
        <v>15</v>
      </c>
      <c r="P43">
        <v>15</v>
      </c>
      <c r="Q43" t="s">
        <v>258</v>
      </c>
      <c r="R43">
        <v>16</v>
      </c>
      <c r="S43">
        <v>16</v>
      </c>
      <c r="T43">
        <v>10</v>
      </c>
      <c r="U43" t="s">
        <v>292</v>
      </c>
      <c r="V43">
        <v>194</v>
      </c>
      <c r="W43" t="s">
        <v>299</v>
      </c>
      <c r="X43" t="s">
        <v>313</v>
      </c>
      <c r="Y43" t="s">
        <v>320</v>
      </c>
      <c r="Z43" t="s">
        <v>341</v>
      </c>
      <c r="AA43" t="s">
        <v>348</v>
      </c>
      <c r="AB43" t="s">
        <v>307</v>
      </c>
      <c r="AC43" t="s">
        <v>320</v>
      </c>
      <c r="AD43" t="s">
        <v>335</v>
      </c>
      <c r="AE43" t="s">
        <v>348</v>
      </c>
      <c r="AF43">
        <v>15.92</v>
      </c>
      <c r="AG43">
        <v>47.55</v>
      </c>
      <c r="AH43">
        <v>7.57</v>
      </c>
      <c r="AI43">
        <v>15.99</v>
      </c>
      <c r="AJ43">
        <v>64</v>
      </c>
      <c r="AK43">
        <v>10.23</v>
      </c>
      <c r="AL43">
        <v>8.35</v>
      </c>
      <c r="AM43">
        <v>9.6999999999999993</v>
      </c>
      <c r="AN43">
        <v>0.92</v>
      </c>
      <c r="AO43">
        <v>15.75</v>
      </c>
      <c r="AP43">
        <v>1.53</v>
      </c>
      <c r="AQ43">
        <v>0</v>
      </c>
      <c r="AR43">
        <v>0</v>
      </c>
      <c r="AS43">
        <v>1.53</v>
      </c>
      <c r="AT43">
        <v>-0.61</v>
      </c>
      <c r="AU43">
        <v>0</v>
      </c>
      <c r="AV43">
        <v>0</v>
      </c>
      <c r="AW43">
        <v>0</v>
      </c>
      <c r="AX43">
        <v>9.27</v>
      </c>
      <c r="AY43">
        <v>11.23</v>
      </c>
      <c r="AZ43">
        <v>-1.96</v>
      </c>
    </row>
    <row r="44" spans="1:52" x14ac:dyDescent="0.35">
      <c r="B44" t="s">
        <v>144</v>
      </c>
      <c r="C44" t="s">
        <v>168</v>
      </c>
      <c r="D44" t="s">
        <v>182</v>
      </c>
      <c r="E44" t="s">
        <v>198</v>
      </c>
      <c r="F44" t="s">
        <v>200</v>
      </c>
      <c r="G44" t="s">
        <v>204</v>
      </c>
      <c r="H44" t="s">
        <v>217</v>
      </c>
      <c r="I44" t="s">
        <v>229</v>
      </c>
      <c r="J44" t="s">
        <v>204</v>
      </c>
      <c r="K44" t="s">
        <v>192</v>
      </c>
      <c r="L44">
        <v>2</v>
      </c>
      <c r="M44" t="s">
        <v>257</v>
      </c>
      <c r="N44">
        <v>26</v>
      </c>
      <c r="O44">
        <v>26</v>
      </c>
      <c r="P44">
        <v>26</v>
      </c>
      <c r="Q44" t="s">
        <v>258</v>
      </c>
      <c r="R44">
        <v>16</v>
      </c>
      <c r="S44">
        <v>16</v>
      </c>
      <c r="T44">
        <v>16</v>
      </c>
      <c r="U44" t="s">
        <v>276</v>
      </c>
      <c r="V44">
        <v>194</v>
      </c>
      <c r="W44" t="s">
        <v>299</v>
      </c>
      <c r="X44" t="s">
        <v>313</v>
      </c>
      <c r="Y44" t="s">
        <v>320</v>
      </c>
      <c r="Z44" t="s">
        <v>341</v>
      </c>
      <c r="AA44" t="s">
        <v>348</v>
      </c>
      <c r="AB44" t="s">
        <v>307</v>
      </c>
      <c r="AC44" t="s">
        <v>320</v>
      </c>
      <c r="AD44" t="s">
        <v>335</v>
      </c>
      <c r="AE44" t="s">
        <v>348</v>
      </c>
      <c r="AF44">
        <v>19.34</v>
      </c>
      <c r="AG44">
        <v>56.83</v>
      </c>
      <c r="AH44">
        <v>10.99</v>
      </c>
      <c r="AI44">
        <v>19.46</v>
      </c>
      <c r="AJ44">
        <v>67</v>
      </c>
      <c r="AK44">
        <v>13.04</v>
      </c>
      <c r="AL44">
        <v>8.35</v>
      </c>
      <c r="AM44">
        <v>9.6999999999999993</v>
      </c>
      <c r="AN44">
        <v>0.92</v>
      </c>
      <c r="AO44">
        <v>15.75</v>
      </c>
      <c r="AP44">
        <v>1.53</v>
      </c>
      <c r="AQ44">
        <v>0</v>
      </c>
      <c r="AR44">
        <v>0</v>
      </c>
      <c r="AS44">
        <v>1.53</v>
      </c>
      <c r="AT44">
        <v>-0.61</v>
      </c>
      <c r="AU44">
        <v>0</v>
      </c>
      <c r="AV44">
        <v>0</v>
      </c>
      <c r="AW44">
        <v>0</v>
      </c>
      <c r="AX44">
        <v>9.27</v>
      </c>
      <c r="AY44">
        <v>11.23</v>
      </c>
      <c r="AZ44">
        <v>-1.96</v>
      </c>
    </row>
    <row r="45" spans="1:52" x14ac:dyDescent="0.35">
      <c r="B45" t="s">
        <v>135</v>
      </c>
      <c r="C45" t="s">
        <v>168</v>
      </c>
      <c r="D45" t="s">
        <v>179</v>
      </c>
      <c r="E45" t="s">
        <v>196</v>
      </c>
      <c r="F45" t="s">
        <v>200</v>
      </c>
      <c r="G45" t="s">
        <v>204</v>
      </c>
      <c r="H45" t="s">
        <v>217</v>
      </c>
      <c r="I45" t="s">
        <v>229</v>
      </c>
      <c r="J45" t="s">
        <v>204</v>
      </c>
      <c r="K45" t="s">
        <v>250</v>
      </c>
      <c r="L45">
        <v>2</v>
      </c>
      <c r="M45" t="s">
        <v>257</v>
      </c>
      <c r="N45">
        <v>38</v>
      </c>
      <c r="O45">
        <v>38</v>
      </c>
      <c r="P45">
        <v>38</v>
      </c>
      <c r="Q45" t="s">
        <v>258</v>
      </c>
      <c r="R45">
        <v>16</v>
      </c>
      <c r="S45">
        <v>16</v>
      </c>
      <c r="T45">
        <v>16</v>
      </c>
      <c r="U45" t="s">
        <v>276</v>
      </c>
      <c r="V45">
        <v>194</v>
      </c>
      <c r="W45" t="s">
        <v>299</v>
      </c>
      <c r="X45" t="s">
        <v>313</v>
      </c>
      <c r="Y45" t="s">
        <v>320</v>
      </c>
      <c r="Z45" t="s">
        <v>341</v>
      </c>
      <c r="AA45" t="s">
        <v>348</v>
      </c>
      <c r="AB45" t="s">
        <v>307</v>
      </c>
      <c r="AC45" t="s">
        <v>320</v>
      </c>
      <c r="AD45" t="s">
        <v>335</v>
      </c>
      <c r="AE45" t="s">
        <v>348</v>
      </c>
      <c r="AF45">
        <v>23.02</v>
      </c>
      <c r="AG45">
        <v>57.99</v>
      </c>
      <c r="AH45">
        <v>13.35</v>
      </c>
      <c r="AI45">
        <v>23.14</v>
      </c>
      <c r="AJ45">
        <v>67</v>
      </c>
      <c r="AK45">
        <v>15.5</v>
      </c>
      <c r="AL45">
        <v>9.67</v>
      </c>
      <c r="AM45">
        <v>9.6999999999999993</v>
      </c>
      <c r="AN45">
        <v>1.07</v>
      </c>
      <c r="AO45">
        <v>15.75</v>
      </c>
      <c r="AP45">
        <v>1.53</v>
      </c>
      <c r="AQ45">
        <v>0</v>
      </c>
      <c r="AR45">
        <v>0</v>
      </c>
      <c r="AS45">
        <v>1.53</v>
      </c>
      <c r="AT45">
        <v>-0.46</v>
      </c>
      <c r="AU45">
        <v>0</v>
      </c>
      <c r="AV45">
        <v>0</v>
      </c>
      <c r="AW45">
        <v>0</v>
      </c>
      <c r="AX45">
        <v>10.74</v>
      </c>
      <c r="AY45">
        <v>11.23</v>
      </c>
      <c r="AZ45">
        <v>-0.49</v>
      </c>
    </row>
    <row r="46" spans="1:52" x14ac:dyDescent="0.35">
      <c r="B46" t="s">
        <v>155</v>
      </c>
      <c r="C46" t="s">
        <v>167</v>
      </c>
      <c r="D46" t="s">
        <v>185</v>
      </c>
      <c r="E46" t="s">
        <v>198</v>
      </c>
      <c r="F46" t="s">
        <v>200</v>
      </c>
      <c r="G46" t="s">
        <v>204</v>
      </c>
      <c r="H46" t="s">
        <v>215</v>
      </c>
      <c r="I46" t="s">
        <v>229</v>
      </c>
      <c r="J46" t="s">
        <v>204</v>
      </c>
      <c r="K46" t="s">
        <v>249</v>
      </c>
      <c r="L46">
        <v>7</v>
      </c>
      <c r="M46" t="s">
        <v>257</v>
      </c>
      <c r="N46">
        <v>13</v>
      </c>
      <c r="O46">
        <v>15</v>
      </c>
      <c r="P46">
        <v>15</v>
      </c>
      <c r="Q46" t="s">
        <v>258</v>
      </c>
      <c r="R46">
        <v>25</v>
      </c>
      <c r="S46">
        <v>16</v>
      </c>
      <c r="T46">
        <v>7</v>
      </c>
      <c r="U46" t="s">
        <v>291</v>
      </c>
      <c r="V46">
        <v>194</v>
      </c>
      <c r="W46" t="s">
        <v>299</v>
      </c>
      <c r="X46" t="s">
        <v>318</v>
      </c>
      <c r="Y46" t="s">
        <v>327</v>
      </c>
      <c r="Z46" t="s">
        <v>346</v>
      </c>
      <c r="AA46" t="s">
        <v>348</v>
      </c>
      <c r="AB46" t="s">
        <v>372</v>
      </c>
      <c r="AC46" t="s">
        <v>323</v>
      </c>
      <c r="AD46" t="s">
        <v>408</v>
      </c>
      <c r="AE46" t="s">
        <v>348</v>
      </c>
      <c r="AF46">
        <v>28.18</v>
      </c>
      <c r="AG46">
        <v>56.14</v>
      </c>
      <c r="AH46">
        <v>15.82</v>
      </c>
      <c r="AI46">
        <v>28.18</v>
      </c>
      <c r="AJ46">
        <v>64</v>
      </c>
      <c r="AK46">
        <v>18.04</v>
      </c>
      <c r="AL46">
        <v>12.36</v>
      </c>
      <c r="AM46">
        <v>10.14</v>
      </c>
      <c r="AN46">
        <v>1.36</v>
      </c>
      <c r="AO46">
        <v>15.75</v>
      </c>
      <c r="AP46">
        <v>1.6</v>
      </c>
      <c r="AQ46">
        <v>0</v>
      </c>
      <c r="AR46">
        <v>0</v>
      </c>
      <c r="AS46">
        <v>1.6</v>
      </c>
      <c r="AT46">
        <v>-0.24</v>
      </c>
      <c r="AU46">
        <v>4.3499999999999996</v>
      </c>
      <c r="AV46">
        <v>2.1800000000000002</v>
      </c>
      <c r="AW46">
        <v>2.17</v>
      </c>
      <c r="AX46">
        <v>18.07</v>
      </c>
      <c r="AY46">
        <v>13.92</v>
      </c>
      <c r="AZ46">
        <v>4.1500000000000004</v>
      </c>
    </row>
    <row r="47" spans="1:52" x14ac:dyDescent="0.35">
      <c r="B47" t="s">
        <v>153</v>
      </c>
      <c r="C47" t="s">
        <v>167</v>
      </c>
      <c r="D47" t="s">
        <v>183</v>
      </c>
      <c r="E47" t="s">
        <v>196</v>
      </c>
      <c r="F47" t="s">
        <v>200</v>
      </c>
      <c r="G47" t="s">
        <v>204</v>
      </c>
      <c r="H47" t="s">
        <v>214</v>
      </c>
      <c r="I47" t="s">
        <v>229</v>
      </c>
      <c r="J47" t="s">
        <v>204</v>
      </c>
      <c r="K47" t="s">
        <v>199</v>
      </c>
      <c r="L47">
        <v>2</v>
      </c>
      <c r="M47" t="s">
        <v>257</v>
      </c>
      <c r="N47">
        <v>7</v>
      </c>
      <c r="O47">
        <v>7</v>
      </c>
      <c r="P47">
        <v>7</v>
      </c>
      <c r="Q47" t="s">
        <v>258</v>
      </c>
      <c r="R47">
        <v>15</v>
      </c>
      <c r="S47">
        <v>13</v>
      </c>
      <c r="T47">
        <v>2</v>
      </c>
      <c r="U47" t="s">
        <v>297</v>
      </c>
      <c r="V47">
        <v>194</v>
      </c>
      <c r="W47" t="s">
        <v>299</v>
      </c>
      <c r="X47" t="s">
        <v>318</v>
      </c>
      <c r="Y47" t="s">
        <v>327</v>
      </c>
      <c r="Z47" t="s">
        <v>346</v>
      </c>
      <c r="AA47" t="s">
        <v>348</v>
      </c>
      <c r="AB47" t="s">
        <v>371</v>
      </c>
      <c r="AC47" t="s">
        <v>327</v>
      </c>
      <c r="AD47" t="s">
        <v>407</v>
      </c>
      <c r="AE47" t="s">
        <v>348</v>
      </c>
      <c r="AF47">
        <v>13.5</v>
      </c>
      <c r="AG47">
        <v>38.15</v>
      </c>
      <c r="AH47">
        <v>5.15</v>
      </c>
      <c r="AI47">
        <v>13.5</v>
      </c>
      <c r="AJ47">
        <v>57</v>
      </c>
      <c r="AK47">
        <v>7.7</v>
      </c>
      <c r="AL47">
        <v>8.35</v>
      </c>
      <c r="AM47">
        <v>9.6999999999999993</v>
      </c>
      <c r="AN47">
        <v>2.4500000000000002</v>
      </c>
      <c r="AO47">
        <v>15.75</v>
      </c>
      <c r="AP47">
        <v>3.06</v>
      </c>
      <c r="AQ47">
        <v>0</v>
      </c>
      <c r="AR47">
        <v>0</v>
      </c>
      <c r="AS47">
        <v>3.06</v>
      </c>
      <c r="AT47">
        <v>-0.61</v>
      </c>
      <c r="AU47">
        <v>18.25</v>
      </c>
      <c r="AV47">
        <v>16.079999999999998</v>
      </c>
      <c r="AW47">
        <v>2.17</v>
      </c>
      <c r="AX47">
        <v>37.4</v>
      </c>
      <c r="AY47">
        <v>38.54</v>
      </c>
      <c r="AZ47">
        <v>-1.1399999999999999</v>
      </c>
    </row>
    <row r="48" spans="1:52" x14ac:dyDescent="0.35">
      <c r="B48" t="s">
        <v>157</v>
      </c>
      <c r="C48" t="s">
        <v>167</v>
      </c>
      <c r="D48" t="s">
        <v>185</v>
      </c>
      <c r="E48" t="s">
        <v>198</v>
      </c>
      <c r="F48" t="s">
        <v>200</v>
      </c>
      <c r="G48" t="s">
        <v>204</v>
      </c>
      <c r="H48" t="s">
        <v>214</v>
      </c>
      <c r="I48" t="s">
        <v>229</v>
      </c>
      <c r="J48" t="s">
        <v>204</v>
      </c>
      <c r="K48" t="s">
        <v>192</v>
      </c>
      <c r="L48">
        <v>7</v>
      </c>
      <c r="M48" t="s">
        <v>257</v>
      </c>
      <c r="N48">
        <v>43</v>
      </c>
      <c r="O48">
        <v>43</v>
      </c>
      <c r="P48">
        <v>43</v>
      </c>
      <c r="Q48" t="s">
        <v>258</v>
      </c>
      <c r="R48">
        <v>29</v>
      </c>
      <c r="S48">
        <v>26</v>
      </c>
      <c r="T48">
        <v>8</v>
      </c>
      <c r="U48" t="s">
        <v>298</v>
      </c>
      <c r="V48">
        <v>194</v>
      </c>
      <c r="W48" t="s">
        <v>299</v>
      </c>
      <c r="X48" t="s">
        <v>318</v>
      </c>
      <c r="Y48" t="s">
        <v>327</v>
      </c>
      <c r="Z48" t="s">
        <v>346</v>
      </c>
      <c r="AA48" t="s">
        <v>348</v>
      </c>
      <c r="AB48" t="s">
        <v>373</v>
      </c>
      <c r="AC48" t="s">
        <v>383</v>
      </c>
      <c r="AD48" t="s">
        <v>409</v>
      </c>
      <c r="AE48" t="s">
        <v>348</v>
      </c>
      <c r="AF48">
        <v>63.72</v>
      </c>
      <c r="AG48">
        <v>57.99</v>
      </c>
      <c r="AH48">
        <v>36.950000000000003</v>
      </c>
      <c r="AI48">
        <v>63.72</v>
      </c>
      <c r="AJ48">
        <v>67</v>
      </c>
      <c r="AK48">
        <v>42.69</v>
      </c>
      <c r="AL48">
        <v>26.77</v>
      </c>
      <c r="AM48">
        <v>21.03</v>
      </c>
      <c r="AN48">
        <v>2.95</v>
      </c>
      <c r="AO48">
        <v>15.75</v>
      </c>
      <c r="AP48">
        <v>3.31</v>
      </c>
      <c r="AQ48">
        <v>0</v>
      </c>
      <c r="AR48">
        <v>0</v>
      </c>
      <c r="AS48">
        <v>3.31</v>
      </c>
      <c r="AT48">
        <v>-0.36</v>
      </c>
      <c r="AU48">
        <v>4.3499999999999996</v>
      </c>
      <c r="AV48">
        <v>2.1800000000000002</v>
      </c>
      <c r="AW48">
        <v>2.17</v>
      </c>
      <c r="AX48">
        <v>34.07</v>
      </c>
      <c r="AY48">
        <v>26.52</v>
      </c>
      <c r="AZ48">
        <v>7.55</v>
      </c>
    </row>
    <row r="49" spans="2:52" x14ac:dyDescent="0.35">
      <c r="B49" t="s">
        <v>156</v>
      </c>
      <c r="C49" t="s">
        <v>167</v>
      </c>
      <c r="D49" t="s">
        <v>185</v>
      </c>
      <c r="E49" t="s">
        <v>198</v>
      </c>
      <c r="F49" t="s">
        <v>200</v>
      </c>
      <c r="G49" t="s">
        <v>209</v>
      </c>
      <c r="H49" t="s">
        <v>226</v>
      </c>
      <c r="I49" t="s">
        <v>229</v>
      </c>
      <c r="J49" t="s">
        <v>209</v>
      </c>
      <c r="K49" t="s">
        <v>255</v>
      </c>
      <c r="L49">
        <v>302</v>
      </c>
      <c r="M49" t="s">
        <v>257</v>
      </c>
      <c r="N49">
        <v>5</v>
      </c>
      <c r="O49">
        <v>5</v>
      </c>
      <c r="P49">
        <v>5</v>
      </c>
      <c r="Q49" t="s">
        <v>258</v>
      </c>
      <c r="R49">
        <v>15</v>
      </c>
      <c r="S49">
        <v>13</v>
      </c>
      <c r="T49">
        <v>2</v>
      </c>
      <c r="U49" t="s">
        <v>297</v>
      </c>
      <c r="V49">
        <v>194</v>
      </c>
      <c r="W49" t="s">
        <v>299</v>
      </c>
      <c r="X49" t="s">
        <v>319</v>
      </c>
      <c r="Y49" t="s">
        <v>327</v>
      </c>
      <c r="Z49" t="s">
        <v>346</v>
      </c>
      <c r="AA49" t="s">
        <v>348</v>
      </c>
      <c r="AB49" t="s">
        <v>371</v>
      </c>
      <c r="AC49" t="s">
        <v>327</v>
      </c>
      <c r="AD49" t="s">
        <v>407</v>
      </c>
      <c r="AE49" t="s">
        <v>348</v>
      </c>
      <c r="AF49">
        <v>20.13</v>
      </c>
      <c r="AG49">
        <v>48.48</v>
      </c>
      <c r="AH49">
        <v>9.76</v>
      </c>
      <c r="AI49">
        <v>24.6</v>
      </c>
      <c r="AJ49">
        <v>71</v>
      </c>
      <c r="AK49">
        <v>17.47</v>
      </c>
      <c r="AL49">
        <v>10.37</v>
      </c>
      <c r="AM49">
        <v>17.170000000000002</v>
      </c>
      <c r="AN49">
        <v>1.49</v>
      </c>
      <c r="AO49">
        <v>17</v>
      </c>
      <c r="AP49">
        <v>6.88</v>
      </c>
      <c r="AQ49">
        <v>0</v>
      </c>
      <c r="AR49">
        <v>0</v>
      </c>
      <c r="AS49">
        <v>6.88</v>
      </c>
      <c r="AT49">
        <v>-5.39</v>
      </c>
      <c r="AU49">
        <v>6.52</v>
      </c>
      <c r="AV49">
        <v>5.26</v>
      </c>
      <c r="AW49">
        <v>1.26</v>
      </c>
      <c r="AX49">
        <v>28.75</v>
      </c>
      <c r="AY49">
        <v>46.48</v>
      </c>
      <c r="AZ49">
        <v>-17.73</v>
      </c>
    </row>
    <row r="50" spans="2:52" x14ac:dyDescent="0.35">
      <c r="B50" t="s">
        <v>161</v>
      </c>
      <c r="C50" t="s">
        <v>168</v>
      </c>
      <c r="D50" t="s">
        <v>173</v>
      </c>
      <c r="E50" t="s">
        <v>190</v>
      </c>
      <c r="F50" t="s">
        <v>200</v>
      </c>
      <c r="G50" t="s">
        <v>206</v>
      </c>
      <c r="H50" t="s">
        <v>223</v>
      </c>
      <c r="I50" t="s">
        <v>229</v>
      </c>
      <c r="J50" t="s">
        <v>206</v>
      </c>
      <c r="K50" t="s">
        <v>256</v>
      </c>
      <c r="L50">
        <v>108</v>
      </c>
      <c r="M50" t="s">
        <v>257</v>
      </c>
      <c r="N50">
        <v>1</v>
      </c>
      <c r="O50">
        <v>1</v>
      </c>
      <c r="P50">
        <v>1</v>
      </c>
      <c r="Q50" t="s">
        <v>258</v>
      </c>
      <c r="R50">
        <v>0</v>
      </c>
      <c r="S50">
        <v>0</v>
      </c>
      <c r="T50">
        <v>0</v>
      </c>
      <c r="U50" t="s">
        <v>260</v>
      </c>
      <c r="V50">
        <v>194</v>
      </c>
      <c r="W50" t="s">
        <v>300</v>
      </c>
      <c r="AB50" t="s">
        <v>374</v>
      </c>
      <c r="AC50" t="s">
        <v>327</v>
      </c>
      <c r="AD50" t="s">
        <v>410</v>
      </c>
      <c r="AE50" t="s">
        <v>348</v>
      </c>
      <c r="AF50">
        <v>104.58</v>
      </c>
      <c r="AG50">
        <v>80</v>
      </c>
      <c r="AH50">
        <v>83.66</v>
      </c>
      <c r="AI50">
        <v>62.91</v>
      </c>
      <c r="AJ50">
        <v>75</v>
      </c>
      <c r="AK50">
        <v>47.18</v>
      </c>
      <c r="AL50">
        <v>20.92</v>
      </c>
      <c r="AM50">
        <v>22.13</v>
      </c>
      <c r="AN50">
        <v>2.4900000000000002</v>
      </c>
      <c r="AO50">
        <v>17</v>
      </c>
      <c r="AP50">
        <v>3.76</v>
      </c>
      <c r="AQ50">
        <v>0</v>
      </c>
      <c r="AR50">
        <v>0</v>
      </c>
      <c r="AS50">
        <v>3.76</v>
      </c>
      <c r="AT50">
        <v>-1.27</v>
      </c>
      <c r="AU50">
        <v>0</v>
      </c>
      <c r="AV50">
        <v>0</v>
      </c>
      <c r="AW50">
        <v>0</v>
      </c>
      <c r="AX50">
        <v>23.41</v>
      </c>
      <c r="AY50">
        <v>25.89</v>
      </c>
      <c r="AZ50">
        <v>-2.48</v>
      </c>
    </row>
    <row r="51" spans="2:52" x14ac:dyDescent="0.35">
      <c r="B51" t="s">
        <v>132</v>
      </c>
      <c r="C51" t="s">
        <v>168</v>
      </c>
      <c r="D51" t="s">
        <v>179</v>
      </c>
      <c r="E51" t="s">
        <v>196</v>
      </c>
      <c r="F51" t="s">
        <v>200</v>
      </c>
      <c r="G51" t="s">
        <v>206</v>
      </c>
      <c r="H51" t="s">
        <v>223</v>
      </c>
      <c r="I51" t="s">
        <v>229</v>
      </c>
      <c r="J51" t="s">
        <v>206</v>
      </c>
      <c r="K51" t="s">
        <v>199</v>
      </c>
      <c r="L51">
        <v>108</v>
      </c>
      <c r="M51" t="s">
        <v>257</v>
      </c>
      <c r="N51">
        <v>1</v>
      </c>
      <c r="O51">
        <v>1</v>
      </c>
      <c r="P51">
        <v>1</v>
      </c>
      <c r="Q51" t="s">
        <v>258</v>
      </c>
      <c r="R51">
        <v>13</v>
      </c>
      <c r="S51">
        <v>11</v>
      </c>
      <c r="T51">
        <v>1</v>
      </c>
      <c r="U51" t="s">
        <v>289</v>
      </c>
      <c r="V51">
        <v>194</v>
      </c>
      <c r="W51" t="s">
        <v>299</v>
      </c>
      <c r="AB51" t="s">
        <v>318</v>
      </c>
      <c r="AC51" t="s">
        <v>327</v>
      </c>
      <c r="AD51" t="s">
        <v>346</v>
      </c>
      <c r="AE51" t="s">
        <v>348</v>
      </c>
      <c r="AF51">
        <v>104.58</v>
      </c>
      <c r="AG51">
        <v>80</v>
      </c>
      <c r="AH51">
        <v>83.66</v>
      </c>
      <c r="AI51">
        <v>103.54</v>
      </c>
      <c r="AJ51">
        <v>75</v>
      </c>
      <c r="AK51">
        <v>77.66</v>
      </c>
      <c r="AL51">
        <v>20.92</v>
      </c>
      <c r="AM51">
        <v>26.21</v>
      </c>
      <c r="AN51">
        <v>2.4500000000000002</v>
      </c>
      <c r="AO51">
        <v>16.75</v>
      </c>
      <c r="AP51">
        <v>4.3899999999999997</v>
      </c>
      <c r="AQ51">
        <v>0</v>
      </c>
      <c r="AR51">
        <v>0</v>
      </c>
      <c r="AS51">
        <v>4.3899999999999997</v>
      </c>
      <c r="AT51">
        <v>-1.94</v>
      </c>
      <c r="AU51">
        <v>0</v>
      </c>
      <c r="AV51">
        <v>0</v>
      </c>
      <c r="AW51">
        <v>0</v>
      </c>
      <c r="AX51">
        <v>23.37</v>
      </c>
      <c r="AY51">
        <v>30.6</v>
      </c>
      <c r="AZ51">
        <v>-7.23</v>
      </c>
    </row>
    <row r="52" spans="2:52" x14ac:dyDescent="0.35">
      <c r="B52" t="s">
        <v>128</v>
      </c>
      <c r="C52" t="s">
        <v>168</v>
      </c>
      <c r="D52" t="s">
        <v>178</v>
      </c>
      <c r="E52" t="s">
        <v>195</v>
      </c>
      <c r="F52" t="s">
        <v>200</v>
      </c>
      <c r="G52" t="s">
        <v>206</v>
      </c>
      <c r="H52" t="s">
        <v>223</v>
      </c>
      <c r="I52" t="s">
        <v>229</v>
      </c>
      <c r="J52" t="s">
        <v>206</v>
      </c>
      <c r="K52" t="s">
        <v>240</v>
      </c>
      <c r="L52">
        <v>104</v>
      </c>
      <c r="M52" t="s">
        <v>257</v>
      </c>
      <c r="N52">
        <v>14</v>
      </c>
      <c r="O52">
        <v>14</v>
      </c>
      <c r="P52">
        <v>14</v>
      </c>
      <c r="Q52" t="s">
        <v>258</v>
      </c>
      <c r="R52">
        <v>16</v>
      </c>
      <c r="S52">
        <v>13</v>
      </c>
      <c r="T52">
        <v>12</v>
      </c>
      <c r="U52" t="s">
        <v>286</v>
      </c>
      <c r="V52">
        <v>194</v>
      </c>
      <c r="W52" t="s">
        <v>299</v>
      </c>
      <c r="X52" t="s">
        <v>307</v>
      </c>
      <c r="Y52" t="s">
        <v>320</v>
      </c>
      <c r="Z52" t="s">
        <v>335</v>
      </c>
      <c r="AA52" t="s">
        <v>348</v>
      </c>
      <c r="AB52" t="s">
        <v>365</v>
      </c>
      <c r="AC52" t="s">
        <v>376</v>
      </c>
      <c r="AD52" t="s">
        <v>401</v>
      </c>
      <c r="AE52" t="s">
        <v>348</v>
      </c>
      <c r="AF52">
        <v>181.14</v>
      </c>
      <c r="AG52">
        <v>80</v>
      </c>
      <c r="AH52">
        <v>144.91</v>
      </c>
      <c r="AI52">
        <v>179.89</v>
      </c>
      <c r="AJ52">
        <v>75</v>
      </c>
      <c r="AK52">
        <v>134.91999999999999</v>
      </c>
      <c r="AL52">
        <v>36.229999999999997</v>
      </c>
      <c r="AM52">
        <v>44.97</v>
      </c>
      <c r="AN52">
        <v>4.3099999999999996</v>
      </c>
      <c r="AO52">
        <v>17</v>
      </c>
      <c r="AP52">
        <v>7.64</v>
      </c>
      <c r="AQ52">
        <v>0</v>
      </c>
      <c r="AR52">
        <v>0</v>
      </c>
      <c r="AS52">
        <v>7.64</v>
      </c>
      <c r="AT52">
        <v>-3.33</v>
      </c>
      <c r="AU52">
        <v>0</v>
      </c>
      <c r="AV52">
        <v>0</v>
      </c>
      <c r="AW52">
        <v>0</v>
      </c>
      <c r="AX52">
        <v>40.54</v>
      </c>
      <c r="AY52">
        <v>52.61</v>
      </c>
      <c r="AZ52">
        <v>-12.07</v>
      </c>
    </row>
    <row r="53" spans="2:52" x14ac:dyDescent="0.35">
      <c r="B53" t="s">
        <v>117</v>
      </c>
      <c r="C53" t="s">
        <v>168</v>
      </c>
      <c r="D53" t="s">
        <v>176</v>
      </c>
      <c r="E53" t="s">
        <v>193</v>
      </c>
      <c r="F53" t="s">
        <v>200</v>
      </c>
      <c r="G53" t="s">
        <v>206</v>
      </c>
      <c r="H53" t="s">
        <v>223</v>
      </c>
      <c r="I53" t="s">
        <v>229</v>
      </c>
      <c r="J53" t="s">
        <v>206</v>
      </c>
      <c r="K53" t="s">
        <v>241</v>
      </c>
      <c r="L53">
        <v>108</v>
      </c>
      <c r="M53" t="s">
        <v>257</v>
      </c>
      <c r="N53">
        <v>3</v>
      </c>
      <c r="O53">
        <v>3</v>
      </c>
      <c r="P53">
        <v>3</v>
      </c>
      <c r="Q53" t="s">
        <v>258</v>
      </c>
      <c r="R53">
        <v>4</v>
      </c>
      <c r="S53">
        <v>4</v>
      </c>
      <c r="T53">
        <v>4</v>
      </c>
      <c r="U53" t="s">
        <v>267</v>
      </c>
      <c r="V53">
        <v>194</v>
      </c>
      <c r="W53" t="s">
        <v>299</v>
      </c>
      <c r="AB53" t="s">
        <v>318</v>
      </c>
      <c r="AC53" t="s">
        <v>327</v>
      </c>
      <c r="AD53" t="s">
        <v>346</v>
      </c>
      <c r="AE53" t="s">
        <v>348</v>
      </c>
      <c r="AF53">
        <v>127.73</v>
      </c>
      <c r="AG53">
        <v>80</v>
      </c>
      <c r="AH53">
        <v>102.18</v>
      </c>
      <c r="AI53">
        <v>126.44</v>
      </c>
      <c r="AJ53">
        <v>75</v>
      </c>
      <c r="AK53">
        <v>94.83</v>
      </c>
      <c r="AL53">
        <v>25.55</v>
      </c>
      <c r="AM53">
        <v>31.61</v>
      </c>
      <c r="AN53">
        <v>3.13</v>
      </c>
      <c r="AO53">
        <v>17.5</v>
      </c>
      <c r="AP53">
        <v>5.53</v>
      </c>
      <c r="AQ53">
        <v>0</v>
      </c>
      <c r="AR53">
        <v>0</v>
      </c>
      <c r="AS53">
        <v>5.53</v>
      </c>
      <c r="AT53">
        <v>-2.4</v>
      </c>
      <c r="AU53">
        <v>0</v>
      </c>
      <c r="AV53">
        <v>0</v>
      </c>
      <c r="AW53">
        <v>0</v>
      </c>
      <c r="AX53">
        <v>28.68</v>
      </c>
      <c r="AY53">
        <v>37.14</v>
      </c>
      <c r="AZ53">
        <v>-8.4600000000000009</v>
      </c>
    </row>
    <row r="54" spans="2:52" x14ac:dyDescent="0.35">
      <c r="B54" t="s">
        <v>143</v>
      </c>
      <c r="C54" t="s">
        <v>168</v>
      </c>
      <c r="D54" t="s">
        <v>182</v>
      </c>
      <c r="E54" t="s">
        <v>198</v>
      </c>
      <c r="F54" t="s">
        <v>200</v>
      </c>
      <c r="G54" t="s">
        <v>206</v>
      </c>
      <c r="H54" t="s">
        <v>223</v>
      </c>
      <c r="I54" t="s">
        <v>229</v>
      </c>
      <c r="J54" t="s">
        <v>206</v>
      </c>
      <c r="K54" t="s">
        <v>249</v>
      </c>
      <c r="L54">
        <v>108</v>
      </c>
      <c r="M54" t="s">
        <v>257</v>
      </c>
      <c r="N54">
        <v>2</v>
      </c>
      <c r="O54">
        <v>2</v>
      </c>
      <c r="P54">
        <v>2</v>
      </c>
      <c r="Q54" t="s">
        <v>258</v>
      </c>
      <c r="R54">
        <v>8</v>
      </c>
      <c r="S54">
        <v>6</v>
      </c>
      <c r="T54">
        <v>4</v>
      </c>
      <c r="U54" t="s">
        <v>293</v>
      </c>
      <c r="V54">
        <v>194</v>
      </c>
      <c r="W54" t="s">
        <v>299</v>
      </c>
      <c r="AB54" t="s">
        <v>318</v>
      </c>
      <c r="AC54" t="s">
        <v>327</v>
      </c>
      <c r="AD54" t="s">
        <v>346</v>
      </c>
      <c r="AE54" t="s">
        <v>348</v>
      </c>
      <c r="AF54">
        <v>116.86</v>
      </c>
      <c r="AG54">
        <v>80</v>
      </c>
      <c r="AH54">
        <v>93.49</v>
      </c>
      <c r="AI54">
        <v>115.66</v>
      </c>
      <c r="AJ54">
        <v>75</v>
      </c>
      <c r="AK54">
        <v>86.75</v>
      </c>
      <c r="AL54">
        <v>23.37</v>
      </c>
      <c r="AM54">
        <v>28.92</v>
      </c>
      <c r="AN54">
        <v>2.74</v>
      </c>
      <c r="AO54">
        <v>16.75</v>
      </c>
      <c r="AP54">
        <v>4.84</v>
      </c>
      <c r="AQ54">
        <v>0</v>
      </c>
      <c r="AR54">
        <v>0</v>
      </c>
      <c r="AS54">
        <v>4.84</v>
      </c>
      <c r="AT54">
        <v>-2.1</v>
      </c>
      <c r="AU54">
        <v>0</v>
      </c>
      <c r="AV54">
        <v>0</v>
      </c>
      <c r="AW54">
        <v>0</v>
      </c>
      <c r="AX54">
        <v>26.11</v>
      </c>
      <c r="AY54">
        <v>33.76</v>
      </c>
      <c r="AZ54">
        <v>-7.65</v>
      </c>
    </row>
    <row r="55" spans="2:52" x14ac:dyDescent="0.35">
      <c r="B55" t="s">
        <v>131</v>
      </c>
      <c r="C55" t="s">
        <v>168</v>
      </c>
      <c r="D55" t="s">
        <v>179</v>
      </c>
      <c r="E55" t="s">
        <v>196</v>
      </c>
      <c r="F55" t="s">
        <v>200</v>
      </c>
      <c r="G55" t="s">
        <v>206</v>
      </c>
      <c r="H55" t="s">
        <v>223</v>
      </c>
      <c r="I55" t="s">
        <v>229</v>
      </c>
      <c r="J55" t="s">
        <v>206</v>
      </c>
      <c r="K55" t="s">
        <v>199</v>
      </c>
      <c r="L55">
        <v>108</v>
      </c>
      <c r="M55" t="s">
        <v>257</v>
      </c>
      <c r="N55">
        <v>1</v>
      </c>
      <c r="O55">
        <v>1</v>
      </c>
      <c r="P55">
        <v>1</v>
      </c>
      <c r="Q55" t="s">
        <v>258</v>
      </c>
      <c r="R55">
        <v>13</v>
      </c>
      <c r="S55">
        <v>11</v>
      </c>
      <c r="T55">
        <v>1</v>
      </c>
      <c r="U55" t="s">
        <v>289</v>
      </c>
      <c r="V55">
        <v>194</v>
      </c>
      <c r="W55" t="s">
        <v>299</v>
      </c>
      <c r="AB55" t="s">
        <v>318</v>
      </c>
      <c r="AC55" t="s">
        <v>327</v>
      </c>
      <c r="AD55" t="s">
        <v>346</v>
      </c>
      <c r="AE55" t="s">
        <v>348</v>
      </c>
      <c r="AF55">
        <v>104.58</v>
      </c>
      <c r="AG55">
        <v>80</v>
      </c>
      <c r="AH55">
        <v>83.66</v>
      </c>
      <c r="AI55">
        <v>103.54</v>
      </c>
      <c r="AJ55">
        <v>75</v>
      </c>
      <c r="AK55">
        <v>77.66</v>
      </c>
      <c r="AL55">
        <v>20.92</v>
      </c>
      <c r="AM55">
        <v>26.21</v>
      </c>
      <c r="AN55">
        <v>2.4500000000000002</v>
      </c>
      <c r="AO55">
        <v>16.75</v>
      </c>
      <c r="AP55">
        <v>4.3899999999999997</v>
      </c>
      <c r="AQ55">
        <v>0</v>
      </c>
      <c r="AR55">
        <v>0</v>
      </c>
      <c r="AS55">
        <v>4.3899999999999997</v>
      </c>
      <c r="AT55">
        <v>-1.94</v>
      </c>
      <c r="AU55">
        <v>0</v>
      </c>
      <c r="AV55">
        <v>0</v>
      </c>
      <c r="AW55">
        <v>0</v>
      </c>
      <c r="AX55">
        <v>23.37</v>
      </c>
      <c r="AY55">
        <v>30.6</v>
      </c>
      <c r="AZ55">
        <v>-7.23</v>
      </c>
    </row>
    <row r="56" spans="2:52" x14ac:dyDescent="0.35">
      <c r="B56" t="s">
        <v>160</v>
      </c>
      <c r="C56" t="s">
        <v>168</v>
      </c>
      <c r="D56" t="s">
        <v>173</v>
      </c>
      <c r="E56" t="s">
        <v>190</v>
      </c>
      <c r="F56" t="s">
        <v>200</v>
      </c>
      <c r="G56" t="s">
        <v>206</v>
      </c>
      <c r="H56" t="s">
        <v>223</v>
      </c>
      <c r="I56" t="s">
        <v>229</v>
      </c>
      <c r="J56" t="s">
        <v>206</v>
      </c>
      <c r="K56" t="s">
        <v>240</v>
      </c>
      <c r="L56">
        <v>108</v>
      </c>
      <c r="M56" t="s">
        <v>257</v>
      </c>
      <c r="N56">
        <v>1</v>
      </c>
      <c r="O56">
        <v>1</v>
      </c>
      <c r="P56">
        <v>1</v>
      </c>
      <c r="Q56" t="s">
        <v>258</v>
      </c>
      <c r="R56">
        <v>0</v>
      </c>
      <c r="S56">
        <v>0</v>
      </c>
      <c r="T56">
        <v>0</v>
      </c>
      <c r="U56" t="s">
        <v>260</v>
      </c>
      <c r="V56">
        <v>194</v>
      </c>
      <c r="W56" t="s">
        <v>300</v>
      </c>
      <c r="AB56" t="s">
        <v>374</v>
      </c>
      <c r="AC56" t="s">
        <v>327</v>
      </c>
      <c r="AD56" t="s">
        <v>410</v>
      </c>
      <c r="AE56" t="s">
        <v>348</v>
      </c>
      <c r="AF56">
        <v>104.58</v>
      </c>
      <c r="AG56">
        <v>80</v>
      </c>
      <c r="AH56">
        <v>83.66</v>
      </c>
      <c r="AI56">
        <v>62.91</v>
      </c>
      <c r="AJ56">
        <v>75</v>
      </c>
      <c r="AK56">
        <v>47.18</v>
      </c>
      <c r="AL56">
        <v>20.92</v>
      </c>
      <c r="AM56">
        <v>22.13</v>
      </c>
      <c r="AN56">
        <v>2.4900000000000002</v>
      </c>
      <c r="AO56">
        <v>17</v>
      </c>
      <c r="AP56">
        <v>3.76</v>
      </c>
      <c r="AQ56">
        <v>0</v>
      </c>
      <c r="AR56">
        <v>0</v>
      </c>
      <c r="AS56">
        <v>3.76</v>
      </c>
      <c r="AT56">
        <v>-1.27</v>
      </c>
      <c r="AU56">
        <v>0</v>
      </c>
      <c r="AV56">
        <v>0</v>
      </c>
      <c r="AW56">
        <v>0</v>
      </c>
      <c r="AX56">
        <v>23.41</v>
      </c>
      <c r="AY56">
        <v>25.89</v>
      </c>
      <c r="AZ56">
        <v>-2.48</v>
      </c>
    </row>
    <row r="57" spans="2:52" x14ac:dyDescent="0.35">
      <c r="B57" t="s">
        <v>149</v>
      </c>
      <c r="C57" t="s">
        <v>168</v>
      </c>
      <c r="D57" t="s">
        <v>182</v>
      </c>
      <c r="E57" t="s">
        <v>198</v>
      </c>
      <c r="F57" t="s">
        <v>200</v>
      </c>
      <c r="G57" t="s">
        <v>206</v>
      </c>
      <c r="H57" t="s">
        <v>225</v>
      </c>
      <c r="I57" t="s">
        <v>229</v>
      </c>
      <c r="J57" t="s">
        <v>206</v>
      </c>
      <c r="K57" t="s">
        <v>253</v>
      </c>
      <c r="L57">
        <v>108</v>
      </c>
      <c r="M57" t="s">
        <v>257</v>
      </c>
      <c r="N57">
        <v>20</v>
      </c>
      <c r="O57">
        <v>53</v>
      </c>
      <c r="P57">
        <v>53</v>
      </c>
      <c r="Q57" t="s">
        <v>258</v>
      </c>
      <c r="R57">
        <v>39</v>
      </c>
      <c r="S57">
        <v>20</v>
      </c>
      <c r="T57">
        <v>13</v>
      </c>
      <c r="U57" t="s">
        <v>295</v>
      </c>
      <c r="V57">
        <v>194</v>
      </c>
      <c r="W57" t="s">
        <v>299</v>
      </c>
      <c r="X57" t="s">
        <v>307</v>
      </c>
      <c r="Y57" t="s">
        <v>320</v>
      </c>
      <c r="Z57" t="s">
        <v>335</v>
      </c>
      <c r="AA57" t="s">
        <v>348</v>
      </c>
      <c r="AB57" t="s">
        <v>318</v>
      </c>
      <c r="AC57" t="s">
        <v>327</v>
      </c>
      <c r="AD57" t="s">
        <v>346</v>
      </c>
      <c r="AE57" t="s">
        <v>348</v>
      </c>
      <c r="AF57">
        <v>581.35</v>
      </c>
      <c r="AG57">
        <v>80</v>
      </c>
      <c r="AH57">
        <v>465.07</v>
      </c>
      <c r="AI57">
        <v>581.35</v>
      </c>
      <c r="AJ57">
        <v>75</v>
      </c>
      <c r="AK57">
        <v>436.01</v>
      </c>
      <c r="AL57">
        <v>116.28</v>
      </c>
      <c r="AM57">
        <v>145.34</v>
      </c>
      <c r="AN57">
        <v>13.63</v>
      </c>
      <c r="AO57">
        <v>16.75</v>
      </c>
      <c r="AP57">
        <v>24.34</v>
      </c>
      <c r="AQ57">
        <v>0</v>
      </c>
      <c r="AR57">
        <v>0</v>
      </c>
      <c r="AS57">
        <v>24.34</v>
      </c>
      <c r="AT57">
        <v>-10.71</v>
      </c>
      <c r="AU57">
        <v>0</v>
      </c>
      <c r="AV57">
        <v>0</v>
      </c>
      <c r="AW57">
        <v>0</v>
      </c>
      <c r="AX57">
        <v>129.91</v>
      </c>
      <c r="AY57">
        <v>169.68</v>
      </c>
      <c r="AZ57">
        <v>-39.770000000000003</v>
      </c>
    </row>
    <row r="58" spans="2:52" x14ac:dyDescent="0.35">
      <c r="B58" t="s">
        <v>134</v>
      </c>
      <c r="C58" t="s">
        <v>168</v>
      </c>
      <c r="D58" t="s">
        <v>179</v>
      </c>
      <c r="E58" t="s">
        <v>196</v>
      </c>
      <c r="F58" t="s">
        <v>200</v>
      </c>
      <c r="G58" t="s">
        <v>206</v>
      </c>
      <c r="H58" t="s">
        <v>223</v>
      </c>
      <c r="I58" t="s">
        <v>229</v>
      </c>
      <c r="J58" t="s">
        <v>206</v>
      </c>
      <c r="K58" t="s">
        <v>199</v>
      </c>
      <c r="L58">
        <v>108</v>
      </c>
      <c r="M58" t="s">
        <v>257</v>
      </c>
      <c r="N58">
        <v>1</v>
      </c>
      <c r="O58">
        <v>1</v>
      </c>
      <c r="P58">
        <v>1</v>
      </c>
      <c r="Q58" t="s">
        <v>258</v>
      </c>
      <c r="R58">
        <v>13</v>
      </c>
      <c r="S58">
        <v>11</v>
      </c>
      <c r="T58">
        <v>1</v>
      </c>
      <c r="U58" t="s">
        <v>289</v>
      </c>
      <c r="V58">
        <v>194</v>
      </c>
      <c r="W58" t="s">
        <v>299</v>
      </c>
      <c r="AB58" t="s">
        <v>318</v>
      </c>
      <c r="AC58" t="s">
        <v>327</v>
      </c>
      <c r="AD58" t="s">
        <v>346</v>
      </c>
      <c r="AE58" t="s">
        <v>348</v>
      </c>
      <c r="AF58">
        <v>104.58</v>
      </c>
      <c r="AG58">
        <v>80</v>
      </c>
      <c r="AH58">
        <v>83.66</v>
      </c>
      <c r="AI58">
        <v>103.54</v>
      </c>
      <c r="AJ58">
        <v>75</v>
      </c>
      <c r="AK58">
        <v>77.66</v>
      </c>
      <c r="AL58">
        <v>20.92</v>
      </c>
      <c r="AM58">
        <v>26.21</v>
      </c>
      <c r="AN58">
        <v>2.4500000000000002</v>
      </c>
      <c r="AO58">
        <v>16.75</v>
      </c>
      <c r="AP58">
        <v>4.3899999999999997</v>
      </c>
      <c r="AQ58">
        <v>0</v>
      </c>
      <c r="AR58">
        <v>0</v>
      </c>
      <c r="AS58">
        <v>4.3899999999999997</v>
      </c>
      <c r="AT58">
        <v>-1.94</v>
      </c>
      <c r="AU58">
        <v>0</v>
      </c>
      <c r="AV58">
        <v>0</v>
      </c>
      <c r="AW58">
        <v>0</v>
      </c>
      <c r="AX58">
        <v>23.37</v>
      </c>
      <c r="AY58">
        <v>30.6</v>
      </c>
      <c r="AZ58">
        <v>-7.23</v>
      </c>
    </row>
    <row r="59" spans="2:52" x14ac:dyDescent="0.35">
      <c r="B59" t="s">
        <v>119</v>
      </c>
      <c r="C59" t="s">
        <v>168</v>
      </c>
      <c r="D59" t="s">
        <v>176</v>
      </c>
      <c r="E59" t="s">
        <v>193</v>
      </c>
      <c r="F59" t="s">
        <v>200</v>
      </c>
      <c r="G59" t="s">
        <v>206</v>
      </c>
      <c r="H59" t="s">
        <v>223</v>
      </c>
      <c r="I59" t="s">
        <v>229</v>
      </c>
      <c r="J59" t="s">
        <v>206</v>
      </c>
      <c r="K59" t="s">
        <v>241</v>
      </c>
      <c r="L59">
        <v>108</v>
      </c>
      <c r="M59" t="s">
        <v>257</v>
      </c>
      <c r="N59">
        <v>1</v>
      </c>
      <c r="O59">
        <v>1</v>
      </c>
      <c r="P59">
        <v>1</v>
      </c>
      <c r="Q59" t="s">
        <v>258</v>
      </c>
      <c r="R59">
        <v>4</v>
      </c>
      <c r="S59">
        <v>4</v>
      </c>
      <c r="T59">
        <v>4</v>
      </c>
      <c r="U59" t="s">
        <v>267</v>
      </c>
      <c r="V59">
        <v>194</v>
      </c>
      <c r="W59" t="s">
        <v>299</v>
      </c>
      <c r="AB59" t="s">
        <v>350</v>
      </c>
      <c r="AC59" t="s">
        <v>327</v>
      </c>
      <c r="AD59" t="s">
        <v>385</v>
      </c>
      <c r="AE59" t="s">
        <v>348</v>
      </c>
      <c r="AF59">
        <v>104.58</v>
      </c>
      <c r="AG59">
        <v>80</v>
      </c>
      <c r="AH59">
        <v>83.66</v>
      </c>
      <c r="AI59">
        <v>103.54</v>
      </c>
      <c r="AJ59">
        <v>75</v>
      </c>
      <c r="AK59">
        <v>77.66</v>
      </c>
      <c r="AL59">
        <v>20.92</v>
      </c>
      <c r="AM59">
        <v>26.21</v>
      </c>
      <c r="AN59">
        <v>2.56</v>
      </c>
      <c r="AO59">
        <v>17.5</v>
      </c>
      <c r="AP59">
        <v>4.59</v>
      </c>
      <c r="AQ59">
        <v>0</v>
      </c>
      <c r="AR59">
        <v>0</v>
      </c>
      <c r="AS59">
        <v>4.59</v>
      </c>
      <c r="AT59">
        <v>-2.0299999999999998</v>
      </c>
      <c r="AU59">
        <v>0</v>
      </c>
      <c r="AV59">
        <v>0</v>
      </c>
      <c r="AW59">
        <v>0</v>
      </c>
      <c r="AX59">
        <v>23.48</v>
      </c>
      <c r="AY59">
        <v>30.8</v>
      </c>
      <c r="AZ59">
        <v>-7.32</v>
      </c>
    </row>
    <row r="60" spans="2:52" x14ac:dyDescent="0.35">
      <c r="B60" t="s">
        <v>165</v>
      </c>
      <c r="C60" t="s">
        <v>168</v>
      </c>
      <c r="D60" t="s">
        <v>182</v>
      </c>
      <c r="E60" t="s">
        <v>198</v>
      </c>
      <c r="F60" t="s">
        <v>200</v>
      </c>
      <c r="G60" t="s">
        <v>206</v>
      </c>
      <c r="H60" t="s">
        <v>223</v>
      </c>
      <c r="I60" t="s">
        <v>229</v>
      </c>
      <c r="J60" t="s">
        <v>206</v>
      </c>
      <c r="K60" t="s">
        <v>253</v>
      </c>
      <c r="L60">
        <v>108</v>
      </c>
      <c r="M60" t="s">
        <v>257</v>
      </c>
      <c r="N60">
        <v>1</v>
      </c>
      <c r="O60">
        <v>1</v>
      </c>
      <c r="P60">
        <v>1</v>
      </c>
      <c r="Q60" t="s">
        <v>258</v>
      </c>
      <c r="R60">
        <v>0</v>
      </c>
      <c r="S60">
        <v>0</v>
      </c>
      <c r="T60">
        <v>0</v>
      </c>
      <c r="U60" t="s">
        <v>260</v>
      </c>
      <c r="V60">
        <v>194</v>
      </c>
      <c r="W60" t="s">
        <v>300</v>
      </c>
      <c r="AB60" t="s">
        <v>374</v>
      </c>
      <c r="AC60" t="s">
        <v>327</v>
      </c>
      <c r="AD60" t="s">
        <v>410</v>
      </c>
      <c r="AE60" t="s">
        <v>348</v>
      </c>
      <c r="AF60">
        <v>104.58</v>
      </c>
      <c r="AG60">
        <v>80</v>
      </c>
      <c r="AH60">
        <v>83.66</v>
      </c>
      <c r="AI60">
        <v>62.91</v>
      </c>
      <c r="AJ60">
        <v>75</v>
      </c>
      <c r="AK60">
        <v>47.18</v>
      </c>
      <c r="AL60">
        <v>20.92</v>
      </c>
      <c r="AM60">
        <v>22.13</v>
      </c>
      <c r="AN60">
        <v>2.4500000000000002</v>
      </c>
      <c r="AO60">
        <v>16.75</v>
      </c>
      <c r="AP60">
        <v>3.71</v>
      </c>
      <c r="AQ60">
        <v>0</v>
      </c>
      <c r="AR60">
        <v>0</v>
      </c>
      <c r="AS60">
        <v>3.71</v>
      </c>
      <c r="AT60">
        <v>-1.26</v>
      </c>
      <c r="AU60">
        <v>0</v>
      </c>
      <c r="AV60">
        <v>0</v>
      </c>
      <c r="AW60">
        <v>0</v>
      </c>
      <c r="AX60">
        <v>23.37</v>
      </c>
      <c r="AY60">
        <v>25.84</v>
      </c>
      <c r="AZ60">
        <v>-2.4700000000000002</v>
      </c>
    </row>
    <row r="61" spans="2:52" x14ac:dyDescent="0.35">
      <c r="B61" t="s">
        <v>136</v>
      </c>
      <c r="C61" t="s">
        <v>168</v>
      </c>
      <c r="D61" t="s">
        <v>179</v>
      </c>
      <c r="E61" t="s">
        <v>196</v>
      </c>
      <c r="F61" t="s">
        <v>200</v>
      </c>
      <c r="G61" t="s">
        <v>206</v>
      </c>
      <c r="H61" t="s">
        <v>223</v>
      </c>
      <c r="I61" t="s">
        <v>229</v>
      </c>
      <c r="J61" t="s">
        <v>206</v>
      </c>
      <c r="K61" t="s">
        <v>199</v>
      </c>
      <c r="L61">
        <v>108</v>
      </c>
      <c r="M61" t="s">
        <v>257</v>
      </c>
      <c r="N61">
        <v>1</v>
      </c>
      <c r="O61">
        <v>1</v>
      </c>
      <c r="P61">
        <v>1</v>
      </c>
      <c r="Q61" t="s">
        <v>258</v>
      </c>
      <c r="R61">
        <v>13</v>
      </c>
      <c r="S61">
        <v>11</v>
      </c>
      <c r="T61">
        <v>1</v>
      </c>
      <c r="U61" t="s">
        <v>289</v>
      </c>
      <c r="V61">
        <v>194</v>
      </c>
      <c r="W61" t="s">
        <v>299</v>
      </c>
      <c r="AB61" t="s">
        <v>318</v>
      </c>
      <c r="AC61" t="s">
        <v>327</v>
      </c>
      <c r="AD61" t="s">
        <v>346</v>
      </c>
      <c r="AE61" t="s">
        <v>348</v>
      </c>
      <c r="AF61">
        <v>104.58</v>
      </c>
      <c r="AG61">
        <v>80</v>
      </c>
      <c r="AH61">
        <v>83.66</v>
      </c>
      <c r="AI61">
        <v>103.54</v>
      </c>
      <c r="AJ61">
        <v>75</v>
      </c>
      <c r="AK61">
        <v>77.66</v>
      </c>
      <c r="AL61">
        <v>20.92</v>
      </c>
      <c r="AM61">
        <v>26.21</v>
      </c>
      <c r="AN61">
        <v>2.4500000000000002</v>
      </c>
      <c r="AO61">
        <v>16.75</v>
      </c>
      <c r="AP61">
        <v>4.3899999999999997</v>
      </c>
      <c r="AQ61">
        <v>0</v>
      </c>
      <c r="AR61">
        <v>0</v>
      </c>
      <c r="AS61">
        <v>4.3899999999999997</v>
      </c>
      <c r="AT61">
        <v>-1.94</v>
      </c>
      <c r="AU61">
        <v>0</v>
      </c>
      <c r="AV61">
        <v>0</v>
      </c>
      <c r="AW61">
        <v>0</v>
      </c>
      <c r="AX61">
        <v>23.37</v>
      </c>
      <c r="AY61">
        <v>30.6</v>
      </c>
      <c r="AZ61">
        <v>-7.23</v>
      </c>
    </row>
    <row r="62" spans="2:52" x14ac:dyDescent="0.35">
      <c r="B62" t="s">
        <v>118</v>
      </c>
      <c r="C62" t="s">
        <v>168</v>
      </c>
      <c r="D62" t="s">
        <v>176</v>
      </c>
      <c r="E62" t="s">
        <v>193</v>
      </c>
      <c r="F62" t="s">
        <v>200</v>
      </c>
      <c r="G62" t="s">
        <v>206</v>
      </c>
      <c r="H62" t="s">
        <v>223</v>
      </c>
      <c r="I62" t="s">
        <v>229</v>
      </c>
      <c r="J62" t="s">
        <v>206</v>
      </c>
      <c r="K62" t="s">
        <v>241</v>
      </c>
      <c r="L62">
        <v>104</v>
      </c>
      <c r="M62" t="s">
        <v>257</v>
      </c>
      <c r="N62">
        <v>2</v>
      </c>
      <c r="O62">
        <v>3</v>
      </c>
      <c r="P62">
        <v>3</v>
      </c>
      <c r="Q62" t="s">
        <v>258</v>
      </c>
      <c r="R62">
        <v>8</v>
      </c>
      <c r="S62">
        <v>8</v>
      </c>
      <c r="T62">
        <v>8</v>
      </c>
      <c r="U62" t="s">
        <v>283</v>
      </c>
      <c r="V62">
        <v>194</v>
      </c>
      <c r="W62" t="s">
        <v>299</v>
      </c>
      <c r="AB62" t="s">
        <v>362</v>
      </c>
      <c r="AC62" t="s">
        <v>328</v>
      </c>
      <c r="AD62" t="s">
        <v>397</v>
      </c>
      <c r="AE62" t="s">
        <v>348</v>
      </c>
      <c r="AF62">
        <v>93.13</v>
      </c>
      <c r="AG62">
        <v>80</v>
      </c>
      <c r="AH62">
        <v>74.5</v>
      </c>
      <c r="AI62">
        <v>92.17</v>
      </c>
      <c r="AJ62">
        <v>75</v>
      </c>
      <c r="AK62">
        <v>69.13</v>
      </c>
      <c r="AL62">
        <v>18.63</v>
      </c>
      <c r="AM62">
        <v>26.21</v>
      </c>
      <c r="AN62">
        <v>2.2799999999999998</v>
      </c>
      <c r="AO62">
        <v>17.5</v>
      </c>
      <c r="AP62">
        <v>4.59</v>
      </c>
      <c r="AQ62">
        <v>0</v>
      </c>
      <c r="AR62">
        <v>0</v>
      </c>
      <c r="AS62">
        <v>4.59</v>
      </c>
      <c r="AT62">
        <v>-2.31</v>
      </c>
      <c r="AU62">
        <v>0</v>
      </c>
      <c r="AV62">
        <v>0</v>
      </c>
      <c r="AW62">
        <v>0</v>
      </c>
      <c r="AX62">
        <v>20.91</v>
      </c>
      <c r="AY62">
        <v>30.8</v>
      </c>
      <c r="AZ62">
        <v>-9.89</v>
      </c>
    </row>
    <row r="63" spans="2:52" x14ac:dyDescent="0.35">
      <c r="B63" t="s">
        <v>162</v>
      </c>
      <c r="C63" t="s">
        <v>168</v>
      </c>
      <c r="D63" t="s">
        <v>176</v>
      </c>
      <c r="E63" t="s">
        <v>193</v>
      </c>
      <c r="F63" t="s">
        <v>200</v>
      </c>
      <c r="G63" t="s">
        <v>205</v>
      </c>
      <c r="H63" t="s">
        <v>216</v>
      </c>
      <c r="I63" t="s">
        <v>229</v>
      </c>
      <c r="J63" t="s">
        <v>205</v>
      </c>
      <c r="K63" t="s">
        <v>241</v>
      </c>
      <c r="L63">
        <v>208</v>
      </c>
      <c r="M63" t="s">
        <v>257</v>
      </c>
      <c r="N63">
        <v>1</v>
      </c>
      <c r="O63">
        <v>1</v>
      </c>
      <c r="P63">
        <v>1</v>
      </c>
      <c r="Q63" t="s">
        <v>258</v>
      </c>
      <c r="R63">
        <v>0</v>
      </c>
      <c r="S63">
        <v>0</v>
      </c>
      <c r="T63">
        <v>0</v>
      </c>
      <c r="U63" t="s">
        <v>260</v>
      </c>
      <c r="V63">
        <v>194</v>
      </c>
      <c r="W63" t="s">
        <v>300</v>
      </c>
      <c r="AB63" t="s">
        <v>318</v>
      </c>
      <c r="AC63" t="s">
        <v>327</v>
      </c>
      <c r="AD63" t="s">
        <v>346</v>
      </c>
      <c r="AE63" t="s">
        <v>348</v>
      </c>
      <c r="AF63">
        <v>40.92</v>
      </c>
      <c r="AG63">
        <v>73.53</v>
      </c>
      <c r="AH63">
        <v>30.09</v>
      </c>
      <c r="AI63">
        <v>40.51</v>
      </c>
      <c r="AJ63">
        <v>71</v>
      </c>
      <c r="AK63">
        <v>28.76</v>
      </c>
      <c r="AL63">
        <v>10.83</v>
      </c>
      <c r="AM63">
        <v>18.28</v>
      </c>
      <c r="AN63">
        <v>1.33</v>
      </c>
      <c r="AO63">
        <v>17.5</v>
      </c>
      <c r="AP63">
        <v>3.2</v>
      </c>
      <c r="AQ63">
        <v>0</v>
      </c>
      <c r="AR63">
        <v>0</v>
      </c>
      <c r="AS63">
        <v>3.2</v>
      </c>
      <c r="AT63">
        <v>-1.87</v>
      </c>
      <c r="AU63">
        <v>0</v>
      </c>
      <c r="AV63">
        <v>0</v>
      </c>
      <c r="AW63">
        <v>0</v>
      </c>
      <c r="AX63">
        <v>12.16</v>
      </c>
      <c r="AY63">
        <v>21.48</v>
      </c>
      <c r="AZ63">
        <v>-9.32</v>
      </c>
    </row>
    <row r="64" spans="2:52" x14ac:dyDescent="0.35">
      <c r="B64" t="s">
        <v>91</v>
      </c>
      <c r="C64" t="s">
        <v>168</v>
      </c>
      <c r="D64" t="s">
        <v>173</v>
      </c>
      <c r="E64" t="s">
        <v>190</v>
      </c>
      <c r="F64" t="s">
        <v>200</v>
      </c>
      <c r="G64" t="s">
        <v>205</v>
      </c>
      <c r="H64" t="s">
        <v>216</v>
      </c>
      <c r="I64" t="s">
        <v>229</v>
      </c>
      <c r="J64" t="s">
        <v>205</v>
      </c>
      <c r="K64" t="s">
        <v>186</v>
      </c>
      <c r="L64">
        <v>204</v>
      </c>
      <c r="M64" t="s">
        <v>257</v>
      </c>
      <c r="N64">
        <v>2</v>
      </c>
      <c r="O64">
        <v>2</v>
      </c>
      <c r="P64">
        <v>2</v>
      </c>
      <c r="Q64" t="s">
        <v>258</v>
      </c>
      <c r="R64">
        <v>6</v>
      </c>
      <c r="S64">
        <v>6</v>
      </c>
      <c r="T64">
        <v>6</v>
      </c>
      <c r="U64" t="s">
        <v>268</v>
      </c>
      <c r="V64">
        <v>194</v>
      </c>
      <c r="W64" t="s">
        <v>299</v>
      </c>
      <c r="AB64" t="s">
        <v>356</v>
      </c>
      <c r="AC64" t="s">
        <v>376</v>
      </c>
      <c r="AD64" t="s">
        <v>391</v>
      </c>
      <c r="AE64" t="s">
        <v>348</v>
      </c>
      <c r="AF64">
        <v>27.17</v>
      </c>
      <c r="AG64">
        <v>60.14</v>
      </c>
      <c r="AH64">
        <v>16.34</v>
      </c>
      <c r="AI64">
        <v>26.9</v>
      </c>
      <c r="AJ64">
        <v>71</v>
      </c>
      <c r="AK64">
        <v>19.100000000000001</v>
      </c>
      <c r="AL64">
        <v>10.83</v>
      </c>
      <c r="AM64">
        <v>18.38</v>
      </c>
      <c r="AN64">
        <v>1.29</v>
      </c>
      <c r="AO64">
        <v>17</v>
      </c>
      <c r="AP64">
        <v>3.12</v>
      </c>
      <c r="AQ64">
        <v>0</v>
      </c>
      <c r="AR64">
        <v>0</v>
      </c>
      <c r="AS64">
        <v>3.12</v>
      </c>
      <c r="AT64">
        <v>-1.83</v>
      </c>
      <c r="AU64">
        <v>0</v>
      </c>
      <c r="AV64">
        <v>0</v>
      </c>
      <c r="AW64">
        <v>0</v>
      </c>
      <c r="AX64">
        <v>12.12</v>
      </c>
      <c r="AY64">
        <v>21.5</v>
      </c>
      <c r="AZ64">
        <v>-9.3800000000000008</v>
      </c>
    </row>
    <row r="65" spans="2:52" x14ac:dyDescent="0.35">
      <c r="B65" t="s">
        <v>159</v>
      </c>
      <c r="C65" t="s">
        <v>168</v>
      </c>
      <c r="D65" t="s">
        <v>173</v>
      </c>
      <c r="E65" t="s">
        <v>190</v>
      </c>
      <c r="F65" t="s">
        <v>200</v>
      </c>
      <c r="G65" t="s">
        <v>205</v>
      </c>
      <c r="H65" t="s">
        <v>216</v>
      </c>
      <c r="I65" t="s">
        <v>229</v>
      </c>
      <c r="J65" t="s">
        <v>205</v>
      </c>
      <c r="K65" t="s">
        <v>199</v>
      </c>
      <c r="L65">
        <v>208</v>
      </c>
      <c r="M65" t="s">
        <v>257</v>
      </c>
      <c r="N65">
        <v>1</v>
      </c>
      <c r="O65">
        <v>1</v>
      </c>
      <c r="P65">
        <v>1</v>
      </c>
      <c r="Q65" t="s">
        <v>258</v>
      </c>
      <c r="R65">
        <v>0</v>
      </c>
      <c r="S65">
        <v>0</v>
      </c>
      <c r="T65">
        <v>0</v>
      </c>
      <c r="U65" t="s">
        <v>260</v>
      </c>
      <c r="V65">
        <v>194</v>
      </c>
      <c r="W65" t="s">
        <v>300</v>
      </c>
      <c r="AB65" t="s">
        <v>374</v>
      </c>
      <c r="AC65" t="s">
        <v>327</v>
      </c>
      <c r="AD65" t="s">
        <v>410</v>
      </c>
      <c r="AE65" t="s">
        <v>348</v>
      </c>
      <c r="AF65">
        <v>40.92</v>
      </c>
      <c r="AG65">
        <v>73.53</v>
      </c>
      <c r="AH65">
        <v>30.09</v>
      </c>
      <c r="AI65">
        <v>40.51</v>
      </c>
      <c r="AJ65">
        <v>71</v>
      </c>
      <c r="AK65">
        <v>28.76</v>
      </c>
      <c r="AL65">
        <v>10.83</v>
      </c>
      <c r="AM65">
        <v>18.28</v>
      </c>
      <c r="AN65">
        <v>1.27</v>
      </c>
      <c r="AO65">
        <v>16.75</v>
      </c>
      <c r="AP65">
        <v>3.06</v>
      </c>
      <c r="AQ65">
        <v>0</v>
      </c>
      <c r="AR65">
        <v>0</v>
      </c>
      <c r="AS65">
        <v>3.06</v>
      </c>
      <c r="AT65">
        <v>-1.79</v>
      </c>
      <c r="AU65">
        <v>0</v>
      </c>
      <c r="AV65">
        <v>0</v>
      </c>
      <c r="AW65">
        <v>0</v>
      </c>
      <c r="AX65">
        <v>12.1</v>
      </c>
      <c r="AY65">
        <v>21.34</v>
      </c>
      <c r="AZ65">
        <v>-9.24</v>
      </c>
    </row>
    <row r="66" spans="2:52" x14ac:dyDescent="0.35">
      <c r="B66" t="s">
        <v>70</v>
      </c>
      <c r="C66" t="s">
        <v>168</v>
      </c>
      <c r="D66" t="s">
        <v>172</v>
      </c>
      <c r="E66" t="s">
        <v>189</v>
      </c>
      <c r="F66" t="s">
        <v>200</v>
      </c>
      <c r="G66" t="s">
        <v>205</v>
      </c>
      <c r="H66" t="s">
        <v>216</v>
      </c>
      <c r="I66" t="s">
        <v>229</v>
      </c>
      <c r="J66" t="s">
        <v>205</v>
      </c>
      <c r="K66" t="s">
        <v>235</v>
      </c>
      <c r="L66">
        <v>208</v>
      </c>
      <c r="M66" t="s">
        <v>257</v>
      </c>
      <c r="N66">
        <v>65</v>
      </c>
      <c r="O66">
        <v>65</v>
      </c>
      <c r="P66">
        <v>65</v>
      </c>
      <c r="Q66" t="s">
        <v>258</v>
      </c>
      <c r="R66">
        <v>27</v>
      </c>
      <c r="S66">
        <v>24</v>
      </c>
      <c r="T66">
        <v>16</v>
      </c>
      <c r="U66" t="s">
        <v>266</v>
      </c>
      <c r="V66">
        <v>194</v>
      </c>
      <c r="W66" t="s">
        <v>299</v>
      </c>
      <c r="AB66" t="s">
        <v>318</v>
      </c>
      <c r="AC66" t="s">
        <v>327</v>
      </c>
      <c r="AD66" t="s">
        <v>346</v>
      </c>
      <c r="AE66" t="s">
        <v>348</v>
      </c>
      <c r="AF66">
        <v>486.66</v>
      </c>
      <c r="AG66">
        <v>75</v>
      </c>
      <c r="AH66">
        <v>365</v>
      </c>
      <c r="AI66">
        <v>481.84</v>
      </c>
      <c r="AJ66">
        <v>71</v>
      </c>
      <c r="AK66">
        <v>342.11</v>
      </c>
      <c r="AL66">
        <v>121.66</v>
      </c>
      <c r="AM66">
        <v>139.72999999999999</v>
      </c>
      <c r="AN66">
        <v>17.2</v>
      </c>
      <c r="AO66">
        <v>17.25</v>
      </c>
      <c r="AP66">
        <v>27.68</v>
      </c>
      <c r="AQ66">
        <v>0</v>
      </c>
      <c r="AR66">
        <v>0</v>
      </c>
      <c r="AS66">
        <v>27.68</v>
      </c>
      <c r="AT66">
        <v>-10.48</v>
      </c>
      <c r="AU66">
        <v>20.75</v>
      </c>
      <c r="AV66">
        <v>20.75</v>
      </c>
      <c r="AW66">
        <v>0</v>
      </c>
      <c r="AX66">
        <v>159.61000000000001</v>
      </c>
      <c r="AY66">
        <v>188.16</v>
      </c>
      <c r="AZ66">
        <v>-28.55</v>
      </c>
    </row>
    <row r="67" spans="2:52" x14ac:dyDescent="0.35">
      <c r="B67" t="s">
        <v>163</v>
      </c>
      <c r="C67" t="s">
        <v>168</v>
      </c>
      <c r="D67" t="s">
        <v>177</v>
      </c>
      <c r="E67" t="s">
        <v>194</v>
      </c>
      <c r="F67" t="s">
        <v>200</v>
      </c>
      <c r="G67" t="s">
        <v>205</v>
      </c>
      <c r="H67" t="s">
        <v>216</v>
      </c>
      <c r="I67" t="s">
        <v>229</v>
      </c>
      <c r="J67" t="s">
        <v>205</v>
      </c>
      <c r="K67" t="s">
        <v>233</v>
      </c>
      <c r="L67">
        <v>208</v>
      </c>
      <c r="M67" t="s">
        <v>257</v>
      </c>
      <c r="N67">
        <v>1</v>
      </c>
      <c r="O67">
        <v>1</v>
      </c>
      <c r="P67">
        <v>1</v>
      </c>
      <c r="Q67" t="s">
        <v>258</v>
      </c>
      <c r="R67">
        <v>0</v>
      </c>
      <c r="S67">
        <v>0</v>
      </c>
      <c r="T67">
        <v>0</v>
      </c>
      <c r="U67" t="s">
        <v>260</v>
      </c>
      <c r="V67">
        <v>194</v>
      </c>
      <c r="W67" t="s">
        <v>300</v>
      </c>
      <c r="AB67" t="s">
        <v>374</v>
      </c>
      <c r="AC67" t="s">
        <v>327</v>
      </c>
      <c r="AD67" t="s">
        <v>410</v>
      </c>
      <c r="AE67" t="s">
        <v>348</v>
      </c>
      <c r="AF67">
        <v>40.92</v>
      </c>
      <c r="AG67">
        <v>73.53</v>
      </c>
      <c r="AH67">
        <v>30.09</v>
      </c>
      <c r="AI67">
        <v>40.51</v>
      </c>
      <c r="AJ67">
        <v>71</v>
      </c>
      <c r="AK67">
        <v>28.76</v>
      </c>
      <c r="AL67">
        <v>10.83</v>
      </c>
      <c r="AM67">
        <v>18.28</v>
      </c>
      <c r="AN67">
        <v>1.25</v>
      </c>
      <c r="AO67">
        <v>16.5</v>
      </c>
      <c r="AP67">
        <v>3.02</v>
      </c>
      <c r="AQ67">
        <v>0</v>
      </c>
      <c r="AR67">
        <v>0</v>
      </c>
      <c r="AS67">
        <v>3.02</v>
      </c>
      <c r="AT67">
        <v>-1.77</v>
      </c>
      <c r="AU67">
        <v>0</v>
      </c>
      <c r="AV67">
        <v>0</v>
      </c>
      <c r="AW67">
        <v>0</v>
      </c>
      <c r="AX67">
        <v>12.08</v>
      </c>
      <c r="AY67">
        <v>21.3</v>
      </c>
      <c r="AZ67">
        <v>-9.2200000000000006</v>
      </c>
    </row>
    <row r="68" spans="2:52" x14ac:dyDescent="0.35">
      <c r="B68" t="s">
        <v>123</v>
      </c>
      <c r="C68" t="s">
        <v>168</v>
      </c>
      <c r="D68" t="s">
        <v>178</v>
      </c>
      <c r="E68" t="s">
        <v>195</v>
      </c>
      <c r="F68" t="s">
        <v>200</v>
      </c>
      <c r="G68" t="s">
        <v>205</v>
      </c>
      <c r="H68" t="s">
        <v>216</v>
      </c>
      <c r="I68" t="s">
        <v>229</v>
      </c>
      <c r="J68" t="s">
        <v>205</v>
      </c>
      <c r="K68" t="s">
        <v>246</v>
      </c>
      <c r="L68">
        <v>203</v>
      </c>
      <c r="M68" t="s">
        <v>257</v>
      </c>
      <c r="N68">
        <v>38</v>
      </c>
      <c r="O68">
        <v>38</v>
      </c>
      <c r="P68">
        <v>38</v>
      </c>
      <c r="Q68" t="s">
        <v>258</v>
      </c>
      <c r="R68">
        <v>34</v>
      </c>
      <c r="S68">
        <v>16</v>
      </c>
      <c r="T68">
        <v>8</v>
      </c>
      <c r="U68" t="s">
        <v>285</v>
      </c>
      <c r="V68">
        <v>194</v>
      </c>
      <c r="W68" t="s">
        <v>299</v>
      </c>
      <c r="AB68" t="s">
        <v>359</v>
      </c>
      <c r="AC68" t="s">
        <v>380</v>
      </c>
      <c r="AD68" t="s">
        <v>399</v>
      </c>
      <c r="AE68" t="s">
        <v>348</v>
      </c>
      <c r="AF68">
        <v>96.37</v>
      </c>
      <c r="AG68">
        <v>75</v>
      </c>
      <c r="AH68">
        <v>72.28</v>
      </c>
      <c r="AI68">
        <v>96.36</v>
      </c>
      <c r="AJ68">
        <v>71</v>
      </c>
      <c r="AK68">
        <v>68.42</v>
      </c>
      <c r="AL68">
        <v>24.09</v>
      </c>
      <c r="AM68">
        <v>27.94</v>
      </c>
      <c r="AN68">
        <v>2.87</v>
      </c>
      <c r="AO68">
        <v>17</v>
      </c>
      <c r="AP68">
        <v>4.75</v>
      </c>
      <c r="AQ68">
        <v>0</v>
      </c>
      <c r="AR68">
        <v>0</v>
      </c>
      <c r="AS68">
        <v>4.75</v>
      </c>
      <c r="AT68">
        <v>-1.88</v>
      </c>
      <c r="AU68">
        <v>0</v>
      </c>
      <c r="AV68">
        <v>0</v>
      </c>
      <c r="AW68">
        <v>0</v>
      </c>
      <c r="AX68">
        <v>26.96</v>
      </c>
      <c r="AY68">
        <v>32.69</v>
      </c>
      <c r="AZ68">
        <v>-5.73</v>
      </c>
    </row>
    <row r="69" spans="2:52" x14ac:dyDescent="0.35">
      <c r="B69" t="s">
        <v>71</v>
      </c>
      <c r="C69" t="s">
        <v>168</v>
      </c>
      <c r="D69" t="s">
        <v>172</v>
      </c>
      <c r="E69" t="s">
        <v>189</v>
      </c>
      <c r="F69" t="s">
        <v>200</v>
      </c>
      <c r="G69" t="s">
        <v>205</v>
      </c>
      <c r="H69" t="s">
        <v>216</v>
      </c>
      <c r="I69" t="s">
        <v>229</v>
      </c>
      <c r="J69" t="s">
        <v>205</v>
      </c>
      <c r="K69" t="s">
        <v>235</v>
      </c>
      <c r="L69">
        <v>208</v>
      </c>
      <c r="M69" t="s">
        <v>257</v>
      </c>
      <c r="N69">
        <v>1</v>
      </c>
      <c r="O69">
        <v>1</v>
      </c>
      <c r="P69">
        <v>1</v>
      </c>
      <c r="Q69" t="s">
        <v>258</v>
      </c>
      <c r="R69">
        <v>4</v>
      </c>
      <c r="S69">
        <v>4</v>
      </c>
      <c r="T69">
        <v>4</v>
      </c>
      <c r="U69" t="s">
        <v>267</v>
      </c>
      <c r="V69">
        <v>194</v>
      </c>
      <c r="W69" t="s">
        <v>299</v>
      </c>
      <c r="AB69" t="s">
        <v>318</v>
      </c>
      <c r="AC69" t="s">
        <v>327</v>
      </c>
      <c r="AD69" t="s">
        <v>346</v>
      </c>
      <c r="AE69" t="s">
        <v>348</v>
      </c>
      <c r="AF69">
        <v>40.92</v>
      </c>
      <c r="AG69">
        <v>73.53</v>
      </c>
      <c r="AH69">
        <v>30.09</v>
      </c>
      <c r="AI69">
        <v>40.51</v>
      </c>
      <c r="AJ69">
        <v>71</v>
      </c>
      <c r="AK69">
        <v>28.76</v>
      </c>
      <c r="AL69">
        <v>10.83</v>
      </c>
      <c r="AM69">
        <v>18.38</v>
      </c>
      <c r="AN69">
        <v>1.31</v>
      </c>
      <c r="AO69">
        <v>17.25</v>
      </c>
      <c r="AP69">
        <v>3.17</v>
      </c>
      <c r="AQ69">
        <v>0</v>
      </c>
      <c r="AR69">
        <v>0</v>
      </c>
      <c r="AS69">
        <v>3.17</v>
      </c>
      <c r="AT69">
        <v>-1.86</v>
      </c>
      <c r="AU69">
        <v>0</v>
      </c>
      <c r="AV69">
        <v>0</v>
      </c>
      <c r="AW69">
        <v>0</v>
      </c>
      <c r="AX69">
        <v>12.14</v>
      </c>
      <c r="AY69">
        <v>21.55</v>
      </c>
      <c r="AZ69">
        <v>-9.41</v>
      </c>
    </row>
    <row r="70" spans="2:52" x14ac:dyDescent="0.35">
      <c r="B70" t="s">
        <v>104</v>
      </c>
      <c r="C70" t="s">
        <v>168</v>
      </c>
      <c r="D70" t="s">
        <v>174</v>
      </c>
      <c r="E70" t="s">
        <v>191</v>
      </c>
      <c r="F70" t="s">
        <v>200</v>
      </c>
      <c r="G70" t="s">
        <v>204</v>
      </c>
      <c r="H70" t="s">
        <v>214</v>
      </c>
      <c r="I70" t="s">
        <v>229</v>
      </c>
      <c r="J70" t="s">
        <v>204</v>
      </c>
      <c r="K70" t="s">
        <v>241</v>
      </c>
      <c r="L70">
        <v>5</v>
      </c>
      <c r="M70" t="s">
        <v>257</v>
      </c>
      <c r="N70">
        <v>2</v>
      </c>
      <c r="O70">
        <v>3</v>
      </c>
      <c r="P70">
        <v>3</v>
      </c>
      <c r="Q70" t="s">
        <v>258</v>
      </c>
      <c r="R70">
        <v>9</v>
      </c>
      <c r="S70">
        <v>8</v>
      </c>
      <c r="T70">
        <v>6</v>
      </c>
      <c r="U70" t="s">
        <v>277</v>
      </c>
      <c r="V70">
        <v>194</v>
      </c>
      <c r="W70" t="s">
        <v>299</v>
      </c>
      <c r="AB70" t="s">
        <v>360</v>
      </c>
      <c r="AC70" t="s">
        <v>325</v>
      </c>
      <c r="AD70" t="s">
        <v>395</v>
      </c>
      <c r="AE70" t="s">
        <v>348</v>
      </c>
      <c r="AF70">
        <v>15.1</v>
      </c>
      <c r="AG70">
        <v>41.19</v>
      </c>
      <c r="AH70">
        <v>6.22</v>
      </c>
      <c r="AI70">
        <v>15.1</v>
      </c>
      <c r="AJ70">
        <v>57</v>
      </c>
      <c r="AK70">
        <v>8.61</v>
      </c>
      <c r="AL70">
        <v>8.8800000000000008</v>
      </c>
      <c r="AM70">
        <v>9.6999999999999993</v>
      </c>
      <c r="AN70">
        <v>0.99</v>
      </c>
      <c r="AO70">
        <v>16</v>
      </c>
      <c r="AP70">
        <v>1.55</v>
      </c>
      <c r="AQ70">
        <v>0</v>
      </c>
      <c r="AR70">
        <v>0</v>
      </c>
      <c r="AS70">
        <v>1.55</v>
      </c>
      <c r="AT70">
        <v>-0.56000000000000005</v>
      </c>
      <c r="AU70">
        <v>0</v>
      </c>
      <c r="AV70">
        <v>0</v>
      </c>
      <c r="AW70">
        <v>0</v>
      </c>
      <c r="AX70">
        <v>9.8699999999999992</v>
      </c>
      <c r="AY70">
        <v>11.25</v>
      </c>
      <c r="AZ70">
        <v>-1.38</v>
      </c>
    </row>
    <row r="71" spans="2:52" x14ac:dyDescent="0.35">
      <c r="B71" t="s">
        <v>92</v>
      </c>
      <c r="C71" t="s">
        <v>168</v>
      </c>
      <c r="D71" t="s">
        <v>173</v>
      </c>
      <c r="E71" t="s">
        <v>190</v>
      </c>
      <c r="F71" t="s">
        <v>200</v>
      </c>
      <c r="G71" t="s">
        <v>203</v>
      </c>
      <c r="H71" t="s">
        <v>213</v>
      </c>
      <c r="I71" t="s">
        <v>229</v>
      </c>
      <c r="J71" t="s">
        <v>230</v>
      </c>
      <c r="K71" t="s">
        <v>238</v>
      </c>
      <c r="L71">
        <v>8</v>
      </c>
      <c r="M71" t="s">
        <v>257</v>
      </c>
      <c r="N71">
        <v>7</v>
      </c>
      <c r="O71">
        <v>7</v>
      </c>
      <c r="P71">
        <v>7</v>
      </c>
      <c r="Q71" t="s">
        <v>258</v>
      </c>
      <c r="R71">
        <v>18</v>
      </c>
      <c r="S71">
        <v>16</v>
      </c>
      <c r="T71">
        <v>4</v>
      </c>
      <c r="U71" t="s">
        <v>273</v>
      </c>
      <c r="V71">
        <v>194</v>
      </c>
      <c r="W71" t="s">
        <v>299</v>
      </c>
      <c r="AB71" t="s">
        <v>357</v>
      </c>
      <c r="AC71" t="s">
        <v>327</v>
      </c>
      <c r="AD71" t="s">
        <v>392</v>
      </c>
      <c r="AE71" t="s">
        <v>348</v>
      </c>
      <c r="AF71">
        <v>20.27</v>
      </c>
      <c r="AG71">
        <v>55.11</v>
      </c>
      <c r="AH71">
        <v>11.17</v>
      </c>
      <c r="AI71">
        <v>20.27</v>
      </c>
      <c r="AJ71">
        <v>57</v>
      </c>
      <c r="AK71">
        <v>11.55</v>
      </c>
      <c r="AL71">
        <v>9.1</v>
      </c>
      <c r="AM71">
        <v>9.6999999999999993</v>
      </c>
      <c r="AN71">
        <v>1.22</v>
      </c>
      <c r="AO71">
        <v>15.75</v>
      </c>
      <c r="AP71">
        <v>1.97</v>
      </c>
      <c r="AQ71">
        <v>0</v>
      </c>
      <c r="AR71">
        <v>0</v>
      </c>
      <c r="AS71">
        <v>1.97</v>
      </c>
      <c r="AT71">
        <v>-0.75</v>
      </c>
      <c r="AU71">
        <v>1.98</v>
      </c>
      <c r="AV71">
        <v>2.78</v>
      </c>
      <c r="AW71">
        <v>-0.8</v>
      </c>
      <c r="AX71">
        <v>12.3</v>
      </c>
      <c r="AY71">
        <v>14.45</v>
      </c>
      <c r="AZ71">
        <v>-2.15</v>
      </c>
    </row>
    <row r="72" spans="2:52" x14ac:dyDescent="0.35">
      <c r="B72" t="s">
        <v>100</v>
      </c>
      <c r="C72" t="s">
        <v>168</v>
      </c>
      <c r="D72" t="s">
        <v>173</v>
      </c>
      <c r="E72" t="s">
        <v>190</v>
      </c>
      <c r="F72" t="s">
        <v>200</v>
      </c>
      <c r="G72" t="s">
        <v>204</v>
      </c>
      <c r="H72" t="s">
        <v>214</v>
      </c>
      <c r="I72" t="s">
        <v>229</v>
      </c>
      <c r="J72" t="s">
        <v>204</v>
      </c>
      <c r="K72" t="s">
        <v>239</v>
      </c>
      <c r="L72">
        <v>2</v>
      </c>
      <c r="M72" t="s">
        <v>257</v>
      </c>
      <c r="N72">
        <v>28</v>
      </c>
      <c r="O72">
        <v>28</v>
      </c>
      <c r="P72">
        <v>28</v>
      </c>
      <c r="Q72" t="s">
        <v>258</v>
      </c>
      <c r="R72">
        <v>14</v>
      </c>
      <c r="S72">
        <v>14</v>
      </c>
      <c r="T72">
        <v>14</v>
      </c>
      <c r="U72" t="s">
        <v>275</v>
      </c>
      <c r="V72">
        <v>194</v>
      </c>
      <c r="W72" t="s">
        <v>299</v>
      </c>
      <c r="AB72" t="s">
        <v>313</v>
      </c>
      <c r="AC72" t="s">
        <v>320</v>
      </c>
      <c r="AD72" t="s">
        <v>341</v>
      </c>
      <c r="AE72" t="s">
        <v>348</v>
      </c>
      <c r="AF72">
        <v>20.34</v>
      </c>
      <c r="AG72">
        <v>58.01</v>
      </c>
      <c r="AH72">
        <v>11.8</v>
      </c>
      <c r="AI72">
        <v>20.47</v>
      </c>
      <c r="AJ72">
        <v>67</v>
      </c>
      <c r="AK72">
        <v>13.71</v>
      </c>
      <c r="AL72">
        <v>8.5399999999999991</v>
      </c>
      <c r="AM72">
        <v>9.6999999999999993</v>
      </c>
      <c r="AN72">
        <v>1.1399999999999999</v>
      </c>
      <c r="AO72">
        <v>15.75</v>
      </c>
      <c r="AP72">
        <v>1.81</v>
      </c>
      <c r="AQ72">
        <v>0</v>
      </c>
      <c r="AR72">
        <v>0</v>
      </c>
      <c r="AS72">
        <v>1.81</v>
      </c>
      <c r="AT72">
        <v>-0.67</v>
      </c>
      <c r="AU72">
        <v>1.78</v>
      </c>
      <c r="AV72">
        <v>1.78</v>
      </c>
      <c r="AW72">
        <v>0</v>
      </c>
      <c r="AX72">
        <v>11.46</v>
      </c>
      <c r="AY72">
        <v>13.29</v>
      </c>
      <c r="AZ72">
        <v>-1.83</v>
      </c>
    </row>
    <row r="73" spans="2:52" x14ac:dyDescent="0.35">
      <c r="B73" t="s">
        <v>93</v>
      </c>
      <c r="C73" t="s">
        <v>168</v>
      </c>
      <c r="D73" t="s">
        <v>173</v>
      </c>
      <c r="E73" t="s">
        <v>190</v>
      </c>
      <c r="F73" t="s">
        <v>200</v>
      </c>
      <c r="G73" t="s">
        <v>204</v>
      </c>
      <c r="H73" t="s">
        <v>214</v>
      </c>
      <c r="I73" t="s">
        <v>229</v>
      </c>
      <c r="J73" t="s">
        <v>204</v>
      </c>
      <c r="K73" t="s">
        <v>238</v>
      </c>
      <c r="L73">
        <v>8</v>
      </c>
      <c r="M73" t="s">
        <v>257</v>
      </c>
      <c r="N73">
        <v>3</v>
      </c>
      <c r="O73">
        <v>3</v>
      </c>
      <c r="P73">
        <v>3</v>
      </c>
      <c r="Q73" t="s">
        <v>258</v>
      </c>
      <c r="R73">
        <v>13</v>
      </c>
      <c r="S73">
        <v>6</v>
      </c>
      <c r="T73">
        <v>6</v>
      </c>
      <c r="U73" t="s">
        <v>274</v>
      </c>
      <c r="V73">
        <v>194</v>
      </c>
      <c r="W73" t="s">
        <v>299</v>
      </c>
      <c r="AB73" t="s">
        <v>350</v>
      </c>
      <c r="AC73" t="s">
        <v>327</v>
      </c>
      <c r="AD73" t="s">
        <v>385</v>
      </c>
      <c r="AE73" t="s">
        <v>348</v>
      </c>
      <c r="AF73">
        <v>17.04</v>
      </c>
      <c r="AG73">
        <v>46.6</v>
      </c>
      <c r="AH73">
        <v>7.94</v>
      </c>
      <c r="AI73">
        <v>17.04</v>
      </c>
      <c r="AJ73">
        <v>57</v>
      </c>
      <c r="AK73">
        <v>9.7100000000000009</v>
      </c>
      <c r="AL73">
        <v>9.1</v>
      </c>
      <c r="AM73">
        <v>9.6999999999999993</v>
      </c>
      <c r="AN73">
        <v>1</v>
      </c>
      <c r="AO73">
        <v>15.75</v>
      </c>
      <c r="AP73">
        <v>1.53</v>
      </c>
      <c r="AQ73">
        <v>0</v>
      </c>
      <c r="AR73">
        <v>0</v>
      </c>
      <c r="AS73">
        <v>1.53</v>
      </c>
      <c r="AT73">
        <v>-0.53</v>
      </c>
      <c r="AU73">
        <v>0</v>
      </c>
      <c r="AV73">
        <v>0</v>
      </c>
      <c r="AW73">
        <v>0</v>
      </c>
      <c r="AX73">
        <v>10.1</v>
      </c>
      <c r="AY73">
        <v>11.23</v>
      </c>
      <c r="AZ73">
        <v>-1.1299999999999999</v>
      </c>
    </row>
    <row r="74" spans="2:52" x14ac:dyDescent="0.35">
      <c r="B74" t="s">
        <v>66</v>
      </c>
      <c r="C74" t="s">
        <v>168</v>
      </c>
      <c r="D74" t="s">
        <v>172</v>
      </c>
      <c r="E74" t="s">
        <v>189</v>
      </c>
      <c r="F74" t="s">
        <v>200</v>
      </c>
      <c r="G74" t="s">
        <v>203</v>
      </c>
      <c r="H74" t="s">
        <v>213</v>
      </c>
      <c r="I74" t="s">
        <v>229</v>
      </c>
      <c r="J74" t="s">
        <v>230</v>
      </c>
      <c r="K74" t="s">
        <v>234</v>
      </c>
      <c r="L74">
        <v>4</v>
      </c>
      <c r="M74" t="s">
        <v>257</v>
      </c>
      <c r="N74">
        <v>10</v>
      </c>
      <c r="O74">
        <v>10</v>
      </c>
      <c r="P74">
        <v>10</v>
      </c>
      <c r="Q74" t="s">
        <v>258</v>
      </c>
      <c r="R74">
        <v>21</v>
      </c>
      <c r="S74">
        <v>15</v>
      </c>
      <c r="T74">
        <v>6</v>
      </c>
      <c r="U74" t="s">
        <v>262</v>
      </c>
      <c r="V74">
        <v>194</v>
      </c>
      <c r="W74" t="s">
        <v>299</v>
      </c>
      <c r="AB74" t="s">
        <v>349</v>
      </c>
      <c r="AC74" t="s">
        <v>376</v>
      </c>
      <c r="AD74" t="s">
        <v>384</v>
      </c>
      <c r="AE74" t="s">
        <v>348</v>
      </c>
      <c r="AF74">
        <v>16.829999999999998</v>
      </c>
      <c r="AG74">
        <v>48.48</v>
      </c>
      <c r="AH74">
        <v>8.16</v>
      </c>
      <c r="AI74">
        <v>16.829999999999998</v>
      </c>
      <c r="AJ74">
        <v>57</v>
      </c>
      <c r="AK74">
        <v>9.59</v>
      </c>
      <c r="AL74">
        <v>8.67</v>
      </c>
      <c r="AM74">
        <v>9.6999999999999993</v>
      </c>
      <c r="AN74">
        <v>1.17</v>
      </c>
      <c r="AO74">
        <v>15.75</v>
      </c>
      <c r="AP74">
        <v>1.97</v>
      </c>
      <c r="AQ74">
        <v>0</v>
      </c>
      <c r="AR74">
        <v>0</v>
      </c>
      <c r="AS74">
        <v>1.97</v>
      </c>
      <c r="AT74">
        <v>-0.8</v>
      </c>
      <c r="AU74">
        <v>1.98</v>
      </c>
      <c r="AV74">
        <v>2.78</v>
      </c>
      <c r="AW74">
        <v>-0.8</v>
      </c>
      <c r="AX74">
        <v>11.82</v>
      </c>
      <c r="AY74">
        <v>14.45</v>
      </c>
      <c r="AZ74">
        <v>-2.63</v>
      </c>
    </row>
    <row r="75" spans="2:52" x14ac:dyDescent="0.35">
      <c r="B75" t="s">
        <v>103</v>
      </c>
      <c r="C75" t="s">
        <v>168</v>
      </c>
      <c r="D75" t="s">
        <v>173</v>
      </c>
      <c r="E75" t="s">
        <v>190</v>
      </c>
      <c r="F75" t="s">
        <v>200</v>
      </c>
      <c r="G75" t="s">
        <v>204</v>
      </c>
      <c r="H75" t="s">
        <v>214</v>
      </c>
      <c r="I75" t="s">
        <v>229</v>
      </c>
      <c r="J75" t="s">
        <v>204</v>
      </c>
      <c r="K75" t="s">
        <v>239</v>
      </c>
      <c r="L75">
        <v>4</v>
      </c>
      <c r="M75" t="s">
        <v>257</v>
      </c>
      <c r="N75">
        <v>4</v>
      </c>
      <c r="O75">
        <v>5</v>
      </c>
      <c r="P75">
        <v>5</v>
      </c>
      <c r="Q75" t="s">
        <v>258</v>
      </c>
      <c r="R75">
        <v>12</v>
      </c>
      <c r="S75">
        <v>12</v>
      </c>
      <c r="T75">
        <v>6</v>
      </c>
      <c r="U75" t="s">
        <v>263</v>
      </c>
      <c r="V75">
        <v>194</v>
      </c>
      <c r="W75" t="s">
        <v>299</v>
      </c>
      <c r="AB75" t="s">
        <v>359</v>
      </c>
      <c r="AC75" t="s">
        <v>378</v>
      </c>
      <c r="AD75" t="s">
        <v>394</v>
      </c>
      <c r="AE75" t="s">
        <v>348</v>
      </c>
      <c r="AF75">
        <v>15.33</v>
      </c>
      <c r="AG75">
        <v>43.44</v>
      </c>
      <c r="AH75">
        <v>6.66</v>
      </c>
      <c r="AI75">
        <v>15.33</v>
      </c>
      <c r="AJ75">
        <v>57</v>
      </c>
      <c r="AK75">
        <v>8.74</v>
      </c>
      <c r="AL75">
        <v>8.67</v>
      </c>
      <c r="AM75">
        <v>9.6999999999999993</v>
      </c>
      <c r="AN75">
        <v>2.52</v>
      </c>
      <c r="AO75">
        <v>15.75</v>
      </c>
      <c r="AP75">
        <v>3.76</v>
      </c>
      <c r="AQ75">
        <v>0</v>
      </c>
      <c r="AR75">
        <v>0</v>
      </c>
      <c r="AS75">
        <v>3.76</v>
      </c>
      <c r="AT75">
        <v>-1.24</v>
      </c>
      <c r="AU75">
        <v>14.15</v>
      </c>
      <c r="AV75">
        <v>14.15</v>
      </c>
      <c r="AW75">
        <v>0</v>
      </c>
      <c r="AX75">
        <v>25.34</v>
      </c>
      <c r="AY75">
        <v>27.61</v>
      </c>
      <c r="AZ75">
        <v>-2.27</v>
      </c>
    </row>
    <row r="76" spans="2:52" x14ac:dyDescent="0.35">
      <c r="B76" t="s">
        <v>68</v>
      </c>
      <c r="C76" t="s">
        <v>168</v>
      </c>
      <c r="D76" t="s">
        <v>172</v>
      </c>
      <c r="E76" t="s">
        <v>189</v>
      </c>
      <c r="F76" t="s">
        <v>200</v>
      </c>
      <c r="G76" t="s">
        <v>204</v>
      </c>
      <c r="H76" t="s">
        <v>215</v>
      </c>
      <c r="I76" t="s">
        <v>229</v>
      </c>
      <c r="J76" t="s">
        <v>204</v>
      </c>
      <c r="K76" t="s">
        <v>233</v>
      </c>
      <c r="L76">
        <v>8</v>
      </c>
      <c r="M76" t="s">
        <v>257</v>
      </c>
      <c r="N76">
        <v>24</v>
      </c>
      <c r="O76">
        <v>46</v>
      </c>
      <c r="P76">
        <v>46</v>
      </c>
      <c r="Q76" t="s">
        <v>258</v>
      </c>
      <c r="R76">
        <v>21</v>
      </c>
      <c r="S76">
        <v>21</v>
      </c>
      <c r="T76">
        <v>20</v>
      </c>
      <c r="U76" t="s">
        <v>264</v>
      </c>
      <c r="V76">
        <v>194</v>
      </c>
      <c r="W76" t="s">
        <v>299</v>
      </c>
      <c r="Y76" t="s">
        <v>320</v>
      </c>
      <c r="AB76" t="s">
        <v>351</v>
      </c>
      <c r="AC76" t="s">
        <v>327</v>
      </c>
      <c r="AD76" t="s">
        <v>386</v>
      </c>
      <c r="AE76" t="s">
        <v>348</v>
      </c>
      <c r="AF76">
        <v>75.650000000000006</v>
      </c>
      <c r="AG76">
        <v>58</v>
      </c>
      <c r="AH76">
        <v>43.88</v>
      </c>
      <c r="AI76">
        <v>75.650000000000006</v>
      </c>
      <c r="AJ76">
        <v>67</v>
      </c>
      <c r="AK76">
        <v>50.69</v>
      </c>
      <c r="AL76">
        <v>31.77</v>
      </c>
      <c r="AM76">
        <v>24.96</v>
      </c>
      <c r="AN76">
        <v>3.69</v>
      </c>
      <c r="AO76">
        <v>15.5</v>
      </c>
      <c r="AP76">
        <v>4.1399999999999997</v>
      </c>
      <c r="AQ76">
        <v>0</v>
      </c>
      <c r="AR76">
        <v>0</v>
      </c>
      <c r="AS76">
        <v>4.1399999999999997</v>
      </c>
      <c r="AT76">
        <v>-0.45</v>
      </c>
      <c r="AU76">
        <v>1.78</v>
      </c>
      <c r="AV76">
        <v>1.78</v>
      </c>
      <c r="AW76">
        <v>0</v>
      </c>
      <c r="AX76">
        <v>37.24</v>
      </c>
      <c r="AY76">
        <v>30.88</v>
      </c>
      <c r="AZ76">
        <v>6.36</v>
      </c>
    </row>
    <row r="77" spans="2:52" x14ac:dyDescent="0.35">
      <c r="B77" t="s">
        <v>101</v>
      </c>
      <c r="C77" t="s">
        <v>168</v>
      </c>
      <c r="D77" t="s">
        <v>173</v>
      </c>
      <c r="E77" t="s">
        <v>190</v>
      </c>
      <c r="F77" t="s">
        <v>200</v>
      </c>
      <c r="G77" t="s">
        <v>204</v>
      </c>
      <c r="H77" t="s">
        <v>214</v>
      </c>
      <c r="I77" t="s">
        <v>229</v>
      </c>
      <c r="J77" t="s">
        <v>204</v>
      </c>
      <c r="K77" t="s">
        <v>239</v>
      </c>
      <c r="L77">
        <v>2</v>
      </c>
      <c r="M77" t="s">
        <v>257</v>
      </c>
      <c r="N77">
        <v>37</v>
      </c>
      <c r="O77">
        <v>37</v>
      </c>
      <c r="P77">
        <v>37</v>
      </c>
      <c r="Q77" t="s">
        <v>258</v>
      </c>
      <c r="R77">
        <v>14</v>
      </c>
      <c r="S77">
        <v>14</v>
      </c>
      <c r="T77">
        <v>14</v>
      </c>
      <c r="U77" t="s">
        <v>275</v>
      </c>
      <c r="V77">
        <v>194</v>
      </c>
      <c r="W77" t="s">
        <v>299</v>
      </c>
      <c r="AB77" t="s">
        <v>313</v>
      </c>
      <c r="AC77" t="s">
        <v>320</v>
      </c>
      <c r="AD77" t="s">
        <v>341</v>
      </c>
      <c r="AE77" t="s">
        <v>348</v>
      </c>
      <c r="AF77">
        <v>22.84</v>
      </c>
      <c r="AG77">
        <v>58.01</v>
      </c>
      <c r="AH77">
        <v>13.25</v>
      </c>
      <c r="AI77">
        <v>22.95</v>
      </c>
      <c r="AJ77">
        <v>67</v>
      </c>
      <c r="AK77">
        <v>15.38</v>
      </c>
      <c r="AL77">
        <v>9.59</v>
      </c>
      <c r="AM77">
        <v>9.6999999999999993</v>
      </c>
      <c r="AN77">
        <v>1.25</v>
      </c>
      <c r="AO77">
        <v>15.75</v>
      </c>
      <c r="AP77">
        <v>1.81</v>
      </c>
      <c r="AQ77">
        <v>0</v>
      </c>
      <c r="AR77">
        <v>0</v>
      </c>
      <c r="AS77">
        <v>1.81</v>
      </c>
      <c r="AT77">
        <v>-0.56000000000000005</v>
      </c>
      <c r="AU77">
        <v>1.78</v>
      </c>
      <c r="AV77">
        <v>1.78</v>
      </c>
      <c r="AW77">
        <v>0</v>
      </c>
      <c r="AX77">
        <v>12.62</v>
      </c>
      <c r="AY77">
        <v>13.29</v>
      </c>
      <c r="AZ77">
        <v>-0.67</v>
      </c>
    </row>
    <row r="78" spans="2:52" x14ac:dyDescent="0.35">
      <c r="B78" t="s">
        <v>111</v>
      </c>
      <c r="C78" t="s">
        <v>168</v>
      </c>
      <c r="D78" t="s">
        <v>174</v>
      </c>
      <c r="E78" t="s">
        <v>191</v>
      </c>
      <c r="F78" t="s">
        <v>200</v>
      </c>
      <c r="G78" t="s">
        <v>204</v>
      </c>
      <c r="H78" t="s">
        <v>214</v>
      </c>
      <c r="I78" t="s">
        <v>229</v>
      </c>
      <c r="J78" t="s">
        <v>204</v>
      </c>
      <c r="K78" t="s">
        <v>241</v>
      </c>
      <c r="L78">
        <v>8</v>
      </c>
      <c r="M78" t="s">
        <v>257</v>
      </c>
      <c r="N78">
        <v>1</v>
      </c>
      <c r="O78">
        <v>1</v>
      </c>
      <c r="P78">
        <v>1</v>
      </c>
      <c r="Q78" t="s">
        <v>258</v>
      </c>
      <c r="R78">
        <v>4</v>
      </c>
      <c r="S78">
        <v>4</v>
      </c>
      <c r="T78">
        <v>4</v>
      </c>
      <c r="U78" t="s">
        <v>267</v>
      </c>
      <c r="V78">
        <v>194</v>
      </c>
      <c r="W78" t="s">
        <v>299</v>
      </c>
      <c r="X78" t="s">
        <v>307</v>
      </c>
      <c r="Y78" t="s">
        <v>320</v>
      </c>
      <c r="Z78" t="s">
        <v>335</v>
      </c>
      <c r="AA78" t="s">
        <v>348</v>
      </c>
      <c r="AB78" t="s">
        <v>350</v>
      </c>
      <c r="AC78" t="s">
        <v>327</v>
      </c>
      <c r="AD78" t="s">
        <v>385</v>
      </c>
      <c r="AE78" t="s">
        <v>348</v>
      </c>
      <c r="AF78">
        <v>13.38</v>
      </c>
      <c r="AG78">
        <v>31.99</v>
      </c>
      <c r="AH78">
        <v>4.28</v>
      </c>
      <c r="AI78">
        <v>13.38</v>
      </c>
      <c r="AJ78">
        <v>57</v>
      </c>
      <c r="AK78">
        <v>7.63</v>
      </c>
      <c r="AL78">
        <v>9.1</v>
      </c>
      <c r="AM78">
        <v>9.6999999999999993</v>
      </c>
      <c r="AN78">
        <v>1.02</v>
      </c>
      <c r="AO78">
        <v>16</v>
      </c>
      <c r="AP78">
        <v>1.55</v>
      </c>
      <c r="AQ78">
        <v>0</v>
      </c>
      <c r="AR78">
        <v>0</v>
      </c>
      <c r="AS78">
        <v>1.55</v>
      </c>
      <c r="AT78">
        <v>-0.53</v>
      </c>
      <c r="AU78">
        <v>0</v>
      </c>
      <c r="AV78">
        <v>0</v>
      </c>
      <c r="AW78">
        <v>0</v>
      </c>
      <c r="AX78">
        <v>10.119999999999999</v>
      </c>
      <c r="AY78">
        <v>11.25</v>
      </c>
      <c r="AZ78">
        <v>-1.1299999999999999</v>
      </c>
    </row>
    <row r="79" spans="2:52" x14ac:dyDescent="0.35">
      <c r="B79" t="s">
        <v>84</v>
      </c>
      <c r="C79" t="s">
        <v>168</v>
      </c>
      <c r="D79" t="s">
        <v>172</v>
      </c>
      <c r="E79" t="s">
        <v>189</v>
      </c>
      <c r="F79" t="s">
        <v>200</v>
      </c>
      <c r="G79" t="s">
        <v>204</v>
      </c>
      <c r="H79" t="s">
        <v>214</v>
      </c>
      <c r="I79" t="s">
        <v>229</v>
      </c>
      <c r="J79" t="s">
        <v>204</v>
      </c>
      <c r="K79" t="s">
        <v>237</v>
      </c>
      <c r="L79">
        <v>8</v>
      </c>
      <c r="M79" t="s">
        <v>257</v>
      </c>
      <c r="N79">
        <v>3</v>
      </c>
      <c r="O79">
        <v>5</v>
      </c>
      <c r="P79">
        <v>5</v>
      </c>
      <c r="Q79" t="s">
        <v>258</v>
      </c>
      <c r="R79">
        <v>12</v>
      </c>
      <c r="S79">
        <v>12</v>
      </c>
      <c r="T79">
        <v>6</v>
      </c>
      <c r="U79" t="s">
        <v>263</v>
      </c>
      <c r="V79">
        <v>194</v>
      </c>
      <c r="W79" t="s">
        <v>299</v>
      </c>
      <c r="X79" t="s">
        <v>307</v>
      </c>
      <c r="Y79" t="s">
        <v>320</v>
      </c>
      <c r="Z79" t="s">
        <v>335</v>
      </c>
      <c r="AA79" t="s">
        <v>348</v>
      </c>
      <c r="AB79" t="s">
        <v>353</v>
      </c>
      <c r="AC79" t="s">
        <v>327</v>
      </c>
      <c r="AD79" t="s">
        <v>388</v>
      </c>
      <c r="AE79" t="s">
        <v>348</v>
      </c>
      <c r="AF79">
        <v>19.53</v>
      </c>
      <c r="AG79">
        <v>53.41</v>
      </c>
      <c r="AH79">
        <v>10.43</v>
      </c>
      <c r="AI79">
        <v>19.53</v>
      </c>
      <c r="AJ79">
        <v>57</v>
      </c>
      <c r="AK79">
        <v>11.13</v>
      </c>
      <c r="AL79">
        <v>9.1</v>
      </c>
      <c r="AM79">
        <v>9.6999999999999993</v>
      </c>
      <c r="AN79">
        <v>1.01</v>
      </c>
      <c r="AO79">
        <v>15.5</v>
      </c>
      <c r="AP79">
        <v>1.5</v>
      </c>
      <c r="AQ79">
        <v>0</v>
      </c>
      <c r="AR79">
        <v>0</v>
      </c>
      <c r="AS79">
        <v>1.5</v>
      </c>
      <c r="AT79">
        <v>-0.49</v>
      </c>
      <c r="AU79">
        <v>0</v>
      </c>
      <c r="AV79">
        <v>0</v>
      </c>
      <c r="AW79">
        <v>0</v>
      </c>
      <c r="AX79">
        <v>10.11</v>
      </c>
      <c r="AY79">
        <v>11.2</v>
      </c>
      <c r="AZ79">
        <v>-1.0900000000000001</v>
      </c>
    </row>
    <row r="80" spans="2:52" x14ac:dyDescent="0.35">
      <c r="B80" t="s">
        <v>130</v>
      </c>
      <c r="C80" t="s">
        <v>168</v>
      </c>
      <c r="D80" t="s">
        <v>179</v>
      </c>
      <c r="E80" t="s">
        <v>196</v>
      </c>
      <c r="F80" t="s">
        <v>200</v>
      </c>
      <c r="G80" t="s">
        <v>203</v>
      </c>
      <c r="H80" t="s">
        <v>213</v>
      </c>
      <c r="I80" t="s">
        <v>229</v>
      </c>
      <c r="J80" t="s">
        <v>230</v>
      </c>
      <c r="K80" t="s">
        <v>248</v>
      </c>
      <c r="L80">
        <v>4</v>
      </c>
      <c r="M80" t="s">
        <v>257</v>
      </c>
      <c r="N80">
        <v>2</v>
      </c>
      <c r="O80">
        <v>2</v>
      </c>
      <c r="P80">
        <v>2</v>
      </c>
      <c r="Q80" t="s">
        <v>258</v>
      </c>
      <c r="R80">
        <v>7</v>
      </c>
      <c r="S80">
        <v>5</v>
      </c>
      <c r="T80">
        <v>3</v>
      </c>
      <c r="U80" t="s">
        <v>288</v>
      </c>
      <c r="V80">
        <v>194</v>
      </c>
      <c r="W80" t="s">
        <v>299</v>
      </c>
      <c r="AB80" t="s">
        <v>367</v>
      </c>
      <c r="AC80" t="s">
        <v>376</v>
      </c>
      <c r="AD80" t="s">
        <v>403</v>
      </c>
      <c r="AE80" t="s">
        <v>348</v>
      </c>
      <c r="AF80">
        <v>13.9</v>
      </c>
      <c r="AG80">
        <v>37.630000000000003</v>
      </c>
      <c r="AH80">
        <v>5.23</v>
      </c>
      <c r="AI80">
        <v>13.9</v>
      </c>
      <c r="AJ80">
        <v>57</v>
      </c>
      <c r="AK80">
        <v>7.92</v>
      </c>
      <c r="AL80">
        <v>8.67</v>
      </c>
      <c r="AM80">
        <v>9.6999999999999993</v>
      </c>
      <c r="AN80">
        <v>1.18</v>
      </c>
      <c r="AO80">
        <v>15.75</v>
      </c>
      <c r="AP80">
        <v>1.97</v>
      </c>
      <c r="AQ80">
        <v>0</v>
      </c>
      <c r="AR80">
        <v>0</v>
      </c>
      <c r="AS80">
        <v>1.97</v>
      </c>
      <c r="AT80">
        <v>-0.79</v>
      </c>
      <c r="AU80">
        <v>1.98</v>
      </c>
      <c r="AV80">
        <v>2.78</v>
      </c>
      <c r="AW80">
        <v>-0.8</v>
      </c>
      <c r="AX80">
        <v>11.83</v>
      </c>
      <c r="AY80">
        <v>14.45</v>
      </c>
      <c r="AZ80">
        <v>-2.62</v>
      </c>
    </row>
    <row r="81" spans="2:52" x14ac:dyDescent="0.35">
      <c r="B81" t="s">
        <v>121</v>
      </c>
      <c r="C81" t="s">
        <v>168</v>
      </c>
      <c r="D81" t="s">
        <v>177</v>
      </c>
      <c r="E81" t="s">
        <v>194</v>
      </c>
      <c r="F81" t="s">
        <v>200</v>
      </c>
      <c r="G81" t="s">
        <v>204</v>
      </c>
      <c r="H81" t="s">
        <v>214</v>
      </c>
      <c r="I81" t="s">
        <v>229</v>
      </c>
      <c r="J81" t="s">
        <v>204</v>
      </c>
      <c r="K81" t="s">
        <v>245</v>
      </c>
      <c r="L81">
        <v>7</v>
      </c>
      <c r="M81" t="s">
        <v>257</v>
      </c>
      <c r="N81">
        <v>4</v>
      </c>
      <c r="O81">
        <v>4</v>
      </c>
      <c r="P81">
        <v>4</v>
      </c>
      <c r="Q81" t="s">
        <v>258</v>
      </c>
      <c r="R81">
        <v>4</v>
      </c>
      <c r="S81">
        <v>4</v>
      </c>
      <c r="T81">
        <v>4</v>
      </c>
      <c r="U81" t="s">
        <v>267</v>
      </c>
      <c r="V81">
        <v>194</v>
      </c>
      <c r="W81" t="s">
        <v>299</v>
      </c>
      <c r="X81" t="s">
        <v>307</v>
      </c>
      <c r="Y81" t="s">
        <v>320</v>
      </c>
      <c r="Z81" t="s">
        <v>335</v>
      </c>
      <c r="AA81" t="s">
        <v>348</v>
      </c>
      <c r="AB81" t="s">
        <v>363</v>
      </c>
      <c r="AC81" t="s">
        <v>379</v>
      </c>
      <c r="AD81" t="s">
        <v>398</v>
      </c>
      <c r="AE81" t="s">
        <v>348</v>
      </c>
      <c r="AF81">
        <v>17.440000000000001</v>
      </c>
      <c r="AG81">
        <v>48.17</v>
      </c>
      <c r="AH81">
        <v>8.4</v>
      </c>
      <c r="AI81">
        <v>17.440000000000001</v>
      </c>
      <c r="AJ81">
        <v>57</v>
      </c>
      <c r="AK81">
        <v>9.94</v>
      </c>
      <c r="AL81">
        <v>9.0399999999999991</v>
      </c>
      <c r="AM81">
        <v>9.6999999999999993</v>
      </c>
      <c r="AN81">
        <v>1</v>
      </c>
      <c r="AO81">
        <v>15.75</v>
      </c>
      <c r="AP81">
        <v>1.53</v>
      </c>
      <c r="AQ81">
        <v>0</v>
      </c>
      <c r="AR81">
        <v>0</v>
      </c>
      <c r="AS81">
        <v>1.53</v>
      </c>
      <c r="AT81">
        <v>-0.53</v>
      </c>
      <c r="AU81">
        <v>0</v>
      </c>
      <c r="AV81">
        <v>0</v>
      </c>
      <c r="AW81">
        <v>0</v>
      </c>
      <c r="AX81">
        <v>10.039999999999999</v>
      </c>
      <c r="AY81">
        <v>11.23</v>
      </c>
      <c r="AZ81">
        <v>-1.19</v>
      </c>
    </row>
    <row r="82" spans="2:52" x14ac:dyDescent="0.35">
      <c r="B82" t="s">
        <v>147</v>
      </c>
      <c r="C82" t="s">
        <v>168</v>
      </c>
      <c r="D82" t="s">
        <v>182</v>
      </c>
      <c r="E82" t="s">
        <v>198</v>
      </c>
      <c r="F82" t="s">
        <v>200</v>
      </c>
      <c r="G82" t="s">
        <v>204</v>
      </c>
      <c r="H82" t="s">
        <v>214</v>
      </c>
      <c r="I82" t="s">
        <v>229</v>
      </c>
      <c r="J82" t="s">
        <v>204</v>
      </c>
      <c r="K82" t="s">
        <v>250</v>
      </c>
      <c r="L82">
        <v>3</v>
      </c>
      <c r="M82" t="s">
        <v>257</v>
      </c>
      <c r="N82">
        <v>12</v>
      </c>
      <c r="O82">
        <v>12</v>
      </c>
      <c r="P82">
        <v>12</v>
      </c>
      <c r="Q82" t="s">
        <v>258</v>
      </c>
      <c r="R82">
        <v>12</v>
      </c>
      <c r="S82">
        <v>12</v>
      </c>
      <c r="T82">
        <v>12</v>
      </c>
      <c r="U82" t="s">
        <v>294</v>
      </c>
      <c r="V82">
        <v>194</v>
      </c>
      <c r="W82" t="s">
        <v>299</v>
      </c>
      <c r="AB82" t="s">
        <v>370</v>
      </c>
      <c r="AC82" t="s">
        <v>381</v>
      </c>
      <c r="AD82" t="s">
        <v>406</v>
      </c>
      <c r="AE82" t="s">
        <v>348</v>
      </c>
      <c r="AF82">
        <v>16.309999999999999</v>
      </c>
      <c r="AG82">
        <v>47.52</v>
      </c>
      <c r="AH82">
        <v>7.75</v>
      </c>
      <c r="AI82">
        <v>16.36</v>
      </c>
      <c r="AJ82">
        <v>64</v>
      </c>
      <c r="AK82">
        <v>10.47</v>
      </c>
      <c r="AL82">
        <v>8.56</v>
      </c>
      <c r="AM82">
        <v>9.6999999999999993</v>
      </c>
      <c r="AN82">
        <v>0.94</v>
      </c>
      <c r="AO82">
        <v>15.75</v>
      </c>
      <c r="AP82">
        <v>1.53</v>
      </c>
      <c r="AQ82">
        <v>0</v>
      </c>
      <c r="AR82">
        <v>0</v>
      </c>
      <c r="AS82">
        <v>1.53</v>
      </c>
      <c r="AT82">
        <v>-0.59</v>
      </c>
      <c r="AU82">
        <v>0</v>
      </c>
      <c r="AV82">
        <v>0</v>
      </c>
      <c r="AW82">
        <v>0</v>
      </c>
      <c r="AX82">
        <v>9.5</v>
      </c>
      <c r="AY82">
        <v>11.23</v>
      </c>
      <c r="AZ82">
        <v>-1.73</v>
      </c>
    </row>
    <row r="83" spans="2:52" x14ac:dyDescent="0.35">
      <c r="B83" t="s">
        <v>67</v>
      </c>
      <c r="C83" t="s">
        <v>168</v>
      </c>
      <c r="D83" t="s">
        <v>172</v>
      </c>
      <c r="E83" t="s">
        <v>189</v>
      </c>
      <c r="F83" t="s">
        <v>200</v>
      </c>
      <c r="G83" t="s">
        <v>204</v>
      </c>
      <c r="H83" t="s">
        <v>214</v>
      </c>
      <c r="I83" t="s">
        <v>229</v>
      </c>
      <c r="J83" t="s">
        <v>204</v>
      </c>
      <c r="K83" t="s">
        <v>235</v>
      </c>
      <c r="L83">
        <v>8</v>
      </c>
      <c r="M83" t="s">
        <v>257</v>
      </c>
      <c r="N83">
        <v>3</v>
      </c>
      <c r="O83">
        <v>5</v>
      </c>
      <c r="P83">
        <v>5</v>
      </c>
      <c r="Q83" t="s">
        <v>258</v>
      </c>
      <c r="R83">
        <v>12</v>
      </c>
      <c r="S83">
        <v>12</v>
      </c>
      <c r="T83">
        <v>6</v>
      </c>
      <c r="U83" t="s">
        <v>263</v>
      </c>
      <c r="V83">
        <v>194</v>
      </c>
      <c r="W83" t="s">
        <v>299</v>
      </c>
      <c r="AB83" t="s">
        <v>350</v>
      </c>
      <c r="AC83" t="s">
        <v>327</v>
      </c>
      <c r="AD83" t="s">
        <v>385</v>
      </c>
      <c r="AE83" t="s">
        <v>348</v>
      </c>
      <c r="AF83">
        <v>19.53</v>
      </c>
      <c r="AG83">
        <v>53.41</v>
      </c>
      <c r="AH83">
        <v>10.43</v>
      </c>
      <c r="AI83">
        <v>19.53</v>
      </c>
      <c r="AJ83">
        <v>57</v>
      </c>
      <c r="AK83">
        <v>11.13</v>
      </c>
      <c r="AL83">
        <v>9.1</v>
      </c>
      <c r="AM83">
        <v>9.6999999999999993</v>
      </c>
      <c r="AN83">
        <v>1.01</v>
      </c>
      <c r="AO83">
        <v>15.75</v>
      </c>
      <c r="AP83">
        <v>1.53</v>
      </c>
      <c r="AQ83">
        <v>0</v>
      </c>
      <c r="AR83">
        <v>0</v>
      </c>
      <c r="AS83">
        <v>1.53</v>
      </c>
      <c r="AT83">
        <v>-0.52</v>
      </c>
      <c r="AU83">
        <v>0</v>
      </c>
      <c r="AV83">
        <v>0</v>
      </c>
      <c r="AW83">
        <v>0</v>
      </c>
      <c r="AX83">
        <v>10.11</v>
      </c>
      <c r="AY83">
        <v>11.23</v>
      </c>
      <c r="AZ83">
        <v>-1.1200000000000001</v>
      </c>
    </row>
    <row r="84" spans="2:52" x14ac:dyDescent="0.35">
      <c r="B84" t="s">
        <v>124</v>
      </c>
      <c r="C84" t="s">
        <v>168</v>
      </c>
      <c r="D84" t="s">
        <v>178</v>
      </c>
      <c r="E84" t="s">
        <v>195</v>
      </c>
      <c r="F84" t="s">
        <v>200</v>
      </c>
      <c r="G84" t="s">
        <v>204</v>
      </c>
      <c r="H84" t="s">
        <v>214</v>
      </c>
      <c r="I84" t="s">
        <v>229</v>
      </c>
      <c r="J84" t="s">
        <v>204</v>
      </c>
      <c r="K84" t="s">
        <v>245</v>
      </c>
      <c r="L84">
        <v>7</v>
      </c>
      <c r="M84" t="s">
        <v>257</v>
      </c>
      <c r="N84">
        <v>5</v>
      </c>
      <c r="O84">
        <v>5</v>
      </c>
      <c r="P84">
        <v>5</v>
      </c>
      <c r="Q84" t="s">
        <v>258</v>
      </c>
      <c r="R84">
        <v>12</v>
      </c>
      <c r="S84">
        <v>12</v>
      </c>
      <c r="T84">
        <v>6</v>
      </c>
      <c r="U84" t="s">
        <v>263</v>
      </c>
      <c r="V84">
        <v>194</v>
      </c>
      <c r="W84" t="s">
        <v>299</v>
      </c>
      <c r="AB84" t="s">
        <v>364</v>
      </c>
      <c r="AC84" t="s">
        <v>379</v>
      </c>
      <c r="AD84" t="s">
        <v>400</v>
      </c>
      <c r="AE84" t="s">
        <v>348</v>
      </c>
      <c r="AF84">
        <v>18.25</v>
      </c>
      <c r="AG84">
        <v>50.47</v>
      </c>
      <c r="AH84">
        <v>9.2100000000000009</v>
      </c>
      <c r="AI84">
        <v>18.25</v>
      </c>
      <c r="AJ84">
        <v>57</v>
      </c>
      <c r="AK84">
        <v>10.4</v>
      </c>
      <c r="AL84">
        <v>9.0399999999999991</v>
      </c>
      <c r="AM84">
        <v>9.6999999999999993</v>
      </c>
      <c r="AN84">
        <v>1</v>
      </c>
      <c r="AO84">
        <v>15.75</v>
      </c>
      <c r="AP84">
        <v>1.53</v>
      </c>
      <c r="AQ84">
        <v>0</v>
      </c>
      <c r="AR84">
        <v>0</v>
      </c>
      <c r="AS84">
        <v>1.53</v>
      </c>
      <c r="AT84">
        <v>-0.53</v>
      </c>
      <c r="AU84">
        <v>0</v>
      </c>
      <c r="AV84">
        <v>0</v>
      </c>
      <c r="AW84">
        <v>0</v>
      </c>
      <c r="AX84">
        <v>10.039999999999999</v>
      </c>
      <c r="AY84">
        <v>11.23</v>
      </c>
      <c r="AZ84">
        <v>-1.19</v>
      </c>
    </row>
    <row r="85" spans="2:52" x14ac:dyDescent="0.35">
      <c r="B85" t="s">
        <v>94</v>
      </c>
      <c r="C85" t="s">
        <v>168</v>
      </c>
      <c r="D85" t="s">
        <v>173</v>
      </c>
      <c r="E85" t="s">
        <v>190</v>
      </c>
      <c r="F85" t="s">
        <v>200</v>
      </c>
      <c r="G85" t="s">
        <v>204</v>
      </c>
      <c r="H85" t="s">
        <v>214</v>
      </c>
      <c r="I85" t="s">
        <v>229</v>
      </c>
      <c r="J85" t="s">
        <v>204</v>
      </c>
      <c r="K85" t="s">
        <v>238</v>
      </c>
      <c r="L85">
        <v>8</v>
      </c>
      <c r="M85" t="s">
        <v>257</v>
      </c>
      <c r="N85">
        <v>2</v>
      </c>
      <c r="O85">
        <v>2</v>
      </c>
      <c r="P85">
        <v>2</v>
      </c>
      <c r="Q85" t="s">
        <v>258</v>
      </c>
      <c r="R85">
        <v>6</v>
      </c>
      <c r="S85">
        <v>6</v>
      </c>
      <c r="T85">
        <v>6</v>
      </c>
      <c r="U85" t="s">
        <v>268</v>
      </c>
      <c r="V85">
        <v>194</v>
      </c>
      <c r="W85" t="s">
        <v>299</v>
      </c>
      <c r="AB85" t="s">
        <v>353</v>
      </c>
      <c r="AC85" t="s">
        <v>327</v>
      </c>
      <c r="AD85" t="s">
        <v>388</v>
      </c>
      <c r="AE85" t="s">
        <v>348</v>
      </c>
      <c r="AF85">
        <v>15.64</v>
      </c>
      <c r="AG85">
        <v>41.82</v>
      </c>
      <c r="AH85">
        <v>6.54</v>
      </c>
      <c r="AI85">
        <v>15.64</v>
      </c>
      <c r="AJ85">
        <v>57</v>
      </c>
      <c r="AK85">
        <v>8.91</v>
      </c>
      <c r="AL85">
        <v>9.1</v>
      </c>
      <c r="AM85">
        <v>9.6999999999999993</v>
      </c>
      <c r="AN85">
        <v>1</v>
      </c>
      <c r="AO85">
        <v>15.75</v>
      </c>
      <c r="AP85">
        <v>1.53</v>
      </c>
      <c r="AQ85">
        <v>0</v>
      </c>
      <c r="AR85">
        <v>0</v>
      </c>
      <c r="AS85">
        <v>1.53</v>
      </c>
      <c r="AT85">
        <v>-0.53</v>
      </c>
      <c r="AU85">
        <v>0</v>
      </c>
      <c r="AV85">
        <v>0</v>
      </c>
      <c r="AW85">
        <v>0</v>
      </c>
      <c r="AX85">
        <v>10.1</v>
      </c>
      <c r="AY85">
        <v>11.23</v>
      </c>
      <c r="AZ85">
        <v>-1.1299999999999999</v>
      </c>
    </row>
    <row r="86" spans="2:52" x14ac:dyDescent="0.35">
      <c r="B86" t="s">
        <v>105</v>
      </c>
      <c r="C86" t="s">
        <v>168</v>
      </c>
      <c r="D86" t="s">
        <v>174</v>
      </c>
      <c r="E86" t="s">
        <v>191</v>
      </c>
      <c r="F86" t="s">
        <v>200</v>
      </c>
      <c r="G86" t="s">
        <v>204</v>
      </c>
      <c r="H86" t="s">
        <v>214</v>
      </c>
      <c r="I86" t="s">
        <v>229</v>
      </c>
      <c r="J86" t="s">
        <v>204</v>
      </c>
      <c r="K86" t="s">
        <v>192</v>
      </c>
      <c r="L86">
        <v>2</v>
      </c>
      <c r="M86" t="s">
        <v>257</v>
      </c>
      <c r="N86">
        <v>13</v>
      </c>
      <c r="O86">
        <v>13</v>
      </c>
      <c r="P86">
        <v>13</v>
      </c>
      <c r="Q86" t="s">
        <v>258</v>
      </c>
      <c r="R86">
        <v>15</v>
      </c>
      <c r="S86">
        <v>12</v>
      </c>
      <c r="T86">
        <v>12</v>
      </c>
      <c r="U86" t="s">
        <v>278</v>
      </c>
      <c r="V86">
        <v>194</v>
      </c>
      <c r="W86" t="s">
        <v>299</v>
      </c>
      <c r="AB86" t="s">
        <v>352</v>
      </c>
      <c r="AC86" t="s">
        <v>320</v>
      </c>
      <c r="AD86" t="s">
        <v>387</v>
      </c>
      <c r="AE86" t="s">
        <v>348</v>
      </c>
      <c r="AF86">
        <v>15.22</v>
      </c>
      <c r="AG86">
        <v>45.14</v>
      </c>
      <c r="AH86">
        <v>6.87</v>
      </c>
      <c r="AI86">
        <v>15.23</v>
      </c>
      <c r="AJ86">
        <v>64</v>
      </c>
      <c r="AK86">
        <v>9.75</v>
      </c>
      <c r="AL86">
        <v>8.35</v>
      </c>
      <c r="AM86">
        <v>9.6999999999999993</v>
      </c>
      <c r="AN86">
        <v>0.92</v>
      </c>
      <c r="AO86">
        <v>15.75</v>
      </c>
      <c r="AP86">
        <v>1.53</v>
      </c>
      <c r="AQ86">
        <v>0</v>
      </c>
      <c r="AR86">
        <v>0</v>
      </c>
      <c r="AS86">
        <v>1.53</v>
      </c>
      <c r="AT86">
        <v>-0.61</v>
      </c>
      <c r="AU86">
        <v>0</v>
      </c>
      <c r="AV86">
        <v>0</v>
      </c>
      <c r="AW86">
        <v>0</v>
      </c>
      <c r="AX86">
        <v>9.27</v>
      </c>
      <c r="AY86">
        <v>11.23</v>
      </c>
      <c r="AZ86">
        <v>-1.96</v>
      </c>
    </row>
    <row r="87" spans="2:52" x14ac:dyDescent="0.35">
      <c r="B87" t="s">
        <v>102</v>
      </c>
      <c r="C87" t="s">
        <v>168</v>
      </c>
      <c r="D87" t="s">
        <v>173</v>
      </c>
      <c r="E87" t="s">
        <v>190</v>
      </c>
      <c r="F87" t="s">
        <v>200</v>
      </c>
      <c r="G87" t="s">
        <v>204</v>
      </c>
      <c r="H87" t="s">
        <v>214</v>
      </c>
      <c r="I87" t="s">
        <v>229</v>
      </c>
      <c r="J87" t="s">
        <v>204</v>
      </c>
      <c r="K87" t="s">
        <v>239</v>
      </c>
      <c r="L87">
        <v>2</v>
      </c>
      <c r="M87" t="s">
        <v>257</v>
      </c>
      <c r="N87">
        <v>35</v>
      </c>
      <c r="O87">
        <v>35</v>
      </c>
      <c r="P87">
        <v>35</v>
      </c>
      <c r="Q87" t="s">
        <v>258</v>
      </c>
      <c r="R87">
        <v>16</v>
      </c>
      <c r="S87">
        <v>16</v>
      </c>
      <c r="T87">
        <v>16</v>
      </c>
      <c r="U87" t="s">
        <v>276</v>
      </c>
      <c r="V87">
        <v>194</v>
      </c>
      <c r="W87" t="s">
        <v>299</v>
      </c>
      <c r="AB87" t="s">
        <v>313</v>
      </c>
      <c r="AC87" t="s">
        <v>320</v>
      </c>
      <c r="AD87" t="s">
        <v>341</v>
      </c>
      <c r="AE87" t="s">
        <v>348</v>
      </c>
      <c r="AF87">
        <v>22.01</v>
      </c>
      <c r="AG87">
        <v>57.97</v>
      </c>
      <c r="AH87">
        <v>12.76</v>
      </c>
      <c r="AI87">
        <v>22.12</v>
      </c>
      <c r="AJ87">
        <v>67</v>
      </c>
      <c r="AK87">
        <v>14.82</v>
      </c>
      <c r="AL87">
        <v>9.25</v>
      </c>
      <c r="AM87">
        <v>9.6999999999999993</v>
      </c>
      <c r="AN87">
        <v>1.22</v>
      </c>
      <c r="AO87">
        <v>15.75</v>
      </c>
      <c r="AP87">
        <v>1.81</v>
      </c>
      <c r="AQ87">
        <v>0</v>
      </c>
      <c r="AR87">
        <v>0</v>
      </c>
      <c r="AS87">
        <v>1.81</v>
      </c>
      <c r="AT87">
        <v>-0.59</v>
      </c>
      <c r="AU87">
        <v>1.78</v>
      </c>
      <c r="AV87">
        <v>1.78</v>
      </c>
      <c r="AW87">
        <v>0</v>
      </c>
      <c r="AX87">
        <v>12.25</v>
      </c>
      <c r="AY87">
        <v>13.29</v>
      </c>
      <c r="AZ87">
        <v>-1.04</v>
      </c>
    </row>
    <row r="88" spans="2:52" x14ac:dyDescent="0.35">
      <c r="B88" t="s">
        <v>69</v>
      </c>
      <c r="C88" t="s">
        <v>168</v>
      </c>
      <c r="D88" t="s">
        <v>172</v>
      </c>
      <c r="E88" t="s">
        <v>189</v>
      </c>
      <c r="F88" t="s">
        <v>200</v>
      </c>
      <c r="G88" t="s">
        <v>204</v>
      </c>
      <c r="H88" t="s">
        <v>214</v>
      </c>
      <c r="I88" t="s">
        <v>229</v>
      </c>
      <c r="J88" t="s">
        <v>204</v>
      </c>
      <c r="K88" t="s">
        <v>235</v>
      </c>
      <c r="L88">
        <v>2</v>
      </c>
      <c r="M88" t="s">
        <v>257</v>
      </c>
      <c r="N88">
        <v>8</v>
      </c>
      <c r="O88">
        <v>8</v>
      </c>
      <c r="P88">
        <v>8</v>
      </c>
      <c r="Q88" t="s">
        <v>258</v>
      </c>
      <c r="R88">
        <v>9</v>
      </c>
      <c r="S88">
        <v>6</v>
      </c>
      <c r="T88">
        <v>6</v>
      </c>
      <c r="U88" t="s">
        <v>265</v>
      </c>
      <c r="V88">
        <v>194</v>
      </c>
      <c r="W88" t="s">
        <v>299</v>
      </c>
      <c r="AB88" t="s">
        <v>352</v>
      </c>
      <c r="AC88" t="s">
        <v>320</v>
      </c>
      <c r="AD88" t="s">
        <v>387</v>
      </c>
      <c r="AE88" t="s">
        <v>348</v>
      </c>
      <c r="AF88">
        <v>13.89</v>
      </c>
      <c r="AG88">
        <v>39.880000000000003</v>
      </c>
      <c r="AH88">
        <v>5.54</v>
      </c>
      <c r="AI88">
        <v>13.89</v>
      </c>
      <c r="AJ88">
        <v>57</v>
      </c>
      <c r="AK88">
        <v>7.92</v>
      </c>
      <c r="AL88">
        <v>8.35</v>
      </c>
      <c r="AM88">
        <v>9.6999999999999993</v>
      </c>
      <c r="AN88">
        <v>0.92</v>
      </c>
      <c r="AO88">
        <v>15.75</v>
      </c>
      <c r="AP88">
        <v>1.53</v>
      </c>
      <c r="AQ88">
        <v>0</v>
      </c>
      <c r="AR88">
        <v>0</v>
      </c>
      <c r="AS88">
        <v>1.53</v>
      </c>
      <c r="AT88">
        <v>-0.61</v>
      </c>
      <c r="AU88">
        <v>3.85</v>
      </c>
      <c r="AV88">
        <v>3.85</v>
      </c>
      <c r="AW88">
        <v>0</v>
      </c>
      <c r="AX88">
        <v>13.12</v>
      </c>
      <c r="AY88">
        <v>15.08</v>
      </c>
      <c r="AZ88">
        <v>-1.96</v>
      </c>
    </row>
    <row r="89" spans="2:52" x14ac:dyDescent="0.35">
      <c r="B89" t="s">
        <v>129</v>
      </c>
      <c r="C89" t="s">
        <v>168</v>
      </c>
      <c r="D89" t="s">
        <v>179</v>
      </c>
      <c r="E89" t="s">
        <v>196</v>
      </c>
      <c r="F89" t="s">
        <v>200</v>
      </c>
      <c r="G89" t="s">
        <v>204</v>
      </c>
      <c r="H89" t="s">
        <v>214</v>
      </c>
      <c r="I89" t="s">
        <v>229</v>
      </c>
      <c r="J89" t="s">
        <v>204</v>
      </c>
      <c r="K89" t="s">
        <v>248</v>
      </c>
      <c r="L89">
        <v>3</v>
      </c>
      <c r="M89" t="s">
        <v>257</v>
      </c>
      <c r="N89">
        <v>77</v>
      </c>
      <c r="O89">
        <v>77</v>
      </c>
      <c r="P89">
        <v>77</v>
      </c>
      <c r="Q89" t="s">
        <v>258</v>
      </c>
      <c r="R89">
        <v>20</v>
      </c>
      <c r="S89">
        <v>20</v>
      </c>
      <c r="T89">
        <v>20</v>
      </c>
      <c r="U89" t="s">
        <v>287</v>
      </c>
      <c r="V89">
        <v>194</v>
      </c>
      <c r="W89" t="s">
        <v>299</v>
      </c>
      <c r="AB89" t="s">
        <v>366</v>
      </c>
      <c r="AC89" t="s">
        <v>381</v>
      </c>
      <c r="AD89" t="s">
        <v>402</v>
      </c>
      <c r="AE89" t="s">
        <v>348</v>
      </c>
      <c r="AF89">
        <v>43.34</v>
      </c>
      <c r="AG89">
        <v>60.01</v>
      </c>
      <c r="AH89">
        <v>26.01</v>
      </c>
      <c r="AI89">
        <v>43.34</v>
      </c>
      <c r="AJ89">
        <v>67</v>
      </c>
      <c r="AK89">
        <v>29.04</v>
      </c>
      <c r="AL89">
        <v>17.329999999999998</v>
      </c>
      <c r="AM89">
        <v>14.3</v>
      </c>
      <c r="AN89">
        <v>3.98</v>
      </c>
      <c r="AO89">
        <v>15.75</v>
      </c>
      <c r="AP89">
        <v>5.21</v>
      </c>
      <c r="AQ89">
        <v>0</v>
      </c>
      <c r="AR89">
        <v>0</v>
      </c>
      <c r="AS89">
        <v>5.21</v>
      </c>
      <c r="AT89">
        <v>-1.23</v>
      </c>
      <c r="AU89">
        <v>18.75</v>
      </c>
      <c r="AV89">
        <v>18.75</v>
      </c>
      <c r="AW89">
        <v>0</v>
      </c>
      <c r="AX89">
        <v>40.06</v>
      </c>
      <c r="AY89">
        <v>38.26</v>
      </c>
      <c r="AZ89">
        <v>1.8</v>
      </c>
    </row>
    <row r="90" spans="2:52" x14ac:dyDescent="0.35">
      <c r="B90" t="s">
        <v>133</v>
      </c>
      <c r="C90" t="s">
        <v>168</v>
      </c>
      <c r="D90" t="s">
        <v>179</v>
      </c>
      <c r="E90" t="s">
        <v>196</v>
      </c>
      <c r="F90" t="s">
        <v>200</v>
      </c>
      <c r="G90" t="s">
        <v>204</v>
      </c>
      <c r="H90" t="s">
        <v>214</v>
      </c>
      <c r="I90" t="s">
        <v>229</v>
      </c>
      <c r="J90" t="s">
        <v>204</v>
      </c>
      <c r="K90" t="s">
        <v>249</v>
      </c>
      <c r="L90">
        <v>8</v>
      </c>
      <c r="M90" t="s">
        <v>257</v>
      </c>
      <c r="N90">
        <v>1</v>
      </c>
      <c r="O90">
        <v>1</v>
      </c>
      <c r="P90">
        <v>1</v>
      </c>
      <c r="Q90" t="s">
        <v>258</v>
      </c>
      <c r="R90">
        <v>4</v>
      </c>
      <c r="S90">
        <v>4</v>
      </c>
      <c r="T90">
        <v>4</v>
      </c>
      <c r="U90" t="s">
        <v>267</v>
      </c>
      <c r="V90">
        <v>194</v>
      </c>
      <c r="W90" t="s">
        <v>299</v>
      </c>
      <c r="X90" t="s">
        <v>307</v>
      </c>
      <c r="Y90" t="s">
        <v>320</v>
      </c>
      <c r="Z90" t="s">
        <v>335</v>
      </c>
      <c r="AA90" t="s">
        <v>348</v>
      </c>
      <c r="AB90" t="s">
        <v>350</v>
      </c>
      <c r="AC90" t="s">
        <v>327</v>
      </c>
      <c r="AD90" t="s">
        <v>385</v>
      </c>
      <c r="AE90" t="s">
        <v>348</v>
      </c>
      <c r="AF90">
        <v>13.38</v>
      </c>
      <c r="AG90">
        <v>31.99</v>
      </c>
      <c r="AH90">
        <v>4.28</v>
      </c>
      <c r="AI90">
        <v>13.38</v>
      </c>
      <c r="AJ90">
        <v>57</v>
      </c>
      <c r="AK90">
        <v>7.63</v>
      </c>
      <c r="AL90">
        <v>9.1</v>
      </c>
      <c r="AM90">
        <v>9.6999999999999993</v>
      </c>
      <c r="AN90">
        <v>1.01</v>
      </c>
      <c r="AO90">
        <v>15.75</v>
      </c>
      <c r="AP90">
        <v>1.53</v>
      </c>
      <c r="AQ90">
        <v>0</v>
      </c>
      <c r="AR90">
        <v>0</v>
      </c>
      <c r="AS90">
        <v>1.53</v>
      </c>
      <c r="AT90">
        <v>-0.52</v>
      </c>
      <c r="AU90">
        <v>0</v>
      </c>
      <c r="AV90">
        <v>0</v>
      </c>
      <c r="AW90">
        <v>0</v>
      </c>
      <c r="AX90">
        <v>10.11</v>
      </c>
      <c r="AY90">
        <v>11.23</v>
      </c>
      <c r="AZ90">
        <v>-1.1200000000000001</v>
      </c>
    </row>
    <row r="91" spans="2:52" x14ac:dyDescent="0.35">
      <c r="B91" t="s">
        <v>164</v>
      </c>
      <c r="C91" t="s">
        <v>168</v>
      </c>
      <c r="D91" t="s">
        <v>177</v>
      </c>
      <c r="E91" t="s">
        <v>194</v>
      </c>
      <c r="F91" t="s">
        <v>200</v>
      </c>
      <c r="G91" t="s">
        <v>201</v>
      </c>
      <c r="H91" t="s">
        <v>228</v>
      </c>
      <c r="I91" t="s">
        <v>229</v>
      </c>
      <c r="J91" t="s">
        <v>201</v>
      </c>
      <c r="K91" t="s">
        <v>237</v>
      </c>
      <c r="L91">
        <v>481</v>
      </c>
      <c r="M91" t="s">
        <v>257</v>
      </c>
      <c r="N91">
        <v>1</v>
      </c>
      <c r="O91">
        <v>1</v>
      </c>
      <c r="P91">
        <v>1</v>
      </c>
      <c r="Q91" t="s">
        <v>258</v>
      </c>
      <c r="R91">
        <v>0</v>
      </c>
      <c r="S91">
        <v>0</v>
      </c>
      <c r="T91">
        <v>0</v>
      </c>
      <c r="U91" t="s">
        <v>260</v>
      </c>
      <c r="V91">
        <v>139</v>
      </c>
      <c r="W91" t="s">
        <v>300</v>
      </c>
      <c r="X91" t="s">
        <v>307</v>
      </c>
      <c r="Y91" t="s">
        <v>320</v>
      </c>
      <c r="Z91" t="s">
        <v>335</v>
      </c>
      <c r="AA91" t="s">
        <v>348</v>
      </c>
      <c r="AB91" t="s">
        <v>375</v>
      </c>
      <c r="AC91" t="s">
        <v>377</v>
      </c>
      <c r="AD91" t="s">
        <v>411</v>
      </c>
      <c r="AE91" t="s">
        <v>327</v>
      </c>
      <c r="AF91">
        <v>54.13</v>
      </c>
      <c r="AG91">
        <v>75</v>
      </c>
      <c r="AH91">
        <v>40.6</v>
      </c>
      <c r="AI91">
        <v>56.25</v>
      </c>
      <c r="AJ91">
        <v>74</v>
      </c>
      <c r="AK91">
        <v>41.63</v>
      </c>
      <c r="AL91">
        <v>13.53</v>
      </c>
      <c r="AM91">
        <v>56.25</v>
      </c>
      <c r="AN91">
        <v>3.54</v>
      </c>
      <c r="AO91">
        <v>19.5</v>
      </c>
      <c r="AP91">
        <v>12.17</v>
      </c>
      <c r="AQ91">
        <v>0</v>
      </c>
      <c r="AR91">
        <v>0</v>
      </c>
      <c r="AS91">
        <v>12.17</v>
      </c>
      <c r="AT91">
        <v>-8.6300000000000008</v>
      </c>
      <c r="AU91">
        <v>4.6500000000000004</v>
      </c>
      <c r="AV91">
        <v>6.15</v>
      </c>
      <c r="AW91">
        <v>-1.5</v>
      </c>
      <c r="AX91">
        <v>21.72</v>
      </c>
      <c r="AY91">
        <v>74.569999999999993</v>
      </c>
      <c r="AZ91">
        <v>-52.85</v>
      </c>
    </row>
    <row r="92" spans="2:52" x14ac:dyDescent="0.35">
      <c r="B92" t="s">
        <v>158</v>
      </c>
      <c r="C92" t="s">
        <v>168</v>
      </c>
      <c r="D92" t="s">
        <v>172</v>
      </c>
      <c r="E92" t="s">
        <v>189</v>
      </c>
      <c r="F92" t="s">
        <v>200</v>
      </c>
      <c r="G92" t="s">
        <v>210</v>
      </c>
      <c r="H92" t="s">
        <v>227</v>
      </c>
      <c r="I92" t="s">
        <v>229</v>
      </c>
      <c r="J92" t="s">
        <v>210</v>
      </c>
      <c r="K92" t="s">
        <v>236</v>
      </c>
      <c r="L92">
        <v>248</v>
      </c>
      <c r="M92" t="s">
        <v>257</v>
      </c>
      <c r="N92">
        <v>1</v>
      </c>
      <c r="O92">
        <v>0</v>
      </c>
      <c r="P92">
        <v>0</v>
      </c>
      <c r="Q92" t="s">
        <v>258</v>
      </c>
      <c r="R92">
        <v>0</v>
      </c>
      <c r="S92">
        <v>0</v>
      </c>
      <c r="T92">
        <v>0</v>
      </c>
      <c r="U92" t="s">
        <v>260</v>
      </c>
      <c r="V92">
        <v>194</v>
      </c>
      <c r="W92" t="s">
        <v>300</v>
      </c>
      <c r="AB92" t="s">
        <v>374</v>
      </c>
      <c r="AC92" t="s">
        <v>327</v>
      </c>
      <c r="AD92" t="s">
        <v>410</v>
      </c>
      <c r="AE92" t="s">
        <v>348</v>
      </c>
      <c r="AF92">
        <v>43.84</v>
      </c>
      <c r="AG92">
        <v>74.06</v>
      </c>
      <c r="AH92">
        <v>32.47</v>
      </c>
      <c r="AI92">
        <v>43.93</v>
      </c>
      <c r="AJ92">
        <v>71</v>
      </c>
      <c r="AK92">
        <v>31.19</v>
      </c>
      <c r="AL92">
        <v>11.37</v>
      </c>
      <c r="AM92">
        <v>19.899999999999999</v>
      </c>
      <c r="AN92">
        <v>1.37</v>
      </c>
      <c r="AO92">
        <v>17.25</v>
      </c>
      <c r="AP92">
        <v>3.43</v>
      </c>
      <c r="AQ92">
        <v>0</v>
      </c>
      <c r="AR92">
        <v>0</v>
      </c>
      <c r="AS92">
        <v>3.43</v>
      </c>
      <c r="AT92">
        <v>-2.06</v>
      </c>
      <c r="AU92">
        <v>0</v>
      </c>
      <c r="AV92">
        <v>0</v>
      </c>
      <c r="AW92">
        <v>0</v>
      </c>
      <c r="AX92">
        <v>12.74</v>
      </c>
      <c r="AY92">
        <v>23.33</v>
      </c>
      <c r="AZ92">
        <v>-10.59</v>
      </c>
    </row>
    <row r="93" spans="2:52" x14ac:dyDescent="0.35">
      <c r="B93" t="s">
        <v>96</v>
      </c>
      <c r="C93" t="s">
        <v>168</v>
      </c>
      <c r="D93" t="s">
        <v>173</v>
      </c>
      <c r="E93" t="s">
        <v>190</v>
      </c>
      <c r="F93" t="s">
        <v>200</v>
      </c>
      <c r="G93" t="s">
        <v>208</v>
      </c>
      <c r="H93" t="s">
        <v>221</v>
      </c>
      <c r="I93" t="s">
        <v>229</v>
      </c>
      <c r="J93" t="s">
        <v>208</v>
      </c>
      <c r="K93" t="s">
        <v>199</v>
      </c>
      <c r="L93">
        <v>138</v>
      </c>
      <c r="M93" t="s">
        <v>257</v>
      </c>
      <c r="N93">
        <v>2</v>
      </c>
      <c r="O93">
        <v>2</v>
      </c>
      <c r="P93">
        <v>2</v>
      </c>
      <c r="Q93" t="s">
        <v>258</v>
      </c>
      <c r="R93">
        <v>6</v>
      </c>
      <c r="S93">
        <v>6</v>
      </c>
      <c r="T93">
        <v>6</v>
      </c>
      <c r="U93" t="s">
        <v>268</v>
      </c>
      <c r="V93">
        <v>194</v>
      </c>
      <c r="W93" t="s">
        <v>299</v>
      </c>
      <c r="X93" t="s">
        <v>307</v>
      </c>
      <c r="Y93" t="s">
        <v>320</v>
      </c>
      <c r="Z93" t="s">
        <v>335</v>
      </c>
      <c r="AA93" t="s">
        <v>348</v>
      </c>
      <c r="AB93" t="s">
        <v>350</v>
      </c>
      <c r="AC93" t="s">
        <v>327</v>
      </c>
      <c r="AD93" t="s">
        <v>385</v>
      </c>
      <c r="AE93" t="s">
        <v>348</v>
      </c>
      <c r="AF93">
        <v>106.45</v>
      </c>
      <c r="AG93">
        <v>80</v>
      </c>
      <c r="AH93">
        <v>85.16</v>
      </c>
      <c r="AI93">
        <v>105.38</v>
      </c>
      <c r="AJ93">
        <v>75</v>
      </c>
      <c r="AK93">
        <v>79.040000000000006</v>
      </c>
      <c r="AL93">
        <v>21.29</v>
      </c>
      <c r="AM93">
        <v>26.35</v>
      </c>
      <c r="AN93">
        <v>2.5</v>
      </c>
      <c r="AO93">
        <v>16.75</v>
      </c>
      <c r="AP93">
        <v>4.41</v>
      </c>
      <c r="AQ93">
        <v>0</v>
      </c>
      <c r="AR93">
        <v>0</v>
      </c>
      <c r="AS93">
        <v>4.41</v>
      </c>
      <c r="AT93">
        <v>-1.91</v>
      </c>
      <c r="AU93">
        <v>0</v>
      </c>
      <c r="AV93">
        <v>0</v>
      </c>
      <c r="AW93">
        <v>0</v>
      </c>
      <c r="AX93">
        <v>23.79</v>
      </c>
      <c r="AY93">
        <v>30.76</v>
      </c>
      <c r="AZ93">
        <v>-6.97</v>
      </c>
    </row>
    <row r="94" spans="2:52" x14ac:dyDescent="0.35">
      <c r="B94" t="s">
        <v>137</v>
      </c>
      <c r="C94" t="s">
        <v>168</v>
      </c>
      <c r="D94" t="s">
        <v>179</v>
      </c>
      <c r="E94" t="s">
        <v>196</v>
      </c>
      <c r="F94" t="s">
        <v>200</v>
      </c>
      <c r="G94" t="s">
        <v>202</v>
      </c>
      <c r="H94" t="s">
        <v>224</v>
      </c>
      <c r="I94" t="s">
        <v>229</v>
      </c>
      <c r="J94" t="s">
        <v>202</v>
      </c>
      <c r="K94" t="s">
        <v>250</v>
      </c>
      <c r="L94">
        <v>901</v>
      </c>
      <c r="M94" t="s">
        <v>257</v>
      </c>
      <c r="N94">
        <v>6</v>
      </c>
      <c r="O94">
        <v>6</v>
      </c>
      <c r="P94">
        <v>6</v>
      </c>
      <c r="Q94" t="s">
        <v>258</v>
      </c>
      <c r="R94">
        <v>0</v>
      </c>
      <c r="S94">
        <v>0</v>
      </c>
      <c r="T94">
        <v>0</v>
      </c>
      <c r="U94" t="s">
        <v>260</v>
      </c>
      <c r="V94">
        <v>139</v>
      </c>
      <c r="W94" t="s">
        <v>299</v>
      </c>
      <c r="X94" t="s">
        <v>307</v>
      </c>
      <c r="Y94" t="s">
        <v>320</v>
      </c>
      <c r="Z94" t="s">
        <v>335</v>
      </c>
      <c r="AA94" t="s">
        <v>348</v>
      </c>
      <c r="AB94" t="s">
        <v>368</v>
      </c>
      <c r="AD94" t="s">
        <v>404</v>
      </c>
      <c r="AE94" t="s">
        <v>414</v>
      </c>
      <c r="AF94">
        <v>249.9</v>
      </c>
      <c r="AG94">
        <v>80</v>
      </c>
      <c r="AH94">
        <v>199.92</v>
      </c>
      <c r="AI94">
        <v>260.85000000000002</v>
      </c>
      <c r="AJ94">
        <v>74</v>
      </c>
      <c r="AK94">
        <v>193.03</v>
      </c>
      <c r="AL94">
        <v>49.98</v>
      </c>
      <c r="AM94">
        <v>146.44</v>
      </c>
      <c r="AN94">
        <v>10.18</v>
      </c>
      <c r="AO94">
        <v>20</v>
      </c>
      <c r="AP94">
        <v>29.47</v>
      </c>
      <c r="AQ94">
        <v>0</v>
      </c>
      <c r="AR94">
        <v>0</v>
      </c>
      <c r="AS94">
        <v>29.47</v>
      </c>
      <c r="AT94">
        <v>-19.29</v>
      </c>
      <c r="AU94">
        <v>15.9</v>
      </c>
      <c r="AV94">
        <v>15.9</v>
      </c>
      <c r="AW94">
        <v>0</v>
      </c>
      <c r="AX94">
        <v>76.06</v>
      </c>
      <c r="AY94">
        <v>191.81</v>
      </c>
      <c r="AZ94">
        <v>-115.75</v>
      </c>
    </row>
    <row r="95" spans="2:52" x14ac:dyDescent="0.35">
      <c r="B95" t="s">
        <v>107</v>
      </c>
      <c r="C95" t="s">
        <v>168</v>
      </c>
      <c r="D95" t="s">
        <v>174</v>
      </c>
      <c r="E95" t="s">
        <v>191</v>
      </c>
      <c r="F95" t="s">
        <v>200</v>
      </c>
      <c r="G95" t="s">
        <v>201</v>
      </c>
      <c r="H95" t="s">
        <v>222</v>
      </c>
      <c r="I95" t="s">
        <v>229</v>
      </c>
      <c r="J95" t="s">
        <v>201</v>
      </c>
      <c r="K95" t="s">
        <v>243</v>
      </c>
      <c r="L95">
        <v>601</v>
      </c>
      <c r="M95" t="s">
        <v>257</v>
      </c>
      <c r="N95">
        <v>11</v>
      </c>
      <c r="O95">
        <v>12</v>
      </c>
      <c r="P95">
        <v>14</v>
      </c>
      <c r="Q95" t="s">
        <v>258</v>
      </c>
      <c r="R95">
        <v>13</v>
      </c>
      <c r="S95">
        <v>12</v>
      </c>
      <c r="T95">
        <v>12</v>
      </c>
      <c r="U95" t="s">
        <v>279</v>
      </c>
      <c r="V95">
        <v>139</v>
      </c>
      <c r="W95" t="s">
        <v>299</v>
      </c>
      <c r="X95" t="s">
        <v>307</v>
      </c>
      <c r="Y95" t="s">
        <v>320</v>
      </c>
      <c r="Z95" t="s">
        <v>335</v>
      </c>
      <c r="AA95" t="s">
        <v>348</v>
      </c>
      <c r="AB95" t="s">
        <v>361</v>
      </c>
      <c r="AD95" t="s">
        <v>396</v>
      </c>
      <c r="AE95" t="s">
        <v>414</v>
      </c>
      <c r="AF95">
        <v>263.77</v>
      </c>
      <c r="AG95">
        <v>80</v>
      </c>
      <c r="AH95">
        <v>211.02</v>
      </c>
      <c r="AI95">
        <v>385.27</v>
      </c>
      <c r="AJ95">
        <v>74</v>
      </c>
      <c r="AK95">
        <v>285.10000000000002</v>
      </c>
      <c r="AL95">
        <v>52.75</v>
      </c>
      <c r="AM95">
        <v>139.86000000000001</v>
      </c>
      <c r="AN95">
        <v>11.05</v>
      </c>
      <c r="AO95">
        <v>20.25</v>
      </c>
      <c r="AP95">
        <v>28.69</v>
      </c>
      <c r="AQ95">
        <v>0</v>
      </c>
      <c r="AR95">
        <v>0</v>
      </c>
      <c r="AS95">
        <v>28.69</v>
      </c>
      <c r="AT95">
        <v>-17.64</v>
      </c>
      <c r="AU95">
        <v>9.3000000000000007</v>
      </c>
      <c r="AV95">
        <v>9.3000000000000007</v>
      </c>
      <c r="AW95">
        <v>0</v>
      </c>
      <c r="AX95">
        <v>73.099999999999994</v>
      </c>
      <c r="AY95">
        <v>177.85</v>
      </c>
      <c r="AZ95">
        <v>-104.75</v>
      </c>
    </row>
    <row r="96" spans="2:52" x14ac:dyDescent="0.35">
      <c r="B96" t="s">
        <v>97</v>
      </c>
      <c r="C96" t="s">
        <v>168</v>
      </c>
      <c r="D96" t="s">
        <v>173</v>
      </c>
      <c r="E96" t="s">
        <v>190</v>
      </c>
      <c r="F96" t="s">
        <v>200</v>
      </c>
      <c r="G96" t="s">
        <v>201</v>
      </c>
      <c r="H96" t="s">
        <v>222</v>
      </c>
      <c r="I96" t="s">
        <v>229</v>
      </c>
      <c r="J96" t="s">
        <v>201</v>
      </c>
      <c r="K96" t="s">
        <v>239</v>
      </c>
      <c r="L96">
        <v>72</v>
      </c>
      <c r="M96" t="s">
        <v>257</v>
      </c>
      <c r="N96">
        <v>2</v>
      </c>
      <c r="O96">
        <v>2</v>
      </c>
      <c r="P96">
        <v>2</v>
      </c>
      <c r="Q96" t="s">
        <v>258</v>
      </c>
      <c r="R96">
        <v>0</v>
      </c>
      <c r="S96">
        <v>0</v>
      </c>
      <c r="T96">
        <v>0</v>
      </c>
      <c r="U96" t="s">
        <v>260</v>
      </c>
      <c r="V96">
        <v>139</v>
      </c>
      <c r="W96" t="s">
        <v>299</v>
      </c>
      <c r="X96" t="s">
        <v>307</v>
      </c>
      <c r="Y96" t="s">
        <v>320</v>
      </c>
      <c r="Z96" t="s">
        <v>335</v>
      </c>
      <c r="AA96" t="s">
        <v>348</v>
      </c>
      <c r="AB96" t="s">
        <v>354</v>
      </c>
      <c r="AC96" t="s">
        <v>377</v>
      </c>
      <c r="AD96" t="s">
        <v>389</v>
      </c>
      <c r="AE96" t="s">
        <v>327</v>
      </c>
      <c r="AF96">
        <v>123.71</v>
      </c>
      <c r="AG96">
        <v>77.430000000000007</v>
      </c>
      <c r="AH96">
        <v>95.79</v>
      </c>
      <c r="AI96">
        <v>124.21</v>
      </c>
      <c r="AJ96">
        <v>74</v>
      </c>
      <c r="AK96">
        <v>91.92</v>
      </c>
      <c r="AL96">
        <v>27.92</v>
      </c>
      <c r="AM96">
        <v>112.95</v>
      </c>
      <c r="AN96">
        <v>5.64</v>
      </c>
      <c r="AO96">
        <v>20</v>
      </c>
      <c r="AP96">
        <v>22.65</v>
      </c>
      <c r="AQ96">
        <v>0</v>
      </c>
      <c r="AR96">
        <v>0</v>
      </c>
      <c r="AS96">
        <v>22.65</v>
      </c>
      <c r="AT96">
        <v>-17.010000000000002</v>
      </c>
      <c r="AU96">
        <v>0.3</v>
      </c>
      <c r="AV96">
        <v>0.3</v>
      </c>
      <c r="AW96">
        <v>0</v>
      </c>
      <c r="AX96">
        <v>33.86</v>
      </c>
      <c r="AY96">
        <v>135.9</v>
      </c>
      <c r="AZ96">
        <v>-102.04</v>
      </c>
    </row>
    <row r="97" spans="1:52" x14ac:dyDescent="0.35">
      <c r="B97" t="s">
        <v>125</v>
      </c>
      <c r="C97" t="s">
        <v>168</v>
      </c>
      <c r="D97" t="s">
        <v>178</v>
      </c>
      <c r="E97" t="s">
        <v>195</v>
      </c>
      <c r="F97" t="s">
        <v>200</v>
      </c>
      <c r="G97" t="s">
        <v>201</v>
      </c>
      <c r="H97" t="s">
        <v>222</v>
      </c>
      <c r="I97" t="s">
        <v>229</v>
      </c>
      <c r="J97" t="s">
        <v>201</v>
      </c>
      <c r="K97" t="s">
        <v>247</v>
      </c>
      <c r="L97">
        <v>605</v>
      </c>
      <c r="M97" t="s">
        <v>257</v>
      </c>
      <c r="N97">
        <v>6</v>
      </c>
      <c r="O97">
        <v>7</v>
      </c>
      <c r="P97">
        <v>8</v>
      </c>
      <c r="Q97" t="s">
        <v>258</v>
      </c>
      <c r="R97">
        <v>12</v>
      </c>
      <c r="S97">
        <v>12</v>
      </c>
      <c r="T97">
        <v>7</v>
      </c>
      <c r="U97" t="s">
        <v>271</v>
      </c>
      <c r="V97">
        <v>139</v>
      </c>
      <c r="W97" t="s">
        <v>299</v>
      </c>
      <c r="X97" t="s">
        <v>307</v>
      </c>
      <c r="Y97" t="s">
        <v>320</v>
      </c>
      <c r="Z97" t="s">
        <v>335</v>
      </c>
      <c r="AA97" t="s">
        <v>348</v>
      </c>
      <c r="AB97" t="s">
        <v>355</v>
      </c>
      <c r="AD97" t="s">
        <v>390</v>
      </c>
      <c r="AE97" t="s">
        <v>412</v>
      </c>
      <c r="AF97">
        <v>262.76</v>
      </c>
      <c r="AG97">
        <v>83</v>
      </c>
      <c r="AH97">
        <v>218.09</v>
      </c>
      <c r="AI97">
        <v>323.32</v>
      </c>
      <c r="AJ97">
        <v>74</v>
      </c>
      <c r="AK97">
        <v>239.26</v>
      </c>
      <c r="AL97">
        <v>44.67</v>
      </c>
      <c r="AM97">
        <v>147.81</v>
      </c>
      <c r="AN97">
        <v>9.26</v>
      </c>
      <c r="AO97">
        <v>20.25</v>
      </c>
      <c r="AP97">
        <v>30.14</v>
      </c>
      <c r="AQ97">
        <v>0</v>
      </c>
      <c r="AR97">
        <v>0</v>
      </c>
      <c r="AS97">
        <v>30.14</v>
      </c>
      <c r="AT97">
        <v>-20.88</v>
      </c>
      <c r="AU97">
        <v>1.05</v>
      </c>
      <c r="AV97">
        <v>1.05</v>
      </c>
      <c r="AW97">
        <v>0</v>
      </c>
      <c r="AX97">
        <v>54.98</v>
      </c>
      <c r="AY97">
        <v>179</v>
      </c>
      <c r="AZ97">
        <v>-124.02</v>
      </c>
    </row>
    <row r="98" spans="1:52" x14ac:dyDescent="0.35">
      <c r="B98" t="s">
        <v>99</v>
      </c>
      <c r="C98" t="s">
        <v>168</v>
      </c>
      <c r="D98" t="s">
        <v>173</v>
      </c>
      <c r="E98" t="s">
        <v>190</v>
      </c>
      <c r="F98" t="s">
        <v>200</v>
      </c>
      <c r="G98" t="s">
        <v>201</v>
      </c>
      <c r="H98" t="s">
        <v>222</v>
      </c>
      <c r="I98" t="s">
        <v>229</v>
      </c>
      <c r="J98" t="s">
        <v>201</v>
      </c>
      <c r="K98" t="s">
        <v>196</v>
      </c>
      <c r="L98">
        <v>613</v>
      </c>
      <c r="M98" t="s">
        <v>257</v>
      </c>
      <c r="N98">
        <v>1</v>
      </c>
      <c r="O98">
        <v>1</v>
      </c>
      <c r="P98">
        <v>1</v>
      </c>
      <c r="Q98" t="s">
        <v>258</v>
      </c>
      <c r="R98">
        <v>0</v>
      </c>
      <c r="S98">
        <v>0</v>
      </c>
      <c r="T98">
        <v>0</v>
      </c>
      <c r="U98" t="s">
        <v>260</v>
      </c>
      <c r="V98">
        <v>139</v>
      </c>
      <c r="W98" t="s">
        <v>299</v>
      </c>
      <c r="X98" t="s">
        <v>307</v>
      </c>
      <c r="Y98" t="s">
        <v>320</v>
      </c>
      <c r="Z98" t="s">
        <v>335</v>
      </c>
      <c r="AA98" t="s">
        <v>348</v>
      </c>
      <c r="AB98" t="s">
        <v>358</v>
      </c>
      <c r="AD98" t="s">
        <v>393</v>
      </c>
      <c r="AE98" t="s">
        <v>413</v>
      </c>
      <c r="AF98">
        <v>113.74</v>
      </c>
      <c r="AG98">
        <v>75</v>
      </c>
      <c r="AH98">
        <v>85.3</v>
      </c>
      <c r="AI98">
        <v>126.26</v>
      </c>
      <c r="AJ98">
        <v>74</v>
      </c>
      <c r="AK98">
        <v>93.43</v>
      </c>
      <c r="AL98">
        <v>28.44</v>
      </c>
      <c r="AM98">
        <v>126.26</v>
      </c>
      <c r="AN98">
        <v>5.64</v>
      </c>
      <c r="AO98">
        <v>19.75</v>
      </c>
      <c r="AP98">
        <v>24.96</v>
      </c>
      <c r="AQ98">
        <v>0</v>
      </c>
      <c r="AR98">
        <v>0</v>
      </c>
      <c r="AS98">
        <v>24.96</v>
      </c>
      <c r="AT98">
        <v>-19.32</v>
      </c>
      <c r="AU98">
        <v>7.6</v>
      </c>
      <c r="AV98">
        <v>7.6</v>
      </c>
      <c r="AW98">
        <v>0</v>
      </c>
      <c r="AX98">
        <v>41.68</v>
      </c>
      <c r="AY98">
        <v>158.82</v>
      </c>
      <c r="AZ98">
        <v>-117.14</v>
      </c>
    </row>
    <row r="99" spans="1:52" x14ac:dyDescent="0.35">
      <c r="B99" t="s">
        <v>138</v>
      </c>
      <c r="C99" t="s">
        <v>168</v>
      </c>
      <c r="D99" t="s">
        <v>179</v>
      </c>
      <c r="E99" t="s">
        <v>196</v>
      </c>
      <c r="F99" t="s">
        <v>200</v>
      </c>
      <c r="G99" t="s">
        <v>201</v>
      </c>
      <c r="H99" t="s">
        <v>222</v>
      </c>
      <c r="I99" t="s">
        <v>229</v>
      </c>
      <c r="J99" t="s">
        <v>201</v>
      </c>
      <c r="K99" t="s">
        <v>250</v>
      </c>
      <c r="L99">
        <v>72</v>
      </c>
      <c r="M99" t="s">
        <v>257</v>
      </c>
      <c r="N99">
        <v>2</v>
      </c>
      <c r="O99">
        <v>2</v>
      </c>
      <c r="P99">
        <v>2</v>
      </c>
      <c r="Q99" t="s">
        <v>258</v>
      </c>
      <c r="R99">
        <v>0</v>
      </c>
      <c r="S99">
        <v>0</v>
      </c>
      <c r="T99">
        <v>0</v>
      </c>
      <c r="U99" t="s">
        <v>260</v>
      </c>
      <c r="V99">
        <v>139</v>
      </c>
      <c r="W99" t="s">
        <v>299</v>
      </c>
      <c r="X99" t="s">
        <v>307</v>
      </c>
      <c r="Y99" t="s">
        <v>320</v>
      </c>
      <c r="Z99" t="s">
        <v>335</v>
      </c>
      <c r="AA99" t="s">
        <v>348</v>
      </c>
      <c r="AB99" t="s">
        <v>354</v>
      </c>
      <c r="AC99" t="s">
        <v>377</v>
      </c>
      <c r="AD99" t="s">
        <v>389</v>
      </c>
      <c r="AE99" t="s">
        <v>327</v>
      </c>
      <c r="AF99">
        <v>123.71</v>
      </c>
      <c r="AG99">
        <v>77.430000000000007</v>
      </c>
      <c r="AH99">
        <v>95.79</v>
      </c>
      <c r="AI99">
        <v>124.21</v>
      </c>
      <c r="AJ99">
        <v>74</v>
      </c>
      <c r="AK99">
        <v>91.92</v>
      </c>
      <c r="AL99">
        <v>27.92</v>
      </c>
      <c r="AM99">
        <v>112.95</v>
      </c>
      <c r="AN99">
        <v>5.64</v>
      </c>
      <c r="AO99">
        <v>20</v>
      </c>
      <c r="AP99">
        <v>22.65</v>
      </c>
      <c r="AQ99">
        <v>0</v>
      </c>
      <c r="AR99">
        <v>0</v>
      </c>
      <c r="AS99">
        <v>22.65</v>
      </c>
      <c r="AT99">
        <v>-17.010000000000002</v>
      </c>
      <c r="AU99">
        <v>0.3</v>
      </c>
      <c r="AV99">
        <v>0.3</v>
      </c>
      <c r="AW99">
        <v>0</v>
      </c>
      <c r="AX99">
        <v>33.86</v>
      </c>
      <c r="AY99">
        <v>135.9</v>
      </c>
      <c r="AZ99">
        <v>-102.04</v>
      </c>
    </row>
    <row r="100" spans="1:52" x14ac:dyDescent="0.35">
      <c r="B100" t="s">
        <v>98</v>
      </c>
      <c r="C100" t="s">
        <v>168</v>
      </c>
      <c r="D100" t="s">
        <v>173</v>
      </c>
      <c r="E100" t="s">
        <v>190</v>
      </c>
      <c r="F100" t="s">
        <v>200</v>
      </c>
      <c r="G100" t="s">
        <v>201</v>
      </c>
      <c r="H100" t="s">
        <v>222</v>
      </c>
      <c r="I100" t="s">
        <v>229</v>
      </c>
      <c r="J100" t="s">
        <v>201</v>
      </c>
      <c r="K100" t="s">
        <v>240</v>
      </c>
      <c r="L100">
        <v>72</v>
      </c>
      <c r="M100" t="s">
        <v>257</v>
      </c>
      <c r="N100">
        <v>2</v>
      </c>
      <c r="O100">
        <v>2</v>
      </c>
      <c r="P100">
        <v>2</v>
      </c>
      <c r="Q100" t="s">
        <v>258</v>
      </c>
      <c r="R100">
        <v>0</v>
      </c>
      <c r="S100">
        <v>0</v>
      </c>
      <c r="T100">
        <v>0</v>
      </c>
      <c r="U100" t="s">
        <v>260</v>
      </c>
      <c r="V100">
        <v>139</v>
      </c>
      <c r="W100" t="s">
        <v>299</v>
      </c>
      <c r="X100" t="s">
        <v>307</v>
      </c>
      <c r="Y100" t="s">
        <v>320</v>
      </c>
      <c r="Z100" t="s">
        <v>335</v>
      </c>
      <c r="AA100" t="s">
        <v>348</v>
      </c>
      <c r="AB100" t="s">
        <v>354</v>
      </c>
      <c r="AC100" t="s">
        <v>377</v>
      </c>
      <c r="AD100" t="s">
        <v>389</v>
      </c>
      <c r="AE100" t="s">
        <v>327</v>
      </c>
      <c r="AF100">
        <v>123.71</v>
      </c>
      <c r="AG100">
        <v>77.430000000000007</v>
      </c>
      <c r="AH100">
        <v>95.79</v>
      </c>
      <c r="AI100">
        <v>124.21</v>
      </c>
      <c r="AJ100">
        <v>74</v>
      </c>
      <c r="AK100">
        <v>91.92</v>
      </c>
      <c r="AL100">
        <v>27.92</v>
      </c>
      <c r="AM100">
        <v>112.95</v>
      </c>
      <c r="AN100">
        <v>5.64</v>
      </c>
      <c r="AO100">
        <v>20</v>
      </c>
      <c r="AP100">
        <v>22.65</v>
      </c>
      <c r="AQ100">
        <v>0</v>
      </c>
      <c r="AR100">
        <v>0</v>
      </c>
      <c r="AS100">
        <v>22.65</v>
      </c>
      <c r="AT100">
        <v>-17.010000000000002</v>
      </c>
      <c r="AU100">
        <v>0.3</v>
      </c>
      <c r="AV100">
        <v>0.3</v>
      </c>
      <c r="AW100">
        <v>0</v>
      </c>
      <c r="AX100">
        <v>33.86</v>
      </c>
      <c r="AY100">
        <v>135.9</v>
      </c>
      <c r="AZ100">
        <v>-102.04</v>
      </c>
    </row>
    <row r="101" spans="1:52" x14ac:dyDescent="0.35">
      <c r="A101" t="s">
        <v>57</v>
      </c>
      <c r="B101" t="s">
        <v>57</v>
      </c>
      <c r="C101" t="s">
        <v>168</v>
      </c>
      <c r="D101" t="s">
        <v>172</v>
      </c>
      <c r="E101" t="s">
        <v>189</v>
      </c>
      <c r="F101" t="s">
        <v>200</v>
      </c>
      <c r="G101" t="s">
        <v>201</v>
      </c>
      <c r="H101" t="s">
        <v>220</v>
      </c>
      <c r="I101" t="s">
        <v>229</v>
      </c>
      <c r="J101" t="s">
        <v>201</v>
      </c>
      <c r="K101" t="s">
        <v>232</v>
      </c>
      <c r="L101">
        <v>605</v>
      </c>
      <c r="M101" t="s">
        <v>257</v>
      </c>
      <c r="N101">
        <v>34</v>
      </c>
      <c r="O101">
        <v>13</v>
      </c>
      <c r="P101">
        <v>34</v>
      </c>
      <c r="Q101" t="s">
        <v>258</v>
      </c>
      <c r="R101">
        <v>12</v>
      </c>
      <c r="S101">
        <v>12</v>
      </c>
      <c r="T101">
        <v>7</v>
      </c>
      <c r="U101" t="s">
        <v>271</v>
      </c>
      <c r="V101">
        <v>139</v>
      </c>
      <c r="W101" t="s">
        <v>299</v>
      </c>
      <c r="X101" t="s">
        <v>307</v>
      </c>
      <c r="Y101" t="s">
        <v>320</v>
      </c>
      <c r="Z101" t="s">
        <v>335</v>
      </c>
      <c r="AA101" t="s">
        <v>348</v>
      </c>
      <c r="AB101" t="s">
        <v>355</v>
      </c>
      <c r="AD101" t="s">
        <v>390</v>
      </c>
      <c r="AE101" t="s">
        <v>412</v>
      </c>
      <c r="AF101">
        <v>353.02</v>
      </c>
      <c r="AG101">
        <v>83</v>
      </c>
      <c r="AH101">
        <v>293.01</v>
      </c>
      <c r="AI101">
        <v>888.13</v>
      </c>
      <c r="AJ101">
        <v>74</v>
      </c>
      <c r="AK101">
        <v>657.22</v>
      </c>
      <c r="AL101">
        <v>60.01</v>
      </c>
      <c r="AM101">
        <v>230.91</v>
      </c>
      <c r="AN101">
        <v>12.08</v>
      </c>
      <c r="AO101">
        <v>19.5</v>
      </c>
      <c r="AP101">
        <v>45.41</v>
      </c>
      <c r="AQ101">
        <v>0</v>
      </c>
      <c r="AR101">
        <v>0</v>
      </c>
      <c r="AS101">
        <v>45.41</v>
      </c>
      <c r="AT101">
        <v>-33.33</v>
      </c>
      <c r="AU101">
        <v>6.3</v>
      </c>
      <c r="AV101">
        <v>6.3</v>
      </c>
      <c r="AW101">
        <v>0</v>
      </c>
      <c r="AX101">
        <v>78.39</v>
      </c>
      <c r="AY101">
        <v>282.62</v>
      </c>
      <c r="AZ101">
        <v>-204.23</v>
      </c>
    </row>
    <row r="102" spans="1:52" x14ac:dyDescent="0.35">
      <c r="B102" t="s">
        <v>95</v>
      </c>
      <c r="C102" t="s">
        <v>168</v>
      </c>
      <c r="D102" t="s">
        <v>173</v>
      </c>
      <c r="E102" t="s">
        <v>190</v>
      </c>
      <c r="F102" t="s">
        <v>200</v>
      </c>
      <c r="G102" t="s">
        <v>207</v>
      </c>
      <c r="H102" t="s">
        <v>219</v>
      </c>
      <c r="I102" t="s">
        <v>229</v>
      </c>
      <c r="J102" t="s">
        <v>207</v>
      </c>
      <c r="K102" t="s">
        <v>239</v>
      </c>
      <c r="L102">
        <v>55</v>
      </c>
      <c r="M102" t="s">
        <v>257</v>
      </c>
      <c r="N102">
        <v>23</v>
      </c>
      <c r="O102">
        <v>23</v>
      </c>
      <c r="P102">
        <v>23</v>
      </c>
      <c r="Q102" t="s">
        <v>258</v>
      </c>
      <c r="R102">
        <v>0</v>
      </c>
      <c r="S102">
        <v>0</v>
      </c>
      <c r="T102">
        <v>0</v>
      </c>
      <c r="U102" t="s">
        <v>260</v>
      </c>
      <c r="V102">
        <v>139</v>
      </c>
      <c r="W102" t="s">
        <v>299</v>
      </c>
      <c r="X102" t="s">
        <v>307</v>
      </c>
      <c r="Y102" t="s">
        <v>320</v>
      </c>
      <c r="Z102" t="s">
        <v>335</v>
      </c>
      <c r="AA102" t="s">
        <v>348</v>
      </c>
      <c r="AB102" t="s">
        <v>354</v>
      </c>
      <c r="AC102" t="s">
        <v>377</v>
      </c>
      <c r="AD102" t="s">
        <v>389</v>
      </c>
      <c r="AE102" t="s">
        <v>327</v>
      </c>
      <c r="AF102">
        <v>81.569999999999993</v>
      </c>
      <c r="AG102">
        <v>40</v>
      </c>
      <c r="AH102">
        <v>32.630000000000003</v>
      </c>
      <c r="AI102">
        <v>59.19</v>
      </c>
      <c r="AJ102">
        <v>35</v>
      </c>
      <c r="AK102">
        <v>20.72</v>
      </c>
      <c r="AL102">
        <v>48.94</v>
      </c>
      <c r="AM102">
        <v>38.47</v>
      </c>
      <c r="AN102">
        <v>8.3699999999999992</v>
      </c>
      <c r="AO102">
        <v>15.75</v>
      </c>
      <c r="AP102">
        <v>6.11</v>
      </c>
      <c r="AQ102">
        <v>0</v>
      </c>
      <c r="AR102">
        <v>0</v>
      </c>
      <c r="AS102">
        <v>6.11</v>
      </c>
      <c r="AT102">
        <v>2.2599999999999998</v>
      </c>
      <c r="AU102">
        <v>0.3</v>
      </c>
      <c r="AV102">
        <v>0.3</v>
      </c>
      <c r="AW102">
        <v>0</v>
      </c>
      <c r="AX102">
        <v>57.61</v>
      </c>
      <c r="AY102">
        <v>44.88</v>
      </c>
      <c r="AZ102">
        <v>12.73</v>
      </c>
    </row>
    <row r="103" spans="1:52" x14ac:dyDescent="0.35">
      <c r="B103" t="s">
        <v>89</v>
      </c>
      <c r="C103" t="s">
        <v>168</v>
      </c>
      <c r="D103" t="s">
        <v>172</v>
      </c>
      <c r="E103" t="s">
        <v>189</v>
      </c>
      <c r="F103" t="s">
        <v>200</v>
      </c>
      <c r="G103" t="s">
        <v>207</v>
      </c>
      <c r="H103" t="s">
        <v>219</v>
      </c>
      <c r="I103" t="s">
        <v>229</v>
      </c>
      <c r="J103" t="s">
        <v>207</v>
      </c>
      <c r="K103" t="s">
        <v>236</v>
      </c>
      <c r="L103">
        <v>55</v>
      </c>
      <c r="M103" t="s">
        <v>257</v>
      </c>
      <c r="N103">
        <v>1</v>
      </c>
      <c r="O103">
        <v>1</v>
      </c>
      <c r="P103">
        <v>1</v>
      </c>
      <c r="Q103" t="s">
        <v>258</v>
      </c>
      <c r="R103">
        <v>0</v>
      </c>
      <c r="S103">
        <v>0</v>
      </c>
      <c r="T103">
        <v>0</v>
      </c>
      <c r="U103" t="s">
        <v>260</v>
      </c>
      <c r="V103">
        <v>139</v>
      </c>
      <c r="W103" t="s">
        <v>299</v>
      </c>
      <c r="X103" t="s">
        <v>307</v>
      </c>
      <c r="Y103" t="s">
        <v>320</v>
      </c>
      <c r="Z103" t="s">
        <v>335</v>
      </c>
      <c r="AA103" t="s">
        <v>348</v>
      </c>
      <c r="AB103" t="s">
        <v>354</v>
      </c>
      <c r="AC103" t="s">
        <v>377</v>
      </c>
      <c r="AD103" t="s">
        <v>389</v>
      </c>
      <c r="AE103" t="s">
        <v>327</v>
      </c>
      <c r="AF103">
        <v>40.26</v>
      </c>
      <c r="AG103">
        <v>35.99</v>
      </c>
      <c r="AH103">
        <v>14.49</v>
      </c>
      <c r="AI103">
        <v>25.45</v>
      </c>
      <c r="AJ103">
        <v>35</v>
      </c>
      <c r="AK103">
        <v>8.91</v>
      </c>
      <c r="AL103">
        <v>25.77</v>
      </c>
      <c r="AM103">
        <v>25.45</v>
      </c>
      <c r="AN103">
        <v>4.4400000000000004</v>
      </c>
      <c r="AO103">
        <v>15.75</v>
      </c>
      <c r="AP103">
        <v>4.0599999999999996</v>
      </c>
      <c r="AQ103">
        <v>0</v>
      </c>
      <c r="AR103">
        <v>0</v>
      </c>
      <c r="AS103">
        <v>4.0599999999999996</v>
      </c>
      <c r="AT103">
        <v>0.38</v>
      </c>
      <c r="AU103">
        <v>0.3</v>
      </c>
      <c r="AV103">
        <v>0.3</v>
      </c>
      <c r="AW103">
        <v>0</v>
      </c>
      <c r="AX103">
        <v>30.51</v>
      </c>
      <c r="AY103">
        <v>29.81</v>
      </c>
      <c r="AZ103">
        <v>0.7</v>
      </c>
    </row>
    <row r="104" spans="1:52" x14ac:dyDescent="0.35">
      <c r="B104" t="s">
        <v>145</v>
      </c>
      <c r="C104" t="s">
        <v>168</v>
      </c>
      <c r="D104" t="s">
        <v>182</v>
      </c>
      <c r="E104" t="s">
        <v>198</v>
      </c>
      <c r="F104" t="s">
        <v>200</v>
      </c>
      <c r="G104" t="s">
        <v>206</v>
      </c>
      <c r="H104" t="s">
        <v>225</v>
      </c>
      <c r="I104" t="s">
        <v>229</v>
      </c>
      <c r="J104" t="s">
        <v>206</v>
      </c>
      <c r="K104" t="s">
        <v>250</v>
      </c>
      <c r="L104">
        <v>108</v>
      </c>
      <c r="M104" t="s">
        <v>257</v>
      </c>
      <c r="N104">
        <v>25</v>
      </c>
      <c r="O104">
        <v>46</v>
      </c>
      <c r="P104">
        <v>46</v>
      </c>
      <c r="Q104" t="s">
        <v>258</v>
      </c>
      <c r="R104">
        <v>21</v>
      </c>
      <c r="S104">
        <v>21</v>
      </c>
      <c r="T104">
        <v>20</v>
      </c>
      <c r="U104" t="s">
        <v>264</v>
      </c>
      <c r="V104">
        <v>194</v>
      </c>
      <c r="W104" t="s">
        <v>299</v>
      </c>
      <c r="Y104" t="s">
        <v>320</v>
      </c>
      <c r="AB104" t="s">
        <v>369</v>
      </c>
      <c r="AC104" t="s">
        <v>382</v>
      </c>
      <c r="AD104" t="s">
        <v>405</v>
      </c>
      <c r="AE104" t="s">
        <v>348</v>
      </c>
      <c r="AF104">
        <v>506.57</v>
      </c>
      <c r="AG104">
        <v>79.84</v>
      </c>
      <c r="AH104">
        <v>404.47</v>
      </c>
      <c r="AI104">
        <v>506.57</v>
      </c>
      <c r="AJ104">
        <v>75</v>
      </c>
      <c r="AK104">
        <v>379.93</v>
      </c>
      <c r="AL104">
        <v>102.1</v>
      </c>
      <c r="AM104">
        <v>126.64</v>
      </c>
      <c r="AN104">
        <v>12.45</v>
      </c>
      <c r="AO104">
        <v>16.75</v>
      </c>
      <c r="AP104">
        <v>22.58</v>
      </c>
      <c r="AQ104">
        <v>0</v>
      </c>
      <c r="AR104">
        <v>0</v>
      </c>
      <c r="AS104">
        <v>22.58</v>
      </c>
      <c r="AT104">
        <v>-10.130000000000001</v>
      </c>
      <c r="AU104">
        <v>4.07</v>
      </c>
      <c r="AV104">
        <v>8.15</v>
      </c>
      <c r="AW104">
        <v>-4.08</v>
      </c>
      <c r="AX104">
        <v>118.62</v>
      </c>
      <c r="AY104">
        <v>157.37</v>
      </c>
      <c r="AZ104">
        <v>-38.75</v>
      </c>
    </row>
    <row r="105" spans="1:52" x14ac:dyDescent="0.35">
      <c r="B105" t="s">
        <v>166</v>
      </c>
      <c r="C105" t="s">
        <v>168</v>
      </c>
      <c r="D105" t="s">
        <v>182</v>
      </c>
      <c r="E105" t="s">
        <v>198</v>
      </c>
      <c r="F105" t="s">
        <v>200</v>
      </c>
      <c r="G105" t="s">
        <v>210</v>
      </c>
      <c r="H105" t="s">
        <v>227</v>
      </c>
      <c r="I105" t="s">
        <v>229</v>
      </c>
      <c r="J105" t="s">
        <v>210</v>
      </c>
      <c r="K105" t="s">
        <v>250</v>
      </c>
      <c r="L105">
        <v>248</v>
      </c>
      <c r="M105" t="s">
        <v>257</v>
      </c>
      <c r="N105">
        <v>1</v>
      </c>
      <c r="O105">
        <v>1</v>
      </c>
      <c r="P105">
        <v>1</v>
      </c>
      <c r="Q105" t="s">
        <v>258</v>
      </c>
      <c r="R105">
        <v>0</v>
      </c>
      <c r="S105">
        <v>0</v>
      </c>
      <c r="T105">
        <v>0</v>
      </c>
      <c r="U105" t="s">
        <v>260</v>
      </c>
      <c r="V105">
        <v>194</v>
      </c>
      <c r="W105" t="s">
        <v>300</v>
      </c>
      <c r="AB105" t="s">
        <v>318</v>
      </c>
      <c r="AC105" t="s">
        <v>327</v>
      </c>
      <c r="AD105" t="s">
        <v>346</v>
      </c>
      <c r="AE105" t="s">
        <v>348</v>
      </c>
      <c r="AF105">
        <v>47.77</v>
      </c>
      <c r="AG105">
        <v>74.86</v>
      </c>
      <c r="AH105">
        <v>35.76</v>
      </c>
      <c r="AI105">
        <v>43.93</v>
      </c>
      <c r="AJ105">
        <v>71</v>
      </c>
      <c r="AK105">
        <v>31.19</v>
      </c>
      <c r="AL105">
        <v>12.01</v>
      </c>
      <c r="AM105">
        <v>19.899999999999999</v>
      </c>
      <c r="AN105">
        <v>1.89</v>
      </c>
      <c r="AO105">
        <v>16.75</v>
      </c>
      <c r="AP105">
        <v>4.7</v>
      </c>
      <c r="AQ105">
        <v>0</v>
      </c>
      <c r="AR105">
        <v>0</v>
      </c>
      <c r="AS105">
        <v>4.7</v>
      </c>
      <c r="AT105">
        <v>-2.81</v>
      </c>
      <c r="AU105">
        <v>4.07</v>
      </c>
      <c r="AV105">
        <v>8.15</v>
      </c>
      <c r="AW105">
        <v>-4.08</v>
      </c>
      <c r="AX105">
        <v>17.97</v>
      </c>
      <c r="AY105">
        <v>32.75</v>
      </c>
      <c r="AZ105">
        <v>-14.78</v>
      </c>
    </row>
    <row r="106" spans="1:52" x14ac:dyDescent="0.35">
      <c r="A106" t="s">
        <v>61</v>
      </c>
      <c r="B106" t="s">
        <v>154</v>
      </c>
      <c r="C106" t="s">
        <v>167</v>
      </c>
      <c r="D106" t="s">
        <v>184</v>
      </c>
      <c r="E106" t="s">
        <v>199</v>
      </c>
      <c r="F106" t="s">
        <v>200</v>
      </c>
      <c r="G106" t="s">
        <v>201</v>
      </c>
      <c r="H106" t="s">
        <v>211</v>
      </c>
      <c r="I106" t="s">
        <v>229</v>
      </c>
      <c r="J106" t="s">
        <v>201</v>
      </c>
      <c r="K106" t="s">
        <v>254</v>
      </c>
      <c r="L106">
        <v>462</v>
      </c>
      <c r="M106" t="s">
        <v>257</v>
      </c>
      <c r="N106">
        <v>11</v>
      </c>
      <c r="O106">
        <v>23</v>
      </c>
      <c r="P106">
        <v>23</v>
      </c>
      <c r="Q106" t="s">
        <v>258</v>
      </c>
      <c r="R106">
        <v>20</v>
      </c>
      <c r="S106">
        <v>13</v>
      </c>
      <c r="T106">
        <v>12</v>
      </c>
      <c r="U106" t="s">
        <v>259</v>
      </c>
      <c r="V106">
        <v>139</v>
      </c>
      <c r="W106" t="s">
        <v>299</v>
      </c>
      <c r="X106" t="s">
        <v>301</v>
      </c>
      <c r="Z106" t="s">
        <v>329</v>
      </c>
      <c r="AA106" t="s">
        <v>347</v>
      </c>
      <c r="AB106" t="s">
        <v>318</v>
      </c>
      <c r="AC106" t="s">
        <v>327</v>
      </c>
      <c r="AD106" t="s">
        <v>346</v>
      </c>
      <c r="AE106" t="s">
        <v>348</v>
      </c>
      <c r="AF106">
        <v>630.21</v>
      </c>
      <c r="AG106">
        <v>80</v>
      </c>
      <c r="AH106">
        <v>504.17</v>
      </c>
      <c r="AI106">
        <v>348.29</v>
      </c>
      <c r="AJ106">
        <v>55</v>
      </c>
      <c r="AK106">
        <v>191.56</v>
      </c>
      <c r="AL106">
        <v>126.04</v>
      </c>
      <c r="AM106">
        <v>156.72999999999999</v>
      </c>
      <c r="AN106">
        <v>30.25</v>
      </c>
      <c r="AO106">
        <v>23.5</v>
      </c>
      <c r="AP106">
        <v>36.83</v>
      </c>
      <c r="AQ106">
        <v>0</v>
      </c>
      <c r="AR106">
        <v>0</v>
      </c>
      <c r="AS106">
        <v>36.83</v>
      </c>
      <c r="AT106">
        <v>-6.58</v>
      </c>
      <c r="AU106">
        <v>0</v>
      </c>
      <c r="AV106">
        <v>0</v>
      </c>
      <c r="AW106">
        <v>0</v>
      </c>
      <c r="AX106">
        <v>156.29</v>
      </c>
      <c r="AY106">
        <v>193.56</v>
      </c>
      <c r="AZ106">
        <v>-37.270000000000003</v>
      </c>
    </row>
    <row r="107" spans="1:52" x14ac:dyDescent="0.35">
      <c r="A107" t="s">
        <v>52</v>
      </c>
      <c r="B107" t="s">
        <v>62</v>
      </c>
      <c r="C107" t="s">
        <v>167</v>
      </c>
      <c r="D107" t="s">
        <v>169</v>
      </c>
      <c r="E107" t="s">
        <v>186</v>
      </c>
      <c r="F107" t="s">
        <v>200</v>
      </c>
      <c r="G107" t="s">
        <v>201</v>
      </c>
      <c r="H107" t="s">
        <v>211</v>
      </c>
      <c r="I107" t="s">
        <v>229</v>
      </c>
      <c r="J107" t="s">
        <v>201</v>
      </c>
      <c r="K107" t="s">
        <v>199</v>
      </c>
      <c r="L107">
        <v>462</v>
      </c>
      <c r="M107" t="s">
        <v>257</v>
      </c>
      <c r="N107">
        <v>110</v>
      </c>
      <c r="O107">
        <v>231</v>
      </c>
      <c r="P107">
        <v>110</v>
      </c>
      <c r="Q107" t="s">
        <v>258</v>
      </c>
      <c r="R107">
        <v>20</v>
      </c>
      <c r="S107">
        <v>13</v>
      </c>
      <c r="T107">
        <v>12</v>
      </c>
      <c r="U107" t="s">
        <v>259</v>
      </c>
      <c r="V107">
        <v>139</v>
      </c>
      <c r="W107" t="s">
        <v>299</v>
      </c>
      <c r="X107" t="s">
        <v>301</v>
      </c>
      <c r="Z107" t="s">
        <v>329</v>
      </c>
      <c r="AA107" t="s">
        <v>347</v>
      </c>
      <c r="AB107" t="s">
        <v>307</v>
      </c>
      <c r="AC107" t="s">
        <v>320</v>
      </c>
      <c r="AD107" t="s">
        <v>335</v>
      </c>
      <c r="AE107" t="s">
        <v>348</v>
      </c>
      <c r="AF107">
        <v>4650.03</v>
      </c>
      <c r="AG107">
        <v>80</v>
      </c>
      <c r="AH107">
        <v>3720.02</v>
      </c>
      <c r="AI107">
        <v>852.5</v>
      </c>
      <c r="AJ107">
        <v>55</v>
      </c>
      <c r="AK107">
        <v>468.88</v>
      </c>
      <c r="AL107">
        <v>930.01</v>
      </c>
      <c r="AM107">
        <v>383.63</v>
      </c>
      <c r="AN107">
        <v>223.2</v>
      </c>
      <c r="AO107">
        <v>23.5</v>
      </c>
      <c r="AP107">
        <v>90.15</v>
      </c>
      <c r="AQ107">
        <v>0</v>
      </c>
      <c r="AR107">
        <v>0</v>
      </c>
      <c r="AS107">
        <v>90.15</v>
      </c>
      <c r="AT107">
        <v>133.05000000000001</v>
      </c>
      <c r="AU107">
        <v>0</v>
      </c>
      <c r="AV107">
        <v>0</v>
      </c>
      <c r="AW107">
        <v>0</v>
      </c>
      <c r="AX107">
        <v>1153.21</v>
      </c>
      <c r="AY107">
        <v>473.78</v>
      </c>
      <c r="AZ107">
        <v>679.43</v>
      </c>
    </row>
    <row r="108" spans="1:52" x14ac:dyDescent="0.35">
      <c r="A108" t="s">
        <v>60</v>
      </c>
      <c r="B108" t="s">
        <v>141</v>
      </c>
      <c r="C108" t="s">
        <v>168</v>
      </c>
      <c r="D108" t="s">
        <v>181</v>
      </c>
      <c r="E108" t="s">
        <v>197</v>
      </c>
      <c r="F108" t="s">
        <v>200</v>
      </c>
      <c r="G108" t="s">
        <v>201</v>
      </c>
      <c r="H108" t="s">
        <v>211</v>
      </c>
      <c r="I108" t="s">
        <v>229</v>
      </c>
      <c r="J108" t="s">
        <v>201</v>
      </c>
      <c r="K108" t="s">
        <v>251</v>
      </c>
      <c r="L108">
        <v>462</v>
      </c>
      <c r="M108" t="s">
        <v>257</v>
      </c>
      <c r="N108">
        <v>6</v>
      </c>
      <c r="O108">
        <v>6</v>
      </c>
      <c r="P108">
        <v>6</v>
      </c>
      <c r="Q108" t="s">
        <v>258</v>
      </c>
      <c r="R108">
        <v>0</v>
      </c>
      <c r="S108">
        <v>0</v>
      </c>
      <c r="T108">
        <v>0</v>
      </c>
      <c r="U108" t="s">
        <v>260</v>
      </c>
      <c r="V108">
        <v>139</v>
      </c>
      <c r="W108" t="s">
        <v>299</v>
      </c>
      <c r="X108" t="s">
        <v>316</v>
      </c>
      <c r="Z108" t="s">
        <v>344</v>
      </c>
      <c r="AA108" t="s">
        <v>347</v>
      </c>
      <c r="AB108" t="s">
        <v>307</v>
      </c>
      <c r="AC108" t="s">
        <v>320</v>
      </c>
      <c r="AD108" t="s">
        <v>335</v>
      </c>
      <c r="AE108" t="s">
        <v>348</v>
      </c>
      <c r="AF108">
        <v>263.39999999999998</v>
      </c>
      <c r="AG108">
        <v>76.2</v>
      </c>
      <c r="AH108">
        <v>200.71</v>
      </c>
      <c r="AI108">
        <v>174.48</v>
      </c>
      <c r="AJ108">
        <v>55</v>
      </c>
      <c r="AK108">
        <v>95.96</v>
      </c>
      <c r="AL108">
        <v>62.69</v>
      </c>
      <c r="AM108">
        <v>106.3</v>
      </c>
      <c r="AN108">
        <v>15.2</v>
      </c>
      <c r="AO108">
        <v>23.75</v>
      </c>
      <c r="AP108">
        <v>25.25</v>
      </c>
      <c r="AQ108">
        <v>0</v>
      </c>
      <c r="AR108">
        <v>0</v>
      </c>
      <c r="AS108">
        <v>25.25</v>
      </c>
      <c r="AT108">
        <v>-10.050000000000001</v>
      </c>
      <c r="AU108">
        <v>0</v>
      </c>
      <c r="AV108">
        <v>0</v>
      </c>
      <c r="AW108">
        <v>0</v>
      </c>
      <c r="AX108">
        <v>77.89</v>
      </c>
      <c r="AY108">
        <v>131.55000000000001</v>
      </c>
      <c r="AZ108">
        <v>-53.66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Summarized Analysis</vt:lpstr>
      <vt:lpstr>Data Summary</vt:lpstr>
      <vt:lpstr>Cat 1 Buy</vt:lpstr>
      <vt:lpstr>Cat 1 Sell</vt:lpstr>
      <vt:lpstr>Cat 2 Buy</vt:lpstr>
      <vt:lpstr>Cat 2 Sell</vt:lpstr>
      <vt:lpstr>Cat 3 Buy</vt:lpstr>
      <vt:lpstr>Cat 3 Sell</vt:lpstr>
      <vt:lpstr>Cat 4 Buy</vt:lpstr>
      <vt:lpstr>Cat 4 Sell</vt:lpstr>
      <vt:lpstr>Cat 5 Buy</vt:lpstr>
      <vt:lpstr>Cat 5 Tier 0 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Chen</dc:creator>
  <cp:lastModifiedBy>Alec Chen</cp:lastModifiedBy>
  <dcterms:created xsi:type="dcterms:W3CDTF">2024-04-24T20:18:03Z</dcterms:created>
  <dcterms:modified xsi:type="dcterms:W3CDTF">2024-04-24T20:32:48Z</dcterms:modified>
</cp:coreProperties>
</file>