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4PIK1 dan 2PTI1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  <c r="F9" i="1" s="1"/>
  <c r="C15" i="1" s="1"/>
  <c r="E9" i="1"/>
  <c r="E4" i="1"/>
  <c r="E5" i="1"/>
  <c r="E6" i="1"/>
  <c r="E7" i="1"/>
  <c r="E8" i="1"/>
  <c r="E3" i="1"/>
  <c r="D4" i="1"/>
  <c r="D5" i="1"/>
  <c r="D6" i="1"/>
  <c r="D7" i="1"/>
  <c r="D8" i="1"/>
  <c r="D3" i="1"/>
  <c r="B9" i="1"/>
</calcChain>
</file>

<file path=xl/sharedStrings.xml><?xml version="1.0" encoding="utf-8"?>
<sst xmlns="http://schemas.openxmlformats.org/spreadsheetml/2006/main" count="10" uniqueCount="10">
  <si>
    <t>Pengeluaran per hari (ratusan ribu Rupiah)</t>
  </si>
  <si>
    <t>Fi</t>
  </si>
  <si>
    <t>Xi</t>
  </si>
  <si>
    <t>0   - 19</t>
  </si>
  <si>
    <t>20 - 39</t>
  </si>
  <si>
    <t>40 - 59</t>
  </si>
  <si>
    <t>60 - 79</t>
  </si>
  <si>
    <t>80 - 99</t>
  </si>
  <si>
    <t>100 - 119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</si>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</sst>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68580</xdr:colOff>
          <xdr:row>10</xdr:row>
          <xdr:rowOff>22860</xdr:rowOff>
        </xdr:from>
        <xdr:to>
          <xdr:col>0</xdr:col>
          <xdr:colOff>1097280</xdr:colOff>
          <xdr:row>12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205740</xdr:colOff>
      <xdr:row>1</xdr:row>
      <xdr:rowOff>365760</xdr:rowOff>
    </xdr:from>
    <xdr:ext cx="51360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644140" y="556260"/>
              <a:ext cx="5136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𝑥𝑖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644140" y="556260"/>
              <a:ext cx="5136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𝑥𝑖−𝑥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54936</xdr:colOff>
      <xdr:row>1</xdr:row>
      <xdr:rowOff>372743</xdr:rowOff>
    </xdr:from>
    <xdr:ext cx="615104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374224" y="564240"/>
              <a:ext cx="61510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374224" y="564240"/>
              <a:ext cx="61510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(𝑥𝑖−𝑥 ̅ 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endParaRPr lang="en-US" sz="14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15958</xdr:colOff>
          <xdr:row>12</xdr:row>
          <xdr:rowOff>175539</xdr:rowOff>
        </xdr:from>
        <xdr:to>
          <xdr:col>1</xdr:col>
          <xdr:colOff>427438</xdr:colOff>
          <xdr:row>15</xdr:row>
          <xdr:rowOff>130617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107717</xdr:colOff>
      <xdr:row>1</xdr:row>
      <xdr:rowOff>355068</xdr:rowOff>
    </xdr:from>
    <xdr:ext cx="731739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4240869" y="538586"/>
              <a:ext cx="73173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4240869" y="538586"/>
              <a:ext cx="73173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〖𝐹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(𝑥𝑖−𝑥 ̅ 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5"/>
  <sheetViews>
    <sheetView tabSelected="1" zoomScale="191" zoomScaleNormal="191" workbookViewId="0">
      <selection activeCell="I3" sqref="I3"/>
    </sheetView>
  </sheetViews>
  <sheetFormatPr defaultRowHeight="14.4" x14ac:dyDescent="0.3"/>
  <cols>
    <col min="1" max="1" width="17.77734375" customWidth="1"/>
    <col min="4" max="4" width="12.77734375" customWidth="1"/>
    <col min="5" max="5" width="11.88671875" customWidth="1"/>
    <col min="6" max="6" width="12.21875" customWidth="1"/>
  </cols>
  <sheetData>
    <row r="2" spans="1:6" ht="64.8" customHeight="1" x14ac:dyDescent="0.3">
      <c r="A2" s="1" t="s">
        <v>0</v>
      </c>
      <c r="B2" s="2" t="s">
        <v>1</v>
      </c>
      <c r="C2" s="1" t="s">
        <v>2</v>
      </c>
      <c r="D2" s="7"/>
      <c r="E2" s="7"/>
      <c r="F2" s="7"/>
    </row>
    <row r="3" spans="1:6" ht="15.6" x14ac:dyDescent="0.3">
      <c r="A3" s="3" t="s">
        <v>3</v>
      </c>
      <c r="B3" s="3">
        <v>100</v>
      </c>
      <c r="C3" s="4">
        <v>9.5</v>
      </c>
      <c r="D3" s="7">
        <f>C3-$B$12</f>
        <v>-50.7</v>
      </c>
      <c r="E3" s="7">
        <f>D3^2</f>
        <v>2570.4900000000002</v>
      </c>
      <c r="F3" s="7">
        <f>B3*E3</f>
        <v>257049.00000000003</v>
      </c>
    </row>
    <row r="4" spans="1:6" ht="15.6" x14ac:dyDescent="0.3">
      <c r="A4" s="3" t="s">
        <v>4</v>
      </c>
      <c r="B4" s="3">
        <v>88</v>
      </c>
      <c r="C4" s="4">
        <v>29.5</v>
      </c>
      <c r="D4" s="7">
        <f t="shared" ref="D4:D8" si="0">C4-$B$12</f>
        <v>-30.700000000000003</v>
      </c>
      <c r="E4" s="7">
        <f t="shared" ref="E4:E8" si="1">D4^2</f>
        <v>942.49000000000012</v>
      </c>
      <c r="F4" s="7">
        <f t="shared" ref="F4:F8" si="2">B4*E4</f>
        <v>82939.12000000001</v>
      </c>
    </row>
    <row r="5" spans="1:6" ht="15.6" x14ac:dyDescent="0.3">
      <c r="A5" s="3" t="s">
        <v>5</v>
      </c>
      <c r="B5" s="3">
        <v>120</v>
      </c>
      <c r="C5" s="4">
        <v>49.5</v>
      </c>
      <c r="D5" s="7">
        <f t="shared" si="0"/>
        <v>-10.700000000000003</v>
      </c>
      <c r="E5" s="7">
        <f t="shared" si="1"/>
        <v>114.49000000000007</v>
      </c>
      <c r="F5" s="7">
        <f t="shared" si="2"/>
        <v>13738.800000000008</v>
      </c>
    </row>
    <row r="6" spans="1:6" ht="15.6" x14ac:dyDescent="0.3">
      <c r="A6" s="3" t="s">
        <v>6</v>
      </c>
      <c r="B6" s="3">
        <v>130</v>
      </c>
      <c r="C6" s="4">
        <v>69.5</v>
      </c>
      <c r="D6" s="7">
        <f t="shared" si="0"/>
        <v>9.2999999999999972</v>
      </c>
      <c r="E6" s="7">
        <f t="shared" si="1"/>
        <v>86.489999999999952</v>
      </c>
      <c r="F6" s="7">
        <f t="shared" si="2"/>
        <v>11243.699999999993</v>
      </c>
    </row>
    <row r="7" spans="1:6" ht="15.6" x14ac:dyDescent="0.3">
      <c r="A7" s="3" t="s">
        <v>7</v>
      </c>
      <c r="B7" s="3">
        <v>150</v>
      </c>
      <c r="C7" s="4">
        <v>89.5</v>
      </c>
      <c r="D7" s="7">
        <f t="shared" si="0"/>
        <v>29.299999999999997</v>
      </c>
      <c r="E7" s="7">
        <f t="shared" si="1"/>
        <v>858.48999999999978</v>
      </c>
      <c r="F7" s="7">
        <f t="shared" si="2"/>
        <v>128773.49999999997</v>
      </c>
    </row>
    <row r="8" spans="1:6" ht="15.6" x14ac:dyDescent="0.3">
      <c r="A8" s="3" t="s">
        <v>8</v>
      </c>
      <c r="B8" s="3">
        <v>70</v>
      </c>
      <c r="C8" s="4">
        <v>109.5</v>
      </c>
      <c r="D8" s="7">
        <f t="shared" si="0"/>
        <v>49.3</v>
      </c>
      <c r="E8" s="7">
        <f t="shared" si="1"/>
        <v>2430.4899999999998</v>
      </c>
      <c r="F8" s="7">
        <f t="shared" si="2"/>
        <v>170134.3</v>
      </c>
    </row>
    <row r="9" spans="1:6" ht="15.6" x14ac:dyDescent="0.3">
      <c r="A9" s="5" t="s">
        <v>9</v>
      </c>
      <c r="B9" s="3">
        <f>SUM(B3:B8)</f>
        <v>658</v>
      </c>
      <c r="C9" s="6"/>
      <c r="D9" s="7"/>
      <c r="E9" s="7">
        <f>SUM(E3:E8)</f>
        <v>7002.9400000000005</v>
      </c>
      <c r="F9" s="7">
        <f>SUM(F3:F8)</f>
        <v>663878.41999999993</v>
      </c>
    </row>
    <row r="12" spans="1:6" x14ac:dyDescent="0.3">
      <c r="B12">
        <v>60.2</v>
      </c>
    </row>
    <row r="15" spans="1:6" x14ac:dyDescent="0.3">
      <c r="C15">
        <f>SQRT((1/B9)*F9)</f>
        <v>31.763717808168494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0</xdr:col>
                <xdr:colOff>68580</xdr:colOff>
                <xdr:row>10</xdr:row>
                <xdr:rowOff>22860</xdr:rowOff>
              </from>
              <to>
                <xdr:col>0</xdr:col>
                <xdr:colOff>1097280</xdr:colOff>
                <xdr:row>12</xdr:row>
                <xdr:rowOff>137160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0</xdr:col>
                <xdr:colOff>15240</xdr:colOff>
                <xdr:row>12</xdr:row>
                <xdr:rowOff>175260</xdr:rowOff>
              </from>
              <to>
                <xdr:col>1</xdr:col>
                <xdr:colOff>426720</xdr:colOff>
                <xdr:row>15</xdr:row>
                <xdr:rowOff>129540</xdr:rowOff>
              </to>
            </anchor>
          </objectPr>
        </oleObject>
      </mc:Choice>
      <mc:Fallback>
        <oleObject progId="Equation.3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2021-02-17T03:35:51Z</dcterms:created>
  <dcterms:modified xsi:type="dcterms:W3CDTF">2021-02-17T05:31:32Z</dcterms:modified>
</cp:coreProperties>
</file>