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10290"/>
  </bookViews>
  <sheets>
    <sheet name="Scenerios" sheetId="1" r:id="rId1"/>
    <sheet name="Field Definitions" sheetId="2" r:id="rId2"/>
    <sheet name="Test Log" sheetId="3" r:id="rId3"/>
  </sheets>
  <definedNames>
    <definedName name="_xlnm._FilterDatabase" localSheetId="0" hidden="1">Scenerios!$A$3:$AY$83</definedName>
    <definedName name="_xlnm.Print_Titles" localSheetId="0">Scenerios!$A:$A,Scenerios!$1:$3</definedName>
  </definedNames>
  <calcPr calcId="145621"/>
</workbook>
</file>

<file path=xl/calcChain.xml><?xml version="1.0" encoding="utf-8"?>
<calcChain xmlns="http://schemas.openxmlformats.org/spreadsheetml/2006/main">
  <c r="AG48" i="1" l="1"/>
  <c r="AG51" i="1"/>
  <c r="AG49" i="1" l="1"/>
  <c r="M49" i="1"/>
  <c r="AE51" i="1" l="1"/>
  <c r="AG54" i="1"/>
  <c r="AH43" i="1"/>
  <c r="M43" i="1"/>
  <c r="J43" i="1"/>
  <c r="AG24" i="1" l="1"/>
  <c r="AG19" i="1"/>
  <c r="AH41" i="1" l="1"/>
  <c r="AH42" i="1"/>
  <c r="AH39" i="1"/>
  <c r="J4" i="1"/>
  <c r="J7" i="1"/>
  <c r="J8" i="1"/>
  <c r="J6" i="1"/>
  <c r="J9" i="1"/>
  <c r="AU81" i="1"/>
  <c r="AN81" i="1"/>
  <c r="AH81" i="1"/>
  <c r="AG81" i="1"/>
  <c r="AE81" i="1"/>
  <c r="AA81" i="1"/>
  <c r="Z81" i="1"/>
  <c r="S81" i="1"/>
  <c r="M81" i="1"/>
  <c r="L81" i="1"/>
  <c r="K81" i="1"/>
  <c r="J81" i="1"/>
  <c r="AU83" i="1"/>
  <c r="AN83" i="1"/>
  <c r="AH83" i="1"/>
  <c r="AG83" i="1"/>
  <c r="AE83" i="1"/>
  <c r="AA83" i="1"/>
  <c r="Z83" i="1"/>
  <c r="S83" i="1"/>
  <c r="M83" i="1"/>
  <c r="L83" i="1"/>
  <c r="K83" i="1"/>
  <c r="J83" i="1"/>
  <c r="AU82" i="1"/>
  <c r="AN82" i="1"/>
  <c r="AH82" i="1"/>
  <c r="AG82" i="1"/>
  <c r="AE82" i="1"/>
  <c r="AA82" i="1"/>
  <c r="Z82" i="1"/>
  <c r="S82" i="1"/>
  <c r="M82" i="1"/>
  <c r="L82" i="1"/>
  <c r="K82" i="1"/>
  <c r="J82" i="1"/>
  <c r="AU79" i="1"/>
  <c r="AN79" i="1"/>
  <c r="AH79" i="1"/>
  <c r="AG79" i="1"/>
  <c r="AE79" i="1"/>
  <c r="AA79" i="1"/>
  <c r="Z79" i="1"/>
  <c r="S79" i="1"/>
  <c r="M79" i="1"/>
  <c r="L79" i="1"/>
  <c r="K79" i="1"/>
  <c r="J79" i="1"/>
  <c r="AU76" i="1"/>
  <c r="AN76" i="1"/>
  <c r="AH76" i="1"/>
  <c r="AG76" i="1"/>
  <c r="AE76" i="1"/>
  <c r="AA76" i="1"/>
  <c r="Z76" i="1"/>
  <c r="S76" i="1"/>
  <c r="M76" i="1"/>
  <c r="L76" i="1"/>
  <c r="K76" i="1"/>
  <c r="J76" i="1"/>
  <c r="AU78" i="1"/>
  <c r="AN78" i="1"/>
  <c r="AH78" i="1"/>
  <c r="AG78" i="1"/>
  <c r="AE78" i="1"/>
  <c r="AA78" i="1"/>
  <c r="Z78" i="1"/>
  <c r="S78" i="1"/>
  <c r="M78" i="1"/>
  <c r="L78" i="1"/>
  <c r="K78" i="1"/>
  <c r="J78" i="1"/>
  <c r="AU77" i="1"/>
  <c r="AN77" i="1"/>
  <c r="AH77" i="1"/>
  <c r="AG77" i="1"/>
  <c r="AE77" i="1"/>
  <c r="AA77" i="1"/>
  <c r="Z77" i="1"/>
  <c r="S77" i="1"/>
  <c r="M77" i="1"/>
  <c r="L77" i="1"/>
  <c r="K77" i="1"/>
  <c r="J77" i="1"/>
  <c r="AU74" i="1"/>
  <c r="AN74" i="1"/>
  <c r="AH74" i="1"/>
  <c r="AG74" i="1"/>
  <c r="AE74" i="1"/>
  <c r="AA74" i="1"/>
  <c r="Z74" i="1"/>
  <c r="S74" i="1"/>
  <c r="M74" i="1"/>
  <c r="L74" i="1"/>
  <c r="K74" i="1"/>
  <c r="J74" i="1"/>
  <c r="AU41" i="1"/>
  <c r="AN41" i="1"/>
  <c r="AG41" i="1"/>
  <c r="AE41" i="1"/>
  <c r="AA41" i="1"/>
  <c r="Z41" i="1"/>
  <c r="S41" i="1"/>
  <c r="M41" i="1"/>
  <c r="L41" i="1"/>
  <c r="K41" i="1"/>
  <c r="J41" i="1"/>
  <c r="AU43" i="1"/>
  <c r="AN43" i="1"/>
  <c r="AG43" i="1"/>
  <c r="AE43" i="1"/>
  <c r="AA43" i="1"/>
  <c r="Z43" i="1"/>
  <c r="S43" i="1"/>
  <c r="L43" i="1"/>
  <c r="K43" i="1"/>
  <c r="AU42" i="1"/>
  <c r="AN42" i="1"/>
  <c r="AG42" i="1"/>
  <c r="AE42" i="1"/>
  <c r="AA42" i="1"/>
  <c r="Z42" i="1"/>
  <c r="S42" i="1"/>
  <c r="M42" i="1"/>
  <c r="L42" i="1"/>
  <c r="K42" i="1"/>
  <c r="J42" i="1"/>
  <c r="AU39" i="1"/>
  <c r="AN39" i="1"/>
  <c r="AG39" i="1"/>
  <c r="AE39" i="1"/>
  <c r="AA39" i="1"/>
  <c r="Z39" i="1"/>
  <c r="S39" i="1"/>
  <c r="M39" i="1"/>
  <c r="L39" i="1"/>
  <c r="K39" i="1"/>
  <c r="J39" i="1"/>
  <c r="AU71" i="1"/>
  <c r="AN71" i="1"/>
  <c r="AG71" i="1"/>
  <c r="AE71" i="1"/>
  <c r="AA71" i="1"/>
  <c r="Z71" i="1"/>
  <c r="S71" i="1"/>
  <c r="M71" i="1"/>
  <c r="L71" i="1"/>
  <c r="K71" i="1"/>
  <c r="J71" i="1"/>
  <c r="AU73" i="1"/>
  <c r="AN73" i="1"/>
  <c r="AG73" i="1"/>
  <c r="AE73" i="1"/>
  <c r="AA73" i="1"/>
  <c r="Z73" i="1"/>
  <c r="S73" i="1"/>
  <c r="M73" i="1"/>
  <c r="L73" i="1"/>
  <c r="K73" i="1"/>
  <c r="J73" i="1"/>
  <c r="AU72" i="1"/>
  <c r="AN72" i="1"/>
  <c r="AG72" i="1"/>
  <c r="AE72" i="1"/>
  <c r="AA72" i="1"/>
  <c r="Z72" i="1"/>
  <c r="S72" i="1"/>
  <c r="M72" i="1"/>
  <c r="L72" i="1"/>
  <c r="K72" i="1"/>
  <c r="J72" i="1"/>
  <c r="AU69" i="1"/>
  <c r="AN69" i="1"/>
  <c r="AG69" i="1"/>
  <c r="AE69" i="1"/>
  <c r="AA69" i="1"/>
  <c r="Z69" i="1"/>
  <c r="S69" i="1"/>
  <c r="M69" i="1"/>
  <c r="L69" i="1"/>
  <c r="K69" i="1"/>
  <c r="J69" i="1"/>
  <c r="AU66" i="1"/>
  <c r="AN66" i="1"/>
  <c r="AH66" i="1"/>
  <c r="AG66" i="1"/>
  <c r="AE66" i="1"/>
  <c r="AA66" i="1"/>
  <c r="Z66" i="1"/>
  <c r="S66" i="1"/>
  <c r="M66" i="1"/>
  <c r="L66" i="1"/>
  <c r="K66" i="1"/>
  <c r="J66" i="1"/>
  <c r="AU68" i="1"/>
  <c r="AN68" i="1"/>
  <c r="AH68" i="1"/>
  <c r="AG68" i="1"/>
  <c r="AE68" i="1"/>
  <c r="AA68" i="1"/>
  <c r="Z68" i="1"/>
  <c r="S68" i="1"/>
  <c r="M68" i="1"/>
  <c r="L68" i="1"/>
  <c r="K68" i="1"/>
  <c r="J68" i="1"/>
  <c r="AU67" i="1"/>
  <c r="AN67" i="1"/>
  <c r="AH67" i="1"/>
  <c r="AG67" i="1"/>
  <c r="AE67" i="1"/>
  <c r="AA67" i="1"/>
  <c r="Z67" i="1"/>
  <c r="S67" i="1"/>
  <c r="M67" i="1"/>
  <c r="L67" i="1"/>
  <c r="K67" i="1"/>
  <c r="J67" i="1"/>
  <c r="AU64" i="1"/>
  <c r="AN64" i="1"/>
  <c r="AH64" i="1"/>
  <c r="AG64" i="1"/>
  <c r="AE64" i="1"/>
  <c r="AA64" i="1"/>
  <c r="Z64" i="1"/>
  <c r="S64" i="1"/>
  <c r="M64" i="1"/>
  <c r="L64" i="1"/>
  <c r="K64" i="1"/>
  <c r="J64" i="1"/>
  <c r="AU61" i="1"/>
  <c r="AN61" i="1"/>
  <c r="AH61" i="1"/>
  <c r="AG61" i="1"/>
  <c r="AE61" i="1"/>
  <c r="AA61" i="1"/>
  <c r="Z61" i="1"/>
  <c r="S61" i="1"/>
  <c r="M61" i="1"/>
  <c r="L61" i="1"/>
  <c r="K61" i="1"/>
  <c r="J61" i="1"/>
  <c r="AU63" i="1"/>
  <c r="AN63" i="1"/>
  <c r="AH63" i="1"/>
  <c r="AG63" i="1"/>
  <c r="AE63" i="1"/>
  <c r="AA63" i="1"/>
  <c r="Z63" i="1"/>
  <c r="S63" i="1"/>
  <c r="M63" i="1"/>
  <c r="L63" i="1"/>
  <c r="K63" i="1"/>
  <c r="J63" i="1"/>
  <c r="AU62" i="1"/>
  <c r="AN62" i="1"/>
  <c r="AH62" i="1"/>
  <c r="AG62" i="1"/>
  <c r="AE62" i="1"/>
  <c r="AA62" i="1"/>
  <c r="Z62" i="1"/>
  <c r="S62" i="1"/>
  <c r="M62" i="1"/>
  <c r="L62" i="1"/>
  <c r="K62" i="1"/>
  <c r="J62" i="1"/>
  <c r="AU59" i="1"/>
  <c r="AN59" i="1"/>
  <c r="AH59" i="1"/>
  <c r="AG59" i="1"/>
  <c r="AE59" i="1"/>
  <c r="AA59" i="1"/>
  <c r="Z59" i="1"/>
  <c r="S59" i="1"/>
  <c r="M59" i="1"/>
  <c r="L59" i="1"/>
  <c r="K59" i="1"/>
  <c r="J59" i="1"/>
  <c r="AU11" i="1"/>
  <c r="AN11" i="1"/>
  <c r="AH11" i="1"/>
  <c r="AG11" i="1"/>
  <c r="AE11" i="1"/>
  <c r="AA11" i="1"/>
  <c r="Z11" i="1"/>
  <c r="S11" i="1"/>
  <c r="M11" i="1"/>
  <c r="L11" i="1"/>
  <c r="K11" i="1"/>
  <c r="J11" i="1"/>
  <c r="AU13" i="1"/>
  <c r="AN13" i="1"/>
  <c r="AH13" i="1"/>
  <c r="AG13" i="1"/>
  <c r="AE13" i="1"/>
  <c r="AA13" i="1"/>
  <c r="Z13" i="1"/>
  <c r="S13" i="1"/>
  <c r="M13" i="1"/>
  <c r="L13" i="1"/>
  <c r="K13" i="1"/>
  <c r="J13" i="1"/>
  <c r="AU12" i="1"/>
  <c r="AN12" i="1"/>
  <c r="AH12" i="1"/>
  <c r="AG12" i="1"/>
  <c r="AE12" i="1"/>
  <c r="AA12" i="1"/>
  <c r="Z12" i="1"/>
  <c r="S12" i="1"/>
  <c r="M12" i="1"/>
  <c r="L12" i="1"/>
  <c r="K12" i="1"/>
  <c r="J12" i="1"/>
  <c r="AU9" i="1"/>
  <c r="AN9" i="1"/>
  <c r="AH9" i="1"/>
  <c r="AG9" i="1"/>
  <c r="AE9" i="1"/>
  <c r="AA9" i="1"/>
  <c r="Z9" i="1"/>
  <c r="S9" i="1"/>
  <c r="M9" i="1"/>
  <c r="L9" i="1"/>
  <c r="K9" i="1"/>
  <c r="AH16" i="1" l="1"/>
  <c r="AH18" i="1"/>
  <c r="AH17" i="1"/>
  <c r="AH14" i="1"/>
  <c r="AH31" i="1"/>
  <c r="AH33" i="1"/>
  <c r="AH32" i="1"/>
  <c r="AH29" i="1"/>
  <c r="AH36" i="1"/>
  <c r="AH38" i="1"/>
  <c r="AH37" i="1"/>
  <c r="AH46" i="1"/>
  <c r="AH48" i="1"/>
  <c r="AH47" i="1"/>
  <c r="AH44" i="1"/>
  <c r="AH51" i="1"/>
  <c r="AH53" i="1"/>
  <c r="AH52" i="1"/>
  <c r="AH49" i="1"/>
  <c r="AH6" i="1"/>
  <c r="AH8" i="1"/>
  <c r="AH7" i="1"/>
  <c r="AH4" i="1"/>
  <c r="AH56" i="1"/>
  <c r="AH58" i="1"/>
  <c r="AH57" i="1"/>
  <c r="AH54" i="1"/>
  <c r="AH26" i="1"/>
  <c r="AH28" i="1"/>
  <c r="AH27" i="1"/>
  <c r="AH24" i="1"/>
  <c r="AH21" i="1"/>
  <c r="AH23" i="1"/>
  <c r="AH22" i="1"/>
  <c r="AH19" i="1"/>
  <c r="M6" i="1"/>
  <c r="M8" i="1"/>
  <c r="M7" i="1"/>
  <c r="M4" i="1"/>
  <c r="M56" i="1"/>
  <c r="M58" i="1"/>
  <c r="M57" i="1"/>
  <c r="M54" i="1"/>
  <c r="M31" i="1"/>
  <c r="M33" i="1"/>
  <c r="M32" i="1"/>
  <c r="M29" i="1"/>
  <c r="M36" i="1"/>
  <c r="M38" i="1"/>
  <c r="M37" i="1"/>
  <c r="M34" i="1"/>
  <c r="M16" i="1"/>
  <c r="M18" i="1"/>
  <c r="M17" i="1"/>
  <c r="M14" i="1"/>
  <c r="M46" i="1"/>
  <c r="M48" i="1"/>
  <c r="M47" i="1"/>
  <c r="M44" i="1"/>
  <c r="M51" i="1"/>
  <c r="M53" i="1"/>
  <c r="M52" i="1"/>
  <c r="M26" i="1"/>
  <c r="M28" i="1"/>
  <c r="M27" i="1"/>
  <c r="M24" i="1"/>
  <c r="M21" i="1"/>
  <c r="M23" i="1"/>
  <c r="M22" i="1"/>
  <c r="M19" i="1"/>
  <c r="AU6" i="1" l="1"/>
  <c r="AN6" i="1"/>
  <c r="AG6" i="1"/>
  <c r="AE6" i="1"/>
  <c r="AA6" i="1"/>
  <c r="Z6" i="1"/>
  <c r="S6" i="1"/>
  <c r="L6" i="1"/>
  <c r="K6" i="1"/>
  <c r="AU8" i="1"/>
  <c r="AN8" i="1"/>
  <c r="AG8" i="1"/>
  <c r="AE8" i="1"/>
  <c r="AA8" i="1"/>
  <c r="Z8" i="1"/>
  <c r="S8" i="1"/>
  <c r="L8" i="1"/>
  <c r="K8" i="1"/>
  <c r="AU7" i="1"/>
  <c r="AN7" i="1"/>
  <c r="AG7" i="1"/>
  <c r="AE7" i="1"/>
  <c r="AA7" i="1"/>
  <c r="Z7" i="1"/>
  <c r="S7" i="1"/>
  <c r="L7" i="1"/>
  <c r="K7" i="1"/>
  <c r="AU4" i="1"/>
  <c r="AN4" i="1"/>
  <c r="AG4" i="1"/>
  <c r="AE4" i="1"/>
  <c r="AA4" i="1"/>
  <c r="Z4" i="1"/>
  <c r="S4" i="1"/>
  <c r="L4" i="1"/>
  <c r="K4" i="1"/>
  <c r="AU56" i="1"/>
  <c r="AN56" i="1"/>
  <c r="AG56" i="1"/>
  <c r="AE56" i="1"/>
  <c r="AA56" i="1"/>
  <c r="Z56" i="1"/>
  <c r="S56" i="1"/>
  <c r="L56" i="1"/>
  <c r="K56" i="1"/>
  <c r="J56" i="1"/>
  <c r="AU58" i="1"/>
  <c r="AN58" i="1"/>
  <c r="AG58" i="1"/>
  <c r="AE58" i="1"/>
  <c r="AA58" i="1"/>
  <c r="Z58" i="1"/>
  <c r="S58" i="1"/>
  <c r="L58" i="1"/>
  <c r="K58" i="1"/>
  <c r="J58" i="1"/>
  <c r="AU57" i="1"/>
  <c r="AN57" i="1"/>
  <c r="AG57" i="1"/>
  <c r="AE57" i="1"/>
  <c r="AA57" i="1"/>
  <c r="Z57" i="1"/>
  <c r="S57" i="1"/>
  <c r="L57" i="1"/>
  <c r="K57" i="1"/>
  <c r="J57" i="1"/>
  <c r="AU54" i="1"/>
  <c r="AN54" i="1"/>
  <c r="AE54" i="1"/>
  <c r="AA54" i="1"/>
  <c r="Z54" i="1"/>
  <c r="S54" i="1"/>
  <c r="L54" i="1"/>
  <c r="K54" i="1"/>
  <c r="AU31" i="1"/>
  <c r="AN31" i="1"/>
  <c r="AG31" i="1"/>
  <c r="AE31" i="1"/>
  <c r="AA31" i="1"/>
  <c r="Z31" i="1"/>
  <c r="S31" i="1"/>
  <c r="L31" i="1"/>
  <c r="K31" i="1"/>
  <c r="J31" i="1"/>
  <c r="AU33" i="1"/>
  <c r="AN33" i="1"/>
  <c r="AG33" i="1"/>
  <c r="AE33" i="1"/>
  <c r="AA33" i="1"/>
  <c r="Z33" i="1"/>
  <c r="S33" i="1"/>
  <c r="L33" i="1"/>
  <c r="K33" i="1"/>
  <c r="J33" i="1"/>
  <c r="AU32" i="1"/>
  <c r="AN32" i="1"/>
  <c r="AG32" i="1"/>
  <c r="AE32" i="1"/>
  <c r="AA32" i="1"/>
  <c r="Z32" i="1"/>
  <c r="S32" i="1"/>
  <c r="L32" i="1"/>
  <c r="K32" i="1"/>
  <c r="J32" i="1"/>
  <c r="AU29" i="1"/>
  <c r="AN29" i="1"/>
  <c r="AG29" i="1"/>
  <c r="AE29" i="1"/>
  <c r="AA29" i="1"/>
  <c r="Z29" i="1"/>
  <c r="S29" i="1"/>
  <c r="L29" i="1"/>
  <c r="K29" i="1"/>
  <c r="J29" i="1"/>
  <c r="AU36" i="1"/>
  <c r="AN36" i="1"/>
  <c r="AG36" i="1"/>
  <c r="AE36" i="1"/>
  <c r="AA36" i="1"/>
  <c r="Z36" i="1"/>
  <c r="S36" i="1"/>
  <c r="L36" i="1"/>
  <c r="K36" i="1"/>
  <c r="J36" i="1"/>
  <c r="AU38" i="1"/>
  <c r="AN38" i="1"/>
  <c r="AG38" i="1"/>
  <c r="AE38" i="1"/>
  <c r="AA38" i="1"/>
  <c r="Z38" i="1"/>
  <c r="S38" i="1"/>
  <c r="L38" i="1"/>
  <c r="K38" i="1"/>
  <c r="J38" i="1"/>
  <c r="AU37" i="1"/>
  <c r="AN37" i="1"/>
  <c r="AG37" i="1"/>
  <c r="AE37" i="1"/>
  <c r="AA37" i="1"/>
  <c r="Z37" i="1"/>
  <c r="S37" i="1"/>
  <c r="L37" i="1"/>
  <c r="K37" i="1"/>
  <c r="J37" i="1"/>
  <c r="AU34" i="1"/>
  <c r="AN34" i="1"/>
  <c r="AG34" i="1"/>
  <c r="AE34" i="1"/>
  <c r="AA34" i="1"/>
  <c r="Z34" i="1"/>
  <c r="S34" i="1"/>
  <c r="L34" i="1"/>
  <c r="K34" i="1"/>
  <c r="J34" i="1"/>
  <c r="AU16" i="1"/>
  <c r="AN16" i="1"/>
  <c r="AG16" i="1"/>
  <c r="AE16" i="1"/>
  <c r="AA16" i="1"/>
  <c r="Z16" i="1"/>
  <c r="S16" i="1"/>
  <c r="L16" i="1"/>
  <c r="K16" i="1"/>
  <c r="J16" i="1"/>
  <c r="AU18" i="1"/>
  <c r="AN18" i="1"/>
  <c r="AG18" i="1"/>
  <c r="AE18" i="1"/>
  <c r="AA18" i="1"/>
  <c r="Z18" i="1"/>
  <c r="S18" i="1"/>
  <c r="L18" i="1"/>
  <c r="K18" i="1"/>
  <c r="J18" i="1"/>
  <c r="AU17" i="1"/>
  <c r="AN17" i="1"/>
  <c r="AG17" i="1"/>
  <c r="AE17" i="1"/>
  <c r="AA17" i="1"/>
  <c r="Z17" i="1"/>
  <c r="S17" i="1"/>
  <c r="L17" i="1"/>
  <c r="K17" i="1"/>
  <c r="J17" i="1"/>
  <c r="AU14" i="1"/>
  <c r="AN14" i="1"/>
  <c r="AG14" i="1"/>
  <c r="AE14" i="1"/>
  <c r="AA14" i="1"/>
  <c r="Z14" i="1"/>
  <c r="S14" i="1"/>
  <c r="L14" i="1"/>
  <c r="K14" i="1"/>
  <c r="J14" i="1"/>
  <c r="AU46" i="1"/>
  <c r="AN46" i="1"/>
  <c r="AG46" i="1"/>
  <c r="AE46" i="1"/>
  <c r="AA46" i="1"/>
  <c r="Z46" i="1"/>
  <c r="S46" i="1"/>
  <c r="L46" i="1"/>
  <c r="K46" i="1"/>
  <c r="J46" i="1"/>
  <c r="AU48" i="1"/>
  <c r="AN48" i="1"/>
  <c r="AE48" i="1"/>
  <c r="AA48" i="1"/>
  <c r="Z48" i="1"/>
  <c r="S48" i="1"/>
  <c r="L48" i="1"/>
  <c r="K48" i="1"/>
  <c r="J48" i="1"/>
  <c r="AU47" i="1"/>
  <c r="AN47" i="1"/>
  <c r="AG47" i="1"/>
  <c r="AE47" i="1"/>
  <c r="AA47" i="1"/>
  <c r="Z47" i="1"/>
  <c r="S47" i="1"/>
  <c r="L47" i="1"/>
  <c r="K47" i="1"/>
  <c r="J47" i="1"/>
  <c r="AU44" i="1"/>
  <c r="AN44" i="1"/>
  <c r="AG44" i="1"/>
  <c r="AE44" i="1"/>
  <c r="AA44" i="1"/>
  <c r="Z44" i="1"/>
  <c r="S44" i="1"/>
  <c r="L44" i="1"/>
  <c r="K44" i="1"/>
  <c r="J44" i="1"/>
  <c r="AU51" i="1"/>
  <c r="AN51" i="1"/>
  <c r="AA51" i="1"/>
  <c r="Z51" i="1"/>
  <c r="S51" i="1"/>
  <c r="L51" i="1"/>
  <c r="K51" i="1"/>
  <c r="J51" i="1"/>
  <c r="AU53" i="1"/>
  <c r="AN53" i="1"/>
  <c r="AG53" i="1"/>
  <c r="AE53" i="1"/>
  <c r="AA53" i="1"/>
  <c r="Z53" i="1"/>
  <c r="S53" i="1"/>
  <c r="L53" i="1"/>
  <c r="K53" i="1"/>
  <c r="J53" i="1"/>
  <c r="AU52" i="1"/>
  <c r="AN52" i="1"/>
  <c r="AG52" i="1"/>
  <c r="AE52" i="1"/>
  <c r="AA52" i="1"/>
  <c r="Z52" i="1"/>
  <c r="S52" i="1"/>
  <c r="L52" i="1"/>
  <c r="K52" i="1"/>
  <c r="J52" i="1"/>
  <c r="AU49" i="1"/>
  <c r="AN49" i="1"/>
  <c r="AE49" i="1"/>
  <c r="AA49" i="1"/>
  <c r="Z49" i="1"/>
  <c r="S49" i="1"/>
  <c r="L49" i="1"/>
  <c r="K49" i="1"/>
  <c r="J49" i="1"/>
  <c r="AU26" i="1"/>
  <c r="AN26" i="1"/>
  <c r="AG26" i="1"/>
  <c r="AE26" i="1"/>
  <c r="AA26" i="1"/>
  <c r="Z26" i="1"/>
  <c r="S26" i="1"/>
  <c r="L26" i="1"/>
  <c r="K26" i="1"/>
  <c r="J26" i="1"/>
  <c r="AU28" i="1"/>
  <c r="AN28" i="1"/>
  <c r="AG28" i="1"/>
  <c r="AE28" i="1"/>
  <c r="AA28" i="1"/>
  <c r="Z28" i="1"/>
  <c r="S28" i="1"/>
  <c r="L28" i="1"/>
  <c r="K28" i="1"/>
  <c r="J28" i="1"/>
  <c r="AU27" i="1"/>
  <c r="AN27" i="1"/>
  <c r="AG27" i="1"/>
  <c r="AE27" i="1"/>
  <c r="AA27" i="1"/>
  <c r="Z27" i="1"/>
  <c r="S27" i="1"/>
  <c r="L27" i="1"/>
  <c r="K27" i="1"/>
  <c r="J27" i="1"/>
  <c r="AU24" i="1"/>
  <c r="AN24" i="1"/>
  <c r="AE24" i="1"/>
  <c r="AA24" i="1"/>
  <c r="Z24" i="1"/>
  <c r="S24" i="1"/>
  <c r="L24" i="1"/>
  <c r="K24" i="1"/>
  <c r="J24" i="1"/>
  <c r="AU21" i="1"/>
  <c r="AN21" i="1"/>
  <c r="AG21" i="1"/>
  <c r="AE21" i="1"/>
  <c r="AA21" i="1"/>
  <c r="Z21" i="1"/>
  <c r="S21" i="1"/>
  <c r="L21" i="1"/>
  <c r="K21" i="1"/>
  <c r="J21" i="1"/>
  <c r="AU23" i="1"/>
  <c r="AN23" i="1"/>
  <c r="AG23" i="1"/>
  <c r="AE23" i="1"/>
  <c r="AA23" i="1"/>
  <c r="Z23" i="1"/>
  <c r="S23" i="1"/>
  <c r="L23" i="1"/>
  <c r="K23" i="1"/>
  <c r="J23" i="1"/>
  <c r="AU22" i="1"/>
  <c r="AN22" i="1"/>
  <c r="AG22" i="1"/>
  <c r="AE22" i="1"/>
  <c r="AA22" i="1"/>
  <c r="Z22" i="1"/>
  <c r="S22" i="1"/>
  <c r="L22" i="1"/>
  <c r="K22" i="1"/>
  <c r="J22" i="1"/>
  <c r="AU19" i="1"/>
  <c r="AN19" i="1"/>
  <c r="AE19" i="1"/>
  <c r="AA19" i="1"/>
  <c r="Z19" i="1"/>
  <c r="S19" i="1"/>
  <c r="L19" i="1"/>
  <c r="K19" i="1"/>
  <c r="J19" i="1"/>
</calcChain>
</file>

<file path=xl/sharedStrings.xml><?xml version="1.0" encoding="utf-8"?>
<sst xmlns="http://schemas.openxmlformats.org/spreadsheetml/2006/main" count="2387" uniqueCount="131">
  <si>
    <t>Scenerio</t>
  </si>
  <si>
    <t>Mbr Type</t>
  </si>
  <si>
    <t>ID</t>
  </si>
  <si>
    <t>Page</t>
  </si>
  <si>
    <t>Field Name on Page</t>
  </si>
  <si>
    <t>Field Name on Spreadsheet</t>
  </si>
  <si>
    <t>Section</t>
  </si>
  <si>
    <t>Member Profile</t>
  </si>
  <si>
    <t>Upper Left Panel</t>
  </si>
  <si>
    <t>member type</t>
  </si>
  <si>
    <t>MP Mbr Type</t>
  </si>
  <si>
    <t>member status</t>
  </si>
  <si>
    <t>MP Mbr Status</t>
  </si>
  <si>
    <t>member package</t>
  </si>
  <si>
    <t>MP Mbr Pkg</t>
  </si>
  <si>
    <t>renewal package</t>
  </si>
  <si>
    <t>MP Renewal Pkg</t>
  </si>
  <si>
    <t>join date</t>
  </si>
  <si>
    <t>MP Join Date</t>
  </si>
  <si>
    <t>effective date</t>
  </si>
  <si>
    <t>MP Eff Date</t>
  </si>
  <si>
    <t>expire date</t>
  </si>
  <si>
    <t>MP Exp Date</t>
  </si>
  <si>
    <t>Years of Service</t>
  </si>
  <si>
    <t>Payment Status</t>
  </si>
  <si>
    <t>MP YOS</t>
  </si>
  <si>
    <t>MP Pmt Status</t>
  </si>
  <si>
    <t>Product</t>
  </si>
  <si>
    <t>MP Product</t>
  </si>
  <si>
    <t>Top Right Panel</t>
  </si>
  <si>
    <t>Central Right Panel</t>
  </si>
  <si>
    <t>Invoices Table - Top Row Only</t>
  </si>
  <si>
    <t>Balance</t>
  </si>
  <si>
    <t>MP Balance</t>
  </si>
  <si>
    <t>Term Start Date</t>
  </si>
  <si>
    <t>MP Start</t>
  </si>
  <si>
    <t>Term End Date</t>
  </si>
  <si>
    <t>MP End</t>
  </si>
  <si>
    <t>Invoice Profile</t>
  </si>
  <si>
    <t>transaction date</t>
  </si>
  <si>
    <t>proforma?</t>
  </si>
  <si>
    <t>paid in full?</t>
  </si>
  <si>
    <t>IVP TX Date</t>
  </si>
  <si>
    <t>IVP Proforma</t>
  </si>
  <si>
    <t>IVP Fully Paid</t>
  </si>
  <si>
    <t>Individual Profile</t>
  </si>
  <si>
    <t>Individual Memberships Childform - Top Row Only</t>
  </si>
  <si>
    <t>IDP Mbr Type</t>
  </si>
  <si>
    <t>Mbr Status</t>
  </si>
  <si>
    <t>IDP Mbr Status</t>
  </si>
  <si>
    <t>Join</t>
  </si>
  <si>
    <t>IDP Join Date</t>
  </si>
  <si>
    <t>Effective</t>
  </si>
  <si>
    <t>IDP Eff Date</t>
  </si>
  <si>
    <t>Expire</t>
  </si>
  <si>
    <t>IPD Exp Date</t>
  </si>
  <si>
    <t>Before Member Transfer                    Before Member Transfer                   Before Member Transfer                    Before Member Transfer                    Before Member Transfer                   Before Member Transfer</t>
  </si>
  <si>
    <t>After Member Transfer                    After Member Transfer                   After Member Transfer                    After Member Transfer                    After Member Transfer                   After Member Transfer</t>
  </si>
  <si>
    <t>Initial Mbr Type</t>
  </si>
  <si>
    <t>Regular Member</t>
  </si>
  <si>
    <t>Initial Mbr Package</t>
  </si>
  <si>
    <t>Initial Mbr Status</t>
  </si>
  <si>
    <t>Active Renewed-No Response</t>
  </si>
  <si>
    <t>Regular Member Unemployed Dues</t>
  </si>
  <si>
    <t>Active</t>
  </si>
  <si>
    <t>Initial MP Exp Date</t>
  </si>
  <si>
    <t>Regular Member Dues C&amp;EN-Print</t>
  </si>
  <si>
    <t>Future</t>
  </si>
  <si>
    <t>Past</t>
  </si>
  <si>
    <t>Active Renewed Responded</t>
  </si>
  <si>
    <t>Emeritus Member</t>
  </si>
  <si>
    <t>Regular Emeritus Dues C&amp;EN-Print</t>
  </si>
  <si>
    <t>Retired Member</t>
  </si>
  <si>
    <t>Target Mbr Type</t>
  </si>
  <si>
    <t>Target Mbr Package</t>
  </si>
  <si>
    <t>Regular Member Spouse Dues</t>
  </si>
  <si>
    <t>Regular Member Disabled Dues C&amp;EN-Print</t>
  </si>
  <si>
    <t>Regular Member National Svc Dues C&amp;EN-Print</t>
  </si>
  <si>
    <t>Regular Member Family Resp Dues C&amp;EN-Print</t>
  </si>
  <si>
    <t>Regular Retired Member Dues with C&amp;EN Print</t>
  </si>
  <si>
    <t>Regular Member Dues C&amp;EN-Electronic</t>
  </si>
  <si>
    <t>Regular Emeritus Member Dues without C&amp;EN</t>
  </si>
  <si>
    <t>Regular Retired Member Dues without C&amp;EN</t>
  </si>
  <si>
    <t>Regular Student Member</t>
  </si>
  <si>
    <t>Regular Student Grad Member Dues C&amp;EN-Print</t>
  </si>
  <si>
    <t>Regular Student Spouse Dues</t>
  </si>
  <si>
    <t>Regular Member Recent Grad Dues C&amp;EN-Print</t>
  </si>
  <si>
    <t>Student Member - UnderGrad</t>
  </si>
  <si>
    <t>Student Undergrad Reduced Dues C&amp;EN-Print</t>
  </si>
  <si>
    <t>Student Undergrad Reduced Dues without C&amp;EN</t>
  </si>
  <si>
    <t>Regular Student Member Dues C&amp;EN-Print</t>
  </si>
  <si>
    <t>Active Reinstate</t>
  </si>
  <si>
    <t>Member ID</t>
  </si>
  <si>
    <t>paid</t>
  </si>
  <si>
    <t>no</t>
  </si>
  <si>
    <t>yes</t>
  </si>
  <si>
    <t>active</t>
  </si>
  <si>
    <t>free</t>
  </si>
  <si>
    <t>active reinstate</t>
  </si>
  <si>
    <t>active renewed responded</t>
  </si>
  <si>
    <t>Active Renewed Response</t>
  </si>
  <si>
    <t>unpaid</t>
  </si>
  <si>
    <t>mo</t>
  </si>
  <si>
    <t>actiuve renewed responded</t>
  </si>
  <si>
    <t>active renewed  responded</t>
  </si>
  <si>
    <t>credit</t>
  </si>
  <si>
    <t xml:space="preserve"> no</t>
  </si>
  <si>
    <t>activre renewed  responded</t>
  </si>
  <si>
    <t>Regular Member Unemployed Dues C&amp;EN-Print</t>
  </si>
  <si>
    <t>IDP Exp Date</t>
  </si>
  <si>
    <t>{NO CHANGE}</t>
  </si>
  <si>
    <t>{GT 0}</t>
  </si>
  <si>
    <t>{NOT NULL}</t>
  </si>
  <si>
    <t>{+1Y}</t>
  </si>
  <si>
    <t>{+2Y}</t>
  </si>
  <si>
    <t>{DATE CHANGE}</t>
  </si>
  <si>
    <t>Execute</t>
  </si>
  <si>
    <t>y</t>
  </si>
  <si>
    <t>Member Id</t>
  </si>
  <si>
    <t>Initial Conditions</t>
  </si>
  <si>
    <t>Test Results</t>
  </si>
  <si>
    <t>Field</t>
  </si>
  <si>
    <t>Before</t>
  </si>
  <si>
    <t>After</t>
  </si>
  <si>
    <t>Pass?</t>
  </si>
  <si>
    <t>grace</t>
  </si>
  <si>
    <t>Criteria</t>
  </si>
  <si>
    <t>NULL</t>
  </si>
  <si>
    <t>n</t>
  </si>
  <si>
    <t>Test Case Status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</si>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</sst>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Verdana"/>
      <family val="2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DFFD3"/>
        <bgColor indexed="64"/>
      </patternFill>
    </fill>
    <fill>
      <patternFill patternType="solid">
        <fgColor rgb="FF4BFB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2CFC8A"/>
        <bgColor indexed="64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14" borderId="5" applyNumberFormat="0" applyFont="0" applyAlignment="0" applyProtection="0"/>
    <xf numFmtId="0" fontId="4" fillId="17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4" fontId="0" fillId="3" borderId="1" xfId="0" applyNumberFormat="1" applyFill="1" applyBorder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14" fontId="0" fillId="11" borderId="1" xfId="0" applyNumberFormat="1" applyFill="1" applyBorder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7" borderId="7" xfId="0" applyFill="1" applyBorder="1" applyAlignment="1">
      <alignment vertical="top" wrapText="1"/>
    </xf>
    <xf numFmtId="0" fontId="0" fillId="10" borderId="7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12" borderId="7" xfId="0" applyFill="1" applyBorder="1" applyAlignment="1">
      <alignment vertical="top" wrapText="1"/>
    </xf>
    <xf numFmtId="0" fontId="0" fillId="13" borderId="7" xfId="0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14" borderId="9" xfId="1" applyFont="1" applyBorder="1" applyAlignment="1">
      <alignment vertical="top" wrapText="1"/>
    </xf>
    <xf numFmtId="0" fontId="1" fillId="14" borderId="1" xfId="1" applyFont="1" applyBorder="1" applyAlignment="1">
      <alignment horizontal="center" vertical="top" wrapText="1"/>
    </xf>
    <xf numFmtId="0" fontId="2" fillId="14" borderId="1" xfId="1" applyFont="1" applyBorder="1" applyAlignment="1">
      <alignment vertical="top" wrapText="1"/>
    </xf>
    <xf numFmtId="0" fontId="3" fillId="14" borderId="1" xfId="1" applyFont="1" applyBorder="1"/>
    <xf numFmtId="0" fontId="5" fillId="14" borderId="1" xfId="1" applyFont="1" applyBorder="1" applyAlignment="1">
      <alignment wrapText="1"/>
    </xf>
    <xf numFmtId="0" fontId="0" fillId="14" borderId="1" xfId="1" applyFont="1" applyBorder="1" applyAlignment="1">
      <alignment wrapText="1"/>
    </xf>
    <xf numFmtId="0" fontId="0" fillId="14" borderId="1" xfId="1" applyFont="1" applyBorder="1" applyAlignment="1">
      <alignment vertical="top" wrapText="1"/>
    </xf>
    <xf numFmtId="0" fontId="4" fillId="17" borderId="6" xfId="2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4" fillId="0" borderId="1" xfId="1" applyFont="1" applyFill="1" applyBorder="1" applyAlignment="1">
      <alignment horizontal="right" vertical="top" wrapText="1"/>
    </xf>
    <xf numFmtId="0" fontId="4" fillId="0" borderId="0" xfId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0" borderId="8" xfId="0" applyFont="1" applyFill="1" applyBorder="1" applyAlignment="1">
      <alignment horizontal="right" vertical="top" wrapText="1"/>
    </xf>
    <xf numFmtId="14" fontId="0" fillId="0" borderId="1" xfId="0" applyNumberFormat="1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vertical="top"/>
    </xf>
    <xf numFmtId="0" fontId="0" fillId="0" borderId="1" xfId="1" applyFont="1" applyFill="1" applyBorder="1" applyAlignment="1">
      <alignment horizontal="right" vertical="top" wrapText="1"/>
    </xf>
    <xf numFmtId="0" fontId="0" fillId="18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3">
    <cellStyle name="40% - Accent5" xfId="2" builtinId="47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CCFFCC"/>
      <color rgb="FF66FFCC"/>
      <color rgb="FF2CFC8A"/>
      <color rgb="FFCCFF33"/>
      <color rgb="FF99FF99"/>
      <color rgb="FF4BFB86"/>
      <color rgb="FFFFFF00"/>
      <color rgb="FF00FF99"/>
      <color rgb="FF00FF00"/>
      <color rgb="FF03DF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19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5" x14ac:dyDescent="0.25"/>
  <cols>
    <col min="1" max="1" width="5.7109375" style="6" customWidth="1"/>
    <col min="2" max="2" width="8.28515625" style="45" customWidth="1"/>
    <col min="3" max="4" width="14" style="6" customWidth="1"/>
    <col min="5" max="6" width="18.140625" style="6" customWidth="1"/>
    <col min="7" max="8" width="16.140625" style="6" customWidth="1"/>
    <col min="9" max="9" width="16.140625" style="20" customWidth="1"/>
    <col min="10" max="10" width="12.5703125" style="7" bestFit="1" customWidth="1"/>
    <col min="11" max="11" width="13.85546875" style="7" bestFit="1" customWidth="1"/>
    <col min="12" max="12" width="11.42578125" style="7" bestFit="1" customWidth="1"/>
    <col min="13" max="13" width="15.7109375" style="7" bestFit="1" customWidth="1"/>
    <col min="14" max="14" width="12.42578125" style="7" bestFit="1" customWidth="1"/>
    <col min="15" max="15" width="11.28515625" style="7" bestFit="1" customWidth="1"/>
    <col min="16" max="16" width="12" style="7" bestFit="1" customWidth="1"/>
    <col min="17" max="17" width="7.7109375" style="7" bestFit="1" customWidth="1"/>
    <col min="18" max="18" width="13.85546875" style="7" bestFit="1" customWidth="1"/>
    <col min="19" max="20" width="11.140625" style="7" bestFit="1" customWidth="1"/>
    <col min="21" max="21" width="10.7109375" style="7" bestFit="1" customWidth="1"/>
    <col min="22" max="22" width="12.28515625" style="7" customWidth="1"/>
    <col min="23" max="23" width="10.7109375" style="7" bestFit="1" customWidth="1"/>
    <col min="24" max="24" width="11.42578125" style="7" bestFit="1" customWidth="1"/>
    <col min="25" max="25" width="11.7109375" style="7" bestFit="1" customWidth="1"/>
    <col min="26" max="26" width="12.7109375" style="7" bestFit="1" customWidth="1"/>
    <col min="27" max="27" width="14" style="7" bestFit="1" customWidth="1"/>
    <col min="28" max="28" width="15.140625" style="7" customWidth="1"/>
    <col min="29" max="29" width="11.42578125" style="7" bestFit="1" customWidth="1"/>
    <col min="30" max="30" width="12.140625" style="7" bestFit="1" customWidth="1"/>
    <col min="31" max="31" width="12.5703125" style="8" bestFit="1" customWidth="1"/>
    <col min="32" max="32" width="13.85546875" style="8" bestFit="1" customWidth="1"/>
    <col min="33" max="33" width="15.140625" style="8" customWidth="1"/>
    <col min="34" max="34" width="15.7109375" style="8" bestFit="1" customWidth="1"/>
    <col min="35" max="35" width="12.42578125" style="8" bestFit="1" customWidth="1"/>
    <col min="36" max="36" width="11.28515625" style="8" bestFit="1" customWidth="1"/>
    <col min="37" max="37" width="12" style="8" bestFit="1" customWidth="1"/>
    <col min="38" max="38" width="7.7109375" style="8" bestFit="1" customWidth="1"/>
    <col min="39" max="39" width="13.85546875" style="8" bestFit="1" customWidth="1"/>
    <col min="40" max="41" width="11.140625" style="8" bestFit="1" customWidth="1"/>
    <col min="42" max="43" width="10.7109375" style="8" bestFit="1" customWidth="1"/>
    <col min="44" max="44" width="12.140625" style="8" customWidth="1"/>
    <col min="45" max="45" width="11.42578125" style="8" bestFit="1" customWidth="1"/>
    <col min="46" max="46" width="11.7109375" style="8" bestFit="1" customWidth="1"/>
    <col min="47" max="47" width="12.7109375" style="8" bestFit="1" customWidth="1"/>
    <col min="48" max="48" width="14" style="8" bestFit="1" customWidth="1"/>
    <col min="49" max="49" width="12.5703125" style="8" bestFit="1" customWidth="1"/>
    <col min="50" max="50" width="11.42578125" style="8" bestFit="1" customWidth="1"/>
    <col min="51" max="51" width="12.140625" style="8" bestFit="1" customWidth="1"/>
    <col min="52" max="16384" width="9.140625" style="2"/>
  </cols>
  <sheetData>
    <row r="1" spans="1:51" ht="19.5" thickBot="1" x14ac:dyDescent="0.3">
      <c r="A1" s="63" t="s">
        <v>0</v>
      </c>
      <c r="B1" s="64"/>
      <c r="C1" s="64"/>
      <c r="D1" s="64"/>
      <c r="E1" s="64"/>
      <c r="F1" s="64"/>
      <c r="G1" s="64"/>
      <c r="H1" s="64"/>
      <c r="I1" s="34" t="s">
        <v>92</v>
      </c>
      <c r="J1" s="65" t="s">
        <v>56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6"/>
      <c r="AE1" s="67" t="s">
        <v>57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9"/>
    </row>
    <row r="2" spans="1:51" s="46" customFormat="1" x14ac:dyDescent="0.25">
      <c r="B2" s="47"/>
      <c r="I2" s="20"/>
    </row>
    <row r="3" spans="1:51" s="12" customFormat="1" ht="30" x14ac:dyDescent="0.25">
      <c r="A3" s="9" t="s">
        <v>2</v>
      </c>
      <c r="B3" s="43" t="s">
        <v>116</v>
      </c>
      <c r="C3" s="9" t="s">
        <v>58</v>
      </c>
      <c r="D3" s="9" t="s">
        <v>61</v>
      </c>
      <c r="E3" s="9" t="s">
        <v>60</v>
      </c>
      <c r="F3" s="9" t="s">
        <v>65</v>
      </c>
      <c r="G3" s="13" t="s">
        <v>73</v>
      </c>
      <c r="H3" s="24" t="s">
        <v>74</v>
      </c>
      <c r="I3" s="35"/>
      <c r="J3" s="31" t="s">
        <v>10</v>
      </c>
      <c r="K3" s="10" t="s">
        <v>12</v>
      </c>
      <c r="L3" s="10" t="s">
        <v>14</v>
      </c>
      <c r="M3" s="10" t="s">
        <v>16</v>
      </c>
      <c r="N3" s="10" t="s">
        <v>18</v>
      </c>
      <c r="O3" s="10" t="s">
        <v>20</v>
      </c>
      <c r="P3" s="10" t="s">
        <v>22</v>
      </c>
      <c r="Q3" s="10" t="s">
        <v>25</v>
      </c>
      <c r="R3" s="10" t="s">
        <v>26</v>
      </c>
      <c r="S3" s="10" t="s">
        <v>28</v>
      </c>
      <c r="T3" s="10" t="s">
        <v>33</v>
      </c>
      <c r="U3" s="10" t="s">
        <v>35</v>
      </c>
      <c r="V3" s="10" t="s">
        <v>37</v>
      </c>
      <c r="W3" s="10" t="s">
        <v>42</v>
      </c>
      <c r="X3" s="10" t="s">
        <v>43</v>
      </c>
      <c r="Y3" s="10" t="s">
        <v>44</v>
      </c>
      <c r="Z3" s="10" t="s">
        <v>47</v>
      </c>
      <c r="AA3" s="10" t="s">
        <v>49</v>
      </c>
      <c r="AB3" s="10" t="s">
        <v>51</v>
      </c>
      <c r="AC3" s="10" t="s">
        <v>53</v>
      </c>
      <c r="AD3" s="10" t="s">
        <v>109</v>
      </c>
      <c r="AE3" s="11" t="s">
        <v>10</v>
      </c>
      <c r="AF3" s="11" t="s">
        <v>12</v>
      </c>
      <c r="AG3" s="11" t="s">
        <v>14</v>
      </c>
      <c r="AH3" s="11" t="s">
        <v>16</v>
      </c>
      <c r="AI3" s="11" t="s">
        <v>18</v>
      </c>
      <c r="AJ3" s="11" t="s">
        <v>20</v>
      </c>
      <c r="AK3" s="11" t="s">
        <v>22</v>
      </c>
      <c r="AL3" s="11" t="s">
        <v>25</v>
      </c>
      <c r="AM3" s="11" t="s">
        <v>26</v>
      </c>
      <c r="AN3" s="11" t="s">
        <v>28</v>
      </c>
      <c r="AO3" s="11" t="s">
        <v>33</v>
      </c>
      <c r="AP3" s="11" t="s">
        <v>35</v>
      </c>
      <c r="AQ3" s="11" t="s">
        <v>37</v>
      </c>
      <c r="AR3" s="11" t="s">
        <v>42</v>
      </c>
      <c r="AS3" s="11" t="s">
        <v>43</v>
      </c>
      <c r="AT3" s="11" t="s">
        <v>44</v>
      </c>
      <c r="AU3" s="11" t="s">
        <v>47</v>
      </c>
      <c r="AV3" s="11" t="s">
        <v>49</v>
      </c>
      <c r="AW3" s="11" t="s">
        <v>51</v>
      </c>
      <c r="AX3" s="11" t="s">
        <v>53</v>
      </c>
      <c r="AY3" s="11" t="s">
        <v>55</v>
      </c>
    </row>
    <row r="4" spans="1:51" ht="60" x14ac:dyDescent="0.15">
      <c r="A4" s="3">
        <v>1010</v>
      </c>
      <c r="B4" s="44" t="s">
        <v>117</v>
      </c>
      <c r="C4" s="3" t="s">
        <v>59</v>
      </c>
      <c r="D4" s="3" t="s">
        <v>64</v>
      </c>
      <c r="E4" s="3" t="s">
        <v>66</v>
      </c>
      <c r="F4" s="3" t="s">
        <v>67</v>
      </c>
      <c r="G4" s="16" t="s">
        <v>70</v>
      </c>
      <c r="H4" s="25" t="s">
        <v>71</v>
      </c>
      <c r="I4" s="36"/>
      <c r="J4" s="32" t="str">
        <f>C4</f>
        <v>Regular Member</v>
      </c>
      <c r="K4" s="4" t="str">
        <f>D4</f>
        <v>Active</v>
      </c>
      <c r="L4" s="4" t="str">
        <f>E4</f>
        <v>Regular Member Dues C&amp;EN-Print</v>
      </c>
      <c r="M4" s="4" t="str">
        <f>E4</f>
        <v>Regular Member Dues C&amp;EN-Print</v>
      </c>
      <c r="N4" s="21"/>
      <c r="O4" s="21"/>
      <c r="P4" s="21"/>
      <c r="Q4" s="4"/>
      <c r="R4" s="4"/>
      <c r="S4" s="4" t="str">
        <f>E4</f>
        <v>Regular Member Dues C&amp;EN-Print</v>
      </c>
      <c r="T4" s="4"/>
      <c r="U4" s="21"/>
      <c r="V4" s="21"/>
      <c r="W4" s="21"/>
      <c r="X4" s="4" t="s">
        <v>94</v>
      </c>
      <c r="Y4" s="4" t="s">
        <v>95</v>
      </c>
      <c r="Z4" s="4" t="str">
        <f>C4</f>
        <v>Regular Member</v>
      </c>
      <c r="AA4" s="4" t="str">
        <f>D4</f>
        <v>Active</v>
      </c>
      <c r="AB4" s="21"/>
      <c r="AC4" s="21"/>
      <c r="AD4" s="21"/>
      <c r="AE4" s="5" t="str">
        <f>G4</f>
        <v>Emeritus Member</v>
      </c>
      <c r="AF4" s="5" t="s">
        <v>96</v>
      </c>
      <c r="AG4" s="5" t="str">
        <f>H4</f>
        <v>Regular Emeritus Dues C&amp;EN-Print</v>
      </c>
      <c r="AH4" s="5" t="str">
        <f>H4</f>
        <v>Regular Emeritus Dues C&amp;EN-Print</v>
      </c>
      <c r="AI4" s="41" t="s">
        <v>110</v>
      </c>
      <c r="AJ4" s="41" t="s">
        <v>110</v>
      </c>
      <c r="AK4" s="41" t="s">
        <v>110</v>
      </c>
      <c r="AL4" s="41" t="s">
        <v>110</v>
      </c>
      <c r="AM4" s="5" t="s">
        <v>97</v>
      </c>
      <c r="AN4" s="5" t="str">
        <f>H4</f>
        <v>Regular Emeritus Dues C&amp;EN-Print</v>
      </c>
      <c r="AO4" s="5">
        <v>0</v>
      </c>
      <c r="AP4" s="41" t="s">
        <v>110</v>
      </c>
      <c r="AQ4" s="41" t="s">
        <v>110</v>
      </c>
      <c r="AR4" s="41" t="s">
        <v>110</v>
      </c>
      <c r="AS4" s="5" t="s">
        <v>94</v>
      </c>
      <c r="AT4" s="5" t="s">
        <v>95</v>
      </c>
      <c r="AU4" s="5" t="str">
        <f>G4</f>
        <v>Emeritus Member</v>
      </c>
      <c r="AV4" s="5" t="s">
        <v>96</v>
      </c>
      <c r="AW4" s="41" t="s">
        <v>110</v>
      </c>
      <c r="AX4" s="41" t="s">
        <v>110</v>
      </c>
      <c r="AY4" s="41" t="s">
        <v>110</v>
      </c>
    </row>
    <row r="5" spans="1:51" ht="60" x14ac:dyDescent="0.15">
      <c r="A5" s="3">
        <v>1020</v>
      </c>
      <c r="B5" s="44" t="s">
        <v>117</v>
      </c>
      <c r="C5" s="3" t="s">
        <v>59</v>
      </c>
      <c r="D5" s="19" t="s">
        <v>91</v>
      </c>
      <c r="E5" s="3" t="s">
        <v>66</v>
      </c>
      <c r="F5" s="3" t="s">
        <v>67</v>
      </c>
      <c r="G5" s="16" t="s">
        <v>70</v>
      </c>
      <c r="H5" s="25" t="s">
        <v>71</v>
      </c>
      <c r="I5" s="36"/>
      <c r="J5" s="32" t="s">
        <v>59</v>
      </c>
      <c r="K5" s="4" t="s">
        <v>64</v>
      </c>
      <c r="L5" s="4" t="s">
        <v>66</v>
      </c>
      <c r="M5" s="4" t="s">
        <v>66</v>
      </c>
      <c r="N5" s="21"/>
      <c r="O5" s="21"/>
      <c r="P5" s="21"/>
      <c r="Q5" s="4"/>
      <c r="R5" s="4"/>
      <c r="S5" s="4" t="s">
        <v>66</v>
      </c>
      <c r="T5" s="4"/>
      <c r="U5" s="21"/>
      <c r="V5" s="21"/>
      <c r="W5" s="21"/>
      <c r="X5" s="4" t="s">
        <v>94</v>
      </c>
      <c r="Y5" s="4" t="s">
        <v>95</v>
      </c>
      <c r="Z5" s="4" t="s">
        <v>59</v>
      </c>
      <c r="AA5" s="4" t="s">
        <v>64</v>
      </c>
      <c r="AB5" s="21"/>
      <c r="AC5" s="21"/>
      <c r="AD5" s="21"/>
      <c r="AE5" s="5" t="s">
        <v>70</v>
      </c>
      <c r="AF5" s="5" t="s">
        <v>96</v>
      </c>
      <c r="AG5" s="5" t="s">
        <v>71</v>
      </c>
      <c r="AH5" s="5" t="s">
        <v>71</v>
      </c>
      <c r="AI5" s="41" t="s">
        <v>110</v>
      </c>
      <c r="AJ5" s="41" t="s">
        <v>110</v>
      </c>
      <c r="AK5" s="41" t="s">
        <v>110</v>
      </c>
      <c r="AL5" s="41" t="s">
        <v>110</v>
      </c>
      <c r="AM5" s="5" t="s">
        <v>97</v>
      </c>
      <c r="AN5" s="5" t="s">
        <v>71</v>
      </c>
      <c r="AO5" s="5">
        <v>0</v>
      </c>
      <c r="AP5" s="41" t="s">
        <v>110</v>
      </c>
      <c r="AQ5" s="41" t="s">
        <v>110</v>
      </c>
      <c r="AR5" s="41" t="s">
        <v>110</v>
      </c>
      <c r="AS5" s="5" t="s">
        <v>94</v>
      </c>
      <c r="AT5" s="5" t="s">
        <v>95</v>
      </c>
      <c r="AU5" s="5" t="s">
        <v>70</v>
      </c>
      <c r="AV5" s="5" t="s">
        <v>98</v>
      </c>
      <c r="AW5" s="41" t="s">
        <v>110</v>
      </c>
      <c r="AX5" s="41" t="s">
        <v>110</v>
      </c>
      <c r="AY5" s="41" t="s">
        <v>110</v>
      </c>
    </row>
    <row r="6" spans="1:51" ht="60" x14ac:dyDescent="0.15">
      <c r="A6" s="3">
        <v>1030</v>
      </c>
      <c r="B6" s="44" t="s">
        <v>117</v>
      </c>
      <c r="C6" s="3" t="s">
        <v>59</v>
      </c>
      <c r="D6" s="15" t="s">
        <v>69</v>
      </c>
      <c r="E6" s="3" t="s">
        <v>66</v>
      </c>
      <c r="F6" s="3" t="s">
        <v>67</v>
      </c>
      <c r="G6" s="16" t="s">
        <v>70</v>
      </c>
      <c r="H6" s="25" t="s">
        <v>71</v>
      </c>
      <c r="I6" s="36"/>
      <c r="J6" s="32" t="str">
        <f t="shared" ref="J6:L9" si="0">C6</f>
        <v>Regular Member</v>
      </c>
      <c r="K6" s="4" t="str">
        <f t="shared" si="0"/>
        <v>Active Renewed Responded</v>
      </c>
      <c r="L6" s="4" t="str">
        <f t="shared" si="0"/>
        <v>Regular Member Dues C&amp;EN-Print</v>
      </c>
      <c r="M6" s="4" t="str">
        <f>E6</f>
        <v>Regular Member Dues C&amp;EN-Print</v>
      </c>
      <c r="N6" s="21"/>
      <c r="O6" s="21"/>
      <c r="P6" s="21"/>
      <c r="Q6" s="4"/>
      <c r="R6" s="4"/>
      <c r="S6" s="4" t="str">
        <f>E6</f>
        <v>Regular Member Dues C&amp;EN-Print</v>
      </c>
      <c r="T6" s="4"/>
      <c r="U6" s="21"/>
      <c r="V6" s="21"/>
      <c r="W6" s="21"/>
      <c r="X6" s="4" t="s">
        <v>94</v>
      </c>
      <c r="Y6" s="4" t="s">
        <v>95</v>
      </c>
      <c r="Z6" s="4" t="str">
        <f t="shared" ref="Z6:AA9" si="1">C6</f>
        <v>Regular Member</v>
      </c>
      <c r="AA6" s="4" t="str">
        <f t="shared" si="1"/>
        <v>Active Renewed Responded</v>
      </c>
      <c r="AB6" s="21"/>
      <c r="AC6" s="21"/>
      <c r="AD6" s="21"/>
      <c r="AE6" s="5" t="str">
        <f>G6</f>
        <v>Emeritus Member</v>
      </c>
      <c r="AF6" s="5" t="s">
        <v>96</v>
      </c>
      <c r="AG6" s="5" t="str">
        <f>H6</f>
        <v>Regular Emeritus Dues C&amp;EN-Print</v>
      </c>
      <c r="AH6" s="5" t="str">
        <f>H6</f>
        <v>Regular Emeritus Dues C&amp;EN-Print</v>
      </c>
      <c r="AI6" s="41" t="s">
        <v>110</v>
      </c>
      <c r="AJ6" s="41" t="s">
        <v>110</v>
      </c>
      <c r="AK6" s="41" t="s">
        <v>110</v>
      </c>
      <c r="AL6" s="41" t="s">
        <v>110</v>
      </c>
      <c r="AM6" s="5" t="s">
        <v>93</v>
      </c>
      <c r="AN6" s="5" t="str">
        <f>H6</f>
        <v>Regular Emeritus Dues C&amp;EN-Print</v>
      </c>
      <c r="AO6" s="5">
        <v>0</v>
      </c>
      <c r="AP6" s="41" t="s">
        <v>110</v>
      </c>
      <c r="AQ6" s="41" t="s">
        <v>110</v>
      </c>
      <c r="AR6" s="41" t="s">
        <v>110</v>
      </c>
      <c r="AS6" s="5" t="s">
        <v>94</v>
      </c>
      <c r="AT6" s="5" t="s">
        <v>95</v>
      </c>
      <c r="AU6" s="5" t="str">
        <f>G6</f>
        <v>Emeritus Member</v>
      </c>
      <c r="AV6" s="5" t="s">
        <v>99</v>
      </c>
      <c r="AW6" s="41" t="s">
        <v>110</v>
      </c>
      <c r="AX6" s="41" t="s">
        <v>110</v>
      </c>
      <c r="AY6" s="41" t="s">
        <v>110</v>
      </c>
    </row>
    <row r="7" spans="1:51" ht="60" x14ac:dyDescent="0.15">
      <c r="A7" s="3">
        <v>1040</v>
      </c>
      <c r="B7" s="44" t="s">
        <v>117</v>
      </c>
      <c r="C7" s="3" t="s">
        <v>59</v>
      </c>
      <c r="D7" s="16" t="s">
        <v>62</v>
      </c>
      <c r="E7" s="3" t="s">
        <v>66</v>
      </c>
      <c r="F7" s="3" t="s">
        <v>67</v>
      </c>
      <c r="G7" s="16" t="s">
        <v>70</v>
      </c>
      <c r="H7" s="25" t="s">
        <v>71</v>
      </c>
      <c r="I7" s="36"/>
      <c r="J7" s="32" t="str">
        <f t="shared" si="0"/>
        <v>Regular Member</v>
      </c>
      <c r="K7" s="4" t="str">
        <f t="shared" si="0"/>
        <v>Active Renewed-No Response</v>
      </c>
      <c r="L7" s="4" t="str">
        <f t="shared" si="0"/>
        <v>Regular Member Dues C&amp;EN-Print</v>
      </c>
      <c r="M7" s="4" t="str">
        <f>E7</f>
        <v>Regular Member Dues C&amp;EN-Print</v>
      </c>
      <c r="N7" s="21"/>
      <c r="O7" s="21"/>
      <c r="P7" s="21"/>
      <c r="Q7" s="4"/>
      <c r="R7" s="4"/>
      <c r="S7" s="4" t="str">
        <f>E7</f>
        <v>Regular Member Dues C&amp;EN-Print</v>
      </c>
      <c r="T7" s="4"/>
      <c r="U7" s="4"/>
      <c r="V7" s="4"/>
      <c r="W7" s="21"/>
      <c r="X7" s="4" t="s">
        <v>95</v>
      </c>
      <c r="Y7" s="4" t="s">
        <v>94</v>
      </c>
      <c r="Z7" s="4" t="str">
        <f t="shared" si="1"/>
        <v>Regular Member</v>
      </c>
      <c r="AA7" s="4" t="str">
        <f t="shared" si="1"/>
        <v>Active Renewed-No Response</v>
      </c>
      <c r="AB7" s="21"/>
      <c r="AC7" s="21"/>
      <c r="AD7" s="21"/>
      <c r="AE7" s="5" t="str">
        <f>G7</f>
        <v>Emeritus Member</v>
      </c>
      <c r="AF7" s="5" t="s">
        <v>100</v>
      </c>
      <c r="AG7" s="5" t="str">
        <f>H7</f>
        <v>Regular Emeritus Dues C&amp;EN-Print</v>
      </c>
      <c r="AH7" s="5" t="str">
        <f>H7</f>
        <v>Regular Emeritus Dues C&amp;EN-Print</v>
      </c>
      <c r="AI7" s="41" t="s">
        <v>110</v>
      </c>
      <c r="AJ7" s="41" t="s">
        <v>110</v>
      </c>
      <c r="AK7" s="41" t="s">
        <v>110</v>
      </c>
      <c r="AL7" s="41" t="s">
        <v>110</v>
      </c>
      <c r="AM7" s="5" t="s">
        <v>93</v>
      </c>
      <c r="AN7" s="5" t="str">
        <f>H7</f>
        <v>Regular Emeritus Dues C&amp;EN-Print</v>
      </c>
      <c r="AO7" s="5">
        <v>0</v>
      </c>
      <c r="AP7" s="41" t="s">
        <v>112</v>
      </c>
      <c r="AQ7" s="41" t="s">
        <v>112</v>
      </c>
      <c r="AR7" s="41" t="s">
        <v>115</v>
      </c>
      <c r="AS7" s="5" t="s">
        <v>94</v>
      </c>
      <c r="AT7" s="5" t="s">
        <v>94</v>
      </c>
      <c r="AU7" s="5" t="str">
        <f>G7</f>
        <v>Emeritus Member</v>
      </c>
      <c r="AV7" s="5" t="s">
        <v>99</v>
      </c>
      <c r="AW7" s="41" t="s">
        <v>110</v>
      </c>
      <c r="AX7" s="41" t="s">
        <v>110</v>
      </c>
      <c r="AY7" s="41" t="s">
        <v>110</v>
      </c>
    </row>
    <row r="8" spans="1:51" ht="60" x14ac:dyDescent="0.15">
      <c r="A8" s="3">
        <v>1050</v>
      </c>
      <c r="B8" s="44" t="s">
        <v>117</v>
      </c>
      <c r="C8" s="3" t="s">
        <v>59</v>
      </c>
      <c r="D8" s="16" t="s">
        <v>62</v>
      </c>
      <c r="E8" s="3" t="s">
        <v>66</v>
      </c>
      <c r="F8" s="15" t="s">
        <v>68</v>
      </c>
      <c r="G8" s="16" t="s">
        <v>70</v>
      </c>
      <c r="H8" s="25" t="s">
        <v>71</v>
      </c>
      <c r="I8" s="36"/>
      <c r="J8" s="32" t="str">
        <f t="shared" si="0"/>
        <v>Regular Member</v>
      </c>
      <c r="K8" s="4" t="str">
        <f t="shared" si="0"/>
        <v>Active Renewed-No Response</v>
      </c>
      <c r="L8" s="4" t="str">
        <f t="shared" si="0"/>
        <v>Regular Member Dues C&amp;EN-Print</v>
      </c>
      <c r="M8" s="4" t="str">
        <f>E8</f>
        <v>Regular Member Dues C&amp;EN-Print</v>
      </c>
      <c r="N8" s="21"/>
      <c r="O8" s="21"/>
      <c r="P8" s="21"/>
      <c r="Q8" s="4"/>
      <c r="R8" s="4"/>
      <c r="S8" s="4" t="str">
        <f>E8</f>
        <v>Regular Member Dues C&amp;EN-Print</v>
      </c>
      <c r="T8" s="4"/>
      <c r="U8" s="4"/>
      <c r="V8" s="4"/>
      <c r="W8" s="21"/>
      <c r="X8" s="4" t="s">
        <v>95</v>
      </c>
      <c r="Y8" s="4" t="s">
        <v>94</v>
      </c>
      <c r="Z8" s="4" t="str">
        <f t="shared" si="1"/>
        <v>Regular Member</v>
      </c>
      <c r="AA8" s="4" t="str">
        <f t="shared" si="1"/>
        <v>Active Renewed-No Response</v>
      </c>
      <c r="AB8" s="21"/>
      <c r="AC8" s="21"/>
      <c r="AD8" s="21"/>
      <c r="AE8" s="5" t="str">
        <f>G8</f>
        <v>Emeritus Member</v>
      </c>
      <c r="AF8" s="5" t="s">
        <v>96</v>
      </c>
      <c r="AG8" s="5" t="str">
        <f>H8</f>
        <v>Regular Emeritus Dues C&amp;EN-Print</v>
      </c>
      <c r="AH8" s="5" t="str">
        <f>H8</f>
        <v>Regular Emeritus Dues C&amp;EN-Print</v>
      </c>
      <c r="AI8" s="41" t="s">
        <v>110</v>
      </c>
      <c r="AJ8" s="42" t="s">
        <v>113</v>
      </c>
      <c r="AK8" s="42" t="s">
        <v>113</v>
      </c>
      <c r="AL8" s="42" t="s">
        <v>113</v>
      </c>
      <c r="AM8" s="5" t="s">
        <v>97</v>
      </c>
      <c r="AN8" s="5" t="str">
        <f>H8</f>
        <v>Regular Emeritus Dues C&amp;EN-Print</v>
      </c>
      <c r="AO8" s="5">
        <v>0</v>
      </c>
      <c r="AP8" s="41" t="s">
        <v>112</v>
      </c>
      <c r="AQ8" s="41" t="s">
        <v>112</v>
      </c>
      <c r="AR8" s="41" t="s">
        <v>115</v>
      </c>
      <c r="AS8" s="5" t="s">
        <v>94</v>
      </c>
      <c r="AT8" s="5" t="s">
        <v>94</v>
      </c>
      <c r="AU8" s="5" t="str">
        <f>G8</f>
        <v>Emeritus Member</v>
      </c>
      <c r="AV8" s="5" t="s">
        <v>96</v>
      </c>
      <c r="AW8" s="41" t="s">
        <v>110</v>
      </c>
      <c r="AX8" s="42" t="s">
        <v>113</v>
      </c>
      <c r="AY8" s="42" t="s">
        <v>113</v>
      </c>
    </row>
    <row r="9" spans="1:51" ht="90" x14ac:dyDescent="0.15">
      <c r="A9" s="3">
        <v>1060</v>
      </c>
      <c r="B9" s="44" t="s">
        <v>117</v>
      </c>
      <c r="C9" s="3" t="s">
        <v>59</v>
      </c>
      <c r="D9" s="3" t="s">
        <v>64</v>
      </c>
      <c r="E9" s="3" t="s">
        <v>66</v>
      </c>
      <c r="F9" s="3" t="s">
        <v>67</v>
      </c>
      <c r="G9" s="16" t="s">
        <v>70</v>
      </c>
      <c r="H9" s="26" t="s">
        <v>81</v>
      </c>
      <c r="I9" s="36"/>
      <c r="J9" s="32" t="str">
        <f t="shared" si="0"/>
        <v>Regular Member</v>
      </c>
      <c r="K9" s="4" t="str">
        <f t="shared" si="0"/>
        <v>Active</v>
      </c>
      <c r="L9" s="4" t="str">
        <f t="shared" si="0"/>
        <v>Regular Member Dues C&amp;EN-Print</v>
      </c>
      <c r="M9" s="4" t="str">
        <f>E9</f>
        <v>Regular Member Dues C&amp;EN-Print</v>
      </c>
      <c r="N9" s="21"/>
      <c r="O9" s="21"/>
      <c r="P9" s="21"/>
      <c r="Q9" s="4"/>
      <c r="R9" s="4"/>
      <c r="S9" s="4" t="str">
        <f>E9</f>
        <v>Regular Member Dues C&amp;EN-Print</v>
      </c>
      <c r="T9" s="4"/>
      <c r="U9" s="21"/>
      <c r="V9" s="21"/>
      <c r="W9" s="21"/>
      <c r="X9" s="4" t="s">
        <v>94</v>
      </c>
      <c r="Y9" s="4" t="s">
        <v>95</v>
      </c>
      <c r="Z9" s="4" t="str">
        <f t="shared" si="1"/>
        <v>Regular Member</v>
      </c>
      <c r="AA9" s="4" t="str">
        <f t="shared" si="1"/>
        <v>Active</v>
      </c>
      <c r="AB9" s="21"/>
      <c r="AC9" s="21"/>
      <c r="AD9" s="21"/>
      <c r="AE9" s="5" t="str">
        <f>G9</f>
        <v>Emeritus Member</v>
      </c>
      <c r="AF9" s="5" t="s">
        <v>96</v>
      </c>
      <c r="AG9" s="5" t="str">
        <f>H9</f>
        <v>Regular Emeritus Member Dues without C&amp;EN</v>
      </c>
      <c r="AH9" s="5" t="str">
        <f>H9</f>
        <v>Regular Emeritus Member Dues without C&amp;EN</v>
      </c>
      <c r="AI9" s="41" t="s">
        <v>110</v>
      </c>
      <c r="AJ9" s="41" t="s">
        <v>110</v>
      </c>
      <c r="AK9" s="41" t="s">
        <v>110</v>
      </c>
      <c r="AL9" s="41" t="s">
        <v>110</v>
      </c>
      <c r="AM9" s="5" t="s">
        <v>97</v>
      </c>
      <c r="AN9" s="5" t="str">
        <f>H9</f>
        <v>Regular Emeritus Member Dues without C&amp;EN</v>
      </c>
      <c r="AO9" s="5">
        <v>0</v>
      </c>
      <c r="AP9" s="41" t="s">
        <v>110</v>
      </c>
      <c r="AQ9" s="41" t="s">
        <v>110</v>
      </c>
      <c r="AR9" s="41" t="s">
        <v>110</v>
      </c>
      <c r="AS9" s="5" t="s">
        <v>94</v>
      </c>
      <c r="AT9" s="5" t="s">
        <v>95</v>
      </c>
      <c r="AU9" s="5" t="str">
        <f>G9</f>
        <v>Emeritus Member</v>
      </c>
      <c r="AV9" s="5" t="s">
        <v>96</v>
      </c>
      <c r="AW9" s="41" t="s">
        <v>110</v>
      </c>
      <c r="AX9" s="41" t="s">
        <v>110</v>
      </c>
      <c r="AY9" s="41" t="s">
        <v>110</v>
      </c>
    </row>
    <row r="10" spans="1:51" ht="90" x14ac:dyDescent="0.15">
      <c r="A10" s="3">
        <v>1070</v>
      </c>
      <c r="B10" s="44" t="s">
        <v>117</v>
      </c>
      <c r="C10" s="3" t="s">
        <v>59</v>
      </c>
      <c r="D10" s="19" t="s">
        <v>91</v>
      </c>
      <c r="E10" s="3" t="s">
        <v>66</v>
      </c>
      <c r="F10" s="3" t="s">
        <v>67</v>
      </c>
      <c r="G10" s="16" t="s">
        <v>70</v>
      </c>
      <c r="H10" s="26" t="s">
        <v>81</v>
      </c>
      <c r="I10" s="36"/>
      <c r="J10" s="32" t="s">
        <v>59</v>
      </c>
      <c r="K10" s="4" t="s">
        <v>64</v>
      </c>
      <c r="L10" s="4" t="s">
        <v>66</v>
      </c>
      <c r="M10" s="4" t="s">
        <v>66</v>
      </c>
      <c r="N10" s="21"/>
      <c r="O10" s="21"/>
      <c r="P10" s="21"/>
      <c r="Q10" s="4"/>
      <c r="R10" s="4"/>
      <c r="S10" s="4" t="s">
        <v>66</v>
      </c>
      <c r="T10" s="4"/>
      <c r="U10" s="21"/>
      <c r="V10" s="21"/>
      <c r="W10" s="21"/>
      <c r="X10" s="4" t="s">
        <v>94</v>
      </c>
      <c r="Y10" s="4" t="s">
        <v>95</v>
      </c>
      <c r="Z10" s="4" t="s">
        <v>59</v>
      </c>
      <c r="AA10" s="4" t="s">
        <v>64</v>
      </c>
      <c r="AB10" s="21"/>
      <c r="AC10" s="21"/>
      <c r="AD10" s="21"/>
      <c r="AE10" s="5" t="s">
        <v>70</v>
      </c>
      <c r="AF10" s="5" t="s">
        <v>96</v>
      </c>
      <c r="AG10" s="5" t="s">
        <v>81</v>
      </c>
      <c r="AH10" s="5" t="s">
        <v>81</v>
      </c>
      <c r="AI10" s="41" t="s">
        <v>110</v>
      </c>
      <c r="AJ10" s="41" t="s">
        <v>110</v>
      </c>
      <c r="AK10" s="41" t="s">
        <v>110</v>
      </c>
      <c r="AL10" s="41" t="s">
        <v>110</v>
      </c>
      <c r="AM10" s="5" t="s">
        <v>97</v>
      </c>
      <c r="AN10" s="5" t="s">
        <v>81</v>
      </c>
      <c r="AO10" s="5">
        <v>0</v>
      </c>
      <c r="AP10" s="41" t="s">
        <v>110</v>
      </c>
      <c r="AQ10" s="41" t="s">
        <v>110</v>
      </c>
      <c r="AR10" s="41" t="s">
        <v>110</v>
      </c>
      <c r="AS10" s="5" t="s">
        <v>94</v>
      </c>
      <c r="AT10" s="5" t="s">
        <v>95</v>
      </c>
      <c r="AU10" s="5" t="s">
        <v>70</v>
      </c>
      <c r="AV10" s="5" t="s">
        <v>96</v>
      </c>
      <c r="AW10" s="41" t="s">
        <v>110</v>
      </c>
      <c r="AX10" s="41" t="s">
        <v>110</v>
      </c>
      <c r="AY10" s="41" t="s">
        <v>110</v>
      </c>
    </row>
    <row r="11" spans="1:51" ht="90" x14ac:dyDescent="0.15">
      <c r="A11" s="3">
        <v>1080</v>
      </c>
      <c r="B11" s="44" t="s">
        <v>117</v>
      </c>
      <c r="C11" s="3" t="s">
        <v>59</v>
      </c>
      <c r="D11" s="15" t="s">
        <v>69</v>
      </c>
      <c r="E11" s="3" t="s">
        <v>66</v>
      </c>
      <c r="F11" s="3" t="s">
        <v>67</v>
      </c>
      <c r="G11" s="16" t="s">
        <v>70</v>
      </c>
      <c r="H11" s="26" t="s">
        <v>81</v>
      </c>
      <c r="I11" s="36"/>
      <c r="J11" s="32" t="str">
        <f t="shared" ref="J11:L14" si="2">C11</f>
        <v>Regular Member</v>
      </c>
      <c r="K11" s="4" t="str">
        <f t="shared" si="2"/>
        <v>Active Renewed Responded</v>
      </c>
      <c r="L11" s="4" t="str">
        <f t="shared" si="2"/>
        <v>Regular Member Dues C&amp;EN-Print</v>
      </c>
      <c r="M11" s="4" t="str">
        <f>E11</f>
        <v>Regular Member Dues C&amp;EN-Print</v>
      </c>
      <c r="N11" s="21"/>
      <c r="O11" s="21"/>
      <c r="P11" s="21"/>
      <c r="Q11" s="4"/>
      <c r="R11" s="4"/>
      <c r="S11" s="4" t="str">
        <f>E11</f>
        <v>Regular Member Dues C&amp;EN-Print</v>
      </c>
      <c r="T11" s="4"/>
      <c r="U11" s="21"/>
      <c r="V11" s="21"/>
      <c r="W11" s="21"/>
      <c r="X11" s="4" t="s">
        <v>94</v>
      </c>
      <c r="Y11" s="4" t="s">
        <v>95</v>
      </c>
      <c r="Z11" s="4" t="str">
        <f t="shared" ref="Z11:AA14" si="3">C11</f>
        <v>Regular Member</v>
      </c>
      <c r="AA11" s="4" t="str">
        <f t="shared" si="3"/>
        <v>Active Renewed Responded</v>
      </c>
      <c r="AB11" s="21"/>
      <c r="AC11" s="21"/>
      <c r="AD11" s="21"/>
      <c r="AE11" s="5" t="str">
        <f>G11</f>
        <v>Emeritus Member</v>
      </c>
      <c r="AF11" s="5" t="s">
        <v>99</v>
      </c>
      <c r="AG11" s="5" t="str">
        <f>H11</f>
        <v>Regular Emeritus Member Dues without C&amp;EN</v>
      </c>
      <c r="AH11" s="5" t="str">
        <f>H11</f>
        <v>Regular Emeritus Member Dues without C&amp;EN</v>
      </c>
      <c r="AI11" s="41" t="s">
        <v>110</v>
      </c>
      <c r="AJ11" s="41" t="s">
        <v>110</v>
      </c>
      <c r="AK11" s="41" t="s">
        <v>110</v>
      </c>
      <c r="AL11" s="41" t="s">
        <v>110</v>
      </c>
      <c r="AM11" s="5" t="s">
        <v>93</v>
      </c>
      <c r="AN11" s="5" t="str">
        <f>H11</f>
        <v>Regular Emeritus Member Dues without C&amp;EN</v>
      </c>
      <c r="AO11" s="5">
        <v>0</v>
      </c>
      <c r="AP11" s="41" t="s">
        <v>110</v>
      </c>
      <c r="AQ11" s="41" t="s">
        <v>110</v>
      </c>
      <c r="AR11" s="41" t="s">
        <v>110</v>
      </c>
      <c r="AS11" s="5" t="s">
        <v>94</v>
      </c>
      <c r="AT11" s="5" t="s">
        <v>95</v>
      </c>
      <c r="AU11" s="5" t="str">
        <f>G11</f>
        <v>Emeritus Member</v>
      </c>
      <c r="AV11" s="5" t="s">
        <v>99</v>
      </c>
      <c r="AW11" s="41" t="s">
        <v>110</v>
      </c>
      <c r="AX11" s="41" t="s">
        <v>110</v>
      </c>
      <c r="AY11" s="41" t="s">
        <v>110</v>
      </c>
    </row>
    <row r="12" spans="1:51" ht="90" x14ac:dyDescent="0.15">
      <c r="A12" s="3">
        <v>1090</v>
      </c>
      <c r="B12" s="44" t="s">
        <v>117</v>
      </c>
      <c r="C12" s="3" t="s">
        <v>59</v>
      </c>
      <c r="D12" s="16" t="s">
        <v>62</v>
      </c>
      <c r="E12" s="3" t="s">
        <v>66</v>
      </c>
      <c r="F12" s="3" t="s">
        <v>67</v>
      </c>
      <c r="G12" s="16" t="s">
        <v>70</v>
      </c>
      <c r="H12" s="26" t="s">
        <v>81</v>
      </c>
      <c r="I12" s="36"/>
      <c r="J12" s="32" t="str">
        <f t="shared" si="2"/>
        <v>Regular Member</v>
      </c>
      <c r="K12" s="4" t="str">
        <f t="shared" si="2"/>
        <v>Active Renewed-No Response</v>
      </c>
      <c r="L12" s="4" t="str">
        <f t="shared" si="2"/>
        <v>Regular Member Dues C&amp;EN-Print</v>
      </c>
      <c r="M12" s="4" t="str">
        <f>E12</f>
        <v>Regular Member Dues C&amp;EN-Print</v>
      </c>
      <c r="N12" s="21"/>
      <c r="O12" s="21"/>
      <c r="P12" s="21"/>
      <c r="Q12" s="4"/>
      <c r="R12" s="4"/>
      <c r="S12" s="4" t="str">
        <f>E12</f>
        <v>Regular Member Dues C&amp;EN-Print</v>
      </c>
      <c r="T12" s="4"/>
      <c r="U12" s="21"/>
      <c r="V12" s="21"/>
      <c r="W12" s="21"/>
      <c r="X12" s="4" t="s">
        <v>94</v>
      </c>
      <c r="Y12" s="4" t="s">
        <v>95</v>
      </c>
      <c r="Z12" s="4" t="str">
        <f t="shared" si="3"/>
        <v>Regular Member</v>
      </c>
      <c r="AA12" s="4" t="str">
        <f t="shared" si="3"/>
        <v>Active Renewed-No Response</v>
      </c>
      <c r="AB12" s="21"/>
      <c r="AC12" s="21"/>
      <c r="AD12" s="21"/>
      <c r="AE12" s="5" t="str">
        <f>G12</f>
        <v>Emeritus Member</v>
      </c>
      <c r="AF12" s="5" t="s">
        <v>99</v>
      </c>
      <c r="AG12" s="5" t="str">
        <f>H12</f>
        <v>Regular Emeritus Member Dues without C&amp;EN</v>
      </c>
      <c r="AH12" s="5" t="str">
        <f>H12</f>
        <v>Regular Emeritus Member Dues without C&amp;EN</v>
      </c>
      <c r="AI12" s="41" t="s">
        <v>110</v>
      </c>
      <c r="AJ12" s="41" t="s">
        <v>110</v>
      </c>
      <c r="AK12" s="41" t="s">
        <v>110</v>
      </c>
      <c r="AL12" s="41" t="s">
        <v>110</v>
      </c>
      <c r="AM12" s="5" t="s">
        <v>93</v>
      </c>
      <c r="AN12" s="5" t="str">
        <f>H12</f>
        <v>Regular Emeritus Member Dues without C&amp;EN</v>
      </c>
      <c r="AO12" s="5">
        <v>0</v>
      </c>
      <c r="AP12" s="42" t="s">
        <v>113</v>
      </c>
      <c r="AQ12" s="42" t="s">
        <v>113</v>
      </c>
      <c r="AR12" s="42" t="s">
        <v>113</v>
      </c>
      <c r="AS12" s="5" t="s">
        <v>94</v>
      </c>
      <c r="AT12" s="5" t="s">
        <v>94</v>
      </c>
      <c r="AU12" s="5" t="str">
        <f>G12</f>
        <v>Emeritus Member</v>
      </c>
      <c r="AV12" s="22" t="s">
        <v>99</v>
      </c>
      <c r="AW12" s="41" t="s">
        <v>110</v>
      </c>
      <c r="AX12" s="41" t="s">
        <v>110</v>
      </c>
      <c r="AY12" s="41" t="s">
        <v>110</v>
      </c>
    </row>
    <row r="13" spans="1:51" ht="90" x14ac:dyDescent="0.15">
      <c r="A13" s="3">
        <v>1100</v>
      </c>
      <c r="B13" s="44" t="s">
        <v>117</v>
      </c>
      <c r="C13" s="3" t="s">
        <v>59</v>
      </c>
      <c r="D13" s="16" t="s">
        <v>62</v>
      </c>
      <c r="E13" s="3" t="s">
        <v>66</v>
      </c>
      <c r="F13" s="15" t="s">
        <v>68</v>
      </c>
      <c r="G13" s="16" t="s">
        <v>70</v>
      </c>
      <c r="H13" s="26" t="s">
        <v>81</v>
      </c>
      <c r="I13" s="36"/>
      <c r="J13" s="32" t="str">
        <f t="shared" si="2"/>
        <v>Regular Member</v>
      </c>
      <c r="K13" s="4" t="str">
        <f t="shared" si="2"/>
        <v>Active Renewed-No Response</v>
      </c>
      <c r="L13" s="4" t="str">
        <f t="shared" si="2"/>
        <v>Regular Member Dues C&amp;EN-Print</v>
      </c>
      <c r="M13" s="4" t="str">
        <f>E13</f>
        <v>Regular Member Dues C&amp;EN-Print</v>
      </c>
      <c r="N13" s="21"/>
      <c r="O13" s="21"/>
      <c r="P13" s="21"/>
      <c r="Q13" s="4"/>
      <c r="R13" s="4"/>
      <c r="S13" s="4" t="str">
        <f>E13</f>
        <v>Regular Member Dues C&amp;EN-Print</v>
      </c>
      <c r="T13" s="4"/>
      <c r="U13" s="4"/>
      <c r="V13" s="4"/>
      <c r="W13" s="21"/>
      <c r="X13" s="4" t="s">
        <v>95</v>
      </c>
      <c r="Y13" s="4" t="s">
        <v>94</v>
      </c>
      <c r="Z13" s="4" t="str">
        <f t="shared" si="3"/>
        <v>Regular Member</v>
      </c>
      <c r="AA13" s="4" t="str">
        <f t="shared" si="3"/>
        <v>Active Renewed-No Response</v>
      </c>
      <c r="AB13" s="4"/>
      <c r="AC13" s="21"/>
      <c r="AD13" s="21"/>
      <c r="AE13" s="5" t="str">
        <f>G13</f>
        <v>Emeritus Member</v>
      </c>
      <c r="AF13" s="5" t="s">
        <v>96</v>
      </c>
      <c r="AG13" s="5" t="str">
        <f>H13</f>
        <v>Regular Emeritus Member Dues without C&amp;EN</v>
      </c>
      <c r="AH13" s="5" t="str">
        <f>H13</f>
        <v>Regular Emeritus Member Dues without C&amp;EN</v>
      </c>
      <c r="AI13" s="41" t="s">
        <v>110</v>
      </c>
      <c r="AJ13" s="42" t="s">
        <v>113</v>
      </c>
      <c r="AK13" s="42" t="s">
        <v>114</v>
      </c>
      <c r="AL13" s="42" t="s">
        <v>113</v>
      </c>
      <c r="AM13" s="5" t="s">
        <v>97</v>
      </c>
      <c r="AN13" s="5" t="str">
        <f>H13</f>
        <v>Regular Emeritus Member Dues without C&amp;EN</v>
      </c>
      <c r="AO13" s="5">
        <v>0</v>
      </c>
      <c r="AP13" s="41" t="s">
        <v>112</v>
      </c>
      <c r="AQ13" s="41" t="s">
        <v>112</v>
      </c>
      <c r="AR13" s="41" t="s">
        <v>115</v>
      </c>
      <c r="AS13" s="5" t="s">
        <v>94</v>
      </c>
      <c r="AT13" s="5" t="s">
        <v>94</v>
      </c>
      <c r="AU13" s="5" t="str">
        <f>G13</f>
        <v>Emeritus Member</v>
      </c>
      <c r="AV13" s="5" t="s">
        <v>96</v>
      </c>
      <c r="AW13" s="41" t="s">
        <v>110</v>
      </c>
      <c r="AX13" s="42" t="s">
        <v>113</v>
      </c>
      <c r="AY13" s="42" t="s">
        <v>113</v>
      </c>
    </row>
    <row r="14" spans="1:51" ht="75" x14ac:dyDescent="0.15">
      <c r="A14" s="3">
        <v>1110</v>
      </c>
      <c r="B14" s="44" t="s">
        <v>117</v>
      </c>
      <c r="C14" s="3" t="s">
        <v>59</v>
      </c>
      <c r="D14" s="3" t="s">
        <v>64</v>
      </c>
      <c r="E14" s="3" t="s">
        <v>66</v>
      </c>
      <c r="F14" s="3" t="s">
        <v>67</v>
      </c>
      <c r="G14" s="3" t="s">
        <v>59</v>
      </c>
      <c r="H14" s="26" t="s">
        <v>76</v>
      </c>
      <c r="I14" s="36"/>
      <c r="J14" s="32" t="str">
        <f t="shared" si="2"/>
        <v>Regular Member</v>
      </c>
      <c r="K14" s="4" t="str">
        <f t="shared" si="2"/>
        <v>Active</v>
      </c>
      <c r="L14" s="4" t="str">
        <f t="shared" si="2"/>
        <v>Regular Member Dues C&amp;EN-Print</v>
      </c>
      <c r="M14" s="4" t="str">
        <f>E14</f>
        <v>Regular Member Dues C&amp;EN-Print</v>
      </c>
      <c r="N14" s="21"/>
      <c r="O14" s="21"/>
      <c r="P14" s="21"/>
      <c r="Q14" s="4"/>
      <c r="R14" s="4"/>
      <c r="S14" s="4" t="str">
        <f>E14</f>
        <v>Regular Member Dues C&amp;EN-Print</v>
      </c>
      <c r="T14" s="4"/>
      <c r="U14" s="21"/>
      <c r="V14" s="21"/>
      <c r="W14" s="21"/>
      <c r="X14" s="4" t="s">
        <v>94</v>
      </c>
      <c r="Y14" s="4" t="s">
        <v>95</v>
      </c>
      <c r="Z14" s="4" t="str">
        <f t="shared" si="3"/>
        <v>Regular Member</v>
      </c>
      <c r="AA14" s="4" t="str">
        <f t="shared" si="3"/>
        <v>Active</v>
      </c>
      <c r="AB14" s="21"/>
      <c r="AC14" s="21"/>
      <c r="AD14" s="21"/>
      <c r="AE14" s="5" t="str">
        <f>G14</f>
        <v>Regular Member</v>
      </c>
      <c r="AF14" s="5" t="s">
        <v>96</v>
      </c>
      <c r="AG14" s="5" t="str">
        <f>H14</f>
        <v>Regular Member Disabled Dues C&amp;EN-Print</v>
      </c>
      <c r="AH14" s="18" t="str">
        <f>E14</f>
        <v>Regular Member Dues C&amp;EN-Print</v>
      </c>
      <c r="AI14" s="41" t="s">
        <v>110</v>
      </c>
      <c r="AJ14" s="41" t="s">
        <v>110</v>
      </c>
      <c r="AK14" s="41" t="s">
        <v>110</v>
      </c>
      <c r="AL14" s="41" t="s">
        <v>110</v>
      </c>
      <c r="AM14" s="5" t="s">
        <v>97</v>
      </c>
      <c r="AN14" s="5" t="str">
        <f>H14</f>
        <v>Regular Member Disabled Dues C&amp;EN-Print</v>
      </c>
      <c r="AO14" s="5">
        <v>0</v>
      </c>
      <c r="AP14" s="41" t="s">
        <v>110</v>
      </c>
      <c r="AQ14" s="41" t="s">
        <v>110</v>
      </c>
      <c r="AR14" s="41" t="s">
        <v>110</v>
      </c>
      <c r="AS14" s="5" t="s">
        <v>94</v>
      </c>
      <c r="AT14" s="5" t="s">
        <v>95</v>
      </c>
      <c r="AU14" s="5" t="str">
        <f>G14</f>
        <v>Regular Member</v>
      </c>
      <c r="AV14" s="5" t="s">
        <v>96</v>
      </c>
      <c r="AW14" s="41" t="s">
        <v>110</v>
      </c>
      <c r="AX14" s="41" t="s">
        <v>110</v>
      </c>
      <c r="AY14" s="41" t="s">
        <v>110</v>
      </c>
    </row>
    <row r="15" spans="1:51" ht="75" x14ac:dyDescent="0.15">
      <c r="A15" s="3">
        <v>1120</v>
      </c>
      <c r="B15" s="44" t="s">
        <v>117</v>
      </c>
      <c r="C15" s="3" t="s">
        <v>59</v>
      </c>
      <c r="D15" s="19" t="s">
        <v>91</v>
      </c>
      <c r="E15" s="3" t="s">
        <v>66</v>
      </c>
      <c r="F15" s="3" t="s">
        <v>67</v>
      </c>
      <c r="G15" s="3" t="s">
        <v>59</v>
      </c>
      <c r="H15" s="26" t="s">
        <v>76</v>
      </c>
      <c r="I15" s="36"/>
      <c r="J15" s="32" t="s">
        <v>59</v>
      </c>
      <c r="K15" s="4" t="s">
        <v>64</v>
      </c>
      <c r="L15" s="4" t="s">
        <v>66</v>
      </c>
      <c r="M15" s="4" t="s">
        <v>66</v>
      </c>
      <c r="N15" s="21"/>
      <c r="O15" s="21"/>
      <c r="P15" s="21"/>
      <c r="Q15" s="4"/>
      <c r="R15" s="4"/>
      <c r="S15" s="4" t="s">
        <v>66</v>
      </c>
      <c r="T15" s="4"/>
      <c r="U15" s="21"/>
      <c r="V15" s="21"/>
      <c r="W15" s="21"/>
      <c r="X15" s="4" t="s">
        <v>94</v>
      </c>
      <c r="Y15" s="4" t="s">
        <v>94</v>
      </c>
      <c r="Z15" s="4" t="s">
        <v>59</v>
      </c>
      <c r="AA15" s="4" t="s">
        <v>64</v>
      </c>
      <c r="AB15" s="21"/>
      <c r="AC15" s="21"/>
      <c r="AD15" s="21"/>
      <c r="AE15" s="5" t="s">
        <v>59</v>
      </c>
      <c r="AF15" s="5" t="s">
        <v>98</v>
      </c>
      <c r="AG15" s="5" t="s">
        <v>76</v>
      </c>
      <c r="AH15" s="18" t="s">
        <v>66</v>
      </c>
      <c r="AI15" s="41" t="s">
        <v>110</v>
      </c>
      <c r="AJ15" s="41" t="s">
        <v>110</v>
      </c>
      <c r="AK15" s="41" t="s">
        <v>110</v>
      </c>
      <c r="AL15" s="42" t="s">
        <v>113</v>
      </c>
      <c r="AM15" s="5" t="s">
        <v>97</v>
      </c>
      <c r="AN15" s="5" t="s">
        <v>76</v>
      </c>
      <c r="AO15" s="5">
        <v>0</v>
      </c>
      <c r="AP15" s="41" t="s">
        <v>110</v>
      </c>
      <c r="AQ15" s="41" t="s">
        <v>110</v>
      </c>
      <c r="AR15" s="41" t="s">
        <v>110</v>
      </c>
      <c r="AS15" s="5" t="s">
        <v>94</v>
      </c>
      <c r="AT15" s="5" t="s">
        <v>94</v>
      </c>
      <c r="AU15" s="5" t="s">
        <v>59</v>
      </c>
      <c r="AV15" s="5" t="s">
        <v>98</v>
      </c>
      <c r="AW15" s="41" t="s">
        <v>110</v>
      </c>
      <c r="AX15" s="41" t="s">
        <v>110</v>
      </c>
      <c r="AY15" s="41" t="s">
        <v>110</v>
      </c>
    </row>
    <row r="16" spans="1:51" ht="75" x14ac:dyDescent="0.15">
      <c r="A16" s="3">
        <v>1130</v>
      </c>
      <c r="B16" s="44" t="s">
        <v>117</v>
      </c>
      <c r="C16" s="3" t="s">
        <v>59</v>
      </c>
      <c r="D16" s="15" t="s">
        <v>69</v>
      </c>
      <c r="E16" s="3" t="s">
        <v>66</v>
      </c>
      <c r="F16" s="3" t="s">
        <v>67</v>
      </c>
      <c r="G16" s="3" t="s">
        <v>59</v>
      </c>
      <c r="H16" s="26" t="s">
        <v>76</v>
      </c>
      <c r="I16" s="36"/>
      <c r="J16" s="32" t="str">
        <f t="shared" ref="J16:L19" si="4">C16</f>
        <v>Regular Member</v>
      </c>
      <c r="K16" s="4" t="str">
        <f t="shared" si="4"/>
        <v>Active Renewed Responded</v>
      </c>
      <c r="L16" s="4" t="str">
        <f t="shared" si="4"/>
        <v>Regular Member Dues C&amp;EN-Print</v>
      </c>
      <c r="M16" s="4" t="str">
        <f>E16</f>
        <v>Regular Member Dues C&amp;EN-Print</v>
      </c>
      <c r="N16" s="21"/>
      <c r="O16" s="21"/>
      <c r="P16" s="21"/>
      <c r="Q16" s="4"/>
      <c r="R16" s="4"/>
      <c r="S16" s="4" t="str">
        <f>E16</f>
        <v>Regular Member Dues C&amp;EN-Print</v>
      </c>
      <c r="T16" s="4"/>
      <c r="U16" s="21"/>
      <c r="V16" s="21"/>
      <c r="W16" s="21"/>
      <c r="X16" s="4" t="s">
        <v>102</v>
      </c>
      <c r="Y16" s="4" t="s">
        <v>95</v>
      </c>
      <c r="Z16" s="4" t="str">
        <f t="shared" ref="Z16:AA19" si="5">C16</f>
        <v>Regular Member</v>
      </c>
      <c r="AA16" s="4" t="str">
        <f t="shared" si="5"/>
        <v>Active Renewed Responded</v>
      </c>
      <c r="AB16" s="21"/>
      <c r="AC16" s="21"/>
      <c r="AD16" s="21"/>
      <c r="AE16" s="5" t="str">
        <f>G16</f>
        <v>Regular Member</v>
      </c>
      <c r="AF16" s="5" t="s">
        <v>99</v>
      </c>
      <c r="AG16" s="5" t="str">
        <f>H16</f>
        <v>Regular Member Disabled Dues C&amp;EN-Print</v>
      </c>
      <c r="AH16" s="18" t="str">
        <f>E16</f>
        <v>Regular Member Dues C&amp;EN-Print</v>
      </c>
      <c r="AI16" s="41" t="s">
        <v>110</v>
      </c>
      <c r="AJ16" s="41" t="s">
        <v>110</v>
      </c>
      <c r="AK16" s="41" t="s">
        <v>110</v>
      </c>
      <c r="AL16" s="41" t="s">
        <v>110</v>
      </c>
      <c r="AM16" s="5" t="s">
        <v>93</v>
      </c>
      <c r="AN16" s="5" t="str">
        <f>H16</f>
        <v>Regular Member Disabled Dues C&amp;EN-Print</v>
      </c>
      <c r="AO16" s="5">
        <v>0</v>
      </c>
      <c r="AP16" s="41" t="s">
        <v>110</v>
      </c>
      <c r="AQ16" s="41" t="s">
        <v>110</v>
      </c>
      <c r="AR16" s="41" t="s">
        <v>110</v>
      </c>
      <c r="AS16" s="5" t="s">
        <v>94</v>
      </c>
      <c r="AT16" s="5" t="s">
        <v>95</v>
      </c>
      <c r="AU16" s="5" t="str">
        <f>G16</f>
        <v>Regular Member</v>
      </c>
      <c r="AV16" s="5" t="s">
        <v>103</v>
      </c>
      <c r="AW16" s="41" t="s">
        <v>110</v>
      </c>
      <c r="AX16" s="41" t="s">
        <v>110</v>
      </c>
      <c r="AY16" s="41" t="s">
        <v>110</v>
      </c>
    </row>
    <row r="17" spans="1:51" ht="75" x14ac:dyDescent="0.15">
      <c r="A17" s="3">
        <v>1140</v>
      </c>
      <c r="B17" s="44" t="s">
        <v>117</v>
      </c>
      <c r="C17" s="3" t="s">
        <v>59</v>
      </c>
      <c r="D17" s="16" t="s">
        <v>62</v>
      </c>
      <c r="E17" s="3" t="s">
        <v>66</v>
      </c>
      <c r="F17" s="3" t="s">
        <v>67</v>
      </c>
      <c r="G17" s="3" t="s">
        <v>59</v>
      </c>
      <c r="H17" s="26" t="s">
        <v>76</v>
      </c>
      <c r="I17" s="36"/>
      <c r="J17" s="32" t="str">
        <f t="shared" si="4"/>
        <v>Regular Member</v>
      </c>
      <c r="K17" s="4" t="str">
        <f t="shared" si="4"/>
        <v>Active Renewed-No Response</v>
      </c>
      <c r="L17" s="4" t="str">
        <f t="shared" si="4"/>
        <v>Regular Member Dues C&amp;EN-Print</v>
      </c>
      <c r="M17" s="4" t="str">
        <f>E17</f>
        <v>Regular Member Dues C&amp;EN-Print</v>
      </c>
      <c r="N17" s="21"/>
      <c r="O17" s="21"/>
      <c r="P17" s="21"/>
      <c r="Q17" s="4"/>
      <c r="R17" s="4"/>
      <c r="S17" s="4" t="str">
        <f>E17</f>
        <v>Regular Member Dues C&amp;EN-Print</v>
      </c>
      <c r="T17" s="4"/>
      <c r="U17" s="4"/>
      <c r="V17" s="4"/>
      <c r="W17" s="21"/>
      <c r="X17" s="4" t="s">
        <v>95</v>
      </c>
      <c r="Y17" s="4" t="s">
        <v>94</v>
      </c>
      <c r="Z17" s="4" t="str">
        <f t="shared" si="5"/>
        <v>Regular Member</v>
      </c>
      <c r="AA17" s="4" t="str">
        <f t="shared" si="5"/>
        <v>Active Renewed-No Response</v>
      </c>
      <c r="AB17" s="21"/>
      <c r="AC17" s="21"/>
      <c r="AD17" s="21"/>
      <c r="AE17" s="5" t="str">
        <f>G17</f>
        <v>Regular Member</v>
      </c>
      <c r="AF17" s="5" t="s">
        <v>99</v>
      </c>
      <c r="AG17" s="5" t="str">
        <f>H17</f>
        <v>Regular Member Disabled Dues C&amp;EN-Print</v>
      </c>
      <c r="AH17" s="18" t="str">
        <f>E17</f>
        <v>Regular Member Dues C&amp;EN-Print</v>
      </c>
      <c r="AI17" s="41" t="s">
        <v>110</v>
      </c>
      <c r="AJ17" s="41" t="s">
        <v>110</v>
      </c>
      <c r="AK17" s="41" t="s">
        <v>110</v>
      </c>
      <c r="AL17" s="41" t="s">
        <v>110</v>
      </c>
      <c r="AM17" s="5" t="s">
        <v>93</v>
      </c>
      <c r="AN17" s="5" t="str">
        <f>H17</f>
        <v>Regular Member Disabled Dues C&amp;EN-Print</v>
      </c>
      <c r="AO17" s="5">
        <v>0</v>
      </c>
      <c r="AP17" s="41" t="s">
        <v>112</v>
      </c>
      <c r="AQ17" s="41" t="s">
        <v>112</v>
      </c>
      <c r="AR17" s="41" t="s">
        <v>115</v>
      </c>
      <c r="AS17" s="5" t="s">
        <v>94</v>
      </c>
      <c r="AT17" s="5" t="s">
        <v>94</v>
      </c>
      <c r="AU17" s="5" t="str">
        <f>G17</f>
        <v>Regular Member</v>
      </c>
      <c r="AV17" s="5" t="s">
        <v>99</v>
      </c>
      <c r="AW17" s="41" t="s">
        <v>110</v>
      </c>
      <c r="AX17" s="41" t="s">
        <v>110</v>
      </c>
      <c r="AY17" s="41" t="s">
        <v>110</v>
      </c>
    </row>
    <row r="18" spans="1:51" ht="75" x14ac:dyDescent="0.15">
      <c r="A18" s="3">
        <v>1150</v>
      </c>
      <c r="B18" s="44" t="s">
        <v>117</v>
      </c>
      <c r="C18" s="3" t="s">
        <v>59</v>
      </c>
      <c r="D18" s="16" t="s">
        <v>62</v>
      </c>
      <c r="E18" s="14" t="s">
        <v>66</v>
      </c>
      <c r="F18" s="15" t="s">
        <v>68</v>
      </c>
      <c r="G18" s="3" t="s">
        <v>59</v>
      </c>
      <c r="H18" s="26" t="s">
        <v>76</v>
      </c>
      <c r="I18" s="36"/>
      <c r="J18" s="32" t="str">
        <f t="shared" si="4"/>
        <v>Regular Member</v>
      </c>
      <c r="K18" s="4" t="str">
        <f t="shared" si="4"/>
        <v>Active Renewed-No Response</v>
      </c>
      <c r="L18" s="4" t="str">
        <f t="shared" si="4"/>
        <v>Regular Member Dues C&amp;EN-Print</v>
      </c>
      <c r="M18" s="4" t="str">
        <f>E18</f>
        <v>Regular Member Dues C&amp;EN-Print</v>
      </c>
      <c r="N18" s="21"/>
      <c r="O18" s="21"/>
      <c r="P18" s="21"/>
      <c r="Q18" s="4"/>
      <c r="R18" s="4"/>
      <c r="S18" s="4" t="str">
        <f>E18</f>
        <v>Regular Member Dues C&amp;EN-Print</v>
      </c>
      <c r="T18" s="4"/>
      <c r="U18" s="4"/>
      <c r="V18" s="4"/>
      <c r="W18" s="21"/>
      <c r="X18" s="4" t="s">
        <v>95</v>
      </c>
      <c r="Y18" s="4" t="s">
        <v>94</v>
      </c>
      <c r="Z18" s="4" t="str">
        <f t="shared" si="5"/>
        <v>Regular Member</v>
      </c>
      <c r="AA18" s="4" t="str">
        <f t="shared" si="5"/>
        <v>Active Renewed-No Response</v>
      </c>
      <c r="AB18" s="21"/>
      <c r="AC18" s="21"/>
      <c r="AD18" s="21"/>
      <c r="AE18" s="5" t="str">
        <f>G18</f>
        <v>Regular Member</v>
      </c>
      <c r="AF18" s="5" t="s">
        <v>96</v>
      </c>
      <c r="AG18" s="5" t="str">
        <f>H18</f>
        <v>Regular Member Disabled Dues C&amp;EN-Print</v>
      </c>
      <c r="AH18" s="18" t="str">
        <f>E18</f>
        <v>Regular Member Dues C&amp;EN-Print</v>
      </c>
      <c r="AI18" s="41" t="s">
        <v>110</v>
      </c>
      <c r="AJ18" s="42" t="s">
        <v>113</v>
      </c>
      <c r="AK18" s="42" t="s">
        <v>113</v>
      </c>
      <c r="AL18" s="42" t="s">
        <v>113</v>
      </c>
      <c r="AM18" s="5" t="s">
        <v>97</v>
      </c>
      <c r="AN18" s="5" t="str">
        <f>H18</f>
        <v>Regular Member Disabled Dues C&amp;EN-Print</v>
      </c>
      <c r="AO18" s="5">
        <v>0</v>
      </c>
      <c r="AP18" s="42" t="s">
        <v>113</v>
      </c>
      <c r="AQ18" s="41" t="s">
        <v>112</v>
      </c>
      <c r="AR18" s="41" t="s">
        <v>115</v>
      </c>
      <c r="AS18" s="5" t="s">
        <v>94</v>
      </c>
      <c r="AT18" s="5" t="s">
        <v>94</v>
      </c>
      <c r="AU18" s="5" t="str">
        <f>G18</f>
        <v>Regular Member</v>
      </c>
      <c r="AV18" s="5" t="s">
        <v>96</v>
      </c>
      <c r="AW18" s="41" t="s">
        <v>110</v>
      </c>
      <c r="AX18" s="42" t="s">
        <v>113</v>
      </c>
      <c r="AY18" s="42" t="s">
        <v>113</v>
      </c>
    </row>
    <row r="19" spans="1:51" ht="60" x14ac:dyDescent="0.15">
      <c r="A19" s="3">
        <v>1160</v>
      </c>
      <c r="B19" s="44" t="s">
        <v>117</v>
      </c>
      <c r="C19" s="3" t="s">
        <v>59</v>
      </c>
      <c r="D19" s="3" t="s">
        <v>64</v>
      </c>
      <c r="E19" s="3" t="s">
        <v>66</v>
      </c>
      <c r="F19" s="3" t="s">
        <v>67</v>
      </c>
      <c r="G19" s="3" t="s">
        <v>59</v>
      </c>
      <c r="H19" s="27" t="s">
        <v>80</v>
      </c>
      <c r="I19" s="36"/>
      <c r="J19" s="32" t="str">
        <f t="shared" si="4"/>
        <v>Regular Member</v>
      </c>
      <c r="K19" s="4" t="str">
        <f t="shared" si="4"/>
        <v>Active</v>
      </c>
      <c r="L19" s="4" t="str">
        <f t="shared" si="4"/>
        <v>Regular Member Dues C&amp;EN-Print</v>
      </c>
      <c r="M19" s="4" t="str">
        <f>E19</f>
        <v>Regular Member Dues C&amp;EN-Print</v>
      </c>
      <c r="N19" s="21"/>
      <c r="O19" s="21"/>
      <c r="P19" s="21"/>
      <c r="Q19" s="4"/>
      <c r="R19" s="4"/>
      <c r="S19" s="4" t="str">
        <f>E19</f>
        <v>Regular Member Dues C&amp;EN-Print</v>
      </c>
      <c r="T19" s="4"/>
      <c r="U19" s="21"/>
      <c r="V19" s="21"/>
      <c r="W19" s="21"/>
      <c r="X19" s="4" t="s">
        <v>94</v>
      </c>
      <c r="Y19" s="4" t="s">
        <v>95</v>
      </c>
      <c r="Z19" s="4" t="str">
        <f t="shared" si="5"/>
        <v>Regular Member</v>
      </c>
      <c r="AA19" s="4" t="str">
        <f t="shared" si="5"/>
        <v>Active</v>
      </c>
      <c r="AB19" s="21"/>
      <c r="AC19" s="21"/>
      <c r="AD19" s="21"/>
      <c r="AE19" s="5" t="str">
        <f>G19</f>
        <v>Regular Member</v>
      </c>
      <c r="AF19" s="5" t="s">
        <v>96</v>
      </c>
      <c r="AG19" s="5" t="str">
        <f>H19</f>
        <v>Regular Member Dues C&amp;EN-Electronic</v>
      </c>
      <c r="AH19" s="5" t="str">
        <f>H19</f>
        <v>Regular Member Dues C&amp;EN-Electronic</v>
      </c>
      <c r="AI19" s="41" t="s">
        <v>110</v>
      </c>
      <c r="AJ19" s="41" t="s">
        <v>110</v>
      </c>
      <c r="AK19" s="41" t="s">
        <v>110</v>
      </c>
      <c r="AL19" s="41" t="s">
        <v>110</v>
      </c>
      <c r="AM19" s="5" t="s">
        <v>93</v>
      </c>
      <c r="AN19" s="5" t="str">
        <f>H19</f>
        <v>Regular Member Dues C&amp;EN-Electronic</v>
      </c>
      <c r="AO19" s="5">
        <v>0</v>
      </c>
      <c r="AP19" s="41" t="s">
        <v>110</v>
      </c>
      <c r="AQ19" s="41" t="s">
        <v>110</v>
      </c>
      <c r="AR19" s="41" t="s">
        <v>110</v>
      </c>
      <c r="AS19" s="5" t="s">
        <v>94</v>
      </c>
      <c r="AT19" s="5" t="s">
        <v>95</v>
      </c>
      <c r="AU19" s="5" t="str">
        <f>G19</f>
        <v>Regular Member</v>
      </c>
      <c r="AV19" s="5" t="s">
        <v>96</v>
      </c>
      <c r="AW19" s="41" t="s">
        <v>110</v>
      </c>
      <c r="AX19" s="41" t="s">
        <v>110</v>
      </c>
      <c r="AY19" s="41" t="s">
        <v>110</v>
      </c>
    </row>
    <row r="20" spans="1:51" ht="60" x14ac:dyDescent="0.15">
      <c r="A20" s="3">
        <v>1170</v>
      </c>
      <c r="B20" s="44" t="s">
        <v>117</v>
      </c>
      <c r="C20" s="3" t="s">
        <v>59</v>
      </c>
      <c r="D20" s="19" t="s">
        <v>91</v>
      </c>
      <c r="E20" s="3" t="s">
        <v>66</v>
      </c>
      <c r="F20" s="3" t="s">
        <v>67</v>
      </c>
      <c r="G20" s="3" t="s">
        <v>59</v>
      </c>
      <c r="H20" s="27" t="s">
        <v>80</v>
      </c>
      <c r="I20" s="36"/>
      <c r="J20" s="32" t="s">
        <v>59</v>
      </c>
      <c r="K20" s="4" t="s">
        <v>64</v>
      </c>
      <c r="L20" s="4" t="s">
        <v>66</v>
      </c>
      <c r="M20" s="4" t="s">
        <v>66</v>
      </c>
      <c r="N20" s="21"/>
      <c r="O20" s="21"/>
      <c r="P20" s="21"/>
      <c r="Q20" s="4"/>
      <c r="R20" s="4"/>
      <c r="S20" s="4" t="s">
        <v>66</v>
      </c>
      <c r="T20" s="4"/>
      <c r="U20" s="21"/>
      <c r="V20" s="21"/>
      <c r="W20" s="21"/>
      <c r="X20" s="4" t="s">
        <v>94</v>
      </c>
      <c r="Y20" s="4" t="s">
        <v>95</v>
      </c>
      <c r="Z20" s="4" t="s">
        <v>59</v>
      </c>
      <c r="AA20" s="4" t="s">
        <v>64</v>
      </c>
      <c r="AB20" s="21"/>
      <c r="AC20" s="21"/>
      <c r="AD20" s="21"/>
      <c r="AE20" s="5" t="s">
        <v>59</v>
      </c>
      <c r="AF20" s="5" t="s">
        <v>98</v>
      </c>
      <c r="AG20" s="5" t="s">
        <v>80</v>
      </c>
      <c r="AH20" s="5" t="s">
        <v>80</v>
      </c>
      <c r="AI20" s="41" t="s">
        <v>110</v>
      </c>
      <c r="AJ20" s="41" t="s">
        <v>110</v>
      </c>
      <c r="AK20" s="41" t="s">
        <v>110</v>
      </c>
      <c r="AL20" s="41" t="s">
        <v>110</v>
      </c>
      <c r="AM20" s="5" t="s">
        <v>93</v>
      </c>
      <c r="AN20" s="5" t="s">
        <v>80</v>
      </c>
      <c r="AO20" s="5">
        <v>0</v>
      </c>
      <c r="AP20" s="41" t="s">
        <v>110</v>
      </c>
      <c r="AQ20" s="41" t="s">
        <v>110</v>
      </c>
      <c r="AR20" s="41" t="s">
        <v>110</v>
      </c>
      <c r="AS20" s="5" t="s">
        <v>94</v>
      </c>
      <c r="AT20" s="5" t="s">
        <v>94</v>
      </c>
      <c r="AU20" s="5" t="s">
        <v>59</v>
      </c>
      <c r="AV20" s="5" t="s">
        <v>98</v>
      </c>
      <c r="AW20" s="41" t="s">
        <v>110</v>
      </c>
      <c r="AX20" s="41" t="s">
        <v>110</v>
      </c>
      <c r="AY20" s="41" t="s">
        <v>110</v>
      </c>
    </row>
    <row r="21" spans="1:51" ht="60" x14ac:dyDescent="0.15">
      <c r="A21" s="3">
        <v>1180</v>
      </c>
      <c r="B21" s="44" t="s">
        <v>117</v>
      </c>
      <c r="C21" s="3" t="s">
        <v>59</v>
      </c>
      <c r="D21" s="15" t="s">
        <v>69</v>
      </c>
      <c r="E21" s="3" t="s">
        <v>66</v>
      </c>
      <c r="F21" s="3" t="s">
        <v>67</v>
      </c>
      <c r="G21" s="3" t="s">
        <v>59</v>
      </c>
      <c r="H21" s="27" t="s">
        <v>80</v>
      </c>
      <c r="I21" s="36"/>
      <c r="J21" s="32" t="str">
        <f t="shared" ref="J21:L24" si="6">C21</f>
        <v>Regular Member</v>
      </c>
      <c r="K21" s="4" t="str">
        <f t="shared" si="6"/>
        <v>Active Renewed Responded</v>
      </c>
      <c r="L21" s="4" t="str">
        <f t="shared" si="6"/>
        <v>Regular Member Dues C&amp;EN-Print</v>
      </c>
      <c r="M21" s="4" t="str">
        <f>E21</f>
        <v>Regular Member Dues C&amp;EN-Print</v>
      </c>
      <c r="N21" s="21"/>
      <c r="O21" s="21"/>
      <c r="P21" s="21"/>
      <c r="Q21" s="4"/>
      <c r="R21" s="4"/>
      <c r="S21" s="4" t="str">
        <f>E21</f>
        <v>Regular Member Dues C&amp;EN-Print</v>
      </c>
      <c r="T21" s="4"/>
      <c r="U21" s="21"/>
      <c r="V21" s="21"/>
      <c r="W21" s="21"/>
      <c r="X21" s="4" t="s">
        <v>94</v>
      </c>
      <c r="Y21" s="4" t="s">
        <v>95</v>
      </c>
      <c r="Z21" s="4" t="str">
        <f t="shared" ref="Z21:AA24" si="7">C21</f>
        <v>Regular Member</v>
      </c>
      <c r="AA21" s="4" t="str">
        <f t="shared" si="7"/>
        <v>Active Renewed Responded</v>
      </c>
      <c r="AB21" s="21"/>
      <c r="AC21" s="21"/>
      <c r="AD21" s="21"/>
      <c r="AE21" s="5" t="str">
        <f>G21</f>
        <v>Regular Member</v>
      </c>
      <c r="AF21" s="5" t="s">
        <v>99</v>
      </c>
      <c r="AG21" s="5" t="str">
        <f>H21</f>
        <v>Regular Member Dues C&amp;EN-Electronic</v>
      </c>
      <c r="AH21" s="5" t="str">
        <f>H21</f>
        <v>Regular Member Dues C&amp;EN-Electronic</v>
      </c>
      <c r="AI21" s="41" t="s">
        <v>110</v>
      </c>
      <c r="AJ21" s="41" t="s">
        <v>110</v>
      </c>
      <c r="AK21" s="41" t="s">
        <v>110</v>
      </c>
      <c r="AL21" s="41" t="s">
        <v>110</v>
      </c>
      <c r="AM21" s="5" t="s">
        <v>93</v>
      </c>
      <c r="AN21" s="5" t="str">
        <f>H21</f>
        <v>Regular Member Dues C&amp;EN-Electronic</v>
      </c>
      <c r="AO21" s="5">
        <v>0</v>
      </c>
      <c r="AP21" s="41" t="s">
        <v>110</v>
      </c>
      <c r="AQ21" s="41" t="s">
        <v>110</v>
      </c>
      <c r="AR21" s="41" t="s">
        <v>110</v>
      </c>
      <c r="AS21" s="5" t="s">
        <v>94</v>
      </c>
      <c r="AT21" s="5" t="s">
        <v>95</v>
      </c>
      <c r="AU21" s="5" t="str">
        <f>G21</f>
        <v>Regular Member</v>
      </c>
      <c r="AV21" s="5" t="s">
        <v>99</v>
      </c>
      <c r="AW21" s="41" t="s">
        <v>110</v>
      </c>
      <c r="AX21" s="41" t="s">
        <v>110</v>
      </c>
      <c r="AY21" s="41" t="s">
        <v>110</v>
      </c>
    </row>
    <row r="22" spans="1:51" ht="60" x14ac:dyDescent="0.15">
      <c r="A22" s="3">
        <v>1190</v>
      </c>
      <c r="B22" s="44" t="s">
        <v>117</v>
      </c>
      <c r="C22" s="3" t="s">
        <v>59</v>
      </c>
      <c r="D22" s="16" t="s">
        <v>62</v>
      </c>
      <c r="E22" s="3" t="s">
        <v>66</v>
      </c>
      <c r="F22" s="3" t="s">
        <v>67</v>
      </c>
      <c r="G22" s="3" t="s">
        <v>59</v>
      </c>
      <c r="H22" s="27" t="s">
        <v>80</v>
      </c>
      <c r="I22" s="36"/>
      <c r="J22" s="32" t="str">
        <f t="shared" si="6"/>
        <v>Regular Member</v>
      </c>
      <c r="K22" s="4" t="str">
        <f t="shared" si="6"/>
        <v>Active Renewed-No Response</v>
      </c>
      <c r="L22" s="4" t="str">
        <f t="shared" si="6"/>
        <v>Regular Member Dues C&amp;EN-Print</v>
      </c>
      <c r="M22" s="4" t="str">
        <f>E22</f>
        <v>Regular Member Dues C&amp;EN-Print</v>
      </c>
      <c r="N22" s="21"/>
      <c r="O22" s="21"/>
      <c r="P22" s="21"/>
      <c r="Q22" s="4"/>
      <c r="R22" s="4"/>
      <c r="S22" s="4" t="str">
        <f>E22</f>
        <v>Regular Member Dues C&amp;EN-Print</v>
      </c>
      <c r="T22" s="4"/>
      <c r="U22" s="4"/>
      <c r="V22" s="4"/>
      <c r="W22" s="21"/>
      <c r="X22" s="4" t="s">
        <v>95</v>
      </c>
      <c r="Y22" s="4" t="s">
        <v>94</v>
      </c>
      <c r="Z22" s="4" t="str">
        <f t="shared" si="7"/>
        <v>Regular Member</v>
      </c>
      <c r="AA22" s="4" t="str">
        <f t="shared" si="7"/>
        <v>Active Renewed-No Response</v>
      </c>
      <c r="AB22" s="21"/>
      <c r="AC22" s="21"/>
      <c r="AD22" s="21"/>
      <c r="AE22" s="5" t="str">
        <f>G22</f>
        <v>Regular Member</v>
      </c>
      <c r="AF22" s="5" t="s">
        <v>104</v>
      </c>
      <c r="AG22" s="5" t="str">
        <f>H22</f>
        <v>Regular Member Dues C&amp;EN-Electronic</v>
      </c>
      <c r="AH22" s="5" t="str">
        <f>H22</f>
        <v>Regular Member Dues C&amp;EN-Electronic</v>
      </c>
      <c r="AI22" s="41" t="s">
        <v>110</v>
      </c>
      <c r="AJ22" s="41" t="s">
        <v>110</v>
      </c>
      <c r="AK22" s="41" t="s">
        <v>110</v>
      </c>
      <c r="AL22" s="41" t="s">
        <v>110</v>
      </c>
      <c r="AM22" s="5" t="s">
        <v>93</v>
      </c>
      <c r="AN22" s="5" t="str">
        <f>H22</f>
        <v>Regular Member Dues C&amp;EN-Electronic</v>
      </c>
      <c r="AO22" s="42" t="s">
        <v>111</v>
      </c>
      <c r="AP22" s="41" t="s">
        <v>112</v>
      </c>
      <c r="AQ22" s="41" t="s">
        <v>112</v>
      </c>
      <c r="AR22" s="41" t="s">
        <v>115</v>
      </c>
      <c r="AS22" s="5" t="s">
        <v>94</v>
      </c>
      <c r="AT22" s="5" t="s">
        <v>94</v>
      </c>
      <c r="AU22" s="5" t="str">
        <f>G22</f>
        <v>Regular Member</v>
      </c>
      <c r="AV22" s="5" t="s">
        <v>99</v>
      </c>
      <c r="AW22" s="41" t="s">
        <v>110</v>
      </c>
      <c r="AX22" s="41" t="s">
        <v>110</v>
      </c>
      <c r="AY22" s="41" t="s">
        <v>110</v>
      </c>
    </row>
    <row r="23" spans="1:51" ht="60" x14ac:dyDescent="0.15">
      <c r="A23" s="3">
        <v>1200</v>
      </c>
      <c r="B23" s="44" t="s">
        <v>117</v>
      </c>
      <c r="C23" s="3" t="s">
        <v>59</v>
      </c>
      <c r="D23" s="16" t="s">
        <v>62</v>
      </c>
      <c r="E23" s="3" t="s">
        <v>66</v>
      </c>
      <c r="F23" s="15" t="s">
        <v>68</v>
      </c>
      <c r="G23" s="3" t="s">
        <v>59</v>
      </c>
      <c r="H23" s="27" t="s">
        <v>80</v>
      </c>
      <c r="I23" s="36"/>
      <c r="J23" s="32" t="str">
        <f t="shared" si="6"/>
        <v>Regular Member</v>
      </c>
      <c r="K23" s="4" t="str">
        <f t="shared" si="6"/>
        <v>Active Renewed-No Response</v>
      </c>
      <c r="L23" s="4" t="str">
        <f t="shared" si="6"/>
        <v>Regular Member Dues C&amp;EN-Print</v>
      </c>
      <c r="M23" s="4" t="str">
        <f>E23</f>
        <v>Regular Member Dues C&amp;EN-Print</v>
      </c>
      <c r="N23" s="21"/>
      <c r="O23" s="21"/>
      <c r="P23" s="21"/>
      <c r="Q23" s="4"/>
      <c r="R23" s="4"/>
      <c r="S23" s="4" t="str">
        <f>E23</f>
        <v>Regular Member Dues C&amp;EN-Print</v>
      </c>
      <c r="T23" s="4"/>
      <c r="U23" s="4"/>
      <c r="V23" s="4"/>
      <c r="W23" s="21"/>
      <c r="X23" s="4" t="s">
        <v>95</v>
      </c>
      <c r="Y23" s="4" t="s">
        <v>94</v>
      </c>
      <c r="Z23" s="4" t="str">
        <f t="shared" si="7"/>
        <v>Regular Member</v>
      </c>
      <c r="AA23" s="4" t="str">
        <f t="shared" si="7"/>
        <v>Active Renewed-No Response</v>
      </c>
      <c r="AB23" s="21"/>
      <c r="AC23" s="21"/>
      <c r="AD23" s="21"/>
      <c r="AE23" s="5" t="str">
        <f>G23</f>
        <v>Regular Member</v>
      </c>
      <c r="AF23" s="5" t="s">
        <v>99</v>
      </c>
      <c r="AG23" s="5" t="str">
        <f>H23</f>
        <v>Regular Member Dues C&amp;EN-Electronic</v>
      </c>
      <c r="AH23" s="5" t="str">
        <f>H23</f>
        <v>Regular Member Dues C&amp;EN-Electronic</v>
      </c>
      <c r="AI23" s="41" t="s">
        <v>110</v>
      </c>
      <c r="AJ23" s="41" t="s">
        <v>110</v>
      </c>
      <c r="AK23" s="41" t="s">
        <v>110</v>
      </c>
      <c r="AL23" s="41" t="s">
        <v>110</v>
      </c>
      <c r="AM23" s="5" t="s">
        <v>105</v>
      </c>
      <c r="AN23" s="5" t="str">
        <f>H23</f>
        <v>Regular Member Dues C&amp;EN-Electronic</v>
      </c>
      <c r="AO23" s="42" t="s">
        <v>111</v>
      </c>
      <c r="AP23" s="41" t="s">
        <v>112</v>
      </c>
      <c r="AQ23" s="41" t="s">
        <v>112</v>
      </c>
      <c r="AR23" s="41" t="s">
        <v>115</v>
      </c>
      <c r="AS23" s="5" t="s">
        <v>94</v>
      </c>
      <c r="AT23" s="5" t="s">
        <v>94</v>
      </c>
      <c r="AU23" s="5" t="str">
        <f>G23</f>
        <v>Regular Member</v>
      </c>
      <c r="AV23" s="5" t="s">
        <v>99</v>
      </c>
      <c r="AW23" s="41" t="s">
        <v>110</v>
      </c>
      <c r="AX23" s="42" t="s">
        <v>113</v>
      </c>
      <c r="AY23" s="42" t="s">
        <v>113</v>
      </c>
    </row>
    <row r="24" spans="1:51" ht="60" x14ac:dyDescent="0.15">
      <c r="A24" s="3">
        <v>1210</v>
      </c>
      <c r="B24" s="44" t="s">
        <v>117</v>
      </c>
      <c r="C24" s="3" t="s">
        <v>59</v>
      </c>
      <c r="D24" s="3" t="s">
        <v>64</v>
      </c>
      <c r="E24" s="15" t="s">
        <v>80</v>
      </c>
      <c r="F24" s="3" t="s">
        <v>67</v>
      </c>
      <c r="G24" s="3" t="s">
        <v>59</v>
      </c>
      <c r="H24" s="26" t="s">
        <v>66</v>
      </c>
      <c r="I24" s="36"/>
      <c r="J24" s="32" t="str">
        <f t="shared" si="6"/>
        <v>Regular Member</v>
      </c>
      <c r="K24" s="4" t="str">
        <f t="shared" si="6"/>
        <v>Active</v>
      </c>
      <c r="L24" s="4" t="str">
        <f t="shared" si="6"/>
        <v>Regular Member Dues C&amp;EN-Electronic</v>
      </c>
      <c r="M24" s="4" t="str">
        <f>E24</f>
        <v>Regular Member Dues C&amp;EN-Electronic</v>
      </c>
      <c r="N24" s="21"/>
      <c r="O24" s="21"/>
      <c r="P24" s="21"/>
      <c r="Q24" s="4"/>
      <c r="R24" s="4"/>
      <c r="S24" s="4" t="str">
        <f>E24</f>
        <v>Regular Member Dues C&amp;EN-Electronic</v>
      </c>
      <c r="T24" s="4"/>
      <c r="U24" s="21"/>
      <c r="V24" s="21"/>
      <c r="W24" s="21"/>
      <c r="X24" s="4" t="s">
        <v>94</v>
      </c>
      <c r="Y24" s="4" t="s">
        <v>95</v>
      </c>
      <c r="Z24" s="4" t="str">
        <f t="shared" si="7"/>
        <v>Regular Member</v>
      </c>
      <c r="AA24" s="4" t="str">
        <f t="shared" si="7"/>
        <v>Active</v>
      </c>
      <c r="AB24" s="21"/>
      <c r="AC24" s="21"/>
      <c r="AD24" s="21"/>
      <c r="AE24" s="5" t="str">
        <f>G24</f>
        <v>Regular Member</v>
      </c>
      <c r="AF24" s="5" t="s">
        <v>96</v>
      </c>
      <c r="AG24" s="5" t="str">
        <f>H24</f>
        <v>Regular Member Dues C&amp;EN-Print</v>
      </c>
      <c r="AH24" s="5" t="str">
        <f>H24</f>
        <v>Regular Member Dues C&amp;EN-Print</v>
      </c>
      <c r="AI24" s="41" t="s">
        <v>110</v>
      </c>
      <c r="AJ24" s="41" t="s">
        <v>110</v>
      </c>
      <c r="AK24" s="41" t="s">
        <v>110</v>
      </c>
      <c r="AL24" s="41" t="s">
        <v>110</v>
      </c>
      <c r="AM24" s="5" t="s">
        <v>93</v>
      </c>
      <c r="AN24" s="5" t="str">
        <f>H24</f>
        <v>Regular Member Dues C&amp;EN-Print</v>
      </c>
      <c r="AO24" s="5">
        <v>0</v>
      </c>
      <c r="AP24" s="41" t="s">
        <v>110</v>
      </c>
      <c r="AQ24" s="41" t="s">
        <v>110</v>
      </c>
      <c r="AR24" s="41" t="s">
        <v>110</v>
      </c>
      <c r="AS24" s="5" t="s">
        <v>94</v>
      </c>
      <c r="AT24" s="5" t="s">
        <v>95</v>
      </c>
      <c r="AU24" s="5" t="str">
        <f>G24</f>
        <v>Regular Member</v>
      </c>
      <c r="AV24" s="5" t="s">
        <v>96</v>
      </c>
      <c r="AW24" s="41" t="s">
        <v>110</v>
      </c>
      <c r="AX24" s="41" t="s">
        <v>110</v>
      </c>
      <c r="AY24" s="41" t="s">
        <v>110</v>
      </c>
    </row>
    <row r="25" spans="1:51" ht="60" x14ac:dyDescent="0.15">
      <c r="A25" s="3">
        <v>1220</v>
      </c>
      <c r="B25" s="44" t="s">
        <v>117</v>
      </c>
      <c r="C25" s="3" t="s">
        <v>59</v>
      </c>
      <c r="D25" s="19" t="s">
        <v>91</v>
      </c>
      <c r="E25" s="15" t="s">
        <v>80</v>
      </c>
      <c r="F25" s="3" t="s">
        <v>67</v>
      </c>
      <c r="G25" s="3" t="s">
        <v>59</v>
      </c>
      <c r="H25" s="26" t="s">
        <v>66</v>
      </c>
      <c r="I25" s="36"/>
      <c r="J25" s="32" t="s">
        <v>59</v>
      </c>
      <c r="K25" s="4" t="s">
        <v>64</v>
      </c>
      <c r="L25" s="4" t="s">
        <v>80</v>
      </c>
      <c r="M25" s="4" t="s">
        <v>80</v>
      </c>
      <c r="N25" s="21"/>
      <c r="O25" s="21"/>
      <c r="P25" s="21"/>
      <c r="Q25" s="4"/>
      <c r="R25" s="4"/>
      <c r="S25" s="4" t="s">
        <v>80</v>
      </c>
      <c r="T25" s="4"/>
      <c r="U25" s="21"/>
      <c r="V25" s="21"/>
      <c r="W25" s="21"/>
      <c r="X25" s="4" t="s">
        <v>94</v>
      </c>
      <c r="Y25" s="4" t="s">
        <v>94</v>
      </c>
      <c r="Z25" s="4" t="s">
        <v>59</v>
      </c>
      <c r="AA25" s="4" t="s">
        <v>64</v>
      </c>
      <c r="AB25" s="21"/>
      <c r="AC25" s="21"/>
      <c r="AD25" s="21"/>
      <c r="AE25" s="5" t="s">
        <v>59</v>
      </c>
      <c r="AF25" s="5" t="s">
        <v>98</v>
      </c>
      <c r="AG25" s="5" t="s">
        <v>66</v>
      </c>
      <c r="AH25" s="5" t="s">
        <v>66</v>
      </c>
      <c r="AI25" s="41" t="s">
        <v>110</v>
      </c>
      <c r="AJ25" s="41" t="s">
        <v>110</v>
      </c>
      <c r="AK25" s="41" t="s">
        <v>110</v>
      </c>
      <c r="AL25" s="41" t="s">
        <v>110</v>
      </c>
      <c r="AM25" s="5" t="s">
        <v>93</v>
      </c>
      <c r="AN25" s="5" t="s">
        <v>66</v>
      </c>
      <c r="AO25" s="5">
        <v>0</v>
      </c>
      <c r="AP25" s="41" t="s">
        <v>110</v>
      </c>
      <c r="AQ25" s="41" t="s">
        <v>110</v>
      </c>
      <c r="AR25" s="41" t="s">
        <v>110</v>
      </c>
      <c r="AS25" s="5" t="s">
        <v>94</v>
      </c>
      <c r="AT25" s="5" t="s">
        <v>94</v>
      </c>
      <c r="AU25" s="5" t="s">
        <v>59</v>
      </c>
      <c r="AV25" s="5" t="s">
        <v>98</v>
      </c>
      <c r="AW25" s="41" t="s">
        <v>110</v>
      </c>
      <c r="AX25" s="41" t="s">
        <v>110</v>
      </c>
      <c r="AY25" s="41" t="s">
        <v>110</v>
      </c>
    </row>
    <row r="26" spans="1:51" ht="60" x14ac:dyDescent="0.15">
      <c r="A26" s="3">
        <v>1230</v>
      </c>
      <c r="B26" s="44" t="s">
        <v>117</v>
      </c>
      <c r="C26" s="3" t="s">
        <v>59</v>
      </c>
      <c r="D26" s="15" t="s">
        <v>69</v>
      </c>
      <c r="E26" s="15" t="s">
        <v>80</v>
      </c>
      <c r="F26" s="3" t="s">
        <v>67</v>
      </c>
      <c r="G26" s="3" t="s">
        <v>59</v>
      </c>
      <c r="H26" s="26" t="s">
        <v>66</v>
      </c>
      <c r="I26" s="36"/>
      <c r="J26" s="32" t="str">
        <f t="shared" ref="J26:L29" si="8">C26</f>
        <v>Regular Member</v>
      </c>
      <c r="K26" s="4" t="str">
        <f t="shared" si="8"/>
        <v>Active Renewed Responded</v>
      </c>
      <c r="L26" s="4" t="str">
        <f t="shared" si="8"/>
        <v>Regular Member Dues C&amp;EN-Electronic</v>
      </c>
      <c r="M26" s="4" t="str">
        <f>E26</f>
        <v>Regular Member Dues C&amp;EN-Electronic</v>
      </c>
      <c r="N26" s="21"/>
      <c r="O26" s="21"/>
      <c r="P26" s="21"/>
      <c r="Q26" s="4"/>
      <c r="R26" s="4"/>
      <c r="S26" s="4" t="str">
        <f>E26</f>
        <v>Regular Member Dues C&amp;EN-Electronic</v>
      </c>
      <c r="T26" s="4"/>
      <c r="U26" s="21"/>
      <c r="V26" s="21"/>
      <c r="W26" s="21"/>
      <c r="X26" s="4" t="s">
        <v>94</v>
      </c>
      <c r="Y26" s="4" t="s">
        <v>95</v>
      </c>
      <c r="Z26" s="4" t="str">
        <f t="shared" ref="Z26:AA29" si="9">C26</f>
        <v>Regular Member</v>
      </c>
      <c r="AA26" s="4" t="str">
        <f t="shared" si="9"/>
        <v>Active Renewed Responded</v>
      </c>
      <c r="AB26" s="21"/>
      <c r="AC26" s="21"/>
      <c r="AD26" s="21"/>
      <c r="AE26" s="5" t="str">
        <f>G26</f>
        <v>Regular Member</v>
      </c>
      <c r="AF26" s="5" t="s">
        <v>99</v>
      </c>
      <c r="AG26" s="5" t="str">
        <f>H26</f>
        <v>Regular Member Dues C&amp;EN-Print</v>
      </c>
      <c r="AH26" s="5" t="str">
        <f>H26</f>
        <v>Regular Member Dues C&amp;EN-Print</v>
      </c>
      <c r="AI26" s="41" t="s">
        <v>110</v>
      </c>
      <c r="AJ26" s="41" t="s">
        <v>110</v>
      </c>
      <c r="AK26" s="41" t="s">
        <v>110</v>
      </c>
      <c r="AL26" s="41" t="s">
        <v>110</v>
      </c>
      <c r="AM26" s="5" t="s">
        <v>93</v>
      </c>
      <c r="AN26" s="5" t="str">
        <f>H26</f>
        <v>Regular Member Dues C&amp;EN-Print</v>
      </c>
      <c r="AO26" s="5">
        <v>0</v>
      </c>
      <c r="AP26" s="41" t="s">
        <v>110</v>
      </c>
      <c r="AQ26" s="41" t="s">
        <v>110</v>
      </c>
      <c r="AR26" s="41" t="s">
        <v>110</v>
      </c>
      <c r="AS26" s="5" t="s">
        <v>94</v>
      </c>
      <c r="AT26" s="5" t="s">
        <v>95</v>
      </c>
      <c r="AU26" s="5" t="str">
        <f>G26</f>
        <v>Regular Member</v>
      </c>
      <c r="AV26" s="5" t="s">
        <v>99</v>
      </c>
      <c r="AW26" s="41" t="s">
        <v>110</v>
      </c>
      <c r="AX26" s="41" t="s">
        <v>110</v>
      </c>
      <c r="AY26" s="41" t="s">
        <v>110</v>
      </c>
    </row>
    <row r="27" spans="1:51" ht="60" x14ac:dyDescent="0.15">
      <c r="A27" s="3">
        <v>1240</v>
      </c>
      <c r="B27" s="44" t="s">
        <v>117</v>
      </c>
      <c r="C27" s="3" t="s">
        <v>59</v>
      </c>
      <c r="D27" s="16" t="s">
        <v>62</v>
      </c>
      <c r="E27" s="15" t="s">
        <v>80</v>
      </c>
      <c r="F27" s="3" t="s">
        <v>67</v>
      </c>
      <c r="G27" s="3" t="s">
        <v>59</v>
      </c>
      <c r="H27" s="26" t="s">
        <v>66</v>
      </c>
      <c r="I27" s="36"/>
      <c r="J27" s="32" t="str">
        <f t="shared" si="8"/>
        <v>Regular Member</v>
      </c>
      <c r="K27" s="4" t="str">
        <f t="shared" si="8"/>
        <v>Active Renewed-No Response</v>
      </c>
      <c r="L27" s="4" t="str">
        <f t="shared" si="8"/>
        <v>Regular Member Dues C&amp;EN-Electronic</v>
      </c>
      <c r="M27" s="4" t="str">
        <f>E27</f>
        <v>Regular Member Dues C&amp;EN-Electronic</v>
      </c>
      <c r="N27" s="21"/>
      <c r="O27" s="21"/>
      <c r="P27" s="21"/>
      <c r="Q27" s="4"/>
      <c r="R27" s="4"/>
      <c r="S27" s="4" t="str">
        <f>E27</f>
        <v>Regular Member Dues C&amp;EN-Electronic</v>
      </c>
      <c r="T27" s="4"/>
      <c r="U27" s="21"/>
      <c r="V27" s="21"/>
      <c r="W27" s="21"/>
      <c r="X27" s="4" t="s">
        <v>94</v>
      </c>
      <c r="Y27" s="4" t="s">
        <v>95</v>
      </c>
      <c r="Z27" s="4" t="str">
        <f t="shared" si="9"/>
        <v>Regular Member</v>
      </c>
      <c r="AA27" s="4" t="str">
        <f t="shared" si="9"/>
        <v>Active Renewed-No Response</v>
      </c>
      <c r="AB27" s="21"/>
      <c r="AC27" s="21"/>
      <c r="AD27" s="21"/>
      <c r="AE27" s="5" t="str">
        <f>G27</f>
        <v>Regular Member</v>
      </c>
      <c r="AF27" s="5" t="s">
        <v>99</v>
      </c>
      <c r="AG27" s="5" t="str">
        <f>H27</f>
        <v>Regular Member Dues C&amp;EN-Print</v>
      </c>
      <c r="AH27" s="5" t="str">
        <f>H27</f>
        <v>Regular Member Dues C&amp;EN-Print</v>
      </c>
      <c r="AI27" s="41" t="s">
        <v>110</v>
      </c>
      <c r="AJ27" s="41" t="s">
        <v>110</v>
      </c>
      <c r="AK27" s="41" t="s">
        <v>110</v>
      </c>
      <c r="AL27" s="41" t="s">
        <v>110</v>
      </c>
      <c r="AM27" s="5" t="s">
        <v>93</v>
      </c>
      <c r="AN27" s="5" t="str">
        <f>H27</f>
        <v>Regular Member Dues C&amp;EN-Print</v>
      </c>
      <c r="AO27" s="5">
        <v>0</v>
      </c>
      <c r="AP27" s="41" t="s">
        <v>110</v>
      </c>
      <c r="AQ27" s="41" t="s">
        <v>110</v>
      </c>
      <c r="AR27" s="41" t="s">
        <v>110</v>
      </c>
      <c r="AS27" s="5" t="s">
        <v>94</v>
      </c>
      <c r="AT27" s="5" t="s">
        <v>95</v>
      </c>
      <c r="AU27" s="5" t="str">
        <f>G27</f>
        <v>Regular Member</v>
      </c>
      <c r="AV27" s="5" t="s">
        <v>99</v>
      </c>
      <c r="AW27" s="41" t="s">
        <v>110</v>
      </c>
      <c r="AX27" s="41" t="s">
        <v>110</v>
      </c>
      <c r="AY27" s="41" t="s">
        <v>110</v>
      </c>
    </row>
    <row r="28" spans="1:51" ht="60" x14ac:dyDescent="0.15">
      <c r="A28" s="3">
        <v>1250</v>
      </c>
      <c r="B28" s="44" t="s">
        <v>117</v>
      </c>
      <c r="C28" s="3" t="s">
        <v>59</v>
      </c>
      <c r="D28" s="16" t="s">
        <v>62</v>
      </c>
      <c r="E28" s="15" t="s">
        <v>80</v>
      </c>
      <c r="F28" s="15" t="s">
        <v>68</v>
      </c>
      <c r="G28" s="3" t="s">
        <v>59</v>
      </c>
      <c r="H28" s="26" t="s">
        <v>66</v>
      </c>
      <c r="I28" s="36"/>
      <c r="J28" s="32" t="str">
        <f t="shared" si="8"/>
        <v>Regular Member</v>
      </c>
      <c r="K28" s="4" t="str">
        <f t="shared" si="8"/>
        <v>Active Renewed-No Response</v>
      </c>
      <c r="L28" s="4" t="str">
        <f t="shared" si="8"/>
        <v>Regular Member Dues C&amp;EN-Electronic</v>
      </c>
      <c r="M28" s="4" t="str">
        <f>E28</f>
        <v>Regular Member Dues C&amp;EN-Electronic</v>
      </c>
      <c r="N28" s="21"/>
      <c r="O28" s="21"/>
      <c r="P28" s="21"/>
      <c r="Q28" s="4"/>
      <c r="R28" s="4"/>
      <c r="S28" s="4" t="str">
        <f>E28</f>
        <v>Regular Member Dues C&amp;EN-Electronic</v>
      </c>
      <c r="T28" s="4"/>
      <c r="U28" s="4"/>
      <c r="V28" s="4"/>
      <c r="W28" s="21"/>
      <c r="X28" s="4" t="s">
        <v>95</v>
      </c>
      <c r="Y28" s="4" t="s">
        <v>94</v>
      </c>
      <c r="Z28" s="4" t="str">
        <f t="shared" si="9"/>
        <v>Regular Member</v>
      </c>
      <c r="AA28" s="4" t="str">
        <f t="shared" si="9"/>
        <v>Active Renewed-No Response</v>
      </c>
      <c r="AB28" s="21"/>
      <c r="AC28" s="21"/>
      <c r="AD28" s="21"/>
      <c r="AE28" s="5" t="str">
        <f>G28</f>
        <v>Regular Member</v>
      </c>
      <c r="AF28" s="5" t="s">
        <v>96</v>
      </c>
      <c r="AG28" s="5" t="str">
        <f>H28</f>
        <v>Regular Member Dues C&amp;EN-Print</v>
      </c>
      <c r="AH28" s="5" t="str">
        <f>H28</f>
        <v>Regular Member Dues C&amp;EN-Print</v>
      </c>
      <c r="AI28" s="41" t="s">
        <v>110</v>
      </c>
      <c r="AJ28" s="42" t="s">
        <v>113</v>
      </c>
      <c r="AK28" s="42" t="s">
        <v>113</v>
      </c>
      <c r="AL28" s="42" t="s">
        <v>113</v>
      </c>
      <c r="AM28" s="5" t="s">
        <v>97</v>
      </c>
      <c r="AN28" s="5" t="str">
        <f>H28</f>
        <v>Regular Member Dues C&amp;EN-Print</v>
      </c>
      <c r="AO28" s="5">
        <v>0</v>
      </c>
      <c r="AP28" s="41" t="s">
        <v>112</v>
      </c>
      <c r="AQ28" s="41" t="s">
        <v>112</v>
      </c>
      <c r="AR28" s="41" t="s">
        <v>115</v>
      </c>
      <c r="AS28" s="5" t="s">
        <v>94</v>
      </c>
      <c r="AT28" s="5" t="s">
        <v>94</v>
      </c>
      <c r="AU28" s="5" t="str">
        <f>G28</f>
        <v>Regular Member</v>
      </c>
      <c r="AV28" s="5" t="s">
        <v>96</v>
      </c>
      <c r="AW28" s="41" t="s">
        <v>110</v>
      </c>
      <c r="AX28" s="42" t="s">
        <v>113</v>
      </c>
      <c r="AY28" s="42" t="s">
        <v>113</v>
      </c>
    </row>
    <row r="29" spans="1:51" ht="75" x14ac:dyDescent="0.15">
      <c r="A29" s="3">
        <v>1260</v>
      </c>
      <c r="B29" s="44" t="s">
        <v>117</v>
      </c>
      <c r="C29" s="3" t="s">
        <v>59</v>
      </c>
      <c r="D29" s="3" t="s">
        <v>64</v>
      </c>
      <c r="E29" s="3" t="s">
        <v>66</v>
      </c>
      <c r="F29" s="3" t="s">
        <v>67</v>
      </c>
      <c r="G29" s="3" t="s">
        <v>59</v>
      </c>
      <c r="H29" s="28" t="s">
        <v>78</v>
      </c>
      <c r="I29" s="36"/>
      <c r="J29" s="32" t="str">
        <f t="shared" si="8"/>
        <v>Regular Member</v>
      </c>
      <c r="K29" s="4" t="str">
        <f t="shared" si="8"/>
        <v>Active</v>
      </c>
      <c r="L29" s="4" t="str">
        <f t="shared" si="8"/>
        <v>Regular Member Dues C&amp;EN-Print</v>
      </c>
      <c r="M29" s="4" t="str">
        <f>E29</f>
        <v>Regular Member Dues C&amp;EN-Print</v>
      </c>
      <c r="N29" s="21"/>
      <c r="O29" s="21"/>
      <c r="P29" s="21"/>
      <c r="Q29" s="4"/>
      <c r="R29" s="4"/>
      <c r="S29" s="4" t="str">
        <f>E29</f>
        <v>Regular Member Dues C&amp;EN-Print</v>
      </c>
      <c r="T29" s="4"/>
      <c r="U29" s="21"/>
      <c r="V29" s="21"/>
      <c r="W29" s="21"/>
      <c r="X29" s="4" t="s">
        <v>94</v>
      </c>
      <c r="Y29" s="4" t="s">
        <v>95</v>
      </c>
      <c r="Z29" s="4" t="str">
        <f t="shared" si="9"/>
        <v>Regular Member</v>
      </c>
      <c r="AA29" s="4" t="str">
        <f t="shared" si="9"/>
        <v>Active</v>
      </c>
      <c r="AB29" s="21"/>
      <c r="AC29" s="21"/>
      <c r="AD29" s="21"/>
      <c r="AE29" s="5" t="str">
        <f>G29</f>
        <v>Regular Member</v>
      </c>
      <c r="AF29" s="22" t="s">
        <v>96</v>
      </c>
      <c r="AG29" s="5" t="str">
        <f>H29</f>
        <v>Regular Member Family Resp Dues C&amp;EN-Print</v>
      </c>
      <c r="AH29" s="18" t="str">
        <f>E29</f>
        <v>Regular Member Dues C&amp;EN-Print</v>
      </c>
      <c r="AI29" s="41" t="s">
        <v>110</v>
      </c>
      <c r="AJ29" s="41" t="s">
        <v>110</v>
      </c>
      <c r="AK29" s="41" t="s">
        <v>110</v>
      </c>
      <c r="AL29" s="41" t="s">
        <v>110</v>
      </c>
      <c r="AM29" s="5" t="s">
        <v>93</v>
      </c>
      <c r="AN29" s="5" t="str">
        <f>H29</f>
        <v>Regular Member Family Resp Dues C&amp;EN-Print</v>
      </c>
      <c r="AO29" s="5">
        <v>0</v>
      </c>
      <c r="AP29" s="41" t="s">
        <v>110</v>
      </c>
      <c r="AQ29" s="41" t="s">
        <v>110</v>
      </c>
      <c r="AR29" s="41" t="s">
        <v>110</v>
      </c>
      <c r="AS29" s="5" t="s">
        <v>94</v>
      </c>
      <c r="AT29" s="5" t="s">
        <v>95</v>
      </c>
      <c r="AU29" s="5" t="str">
        <f>G29</f>
        <v>Regular Member</v>
      </c>
      <c r="AV29" s="5" t="s">
        <v>96</v>
      </c>
      <c r="AW29" s="41" t="s">
        <v>110</v>
      </c>
      <c r="AX29" s="41" t="s">
        <v>110</v>
      </c>
      <c r="AY29" s="41" t="s">
        <v>110</v>
      </c>
    </row>
    <row r="30" spans="1:51" ht="75" x14ac:dyDescent="0.15">
      <c r="A30" s="3">
        <v>1270</v>
      </c>
      <c r="B30" s="44" t="s">
        <v>117</v>
      </c>
      <c r="C30" s="3" t="s">
        <v>59</v>
      </c>
      <c r="D30" s="19" t="s">
        <v>91</v>
      </c>
      <c r="E30" s="3" t="s">
        <v>66</v>
      </c>
      <c r="F30" s="3" t="s">
        <v>67</v>
      </c>
      <c r="G30" s="3" t="s">
        <v>59</v>
      </c>
      <c r="H30" s="28" t="s">
        <v>78</v>
      </c>
      <c r="I30" s="36"/>
      <c r="J30" s="32" t="s">
        <v>59</v>
      </c>
      <c r="K30" s="4" t="s">
        <v>64</v>
      </c>
      <c r="L30" s="4" t="s">
        <v>66</v>
      </c>
      <c r="M30" s="4" t="s">
        <v>66</v>
      </c>
      <c r="N30" s="21"/>
      <c r="O30" s="21"/>
      <c r="P30" s="21"/>
      <c r="Q30" s="4"/>
      <c r="R30" s="4"/>
      <c r="S30" s="4" t="s">
        <v>66</v>
      </c>
      <c r="T30" s="4"/>
      <c r="U30" s="21"/>
      <c r="V30" s="21"/>
      <c r="W30" s="21"/>
      <c r="X30" s="4" t="s">
        <v>94</v>
      </c>
      <c r="Y30" s="4" t="s">
        <v>95</v>
      </c>
      <c r="Z30" s="4" t="s">
        <v>59</v>
      </c>
      <c r="AA30" s="4" t="s">
        <v>64</v>
      </c>
      <c r="AB30" s="21"/>
      <c r="AC30" s="21"/>
      <c r="AD30" s="21"/>
      <c r="AE30" s="5" t="s">
        <v>59</v>
      </c>
      <c r="AF30" s="5" t="s">
        <v>98</v>
      </c>
      <c r="AG30" s="5" t="s">
        <v>78</v>
      </c>
      <c r="AH30" s="18" t="s">
        <v>66</v>
      </c>
      <c r="AI30" s="41" t="s">
        <v>110</v>
      </c>
      <c r="AJ30" s="41" t="s">
        <v>110</v>
      </c>
      <c r="AK30" s="41" t="s">
        <v>110</v>
      </c>
      <c r="AL30" s="41" t="s">
        <v>110</v>
      </c>
      <c r="AM30" s="5" t="s">
        <v>93</v>
      </c>
      <c r="AN30" s="5" t="s">
        <v>78</v>
      </c>
      <c r="AO30" s="5">
        <v>0</v>
      </c>
      <c r="AP30" s="41" t="s">
        <v>110</v>
      </c>
      <c r="AQ30" s="41" t="s">
        <v>110</v>
      </c>
      <c r="AR30" s="41" t="s">
        <v>110</v>
      </c>
      <c r="AS30" s="5" t="s">
        <v>94</v>
      </c>
      <c r="AT30" s="5" t="s">
        <v>95</v>
      </c>
      <c r="AU30" s="5" t="s">
        <v>59</v>
      </c>
      <c r="AV30" s="5" t="s">
        <v>98</v>
      </c>
      <c r="AW30" s="41" t="s">
        <v>110</v>
      </c>
      <c r="AX30" s="41" t="s">
        <v>110</v>
      </c>
      <c r="AY30" s="41" t="s">
        <v>110</v>
      </c>
    </row>
    <row r="31" spans="1:51" ht="75" x14ac:dyDescent="0.15">
      <c r="A31" s="3">
        <v>1280</v>
      </c>
      <c r="B31" s="44" t="s">
        <v>117</v>
      </c>
      <c r="C31" s="3" t="s">
        <v>59</v>
      </c>
      <c r="D31" s="15" t="s">
        <v>69</v>
      </c>
      <c r="E31" s="3" t="s">
        <v>66</v>
      </c>
      <c r="F31" s="3" t="s">
        <v>67</v>
      </c>
      <c r="G31" s="3" t="s">
        <v>59</v>
      </c>
      <c r="H31" s="28" t="s">
        <v>78</v>
      </c>
      <c r="I31" s="36"/>
      <c r="J31" s="32" t="str">
        <f t="shared" ref="J31:L34" si="10">C31</f>
        <v>Regular Member</v>
      </c>
      <c r="K31" s="4" t="str">
        <f t="shared" si="10"/>
        <v>Active Renewed Responded</v>
      </c>
      <c r="L31" s="4" t="str">
        <f t="shared" si="10"/>
        <v>Regular Member Dues C&amp;EN-Print</v>
      </c>
      <c r="M31" s="4" t="str">
        <f>E31</f>
        <v>Regular Member Dues C&amp;EN-Print</v>
      </c>
      <c r="N31" s="21"/>
      <c r="O31" s="21"/>
      <c r="P31" s="21"/>
      <c r="Q31" s="4"/>
      <c r="R31" s="4"/>
      <c r="S31" s="4" t="str">
        <f>E31</f>
        <v>Regular Member Dues C&amp;EN-Print</v>
      </c>
      <c r="T31" s="4"/>
      <c r="U31" s="21"/>
      <c r="V31" s="21"/>
      <c r="W31" s="21"/>
      <c r="X31" s="4" t="s">
        <v>94</v>
      </c>
      <c r="Y31" s="4" t="s">
        <v>95</v>
      </c>
      <c r="Z31" s="4" t="str">
        <f t="shared" ref="Z31:AA34" si="11">C31</f>
        <v>Regular Member</v>
      </c>
      <c r="AA31" s="4" t="str">
        <f t="shared" si="11"/>
        <v>Active Renewed Responded</v>
      </c>
      <c r="AB31" s="21"/>
      <c r="AC31" s="21"/>
      <c r="AD31" s="21"/>
      <c r="AE31" s="5" t="str">
        <f>G31</f>
        <v>Regular Member</v>
      </c>
      <c r="AF31" s="5" t="s">
        <v>99</v>
      </c>
      <c r="AG31" s="5" t="str">
        <f>H31</f>
        <v>Regular Member Family Resp Dues C&amp;EN-Print</v>
      </c>
      <c r="AH31" s="18" t="str">
        <f>E31</f>
        <v>Regular Member Dues C&amp;EN-Print</v>
      </c>
      <c r="AI31" s="41" t="s">
        <v>110</v>
      </c>
      <c r="AJ31" s="41" t="s">
        <v>110</v>
      </c>
      <c r="AK31" s="41" t="s">
        <v>110</v>
      </c>
      <c r="AL31" s="41" t="s">
        <v>110</v>
      </c>
      <c r="AM31" s="5" t="s">
        <v>93</v>
      </c>
      <c r="AN31" s="5" t="str">
        <f>H31</f>
        <v>Regular Member Family Resp Dues C&amp;EN-Print</v>
      </c>
      <c r="AO31" s="5">
        <v>0</v>
      </c>
      <c r="AP31" s="41" t="s">
        <v>110</v>
      </c>
      <c r="AQ31" s="41" t="s">
        <v>110</v>
      </c>
      <c r="AR31" s="41" t="s">
        <v>110</v>
      </c>
      <c r="AS31" s="5" t="s">
        <v>94</v>
      </c>
      <c r="AT31" s="5" t="s">
        <v>95</v>
      </c>
      <c r="AU31" s="5" t="str">
        <f>G31</f>
        <v>Regular Member</v>
      </c>
      <c r="AV31" s="5" t="s">
        <v>99</v>
      </c>
      <c r="AW31" s="41" t="s">
        <v>110</v>
      </c>
      <c r="AX31" s="41" t="s">
        <v>110</v>
      </c>
      <c r="AY31" s="41" t="s">
        <v>110</v>
      </c>
    </row>
    <row r="32" spans="1:51" ht="75" x14ac:dyDescent="0.15">
      <c r="A32" s="3">
        <v>1290</v>
      </c>
      <c r="B32" s="44" t="s">
        <v>117</v>
      </c>
      <c r="C32" s="3" t="s">
        <v>59</v>
      </c>
      <c r="D32" s="16" t="s">
        <v>62</v>
      </c>
      <c r="E32" s="3" t="s">
        <v>66</v>
      </c>
      <c r="F32" s="3" t="s">
        <v>67</v>
      </c>
      <c r="G32" s="3" t="s">
        <v>59</v>
      </c>
      <c r="H32" s="28" t="s">
        <v>78</v>
      </c>
      <c r="I32" s="36"/>
      <c r="J32" s="32" t="str">
        <f t="shared" si="10"/>
        <v>Regular Member</v>
      </c>
      <c r="K32" s="4" t="str">
        <f t="shared" si="10"/>
        <v>Active Renewed-No Response</v>
      </c>
      <c r="L32" s="4" t="str">
        <f t="shared" si="10"/>
        <v>Regular Member Dues C&amp;EN-Print</v>
      </c>
      <c r="M32" s="4" t="str">
        <f>E32</f>
        <v>Regular Member Dues C&amp;EN-Print</v>
      </c>
      <c r="N32" s="21"/>
      <c r="O32" s="21"/>
      <c r="P32" s="21"/>
      <c r="Q32" s="4"/>
      <c r="R32" s="4"/>
      <c r="S32" s="4" t="str">
        <f>E32</f>
        <v>Regular Member Dues C&amp;EN-Print</v>
      </c>
      <c r="T32" s="4"/>
      <c r="U32" s="4"/>
      <c r="V32" s="4"/>
      <c r="W32" s="21"/>
      <c r="X32" s="4" t="s">
        <v>95</v>
      </c>
      <c r="Y32" s="4" t="s">
        <v>94</v>
      </c>
      <c r="Z32" s="4" t="str">
        <f t="shared" si="11"/>
        <v>Regular Member</v>
      </c>
      <c r="AA32" s="4" t="str">
        <f t="shared" si="11"/>
        <v>Active Renewed-No Response</v>
      </c>
      <c r="AB32" s="21"/>
      <c r="AC32" s="21"/>
      <c r="AD32" s="21"/>
      <c r="AE32" s="5" t="str">
        <f>G32</f>
        <v>Regular Member</v>
      </c>
      <c r="AF32" s="5" t="s">
        <v>99</v>
      </c>
      <c r="AG32" s="5" t="str">
        <f>H32</f>
        <v>Regular Member Family Resp Dues C&amp;EN-Print</v>
      </c>
      <c r="AH32" s="18" t="str">
        <f>E32</f>
        <v>Regular Member Dues C&amp;EN-Print</v>
      </c>
      <c r="AI32" s="41" t="s">
        <v>110</v>
      </c>
      <c r="AJ32" s="41" t="s">
        <v>110</v>
      </c>
      <c r="AK32" s="41" t="s">
        <v>110</v>
      </c>
      <c r="AL32" s="41" t="s">
        <v>110</v>
      </c>
      <c r="AM32" s="5" t="s">
        <v>93</v>
      </c>
      <c r="AN32" s="5" t="str">
        <f>H32</f>
        <v>Regular Member Family Resp Dues C&amp;EN-Print</v>
      </c>
      <c r="AO32" s="42" t="s">
        <v>111</v>
      </c>
      <c r="AP32" s="41" t="s">
        <v>112</v>
      </c>
      <c r="AQ32" s="41" t="s">
        <v>112</v>
      </c>
      <c r="AR32" s="41" t="s">
        <v>115</v>
      </c>
      <c r="AS32" s="5" t="s">
        <v>94</v>
      </c>
      <c r="AT32" s="5" t="s">
        <v>94</v>
      </c>
      <c r="AU32" s="5" t="str">
        <f>G32</f>
        <v>Regular Member</v>
      </c>
      <c r="AV32" s="5" t="s">
        <v>99</v>
      </c>
      <c r="AW32" s="41" t="s">
        <v>110</v>
      </c>
      <c r="AX32" s="41" t="s">
        <v>110</v>
      </c>
      <c r="AY32" s="41" t="s">
        <v>110</v>
      </c>
    </row>
    <row r="33" spans="1:51" ht="75" x14ac:dyDescent="0.15">
      <c r="A33" s="3">
        <v>1300</v>
      </c>
      <c r="B33" s="44" t="s">
        <v>117</v>
      </c>
      <c r="C33" s="3" t="s">
        <v>59</v>
      </c>
      <c r="D33" s="16" t="s">
        <v>62</v>
      </c>
      <c r="E33" s="14" t="s">
        <v>66</v>
      </c>
      <c r="F33" s="15" t="s">
        <v>68</v>
      </c>
      <c r="G33" s="3" t="s">
        <v>59</v>
      </c>
      <c r="H33" s="28" t="s">
        <v>78</v>
      </c>
      <c r="I33" s="36"/>
      <c r="J33" s="32" t="str">
        <f t="shared" si="10"/>
        <v>Regular Member</v>
      </c>
      <c r="K33" s="4" t="str">
        <f t="shared" si="10"/>
        <v>Active Renewed-No Response</v>
      </c>
      <c r="L33" s="4" t="str">
        <f t="shared" si="10"/>
        <v>Regular Member Dues C&amp;EN-Print</v>
      </c>
      <c r="M33" s="4" t="str">
        <f>E33</f>
        <v>Regular Member Dues C&amp;EN-Print</v>
      </c>
      <c r="N33" s="21"/>
      <c r="O33" s="21"/>
      <c r="P33" s="21"/>
      <c r="Q33" s="4"/>
      <c r="R33" s="4"/>
      <c r="S33" s="4" t="str">
        <f>E33</f>
        <v>Regular Member Dues C&amp;EN-Print</v>
      </c>
      <c r="T33" s="4"/>
      <c r="U33" s="4"/>
      <c r="V33" s="4"/>
      <c r="W33" s="21"/>
      <c r="X33" s="4" t="s">
        <v>95</v>
      </c>
      <c r="Y33" s="4" t="s">
        <v>94</v>
      </c>
      <c r="Z33" s="4" t="str">
        <f t="shared" si="11"/>
        <v>Regular Member</v>
      </c>
      <c r="AA33" s="4" t="str">
        <f t="shared" si="11"/>
        <v>Active Renewed-No Response</v>
      </c>
      <c r="AB33" s="21"/>
      <c r="AC33" s="21"/>
      <c r="AD33" s="21"/>
      <c r="AE33" s="5" t="str">
        <f>G33</f>
        <v>Regular Member</v>
      </c>
      <c r="AF33" s="5" t="s">
        <v>99</v>
      </c>
      <c r="AG33" s="5" t="str">
        <f>H33</f>
        <v>Regular Member Family Resp Dues C&amp;EN-Print</v>
      </c>
      <c r="AH33" s="18" t="str">
        <f>E33</f>
        <v>Regular Member Dues C&amp;EN-Print</v>
      </c>
      <c r="AI33" s="41" t="s">
        <v>110</v>
      </c>
      <c r="AJ33" s="42" t="s">
        <v>113</v>
      </c>
      <c r="AK33" s="42" t="s">
        <v>113</v>
      </c>
      <c r="AL33" s="41" t="s">
        <v>110</v>
      </c>
      <c r="AM33" s="5" t="s">
        <v>101</v>
      </c>
      <c r="AN33" s="5" t="str">
        <f>H33</f>
        <v>Regular Member Family Resp Dues C&amp;EN-Print</v>
      </c>
      <c r="AO33" s="42" t="s">
        <v>111</v>
      </c>
      <c r="AP33" s="41" t="s">
        <v>112</v>
      </c>
      <c r="AQ33" s="41" t="s">
        <v>112</v>
      </c>
      <c r="AR33" s="41" t="s">
        <v>115</v>
      </c>
      <c r="AS33" s="5" t="s">
        <v>94</v>
      </c>
      <c r="AT33" s="5" t="s">
        <v>94</v>
      </c>
      <c r="AU33" s="5" t="str">
        <f>G33</f>
        <v>Regular Member</v>
      </c>
      <c r="AV33" s="5" t="s">
        <v>99</v>
      </c>
      <c r="AW33" s="41" t="s">
        <v>110</v>
      </c>
      <c r="AX33" s="42" t="s">
        <v>113</v>
      </c>
      <c r="AY33" s="42" t="s">
        <v>113</v>
      </c>
    </row>
    <row r="34" spans="1:51" ht="75" x14ac:dyDescent="0.15">
      <c r="A34" s="3">
        <v>1310</v>
      </c>
      <c r="B34" s="44" t="s">
        <v>117</v>
      </c>
      <c r="C34" s="3" t="s">
        <v>59</v>
      </c>
      <c r="D34" s="3" t="s">
        <v>64</v>
      </c>
      <c r="E34" s="3" t="s">
        <v>66</v>
      </c>
      <c r="F34" s="3" t="s">
        <v>67</v>
      </c>
      <c r="G34" s="3" t="s">
        <v>59</v>
      </c>
      <c r="H34" s="27" t="s">
        <v>77</v>
      </c>
      <c r="I34" s="36"/>
      <c r="J34" s="32" t="str">
        <f t="shared" si="10"/>
        <v>Regular Member</v>
      </c>
      <c r="K34" s="4" t="str">
        <f t="shared" si="10"/>
        <v>Active</v>
      </c>
      <c r="L34" s="4" t="str">
        <f t="shared" si="10"/>
        <v>Regular Member Dues C&amp;EN-Print</v>
      </c>
      <c r="M34" s="4" t="str">
        <f>E34</f>
        <v>Regular Member Dues C&amp;EN-Print</v>
      </c>
      <c r="N34" s="21"/>
      <c r="O34" s="21"/>
      <c r="P34" s="21"/>
      <c r="Q34" s="4"/>
      <c r="R34" s="4"/>
      <c r="S34" s="4" t="str">
        <f>E34</f>
        <v>Regular Member Dues C&amp;EN-Print</v>
      </c>
      <c r="T34" s="4"/>
      <c r="U34" s="21"/>
      <c r="V34" s="21"/>
      <c r="W34" s="21"/>
      <c r="X34" s="4" t="s">
        <v>94</v>
      </c>
      <c r="Y34" s="4" t="s">
        <v>95</v>
      </c>
      <c r="Z34" s="4" t="str">
        <f t="shared" si="11"/>
        <v>Regular Member</v>
      </c>
      <c r="AA34" s="4" t="str">
        <f t="shared" si="11"/>
        <v>Active</v>
      </c>
      <c r="AB34" s="21"/>
      <c r="AC34" s="21"/>
      <c r="AD34" s="21"/>
      <c r="AE34" s="5" t="str">
        <f>G34</f>
        <v>Regular Member</v>
      </c>
      <c r="AF34" s="5" t="s">
        <v>96</v>
      </c>
      <c r="AG34" s="5" t="str">
        <f>H34</f>
        <v>Regular Member National Svc Dues C&amp;EN-Print</v>
      </c>
      <c r="AH34" s="23">
        <v>35796</v>
      </c>
      <c r="AI34" s="41" t="s">
        <v>110</v>
      </c>
      <c r="AJ34" s="41" t="s">
        <v>110</v>
      </c>
      <c r="AK34" s="41" t="s">
        <v>110</v>
      </c>
      <c r="AL34" s="41" t="s">
        <v>110</v>
      </c>
      <c r="AM34" s="5" t="s">
        <v>93</v>
      </c>
      <c r="AN34" s="5" t="str">
        <f>H34</f>
        <v>Regular Member National Svc Dues C&amp;EN-Print</v>
      </c>
      <c r="AO34" s="5">
        <v>0</v>
      </c>
      <c r="AP34" s="41" t="s">
        <v>110</v>
      </c>
      <c r="AQ34" s="41" t="s">
        <v>110</v>
      </c>
      <c r="AR34" s="41" t="s">
        <v>110</v>
      </c>
      <c r="AS34" s="5" t="s">
        <v>94</v>
      </c>
      <c r="AT34" s="5" t="s">
        <v>95</v>
      </c>
      <c r="AU34" s="5" t="str">
        <f>G34</f>
        <v>Regular Member</v>
      </c>
      <c r="AV34" s="5" t="s">
        <v>96</v>
      </c>
      <c r="AW34" s="41" t="s">
        <v>110</v>
      </c>
      <c r="AX34" s="41" t="s">
        <v>110</v>
      </c>
      <c r="AY34" s="41" t="s">
        <v>110</v>
      </c>
    </row>
    <row r="35" spans="1:51" ht="75" x14ac:dyDescent="0.15">
      <c r="A35" s="3">
        <v>1320</v>
      </c>
      <c r="B35" s="44" t="s">
        <v>117</v>
      </c>
      <c r="C35" s="3" t="s">
        <v>59</v>
      </c>
      <c r="D35" s="19" t="s">
        <v>91</v>
      </c>
      <c r="E35" s="3" t="s">
        <v>66</v>
      </c>
      <c r="F35" s="3" t="s">
        <v>67</v>
      </c>
      <c r="G35" s="3" t="s">
        <v>59</v>
      </c>
      <c r="H35" s="27" t="s">
        <v>77</v>
      </c>
      <c r="I35" s="36"/>
      <c r="J35" s="32" t="s">
        <v>59</v>
      </c>
      <c r="K35" s="4" t="s">
        <v>64</v>
      </c>
      <c r="L35" s="4" t="s">
        <v>66</v>
      </c>
      <c r="M35" s="4" t="s">
        <v>66</v>
      </c>
      <c r="N35" s="21"/>
      <c r="O35" s="21"/>
      <c r="P35" s="21"/>
      <c r="Q35" s="4"/>
      <c r="R35" s="4"/>
      <c r="S35" s="4" t="s">
        <v>66</v>
      </c>
      <c r="T35" s="4"/>
      <c r="U35" s="21"/>
      <c r="V35" s="21"/>
      <c r="W35" s="21"/>
      <c r="X35" s="4" t="s">
        <v>94</v>
      </c>
      <c r="Y35" s="4" t="s">
        <v>95</v>
      </c>
      <c r="Z35" s="4" t="s">
        <v>59</v>
      </c>
      <c r="AA35" s="4" t="s">
        <v>64</v>
      </c>
      <c r="AB35" s="21"/>
      <c r="AC35" s="21"/>
      <c r="AD35" s="21"/>
      <c r="AE35" s="5" t="s">
        <v>59</v>
      </c>
      <c r="AF35" s="5" t="s">
        <v>98</v>
      </c>
      <c r="AG35" s="5" t="s">
        <v>77</v>
      </c>
      <c r="AH35" s="18" t="s">
        <v>66</v>
      </c>
      <c r="AI35" s="41" t="s">
        <v>110</v>
      </c>
      <c r="AJ35" s="41" t="s">
        <v>110</v>
      </c>
      <c r="AK35" s="41" t="s">
        <v>110</v>
      </c>
      <c r="AL35" s="41" t="s">
        <v>110</v>
      </c>
      <c r="AM35" s="5" t="s">
        <v>93</v>
      </c>
      <c r="AN35" s="5" t="s">
        <v>77</v>
      </c>
      <c r="AO35" s="5">
        <v>0</v>
      </c>
      <c r="AP35" s="41" t="s">
        <v>110</v>
      </c>
      <c r="AQ35" s="41" t="s">
        <v>110</v>
      </c>
      <c r="AR35" s="41" t="s">
        <v>110</v>
      </c>
      <c r="AS35" s="5" t="s">
        <v>94</v>
      </c>
      <c r="AT35" s="5" t="s">
        <v>95</v>
      </c>
      <c r="AU35" s="5" t="s">
        <v>59</v>
      </c>
      <c r="AV35" s="5" t="s">
        <v>98</v>
      </c>
      <c r="AW35" s="41" t="s">
        <v>110</v>
      </c>
      <c r="AX35" s="41" t="s">
        <v>110</v>
      </c>
      <c r="AY35" s="41" t="s">
        <v>110</v>
      </c>
    </row>
    <row r="36" spans="1:51" ht="75" x14ac:dyDescent="0.15">
      <c r="A36" s="3">
        <v>1330</v>
      </c>
      <c r="B36" s="44" t="s">
        <v>117</v>
      </c>
      <c r="C36" s="3" t="s">
        <v>59</v>
      </c>
      <c r="D36" s="15" t="s">
        <v>69</v>
      </c>
      <c r="E36" s="3" t="s">
        <v>66</v>
      </c>
      <c r="F36" s="3" t="s">
        <v>67</v>
      </c>
      <c r="G36" s="3" t="s">
        <v>59</v>
      </c>
      <c r="H36" s="27" t="s">
        <v>77</v>
      </c>
      <c r="I36" s="36"/>
      <c r="J36" s="32" t="str">
        <f t="shared" ref="J36:L39" si="12">C36</f>
        <v>Regular Member</v>
      </c>
      <c r="K36" s="4" t="str">
        <f t="shared" si="12"/>
        <v>Active Renewed Responded</v>
      </c>
      <c r="L36" s="4" t="str">
        <f t="shared" si="12"/>
        <v>Regular Member Dues C&amp;EN-Print</v>
      </c>
      <c r="M36" s="4" t="str">
        <f>E36</f>
        <v>Regular Member Dues C&amp;EN-Print</v>
      </c>
      <c r="N36" s="21"/>
      <c r="O36" s="21"/>
      <c r="P36" s="21"/>
      <c r="Q36" s="4"/>
      <c r="R36" s="4"/>
      <c r="S36" s="4" t="str">
        <f>E36</f>
        <v>Regular Member Dues C&amp;EN-Print</v>
      </c>
      <c r="T36" s="4"/>
      <c r="U36" s="21"/>
      <c r="V36" s="21"/>
      <c r="W36" s="21"/>
      <c r="X36" s="4" t="s">
        <v>94</v>
      </c>
      <c r="Y36" s="4" t="s">
        <v>95</v>
      </c>
      <c r="Z36" s="4" t="str">
        <f t="shared" ref="Z36:AA39" si="13">C36</f>
        <v>Regular Member</v>
      </c>
      <c r="AA36" s="4" t="str">
        <f t="shared" si="13"/>
        <v>Active Renewed Responded</v>
      </c>
      <c r="AB36" s="21"/>
      <c r="AC36" s="21"/>
      <c r="AD36" s="21"/>
      <c r="AE36" s="5" t="str">
        <f>G36</f>
        <v>Regular Member</v>
      </c>
      <c r="AF36" s="5" t="s">
        <v>99</v>
      </c>
      <c r="AG36" s="5" t="str">
        <f>H36</f>
        <v>Regular Member National Svc Dues C&amp;EN-Print</v>
      </c>
      <c r="AH36" s="18" t="str">
        <f>E36</f>
        <v>Regular Member Dues C&amp;EN-Print</v>
      </c>
      <c r="AI36" s="41" t="s">
        <v>110</v>
      </c>
      <c r="AJ36" s="41" t="s">
        <v>110</v>
      </c>
      <c r="AK36" s="41" t="s">
        <v>110</v>
      </c>
      <c r="AL36" s="41" t="s">
        <v>110</v>
      </c>
      <c r="AM36" s="5" t="s">
        <v>93</v>
      </c>
      <c r="AN36" s="5" t="str">
        <f>H36</f>
        <v>Regular Member National Svc Dues C&amp;EN-Print</v>
      </c>
      <c r="AO36" s="42" t="s">
        <v>111</v>
      </c>
      <c r="AP36" s="41" t="s">
        <v>110</v>
      </c>
      <c r="AQ36" s="41" t="s">
        <v>110</v>
      </c>
      <c r="AR36" s="41" t="s">
        <v>110</v>
      </c>
      <c r="AS36" s="5" t="s">
        <v>94</v>
      </c>
      <c r="AT36" s="5" t="s">
        <v>94</v>
      </c>
      <c r="AU36" s="5" t="str">
        <f>G36</f>
        <v>Regular Member</v>
      </c>
      <c r="AV36" s="5" t="s">
        <v>99</v>
      </c>
      <c r="AW36" s="41" t="s">
        <v>110</v>
      </c>
      <c r="AX36" s="41" t="s">
        <v>110</v>
      </c>
      <c r="AY36" s="41" t="s">
        <v>110</v>
      </c>
    </row>
    <row r="37" spans="1:51" ht="75" x14ac:dyDescent="0.15">
      <c r="A37" s="3">
        <v>1340</v>
      </c>
      <c r="B37" s="44" t="s">
        <v>117</v>
      </c>
      <c r="C37" s="3" t="s">
        <v>59</v>
      </c>
      <c r="D37" s="16" t="s">
        <v>62</v>
      </c>
      <c r="E37" s="3" t="s">
        <v>66</v>
      </c>
      <c r="F37" s="3" t="s">
        <v>67</v>
      </c>
      <c r="G37" s="3" t="s">
        <v>59</v>
      </c>
      <c r="H37" s="27" t="s">
        <v>77</v>
      </c>
      <c r="I37" s="36"/>
      <c r="J37" s="32" t="str">
        <f t="shared" si="12"/>
        <v>Regular Member</v>
      </c>
      <c r="K37" s="4" t="str">
        <f t="shared" si="12"/>
        <v>Active Renewed-No Response</v>
      </c>
      <c r="L37" s="4" t="str">
        <f t="shared" si="12"/>
        <v>Regular Member Dues C&amp;EN-Print</v>
      </c>
      <c r="M37" s="4" t="str">
        <f>E37</f>
        <v>Regular Member Dues C&amp;EN-Print</v>
      </c>
      <c r="N37" s="21"/>
      <c r="O37" s="21"/>
      <c r="P37" s="21"/>
      <c r="Q37" s="4"/>
      <c r="R37" s="4"/>
      <c r="S37" s="4" t="str">
        <f>E37</f>
        <v>Regular Member Dues C&amp;EN-Print</v>
      </c>
      <c r="T37" s="4"/>
      <c r="U37" s="4"/>
      <c r="V37" s="4"/>
      <c r="W37" s="21"/>
      <c r="X37" s="4" t="s">
        <v>95</v>
      </c>
      <c r="Y37" s="4" t="s">
        <v>94</v>
      </c>
      <c r="Z37" s="4" t="str">
        <f t="shared" si="13"/>
        <v>Regular Member</v>
      </c>
      <c r="AA37" s="4" t="str">
        <f t="shared" si="13"/>
        <v>Active Renewed-No Response</v>
      </c>
      <c r="AB37" s="21"/>
      <c r="AC37" s="21"/>
      <c r="AD37" s="21"/>
      <c r="AE37" s="5" t="str">
        <f>G37</f>
        <v>Regular Member</v>
      </c>
      <c r="AF37" s="5" t="s">
        <v>99</v>
      </c>
      <c r="AG37" s="5" t="str">
        <f>H37</f>
        <v>Regular Member National Svc Dues C&amp;EN-Print</v>
      </c>
      <c r="AH37" s="18" t="str">
        <f>E37</f>
        <v>Regular Member Dues C&amp;EN-Print</v>
      </c>
      <c r="AI37" s="41" t="s">
        <v>110</v>
      </c>
      <c r="AJ37" s="41" t="s">
        <v>110</v>
      </c>
      <c r="AK37" s="41" t="s">
        <v>110</v>
      </c>
      <c r="AL37" s="41" t="s">
        <v>110</v>
      </c>
      <c r="AM37" s="5" t="s">
        <v>93</v>
      </c>
      <c r="AN37" s="5" t="str">
        <f>H37</f>
        <v>Regular Member National Svc Dues C&amp;EN-Print</v>
      </c>
      <c r="AO37" s="42" t="s">
        <v>111</v>
      </c>
      <c r="AP37" s="41" t="s">
        <v>112</v>
      </c>
      <c r="AQ37" s="41" t="s">
        <v>112</v>
      </c>
      <c r="AR37" s="41" t="s">
        <v>115</v>
      </c>
      <c r="AS37" s="5" t="s">
        <v>106</v>
      </c>
      <c r="AT37" s="5" t="s">
        <v>94</v>
      </c>
      <c r="AU37" s="5" t="str">
        <f>G37</f>
        <v>Regular Member</v>
      </c>
      <c r="AV37" s="5" t="s">
        <v>99</v>
      </c>
      <c r="AW37" s="41" t="s">
        <v>110</v>
      </c>
      <c r="AX37" s="41" t="s">
        <v>110</v>
      </c>
      <c r="AY37" s="41" t="s">
        <v>110</v>
      </c>
    </row>
    <row r="38" spans="1:51" ht="75" x14ac:dyDescent="0.15">
      <c r="A38" s="3">
        <v>1350</v>
      </c>
      <c r="B38" s="44" t="s">
        <v>117</v>
      </c>
      <c r="C38" s="3" t="s">
        <v>59</v>
      </c>
      <c r="D38" s="16" t="s">
        <v>62</v>
      </c>
      <c r="E38" s="14" t="s">
        <v>66</v>
      </c>
      <c r="F38" s="15" t="s">
        <v>68</v>
      </c>
      <c r="G38" s="3" t="s">
        <v>59</v>
      </c>
      <c r="H38" s="27" t="s">
        <v>77</v>
      </c>
      <c r="I38" s="37"/>
      <c r="J38" s="32" t="str">
        <f t="shared" si="12"/>
        <v>Regular Member</v>
      </c>
      <c r="K38" s="4" t="str">
        <f t="shared" si="12"/>
        <v>Active Renewed-No Response</v>
      </c>
      <c r="L38" s="4" t="str">
        <f t="shared" si="12"/>
        <v>Regular Member Dues C&amp;EN-Print</v>
      </c>
      <c r="M38" s="4" t="str">
        <f>E38</f>
        <v>Regular Member Dues C&amp;EN-Print</v>
      </c>
      <c r="N38" s="21"/>
      <c r="O38" s="21"/>
      <c r="P38" s="21"/>
      <c r="Q38" s="4"/>
      <c r="R38" s="4"/>
      <c r="S38" s="4" t="str">
        <f>E38</f>
        <v>Regular Member Dues C&amp;EN-Print</v>
      </c>
      <c r="T38" s="4"/>
      <c r="U38" s="4"/>
      <c r="V38" s="4"/>
      <c r="W38" s="21"/>
      <c r="X38" s="4" t="s">
        <v>95</v>
      </c>
      <c r="Y38" s="4" t="s">
        <v>94</v>
      </c>
      <c r="Z38" s="4" t="str">
        <f t="shared" si="13"/>
        <v>Regular Member</v>
      </c>
      <c r="AA38" s="4" t="str">
        <f t="shared" si="13"/>
        <v>Active Renewed-No Response</v>
      </c>
      <c r="AB38" s="21"/>
      <c r="AC38" s="21"/>
      <c r="AD38" s="21"/>
      <c r="AE38" s="5" t="str">
        <f>G38</f>
        <v>Regular Member</v>
      </c>
      <c r="AF38" s="5" t="s">
        <v>99</v>
      </c>
      <c r="AG38" s="5" t="str">
        <f>H38</f>
        <v>Regular Member National Svc Dues C&amp;EN-Print</v>
      </c>
      <c r="AH38" s="18" t="str">
        <f>E38</f>
        <v>Regular Member Dues C&amp;EN-Print</v>
      </c>
      <c r="AI38" s="41" t="s">
        <v>110</v>
      </c>
      <c r="AJ38" s="42" t="s">
        <v>113</v>
      </c>
      <c r="AK38" s="42" t="s">
        <v>113</v>
      </c>
      <c r="AL38" s="41" t="s">
        <v>110</v>
      </c>
      <c r="AM38" s="5" t="s">
        <v>101</v>
      </c>
      <c r="AN38" s="5" t="str">
        <f>H38</f>
        <v>Regular Member National Svc Dues C&amp;EN-Print</v>
      </c>
      <c r="AO38" s="42" t="s">
        <v>111</v>
      </c>
      <c r="AP38" s="41" t="s">
        <v>112</v>
      </c>
      <c r="AQ38" s="41" t="s">
        <v>112</v>
      </c>
      <c r="AR38" s="41" t="s">
        <v>115</v>
      </c>
      <c r="AS38" s="5" t="s">
        <v>94</v>
      </c>
      <c r="AT38" s="5" t="s">
        <v>94</v>
      </c>
      <c r="AU38" s="5" t="str">
        <f>G38</f>
        <v>Regular Member</v>
      </c>
      <c r="AV38" s="5" t="s">
        <v>99</v>
      </c>
      <c r="AW38" s="41" t="s">
        <v>110</v>
      </c>
      <c r="AX38" s="42" t="s">
        <v>113</v>
      </c>
      <c r="AY38" s="42" t="s">
        <v>113</v>
      </c>
    </row>
    <row r="39" spans="1:51" ht="75" x14ac:dyDescent="0.15">
      <c r="A39" s="3">
        <v>1360</v>
      </c>
      <c r="B39" s="44" t="s">
        <v>117</v>
      </c>
      <c r="C39" s="3" t="s">
        <v>59</v>
      </c>
      <c r="D39" s="3" t="s">
        <v>64</v>
      </c>
      <c r="E39" s="3" t="s">
        <v>66</v>
      </c>
      <c r="F39" s="3" t="s">
        <v>67</v>
      </c>
      <c r="G39" s="3" t="s">
        <v>59</v>
      </c>
      <c r="H39" s="29" t="s">
        <v>86</v>
      </c>
      <c r="I39" s="36"/>
      <c r="J39" s="32" t="str">
        <f t="shared" si="12"/>
        <v>Regular Member</v>
      </c>
      <c r="K39" s="4" t="str">
        <f t="shared" si="12"/>
        <v>Active</v>
      </c>
      <c r="L39" s="4" t="str">
        <f t="shared" si="12"/>
        <v>Regular Member Dues C&amp;EN-Print</v>
      </c>
      <c r="M39" s="4" t="str">
        <f>E39</f>
        <v>Regular Member Dues C&amp;EN-Print</v>
      </c>
      <c r="N39" s="21"/>
      <c r="O39" s="21"/>
      <c r="P39" s="21"/>
      <c r="Q39" s="4"/>
      <c r="R39" s="4"/>
      <c r="S39" s="4" t="str">
        <f>E39</f>
        <v>Regular Member Dues C&amp;EN-Print</v>
      </c>
      <c r="T39" s="4"/>
      <c r="U39" s="21"/>
      <c r="V39" s="21"/>
      <c r="W39" s="21"/>
      <c r="X39" s="4" t="s">
        <v>94</v>
      </c>
      <c r="Y39" s="4" t="s">
        <v>95</v>
      </c>
      <c r="Z39" s="4" t="str">
        <f t="shared" si="13"/>
        <v>Regular Member</v>
      </c>
      <c r="AA39" s="4" t="str">
        <f t="shared" si="13"/>
        <v>Active</v>
      </c>
      <c r="AB39" s="21"/>
      <c r="AC39" s="21"/>
      <c r="AD39" s="21"/>
      <c r="AE39" s="5" t="str">
        <f>G39</f>
        <v>Regular Member</v>
      </c>
      <c r="AF39" s="5" t="s">
        <v>96</v>
      </c>
      <c r="AG39" s="5" t="str">
        <f>H39</f>
        <v>Regular Member Recent Grad Dues C&amp;EN-Print</v>
      </c>
      <c r="AH39" s="5" t="str">
        <f>E39</f>
        <v>Regular Member Dues C&amp;EN-Print</v>
      </c>
      <c r="AI39" s="41" t="s">
        <v>110</v>
      </c>
      <c r="AJ39" s="41" t="s">
        <v>110</v>
      </c>
      <c r="AK39" s="41" t="s">
        <v>110</v>
      </c>
      <c r="AL39" s="41" t="s">
        <v>110</v>
      </c>
      <c r="AM39" s="5" t="s">
        <v>93</v>
      </c>
      <c r="AN39" s="5" t="str">
        <f>H39</f>
        <v>Regular Member Recent Grad Dues C&amp;EN-Print</v>
      </c>
      <c r="AO39" s="5">
        <v>0</v>
      </c>
      <c r="AP39" s="41" t="s">
        <v>110</v>
      </c>
      <c r="AQ39" s="41" t="s">
        <v>110</v>
      </c>
      <c r="AR39" s="41" t="s">
        <v>110</v>
      </c>
      <c r="AS39" s="5" t="s">
        <v>94</v>
      </c>
      <c r="AT39" s="5" t="s">
        <v>95</v>
      </c>
      <c r="AU39" s="5" t="str">
        <f>G39</f>
        <v>Regular Member</v>
      </c>
      <c r="AV39" s="5" t="s">
        <v>96</v>
      </c>
      <c r="AW39" s="41" t="s">
        <v>110</v>
      </c>
      <c r="AX39" s="41" t="s">
        <v>110</v>
      </c>
      <c r="AY39" s="41" t="s">
        <v>110</v>
      </c>
    </row>
    <row r="40" spans="1:51" ht="75" x14ac:dyDescent="0.15">
      <c r="A40" s="3">
        <v>1370</v>
      </c>
      <c r="B40" s="44" t="s">
        <v>117</v>
      </c>
      <c r="C40" s="3" t="s">
        <v>59</v>
      </c>
      <c r="D40" s="19" t="s">
        <v>91</v>
      </c>
      <c r="E40" s="3" t="s">
        <v>66</v>
      </c>
      <c r="F40" s="3" t="s">
        <v>67</v>
      </c>
      <c r="G40" s="3" t="s">
        <v>59</v>
      </c>
      <c r="H40" s="29" t="s">
        <v>86</v>
      </c>
      <c r="I40" s="36"/>
      <c r="J40" s="33" t="s">
        <v>59</v>
      </c>
      <c r="K40" s="4" t="s">
        <v>64</v>
      </c>
      <c r="L40" s="4" t="s">
        <v>66</v>
      </c>
      <c r="M40" s="4" t="s">
        <v>66</v>
      </c>
      <c r="N40" s="21"/>
      <c r="O40" s="21"/>
      <c r="P40" s="21"/>
      <c r="Q40" s="4"/>
      <c r="R40" s="4"/>
      <c r="S40" s="4" t="s">
        <v>66</v>
      </c>
      <c r="T40" s="4"/>
      <c r="U40" s="21"/>
      <c r="V40" s="21"/>
      <c r="W40" s="21"/>
      <c r="X40" s="4" t="s">
        <v>94</v>
      </c>
      <c r="Y40" s="4" t="s">
        <v>95</v>
      </c>
      <c r="Z40" s="4" t="s">
        <v>59</v>
      </c>
      <c r="AA40" s="4" t="s">
        <v>64</v>
      </c>
      <c r="AB40" s="21"/>
      <c r="AC40" s="21"/>
      <c r="AD40" s="21"/>
      <c r="AE40" s="5" t="s">
        <v>59</v>
      </c>
      <c r="AF40" s="5" t="s">
        <v>98</v>
      </c>
      <c r="AG40" s="5" t="s">
        <v>86</v>
      </c>
      <c r="AH40" s="5" t="s">
        <v>66</v>
      </c>
      <c r="AI40" s="41" t="s">
        <v>110</v>
      </c>
      <c r="AJ40" s="41" t="s">
        <v>110</v>
      </c>
      <c r="AK40" s="41" t="s">
        <v>110</v>
      </c>
      <c r="AL40" s="41" t="s">
        <v>110</v>
      </c>
      <c r="AM40" s="5" t="s">
        <v>93</v>
      </c>
      <c r="AN40" s="5" t="s">
        <v>86</v>
      </c>
      <c r="AO40" s="5">
        <v>0</v>
      </c>
      <c r="AP40" s="41" t="s">
        <v>110</v>
      </c>
      <c r="AQ40" s="41" t="s">
        <v>110</v>
      </c>
      <c r="AR40" s="41" t="s">
        <v>110</v>
      </c>
      <c r="AS40" s="5" t="s">
        <v>94</v>
      </c>
      <c r="AT40" s="5" t="s">
        <v>95</v>
      </c>
      <c r="AU40" s="5" t="s">
        <v>59</v>
      </c>
      <c r="AV40" s="5" t="s">
        <v>98</v>
      </c>
      <c r="AW40" s="41" t="s">
        <v>110</v>
      </c>
      <c r="AX40" s="41" t="s">
        <v>110</v>
      </c>
      <c r="AY40" s="41" t="s">
        <v>110</v>
      </c>
    </row>
    <row r="41" spans="1:51" ht="75" x14ac:dyDescent="0.15">
      <c r="A41" s="3">
        <v>1380</v>
      </c>
      <c r="B41" s="44" t="s">
        <v>117</v>
      </c>
      <c r="C41" s="3" t="s">
        <v>59</v>
      </c>
      <c r="D41" s="15" t="s">
        <v>69</v>
      </c>
      <c r="E41" s="3" t="s">
        <v>66</v>
      </c>
      <c r="F41" s="3" t="s">
        <v>67</v>
      </c>
      <c r="G41" s="3" t="s">
        <v>59</v>
      </c>
      <c r="H41" s="29" t="s">
        <v>86</v>
      </c>
      <c r="I41" s="36"/>
      <c r="J41" s="32" t="str">
        <f t="shared" ref="J41:L44" si="14">C41</f>
        <v>Regular Member</v>
      </c>
      <c r="K41" s="4" t="str">
        <f t="shared" si="14"/>
        <v>Active Renewed Responded</v>
      </c>
      <c r="L41" s="4" t="str">
        <f t="shared" si="14"/>
        <v>Regular Member Dues C&amp;EN-Print</v>
      </c>
      <c r="M41" s="4" t="str">
        <f>E41</f>
        <v>Regular Member Dues C&amp;EN-Print</v>
      </c>
      <c r="N41" s="21"/>
      <c r="O41" s="21"/>
      <c r="P41" s="21"/>
      <c r="Q41" s="4"/>
      <c r="R41" s="4"/>
      <c r="S41" s="4" t="str">
        <f>E41</f>
        <v>Regular Member Dues C&amp;EN-Print</v>
      </c>
      <c r="T41" s="4"/>
      <c r="U41" s="21"/>
      <c r="V41" s="21"/>
      <c r="W41" s="21"/>
      <c r="X41" s="4" t="s">
        <v>94</v>
      </c>
      <c r="Y41" s="4" t="s">
        <v>94</v>
      </c>
      <c r="Z41" s="4" t="str">
        <f t="shared" ref="Z41:AA44" si="15">C41</f>
        <v>Regular Member</v>
      </c>
      <c r="AA41" s="4" t="str">
        <f t="shared" si="15"/>
        <v>Active Renewed Responded</v>
      </c>
      <c r="AB41" s="21"/>
      <c r="AC41" s="21"/>
      <c r="AD41" s="21"/>
      <c r="AE41" s="5" t="str">
        <f>G41</f>
        <v>Regular Member</v>
      </c>
      <c r="AF41" s="5" t="s">
        <v>99</v>
      </c>
      <c r="AG41" s="5" t="str">
        <f>H41</f>
        <v>Regular Member Recent Grad Dues C&amp;EN-Print</v>
      </c>
      <c r="AH41" s="5" t="str">
        <f>E41</f>
        <v>Regular Member Dues C&amp;EN-Print</v>
      </c>
      <c r="AI41" s="41" t="s">
        <v>110</v>
      </c>
      <c r="AJ41" s="41" t="s">
        <v>110</v>
      </c>
      <c r="AK41" s="41" t="s">
        <v>110</v>
      </c>
      <c r="AL41" s="41" t="s">
        <v>110</v>
      </c>
      <c r="AM41" s="5" t="s">
        <v>93</v>
      </c>
      <c r="AN41" s="5" t="str">
        <f>H41</f>
        <v>Regular Member Recent Grad Dues C&amp;EN-Print</v>
      </c>
      <c r="AO41" s="42" t="s">
        <v>111</v>
      </c>
      <c r="AP41" s="41" t="s">
        <v>110</v>
      </c>
      <c r="AQ41" s="41" t="s">
        <v>110</v>
      </c>
      <c r="AR41" s="41" t="s">
        <v>110</v>
      </c>
      <c r="AS41" s="5" t="s">
        <v>94</v>
      </c>
      <c r="AT41" s="5" t="s">
        <v>94</v>
      </c>
      <c r="AU41" s="5" t="str">
        <f>G41</f>
        <v>Regular Member</v>
      </c>
      <c r="AV41" s="5" t="s">
        <v>99</v>
      </c>
      <c r="AW41" s="41" t="s">
        <v>110</v>
      </c>
      <c r="AX41" s="41" t="s">
        <v>110</v>
      </c>
      <c r="AY41" s="41" t="s">
        <v>110</v>
      </c>
    </row>
    <row r="42" spans="1:51" ht="75" x14ac:dyDescent="0.15">
      <c r="A42" s="3">
        <v>1390</v>
      </c>
      <c r="B42" s="44" t="s">
        <v>117</v>
      </c>
      <c r="C42" s="3" t="s">
        <v>59</v>
      </c>
      <c r="D42" s="16" t="s">
        <v>62</v>
      </c>
      <c r="E42" s="3" t="s">
        <v>66</v>
      </c>
      <c r="F42" s="3" t="s">
        <v>67</v>
      </c>
      <c r="G42" s="3" t="s">
        <v>59</v>
      </c>
      <c r="H42" s="29" t="s">
        <v>86</v>
      </c>
      <c r="I42" s="37"/>
      <c r="J42" s="32" t="str">
        <f t="shared" si="14"/>
        <v>Regular Member</v>
      </c>
      <c r="K42" s="4" t="str">
        <f t="shared" si="14"/>
        <v>Active Renewed-No Response</v>
      </c>
      <c r="L42" s="4" t="str">
        <f t="shared" si="14"/>
        <v>Regular Member Dues C&amp;EN-Print</v>
      </c>
      <c r="M42" s="4" t="str">
        <f>E42</f>
        <v>Regular Member Dues C&amp;EN-Print</v>
      </c>
      <c r="N42" s="21"/>
      <c r="O42" s="21"/>
      <c r="P42" s="21"/>
      <c r="Q42" s="4"/>
      <c r="R42" s="4"/>
      <c r="S42" s="4" t="str">
        <f>E42</f>
        <v>Regular Member Dues C&amp;EN-Print</v>
      </c>
      <c r="T42" s="4"/>
      <c r="U42" s="4"/>
      <c r="V42" s="4"/>
      <c r="W42" s="21"/>
      <c r="X42" s="4" t="s">
        <v>95</v>
      </c>
      <c r="Y42" s="4" t="s">
        <v>94</v>
      </c>
      <c r="Z42" s="4" t="str">
        <f t="shared" si="15"/>
        <v>Regular Member</v>
      </c>
      <c r="AA42" s="4" t="str">
        <f t="shared" si="15"/>
        <v>Active Renewed-No Response</v>
      </c>
      <c r="AB42" s="21"/>
      <c r="AC42" s="21"/>
      <c r="AD42" s="21"/>
      <c r="AE42" s="5" t="str">
        <f>G42</f>
        <v>Regular Member</v>
      </c>
      <c r="AF42" s="5" t="s">
        <v>99</v>
      </c>
      <c r="AG42" s="5" t="str">
        <f>H42</f>
        <v>Regular Member Recent Grad Dues C&amp;EN-Print</v>
      </c>
      <c r="AH42" s="5" t="str">
        <f>E42</f>
        <v>Regular Member Dues C&amp;EN-Print</v>
      </c>
      <c r="AI42" s="41" t="s">
        <v>110</v>
      </c>
      <c r="AJ42" s="41" t="s">
        <v>110</v>
      </c>
      <c r="AK42" s="41" t="s">
        <v>110</v>
      </c>
      <c r="AL42" s="41" t="s">
        <v>110</v>
      </c>
      <c r="AM42" s="5" t="s">
        <v>93</v>
      </c>
      <c r="AN42" s="5" t="str">
        <f>H42</f>
        <v>Regular Member Recent Grad Dues C&amp;EN-Print</v>
      </c>
      <c r="AO42" s="42" t="s">
        <v>111</v>
      </c>
      <c r="AP42" s="41" t="s">
        <v>112</v>
      </c>
      <c r="AQ42" s="41" t="s">
        <v>112</v>
      </c>
      <c r="AR42" s="41" t="s">
        <v>115</v>
      </c>
      <c r="AS42" s="5" t="s">
        <v>94</v>
      </c>
      <c r="AT42" s="5" t="s">
        <v>94</v>
      </c>
      <c r="AU42" s="5" t="str">
        <f>G42</f>
        <v>Regular Member</v>
      </c>
      <c r="AV42" s="5" t="s">
        <v>99</v>
      </c>
      <c r="AW42" s="41" t="s">
        <v>110</v>
      </c>
      <c r="AX42" s="41" t="s">
        <v>110</v>
      </c>
      <c r="AY42" s="41" t="s">
        <v>110</v>
      </c>
    </row>
    <row r="43" spans="1:51" ht="75" x14ac:dyDescent="0.15">
      <c r="A43" s="3">
        <v>1400</v>
      </c>
      <c r="B43" s="44" t="s">
        <v>117</v>
      </c>
      <c r="C43" s="3" t="s">
        <v>59</v>
      </c>
      <c r="D43" s="16" t="s">
        <v>62</v>
      </c>
      <c r="E43" s="3" t="s">
        <v>66</v>
      </c>
      <c r="F43" s="15" t="s">
        <v>68</v>
      </c>
      <c r="G43" s="3" t="s">
        <v>59</v>
      </c>
      <c r="H43" s="29" t="s">
        <v>86</v>
      </c>
      <c r="I43" s="37"/>
      <c r="J43" s="32" t="str">
        <f>C43</f>
        <v>Regular Member</v>
      </c>
      <c r="K43" s="4" t="str">
        <f t="shared" si="14"/>
        <v>Active Renewed-No Response</v>
      </c>
      <c r="L43" s="4" t="str">
        <f t="shared" si="14"/>
        <v>Regular Member Dues C&amp;EN-Print</v>
      </c>
      <c r="M43" s="4" t="str">
        <f>E43</f>
        <v>Regular Member Dues C&amp;EN-Print</v>
      </c>
      <c r="N43" s="21"/>
      <c r="O43" s="21"/>
      <c r="P43" s="21"/>
      <c r="Q43" s="4"/>
      <c r="R43" s="4"/>
      <c r="S43" s="4" t="str">
        <f>E43</f>
        <v>Regular Member Dues C&amp;EN-Print</v>
      </c>
      <c r="T43" s="4"/>
      <c r="U43" s="4"/>
      <c r="V43" s="4"/>
      <c r="W43" s="21"/>
      <c r="X43" s="4" t="s">
        <v>95</v>
      </c>
      <c r="Y43" s="4" t="s">
        <v>94</v>
      </c>
      <c r="Z43" s="4" t="str">
        <f t="shared" si="15"/>
        <v>Regular Member</v>
      </c>
      <c r="AA43" s="4" t="str">
        <f t="shared" si="15"/>
        <v>Active Renewed-No Response</v>
      </c>
      <c r="AB43" s="21"/>
      <c r="AC43" s="21"/>
      <c r="AD43" s="21"/>
      <c r="AE43" s="5" t="str">
        <f>G43</f>
        <v>Regular Member</v>
      </c>
      <c r="AF43" s="5" t="s">
        <v>99</v>
      </c>
      <c r="AG43" s="5" t="str">
        <f>H43</f>
        <v>Regular Member Recent Grad Dues C&amp;EN-Print</v>
      </c>
      <c r="AH43" s="5" t="str">
        <f>E43</f>
        <v>Regular Member Dues C&amp;EN-Print</v>
      </c>
      <c r="AI43" s="41" t="s">
        <v>110</v>
      </c>
      <c r="AJ43" s="42" t="s">
        <v>113</v>
      </c>
      <c r="AK43" s="42" t="s">
        <v>113</v>
      </c>
      <c r="AL43" s="41" t="s">
        <v>110</v>
      </c>
      <c r="AM43" s="5" t="s">
        <v>101</v>
      </c>
      <c r="AN43" s="5" t="str">
        <f>H43</f>
        <v>Regular Member Recent Grad Dues C&amp;EN-Print</v>
      </c>
      <c r="AO43" s="42" t="s">
        <v>111</v>
      </c>
      <c r="AP43" s="41" t="s">
        <v>112</v>
      </c>
      <c r="AQ43" s="41" t="s">
        <v>112</v>
      </c>
      <c r="AR43" s="41" t="s">
        <v>115</v>
      </c>
      <c r="AS43" s="5" t="s">
        <v>94</v>
      </c>
      <c r="AT43" s="5" t="s">
        <v>94</v>
      </c>
      <c r="AU43" s="5" t="str">
        <f>G43</f>
        <v>Regular Member</v>
      </c>
      <c r="AV43" s="5" t="s">
        <v>99</v>
      </c>
      <c r="AW43" s="41" t="s">
        <v>110</v>
      </c>
      <c r="AX43" s="42" t="s">
        <v>113</v>
      </c>
      <c r="AY43" s="42" t="s">
        <v>113</v>
      </c>
    </row>
    <row r="44" spans="1:51" ht="60" x14ac:dyDescent="0.15">
      <c r="A44" s="3">
        <v>1410</v>
      </c>
      <c r="B44" s="44" t="s">
        <v>117</v>
      </c>
      <c r="C44" s="3" t="s">
        <v>59</v>
      </c>
      <c r="D44" s="3" t="s">
        <v>64</v>
      </c>
      <c r="E44" s="3" t="s">
        <v>66</v>
      </c>
      <c r="F44" s="3" t="s">
        <v>67</v>
      </c>
      <c r="G44" s="3" t="s">
        <v>59</v>
      </c>
      <c r="H44" s="30" t="s">
        <v>75</v>
      </c>
      <c r="I44" s="37"/>
      <c r="J44" s="32" t="str">
        <f t="shared" si="14"/>
        <v>Regular Member</v>
      </c>
      <c r="K44" s="4" t="str">
        <f t="shared" si="14"/>
        <v>Active</v>
      </c>
      <c r="L44" s="4" t="str">
        <f t="shared" si="14"/>
        <v>Regular Member Dues C&amp;EN-Print</v>
      </c>
      <c r="M44" s="4" t="str">
        <f>E44</f>
        <v>Regular Member Dues C&amp;EN-Print</v>
      </c>
      <c r="N44" s="21"/>
      <c r="O44" s="21"/>
      <c r="P44" s="21"/>
      <c r="Q44" s="4"/>
      <c r="R44" s="4"/>
      <c r="S44" s="4" t="str">
        <f>E44</f>
        <v>Regular Member Dues C&amp;EN-Print</v>
      </c>
      <c r="T44" s="4"/>
      <c r="U44" s="21"/>
      <c r="V44" s="21"/>
      <c r="W44" s="21"/>
      <c r="X44" s="4" t="s">
        <v>94</v>
      </c>
      <c r="Y44" s="4" t="s">
        <v>95</v>
      </c>
      <c r="Z44" s="4" t="str">
        <f t="shared" si="15"/>
        <v>Regular Member</v>
      </c>
      <c r="AA44" s="4" t="str">
        <f t="shared" si="15"/>
        <v>Active</v>
      </c>
      <c r="AB44" s="21"/>
      <c r="AC44" s="21"/>
      <c r="AD44" s="21"/>
      <c r="AE44" s="5" t="str">
        <f>G44</f>
        <v>Regular Member</v>
      </c>
      <c r="AF44" s="5" t="s">
        <v>96</v>
      </c>
      <c r="AG44" s="5" t="str">
        <f>H44</f>
        <v>Regular Member Spouse Dues</v>
      </c>
      <c r="AH44" s="18" t="str">
        <f>E44</f>
        <v>Regular Member Dues C&amp;EN-Print</v>
      </c>
      <c r="AI44" s="41" t="s">
        <v>110</v>
      </c>
      <c r="AJ44" s="41" t="s">
        <v>110</v>
      </c>
      <c r="AK44" s="41" t="s">
        <v>110</v>
      </c>
      <c r="AL44" s="41" t="s">
        <v>110</v>
      </c>
      <c r="AM44" s="5" t="s">
        <v>93</v>
      </c>
      <c r="AN44" s="5" t="str">
        <f>H44</f>
        <v>Regular Member Spouse Dues</v>
      </c>
      <c r="AO44" s="5">
        <v>0</v>
      </c>
      <c r="AP44" s="41" t="s">
        <v>110</v>
      </c>
      <c r="AQ44" s="41" t="s">
        <v>110</v>
      </c>
      <c r="AR44" s="41" t="s">
        <v>110</v>
      </c>
      <c r="AS44" s="5" t="s">
        <v>94</v>
      </c>
      <c r="AT44" s="5" t="s">
        <v>95</v>
      </c>
      <c r="AU44" s="5" t="str">
        <f>G44</f>
        <v>Regular Member</v>
      </c>
      <c r="AV44" s="5" t="s">
        <v>96</v>
      </c>
      <c r="AW44" s="41" t="s">
        <v>110</v>
      </c>
      <c r="AX44" s="41" t="s">
        <v>110</v>
      </c>
      <c r="AY44" s="41" t="s">
        <v>110</v>
      </c>
    </row>
    <row r="45" spans="1:51" ht="60" x14ac:dyDescent="0.15">
      <c r="A45" s="3">
        <v>1420</v>
      </c>
      <c r="B45" s="44" t="s">
        <v>117</v>
      </c>
      <c r="C45" s="3" t="s">
        <v>59</v>
      </c>
      <c r="D45" s="19" t="s">
        <v>91</v>
      </c>
      <c r="E45" s="3" t="s">
        <v>66</v>
      </c>
      <c r="F45" s="3" t="s">
        <v>67</v>
      </c>
      <c r="G45" s="3" t="s">
        <v>59</v>
      </c>
      <c r="H45" s="30" t="s">
        <v>75</v>
      </c>
      <c r="I45" s="36"/>
      <c r="J45" s="32" t="s">
        <v>59</v>
      </c>
      <c r="K45" s="4" t="s">
        <v>64</v>
      </c>
      <c r="L45" s="4" t="s">
        <v>66</v>
      </c>
      <c r="M45" s="4" t="s">
        <v>66</v>
      </c>
      <c r="N45" s="21"/>
      <c r="O45" s="21"/>
      <c r="P45" s="21"/>
      <c r="Q45" s="4"/>
      <c r="R45" s="4"/>
      <c r="S45" s="4" t="s">
        <v>66</v>
      </c>
      <c r="T45" s="4"/>
      <c r="U45" s="21"/>
      <c r="V45" s="21"/>
      <c r="W45" s="21"/>
      <c r="X45" s="4" t="s">
        <v>94</v>
      </c>
      <c r="Y45" s="4" t="s">
        <v>95</v>
      </c>
      <c r="Z45" s="4" t="s">
        <v>59</v>
      </c>
      <c r="AA45" s="4" t="s">
        <v>64</v>
      </c>
      <c r="AB45" s="21"/>
      <c r="AC45" s="21"/>
      <c r="AD45" s="21"/>
      <c r="AE45" s="5" t="s">
        <v>59</v>
      </c>
      <c r="AF45" s="5" t="s">
        <v>98</v>
      </c>
      <c r="AG45" s="5" t="s">
        <v>75</v>
      </c>
      <c r="AH45" s="18" t="s">
        <v>66</v>
      </c>
      <c r="AI45" s="41" t="s">
        <v>110</v>
      </c>
      <c r="AJ45" s="41" t="s">
        <v>110</v>
      </c>
      <c r="AK45" s="41" t="s">
        <v>110</v>
      </c>
      <c r="AL45" s="41" t="s">
        <v>110</v>
      </c>
      <c r="AM45" s="5" t="s">
        <v>93</v>
      </c>
      <c r="AN45" s="5" t="s">
        <v>75</v>
      </c>
      <c r="AO45" s="5">
        <v>0</v>
      </c>
      <c r="AP45" s="41" t="s">
        <v>110</v>
      </c>
      <c r="AQ45" s="41" t="s">
        <v>110</v>
      </c>
      <c r="AR45" s="41" t="s">
        <v>110</v>
      </c>
      <c r="AS45" s="5" t="s">
        <v>94</v>
      </c>
      <c r="AT45" s="5" t="s">
        <v>95</v>
      </c>
      <c r="AU45" s="5" t="s">
        <v>59</v>
      </c>
      <c r="AV45" s="5" t="s">
        <v>98</v>
      </c>
      <c r="AW45" s="41" t="s">
        <v>110</v>
      </c>
      <c r="AX45" s="41" t="s">
        <v>110</v>
      </c>
      <c r="AY45" s="41" t="s">
        <v>110</v>
      </c>
    </row>
    <row r="46" spans="1:51" ht="60" x14ac:dyDescent="0.15">
      <c r="A46" s="3">
        <v>1430</v>
      </c>
      <c r="B46" s="44" t="s">
        <v>117</v>
      </c>
      <c r="C46" s="3" t="s">
        <v>59</v>
      </c>
      <c r="D46" s="15" t="s">
        <v>69</v>
      </c>
      <c r="E46" s="3" t="s">
        <v>66</v>
      </c>
      <c r="F46" s="3" t="s">
        <v>67</v>
      </c>
      <c r="G46" s="3" t="s">
        <v>59</v>
      </c>
      <c r="H46" s="30" t="s">
        <v>75</v>
      </c>
      <c r="I46" s="36"/>
      <c r="J46" s="32" t="str">
        <f t="shared" ref="J46:L49" si="16">C46</f>
        <v>Regular Member</v>
      </c>
      <c r="K46" s="4" t="str">
        <f t="shared" si="16"/>
        <v>Active Renewed Responded</v>
      </c>
      <c r="L46" s="4" t="str">
        <f t="shared" si="16"/>
        <v>Regular Member Dues C&amp;EN-Print</v>
      </c>
      <c r="M46" s="4" t="str">
        <f>E46</f>
        <v>Regular Member Dues C&amp;EN-Print</v>
      </c>
      <c r="N46" s="21"/>
      <c r="O46" s="21"/>
      <c r="P46" s="21"/>
      <c r="Q46" s="4"/>
      <c r="R46" s="4"/>
      <c r="S46" s="4" t="str">
        <f>E46</f>
        <v>Regular Member Dues C&amp;EN-Print</v>
      </c>
      <c r="T46" s="4"/>
      <c r="U46" s="21"/>
      <c r="V46" s="21"/>
      <c r="W46" s="21"/>
      <c r="X46" s="4" t="s">
        <v>94</v>
      </c>
      <c r="Y46" s="4" t="s">
        <v>95</v>
      </c>
      <c r="Z46" s="4" t="str">
        <f t="shared" ref="Z46:AA49" si="17">C46</f>
        <v>Regular Member</v>
      </c>
      <c r="AA46" s="4" t="str">
        <f t="shared" si="17"/>
        <v>Active Renewed Responded</v>
      </c>
      <c r="AB46" s="21"/>
      <c r="AC46" s="21"/>
      <c r="AD46" s="21"/>
      <c r="AE46" s="5" t="str">
        <f>G46</f>
        <v>Regular Member</v>
      </c>
      <c r="AF46" s="5" t="s">
        <v>99</v>
      </c>
      <c r="AG46" s="5" t="str">
        <f>H46</f>
        <v>Regular Member Spouse Dues</v>
      </c>
      <c r="AH46" s="18" t="str">
        <f>E46</f>
        <v>Regular Member Dues C&amp;EN-Print</v>
      </c>
      <c r="AI46" s="41" t="s">
        <v>110</v>
      </c>
      <c r="AJ46" s="41" t="s">
        <v>110</v>
      </c>
      <c r="AK46" s="41" t="s">
        <v>110</v>
      </c>
      <c r="AL46" s="41" t="s">
        <v>110</v>
      </c>
      <c r="AM46" s="5" t="s">
        <v>93</v>
      </c>
      <c r="AN46" s="5" t="str">
        <f>H46</f>
        <v>Regular Member Spouse Dues</v>
      </c>
      <c r="AO46" s="5">
        <v>0</v>
      </c>
      <c r="AP46" s="41" t="s">
        <v>110</v>
      </c>
      <c r="AQ46" s="41" t="s">
        <v>110</v>
      </c>
      <c r="AR46" s="41" t="s">
        <v>110</v>
      </c>
      <c r="AS46" s="5" t="s">
        <v>94</v>
      </c>
      <c r="AT46" s="5" t="s">
        <v>95</v>
      </c>
      <c r="AU46" s="5" t="str">
        <f>G46</f>
        <v>Regular Member</v>
      </c>
      <c r="AV46" s="5" t="s">
        <v>99</v>
      </c>
      <c r="AW46" s="41" t="s">
        <v>110</v>
      </c>
      <c r="AX46" s="41" t="s">
        <v>110</v>
      </c>
      <c r="AY46" s="41" t="s">
        <v>110</v>
      </c>
    </row>
    <row r="47" spans="1:51" ht="60" x14ac:dyDescent="0.15">
      <c r="A47" s="3">
        <v>1440</v>
      </c>
      <c r="B47" s="44" t="s">
        <v>117</v>
      </c>
      <c r="C47" s="3" t="s">
        <v>59</v>
      </c>
      <c r="D47" s="16" t="s">
        <v>62</v>
      </c>
      <c r="E47" s="3" t="s">
        <v>66</v>
      </c>
      <c r="F47" s="3" t="s">
        <v>67</v>
      </c>
      <c r="G47" s="3" t="s">
        <v>59</v>
      </c>
      <c r="H47" s="30" t="s">
        <v>75</v>
      </c>
      <c r="I47" s="37"/>
      <c r="J47" s="32" t="str">
        <f t="shared" si="16"/>
        <v>Regular Member</v>
      </c>
      <c r="K47" s="4" t="str">
        <f t="shared" si="16"/>
        <v>Active Renewed-No Response</v>
      </c>
      <c r="L47" s="4" t="str">
        <f t="shared" si="16"/>
        <v>Regular Member Dues C&amp;EN-Print</v>
      </c>
      <c r="M47" s="4" t="str">
        <f>E47</f>
        <v>Regular Member Dues C&amp;EN-Print</v>
      </c>
      <c r="N47" s="21"/>
      <c r="O47" s="21"/>
      <c r="P47" s="21"/>
      <c r="Q47" s="4"/>
      <c r="R47" s="4"/>
      <c r="S47" s="4" t="str">
        <f>E47</f>
        <v>Regular Member Dues C&amp;EN-Print</v>
      </c>
      <c r="T47" s="4"/>
      <c r="U47" s="4"/>
      <c r="V47" s="4"/>
      <c r="W47" s="21"/>
      <c r="X47" s="4" t="s">
        <v>95</v>
      </c>
      <c r="Y47" s="4" t="s">
        <v>94</v>
      </c>
      <c r="Z47" s="4" t="str">
        <f t="shared" si="17"/>
        <v>Regular Member</v>
      </c>
      <c r="AA47" s="4" t="str">
        <f t="shared" si="17"/>
        <v>Active Renewed-No Response</v>
      </c>
      <c r="AB47" s="21"/>
      <c r="AC47" s="21"/>
      <c r="AD47" s="21"/>
      <c r="AE47" s="5" t="str">
        <f>G47</f>
        <v>Regular Member</v>
      </c>
      <c r="AF47" s="5" t="s">
        <v>99</v>
      </c>
      <c r="AG47" s="5" t="str">
        <f>H47</f>
        <v>Regular Member Spouse Dues</v>
      </c>
      <c r="AH47" s="18" t="str">
        <f>E47</f>
        <v>Regular Member Dues C&amp;EN-Print</v>
      </c>
      <c r="AI47" s="41" t="s">
        <v>110</v>
      </c>
      <c r="AJ47" s="41" t="s">
        <v>110</v>
      </c>
      <c r="AK47" s="41" t="s">
        <v>110</v>
      </c>
      <c r="AL47" s="41" t="s">
        <v>110</v>
      </c>
      <c r="AM47" s="5" t="s">
        <v>93</v>
      </c>
      <c r="AN47" s="5" t="str">
        <f>H47</f>
        <v>Regular Member Spouse Dues</v>
      </c>
      <c r="AO47" s="42" t="s">
        <v>111</v>
      </c>
      <c r="AP47" s="41" t="s">
        <v>112</v>
      </c>
      <c r="AQ47" s="41" t="s">
        <v>112</v>
      </c>
      <c r="AR47" s="41" t="s">
        <v>115</v>
      </c>
      <c r="AS47" s="5" t="s">
        <v>94</v>
      </c>
      <c r="AT47" s="5" t="s">
        <v>94</v>
      </c>
      <c r="AU47" s="5" t="str">
        <f>G47</f>
        <v>Regular Member</v>
      </c>
      <c r="AV47" s="5" t="s">
        <v>99</v>
      </c>
      <c r="AW47" s="41" t="s">
        <v>110</v>
      </c>
      <c r="AX47" s="41" t="s">
        <v>110</v>
      </c>
      <c r="AY47" s="41" t="s">
        <v>110</v>
      </c>
    </row>
    <row r="48" spans="1:51" ht="60.75" thickBot="1" x14ac:dyDescent="0.2">
      <c r="A48" s="3">
        <v>1450</v>
      </c>
      <c r="B48" s="44" t="s">
        <v>117</v>
      </c>
      <c r="C48" s="3" t="s">
        <v>59</v>
      </c>
      <c r="D48" s="16" t="s">
        <v>62</v>
      </c>
      <c r="E48" s="14" t="s">
        <v>66</v>
      </c>
      <c r="F48" s="15" t="s">
        <v>68</v>
      </c>
      <c r="G48" s="3" t="s">
        <v>59</v>
      </c>
      <c r="H48" s="30" t="s">
        <v>75</v>
      </c>
      <c r="I48" s="37"/>
      <c r="J48" s="32" t="str">
        <f t="shared" si="16"/>
        <v>Regular Member</v>
      </c>
      <c r="K48" s="4" t="str">
        <f t="shared" si="16"/>
        <v>Active Renewed-No Response</v>
      </c>
      <c r="L48" s="4" t="str">
        <f t="shared" si="16"/>
        <v>Regular Member Dues C&amp;EN-Print</v>
      </c>
      <c r="M48" s="4" t="str">
        <f>E48</f>
        <v>Regular Member Dues C&amp;EN-Print</v>
      </c>
      <c r="N48" s="21"/>
      <c r="O48" s="21"/>
      <c r="P48" s="21"/>
      <c r="Q48" s="4"/>
      <c r="R48" s="4"/>
      <c r="S48" s="4" t="str">
        <f>E48</f>
        <v>Regular Member Dues C&amp;EN-Print</v>
      </c>
      <c r="T48" s="4"/>
      <c r="U48" s="21"/>
      <c r="V48" s="21"/>
      <c r="W48" s="21"/>
      <c r="X48" s="4" t="s">
        <v>94</v>
      </c>
      <c r="Y48" s="4" t="s">
        <v>95</v>
      </c>
      <c r="Z48" s="4" t="str">
        <f t="shared" si="17"/>
        <v>Regular Member</v>
      </c>
      <c r="AA48" s="4" t="str">
        <f t="shared" si="17"/>
        <v>Active Renewed-No Response</v>
      </c>
      <c r="AB48" s="21"/>
      <c r="AC48" s="21"/>
      <c r="AD48" s="21"/>
      <c r="AE48" s="5" t="str">
        <f>G48</f>
        <v>Regular Member</v>
      </c>
      <c r="AF48" s="5" t="s">
        <v>96</v>
      </c>
      <c r="AG48" s="5" t="str">
        <f>H48</f>
        <v>Regular Member Spouse Dues</v>
      </c>
      <c r="AH48" s="18" t="str">
        <f>E48</f>
        <v>Regular Member Dues C&amp;EN-Print</v>
      </c>
      <c r="AI48" s="41" t="s">
        <v>110</v>
      </c>
      <c r="AJ48" s="41" t="s">
        <v>110</v>
      </c>
      <c r="AK48" s="41" t="s">
        <v>110</v>
      </c>
      <c r="AL48" s="41" t="s">
        <v>110</v>
      </c>
      <c r="AM48" s="5" t="s">
        <v>93</v>
      </c>
      <c r="AN48" s="5" t="str">
        <f>H48</f>
        <v>Regular Member Spouse Dues</v>
      </c>
      <c r="AO48" s="5">
        <v>0</v>
      </c>
      <c r="AP48" s="41" t="s">
        <v>110</v>
      </c>
      <c r="AQ48" s="41" t="s">
        <v>112</v>
      </c>
      <c r="AR48" s="41" t="s">
        <v>115</v>
      </c>
      <c r="AS48" s="5" t="s">
        <v>94</v>
      </c>
      <c r="AT48" s="5" t="s">
        <v>95</v>
      </c>
      <c r="AU48" s="5" t="str">
        <f>G48</f>
        <v>Regular Member</v>
      </c>
      <c r="AV48" s="5" t="s">
        <v>96</v>
      </c>
      <c r="AW48" s="41" t="s">
        <v>110</v>
      </c>
      <c r="AX48" s="41" t="s">
        <v>110</v>
      </c>
      <c r="AY48" s="41" t="s">
        <v>110</v>
      </c>
    </row>
    <row r="49" spans="1:51" ht="76.5" thickTop="1" thickBot="1" x14ac:dyDescent="0.2">
      <c r="A49" s="3">
        <v>1460</v>
      </c>
      <c r="B49" s="44" t="s">
        <v>117</v>
      </c>
      <c r="C49" s="3" t="s">
        <v>59</v>
      </c>
      <c r="D49" s="3" t="s">
        <v>64</v>
      </c>
      <c r="E49" s="3" t="s">
        <v>66</v>
      </c>
      <c r="F49" s="3" t="s">
        <v>67</v>
      </c>
      <c r="G49" s="3" t="s">
        <v>59</v>
      </c>
      <c r="H49" s="29" t="s">
        <v>108</v>
      </c>
      <c r="I49" s="36"/>
      <c r="J49" s="32" t="str">
        <f t="shared" si="16"/>
        <v>Regular Member</v>
      </c>
      <c r="K49" s="4" t="str">
        <f t="shared" si="16"/>
        <v>Active</v>
      </c>
      <c r="L49" s="4" t="str">
        <f t="shared" si="16"/>
        <v>Regular Member Dues C&amp;EN-Print</v>
      </c>
      <c r="M49" s="4" t="str">
        <f>E49</f>
        <v>Regular Member Dues C&amp;EN-Print</v>
      </c>
      <c r="N49" s="21"/>
      <c r="O49" s="21"/>
      <c r="P49" s="21"/>
      <c r="Q49" s="4"/>
      <c r="R49" s="4"/>
      <c r="S49" s="4" t="str">
        <f>E49</f>
        <v>Regular Member Dues C&amp;EN-Print</v>
      </c>
      <c r="T49" s="4"/>
      <c r="U49" s="21"/>
      <c r="V49" s="21"/>
      <c r="W49" s="21"/>
      <c r="X49" s="4" t="s">
        <v>94</v>
      </c>
      <c r="Y49" s="4" t="s">
        <v>95</v>
      </c>
      <c r="Z49" s="4" t="str">
        <f t="shared" si="17"/>
        <v>Regular Member</v>
      </c>
      <c r="AA49" s="4" t="str">
        <f t="shared" si="17"/>
        <v>Active</v>
      </c>
      <c r="AB49" s="21"/>
      <c r="AC49" s="21"/>
      <c r="AD49" s="21"/>
      <c r="AE49" s="5" t="str">
        <f>G49</f>
        <v>Regular Member</v>
      </c>
      <c r="AF49" s="5" t="s">
        <v>96</v>
      </c>
      <c r="AG49" s="40" t="str">
        <f>H49</f>
        <v>Regular Member Unemployed Dues C&amp;EN-Print</v>
      </c>
      <c r="AH49" s="18" t="str">
        <f>E49</f>
        <v>Regular Member Dues C&amp;EN-Print</v>
      </c>
      <c r="AI49" s="41" t="s">
        <v>110</v>
      </c>
      <c r="AJ49" s="41" t="s">
        <v>110</v>
      </c>
      <c r="AK49" s="41" t="s">
        <v>110</v>
      </c>
      <c r="AL49" s="41" t="s">
        <v>110</v>
      </c>
      <c r="AM49" s="5" t="s">
        <v>97</v>
      </c>
      <c r="AN49" s="5" t="str">
        <f>H49</f>
        <v>Regular Member Unemployed Dues C&amp;EN-Print</v>
      </c>
      <c r="AO49" s="5">
        <v>0</v>
      </c>
      <c r="AP49" s="41" t="s">
        <v>110</v>
      </c>
      <c r="AQ49" s="41" t="s">
        <v>110</v>
      </c>
      <c r="AR49" s="41" t="s">
        <v>110</v>
      </c>
      <c r="AS49" s="5" t="s">
        <v>94</v>
      </c>
      <c r="AT49" s="5" t="s">
        <v>95</v>
      </c>
      <c r="AU49" s="5" t="str">
        <f>G49</f>
        <v>Regular Member</v>
      </c>
      <c r="AV49" s="22" t="s">
        <v>96</v>
      </c>
      <c r="AW49" s="41" t="s">
        <v>110</v>
      </c>
      <c r="AX49" s="41" t="s">
        <v>110</v>
      </c>
      <c r="AY49" s="41" t="s">
        <v>110</v>
      </c>
    </row>
    <row r="50" spans="1:51" ht="61.5" thickTop="1" thickBot="1" x14ac:dyDescent="0.2">
      <c r="A50" s="3">
        <v>1470</v>
      </c>
      <c r="B50" s="44" t="s">
        <v>117</v>
      </c>
      <c r="C50" s="3" t="s">
        <v>59</v>
      </c>
      <c r="D50" s="19" t="s">
        <v>91</v>
      </c>
      <c r="E50" s="3" t="s">
        <v>66</v>
      </c>
      <c r="F50" s="3" t="s">
        <v>67</v>
      </c>
      <c r="G50" s="3" t="s">
        <v>59</v>
      </c>
      <c r="H50" s="29" t="s">
        <v>108</v>
      </c>
      <c r="I50" s="37"/>
      <c r="J50" s="32" t="s">
        <v>59</v>
      </c>
      <c r="K50" s="4" t="s">
        <v>64</v>
      </c>
      <c r="L50" s="4" t="s">
        <v>66</v>
      </c>
      <c r="M50" s="4" t="s">
        <v>66</v>
      </c>
      <c r="N50" s="21"/>
      <c r="O50" s="21"/>
      <c r="P50" s="21"/>
      <c r="Q50" s="4"/>
      <c r="R50" s="4"/>
      <c r="S50" s="4" t="s">
        <v>66</v>
      </c>
      <c r="T50" s="4"/>
      <c r="U50" s="21"/>
      <c r="V50" s="21"/>
      <c r="W50" s="21"/>
      <c r="X50" s="4" t="s">
        <v>94</v>
      </c>
      <c r="Y50" s="4" t="s">
        <v>95</v>
      </c>
      <c r="Z50" s="4" t="s">
        <v>59</v>
      </c>
      <c r="AA50" s="4" t="s">
        <v>64</v>
      </c>
      <c r="AB50" s="21"/>
      <c r="AC50" s="21"/>
      <c r="AD50" s="21"/>
      <c r="AE50" s="5" t="s">
        <v>59</v>
      </c>
      <c r="AF50" s="5" t="s">
        <v>98</v>
      </c>
      <c r="AG50" s="40" t="s">
        <v>63</v>
      </c>
      <c r="AH50" s="18" t="s">
        <v>66</v>
      </c>
      <c r="AI50" s="41" t="s">
        <v>110</v>
      </c>
      <c r="AJ50" s="41" t="s">
        <v>110</v>
      </c>
      <c r="AK50" s="41" t="s">
        <v>110</v>
      </c>
      <c r="AL50" s="41" t="s">
        <v>110</v>
      </c>
      <c r="AM50" s="5" t="s">
        <v>97</v>
      </c>
      <c r="AN50" s="5" t="s">
        <v>63</v>
      </c>
      <c r="AO50" s="5">
        <v>0</v>
      </c>
      <c r="AP50" s="41" t="s">
        <v>110</v>
      </c>
      <c r="AQ50" s="41" t="s">
        <v>110</v>
      </c>
      <c r="AR50" s="41" t="s">
        <v>110</v>
      </c>
      <c r="AS50" s="5" t="s">
        <v>94</v>
      </c>
      <c r="AT50" s="5" t="s">
        <v>95</v>
      </c>
      <c r="AU50" s="5" t="s">
        <v>59</v>
      </c>
      <c r="AV50" s="5" t="s">
        <v>98</v>
      </c>
      <c r="AW50" s="41" t="s">
        <v>110</v>
      </c>
      <c r="AX50" s="41" t="s">
        <v>110</v>
      </c>
      <c r="AY50" s="41" t="s">
        <v>110</v>
      </c>
    </row>
    <row r="51" spans="1:51" ht="76.5" thickTop="1" thickBot="1" x14ac:dyDescent="0.2">
      <c r="A51" s="3">
        <v>1480</v>
      </c>
      <c r="B51" s="44" t="s">
        <v>117</v>
      </c>
      <c r="C51" s="3" t="s">
        <v>59</v>
      </c>
      <c r="D51" s="15" t="s">
        <v>69</v>
      </c>
      <c r="E51" s="3" t="s">
        <v>66</v>
      </c>
      <c r="F51" s="3" t="s">
        <v>67</v>
      </c>
      <c r="G51" s="3" t="s">
        <v>59</v>
      </c>
      <c r="H51" s="29" t="s">
        <v>108</v>
      </c>
      <c r="I51" s="36"/>
      <c r="J51" s="32" t="str">
        <f t="shared" ref="J51:L54" si="18">C51</f>
        <v>Regular Member</v>
      </c>
      <c r="K51" s="4" t="str">
        <f t="shared" si="18"/>
        <v>Active Renewed Responded</v>
      </c>
      <c r="L51" s="4" t="str">
        <f t="shared" si="18"/>
        <v>Regular Member Dues C&amp;EN-Print</v>
      </c>
      <c r="M51" s="4" t="str">
        <f>E51</f>
        <v>Regular Member Dues C&amp;EN-Print</v>
      </c>
      <c r="N51" s="21"/>
      <c r="O51" s="21"/>
      <c r="P51" s="21"/>
      <c r="Q51" s="4"/>
      <c r="R51" s="4"/>
      <c r="S51" s="4" t="str">
        <f>E51</f>
        <v>Regular Member Dues C&amp;EN-Print</v>
      </c>
      <c r="T51" s="4"/>
      <c r="U51" s="21"/>
      <c r="V51" s="21"/>
      <c r="W51" s="21"/>
      <c r="X51" s="4" t="s">
        <v>94</v>
      </c>
      <c r="Y51" s="4" t="s">
        <v>95</v>
      </c>
      <c r="Z51" s="4" t="str">
        <f t="shared" ref="Z51:AA54" si="19">C51</f>
        <v>Regular Member</v>
      </c>
      <c r="AA51" s="4" t="str">
        <f t="shared" si="19"/>
        <v>Active Renewed Responded</v>
      </c>
      <c r="AB51" s="21"/>
      <c r="AC51" s="21"/>
      <c r="AD51" s="21"/>
      <c r="AE51" s="5" t="str">
        <f>G51</f>
        <v>Regular Member</v>
      </c>
      <c r="AF51" s="5" t="s">
        <v>99</v>
      </c>
      <c r="AG51" s="40" t="str">
        <f>H51</f>
        <v>Regular Member Unemployed Dues C&amp;EN-Print</v>
      </c>
      <c r="AH51" s="18" t="str">
        <f>E51</f>
        <v>Regular Member Dues C&amp;EN-Print</v>
      </c>
      <c r="AI51" s="41" t="s">
        <v>110</v>
      </c>
      <c r="AJ51" s="41" t="s">
        <v>110</v>
      </c>
      <c r="AK51" s="41" t="s">
        <v>110</v>
      </c>
      <c r="AL51" s="41" t="s">
        <v>110</v>
      </c>
      <c r="AM51" s="5" t="s">
        <v>93</v>
      </c>
      <c r="AN51" s="5" t="str">
        <f>H51</f>
        <v>Regular Member Unemployed Dues C&amp;EN-Print</v>
      </c>
      <c r="AO51" s="5">
        <v>0</v>
      </c>
      <c r="AP51" s="41" t="s">
        <v>110</v>
      </c>
      <c r="AQ51" s="41" t="s">
        <v>110</v>
      </c>
      <c r="AR51" s="41" t="s">
        <v>110</v>
      </c>
      <c r="AS51" s="5" t="s">
        <v>94</v>
      </c>
      <c r="AT51" s="5" t="s">
        <v>95</v>
      </c>
      <c r="AU51" s="5" t="str">
        <f>G51</f>
        <v>Regular Member</v>
      </c>
      <c r="AV51" s="5" t="s">
        <v>99</v>
      </c>
      <c r="AW51" s="41" t="s">
        <v>110</v>
      </c>
      <c r="AX51" s="41" t="s">
        <v>110</v>
      </c>
      <c r="AY51" s="41" t="s">
        <v>110</v>
      </c>
    </row>
    <row r="52" spans="1:51" ht="76.5" thickTop="1" thickBot="1" x14ac:dyDescent="0.2">
      <c r="A52" s="3">
        <v>1490</v>
      </c>
      <c r="B52" s="44" t="s">
        <v>117</v>
      </c>
      <c r="C52" s="3" t="s">
        <v>59</v>
      </c>
      <c r="D52" s="16" t="s">
        <v>62</v>
      </c>
      <c r="E52" s="3" t="s">
        <v>66</v>
      </c>
      <c r="F52" s="3" t="s">
        <v>67</v>
      </c>
      <c r="G52" s="3" t="s">
        <v>59</v>
      </c>
      <c r="H52" s="29" t="s">
        <v>108</v>
      </c>
      <c r="I52" s="36"/>
      <c r="J52" s="32" t="str">
        <f t="shared" si="18"/>
        <v>Regular Member</v>
      </c>
      <c r="K52" s="4" t="str">
        <f t="shared" si="18"/>
        <v>Active Renewed-No Response</v>
      </c>
      <c r="L52" s="4" t="str">
        <f t="shared" si="18"/>
        <v>Regular Member Dues C&amp;EN-Print</v>
      </c>
      <c r="M52" s="4" t="str">
        <f>E52</f>
        <v>Regular Member Dues C&amp;EN-Print</v>
      </c>
      <c r="N52" s="21"/>
      <c r="O52" s="21"/>
      <c r="P52" s="21"/>
      <c r="Q52" s="4"/>
      <c r="R52" s="4"/>
      <c r="S52" s="4" t="str">
        <f>E52</f>
        <v>Regular Member Dues C&amp;EN-Print</v>
      </c>
      <c r="T52" s="4"/>
      <c r="U52" s="4"/>
      <c r="V52" s="4"/>
      <c r="W52" s="21"/>
      <c r="X52" s="4" t="s">
        <v>95</v>
      </c>
      <c r="Y52" s="4" t="s">
        <v>94</v>
      </c>
      <c r="Z52" s="4" t="str">
        <f t="shared" si="19"/>
        <v>Regular Member</v>
      </c>
      <c r="AA52" s="4" t="str">
        <f t="shared" si="19"/>
        <v>Active Renewed-No Response</v>
      </c>
      <c r="AB52" s="21"/>
      <c r="AC52" s="21"/>
      <c r="AD52" s="21"/>
      <c r="AE52" s="5" t="str">
        <f>G52</f>
        <v>Regular Member</v>
      </c>
      <c r="AF52" s="5" t="s">
        <v>99</v>
      </c>
      <c r="AG52" s="40" t="str">
        <f>H52</f>
        <v>Regular Member Unemployed Dues C&amp;EN-Print</v>
      </c>
      <c r="AH52" s="18" t="str">
        <f>E52</f>
        <v>Regular Member Dues C&amp;EN-Print</v>
      </c>
      <c r="AI52" s="41" t="s">
        <v>110</v>
      </c>
      <c r="AJ52" s="41" t="s">
        <v>110</v>
      </c>
      <c r="AK52" s="41" t="s">
        <v>110</v>
      </c>
      <c r="AL52" s="41" t="s">
        <v>110</v>
      </c>
      <c r="AM52" s="5" t="s">
        <v>93</v>
      </c>
      <c r="AN52" s="5" t="str">
        <f>H52</f>
        <v>Regular Member Unemployed Dues C&amp;EN-Print</v>
      </c>
      <c r="AO52" s="42" t="s">
        <v>111</v>
      </c>
      <c r="AP52" s="41" t="s">
        <v>112</v>
      </c>
      <c r="AQ52" s="41" t="s">
        <v>112</v>
      </c>
      <c r="AR52" s="41" t="s">
        <v>115</v>
      </c>
      <c r="AS52" s="5" t="s">
        <v>94</v>
      </c>
      <c r="AT52" s="5" t="s">
        <v>94</v>
      </c>
      <c r="AU52" s="5" t="str">
        <f>G52</f>
        <v>Regular Member</v>
      </c>
      <c r="AV52" s="5" t="s">
        <v>99</v>
      </c>
      <c r="AW52" s="41" t="s">
        <v>110</v>
      </c>
      <c r="AX52" s="41" t="s">
        <v>110</v>
      </c>
      <c r="AY52" s="41" t="s">
        <v>110</v>
      </c>
    </row>
    <row r="53" spans="1:51" ht="76.5" thickTop="1" thickBot="1" x14ac:dyDescent="0.2">
      <c r="A53" s="3">
        <v>1500</v>
      </c>
      <c r="B53" s="44" t="s">
        <v>117</v>
      </c>
      <c r="C53" s="3" t="s">
        <v>59</v>
      </c>
      <c r="D53" s="16" t="s">
        <v>62</v>
      </c>
      <c r="E53" s="14" t="s">
        <v>66</v>
      </c>
      <c r="F53" s="15" t="s">
        <v>68</v>
      </c>
      <c r="G53" s="3" t="s">
        <v>59</v>
      </c>
      <c r="H53" s="29" t="s">
        <v>108</v>
      </c>
      <c r="I53" s="36"/>
      <c r="J53" s="32" t="str">
        <f t="shared" si="18"/>
        <v>Regular Member</v>
      </c>
      <c r="K53" s="4" t="str">
        <f t="shared" si="18"/>
        <v>Active Renewed-No Response</v>
      </c>
      <c r="L53" s="4" t="str">
        <f t="shared" si="18"/>
        <v>Regular Member Dues C&amp;EN-Print</v>
      </c>
      <c r="M53" s="4" t="str">
        <f>E53</f>
        <v>Regular Member Dues C&amp;EN-Print</v>
      </c>
      <c r="N53" s="21"/>
      <c r="O53" s="21"/>
      <c r="P53" s="21"/>
      <c r="Q53" s="4"/>
      <c r="R53" s="4"/>
      <c r="S53" s="4" t="str">
        <f>E53</f>
        <v>Regular Member Dues C&amp;EN-Print</v>
      </c>
      <c r="T53" s="4"/>
      <c r="U53" s="4"/>
      <c r="V53" s="4"/>
      <c r="W53" s="21"/>
      <c r="X53" s="4" t="s">
        <v>95</v>
      </c>
      <c r="Y53" s="4" t="s">
        <v>94</v>
      </c>
      <c r="Z53" s="4" t="str">
        <f t="shared" si="19"/>
        <v>Regular Member</v>
      </c>
      <c r="AA53" s="4" t="str">
        <f t="shared" si="19"/>
        <v>Active Renewed-No Response</v>
      </c>
      <c r="AB53" s="21"/>
      <c r="AC53" s="21"/>
      <c r="AD53" s="21"/>
      <c r="AE53" s="5" t="str">
        <f>G53</f>
        <v>Regular Member</v>
      </c>
      <c r="AF53" s="5" t="s">
        <v>96</v>
      </c>
      <c r="AG53" s="40" t="str">
        <f>H53</f>
        <v>Regular Member Unemployed Dues C&amp;EN-Print</v>
      </c>
      <c r="AH53" s="18" t="str">
        <f>E53</f>
        <v>Regular Member Dues C&amp;EN-Print</v>
      </c>
      <c r="AI53" s="41" t="s">
        <v>110</v>
      </c>
      <c r="AJ53" s="42" t="s">
        <v>113</v>
      </c>
      <c r="AK53" s="42" t="s">
        <v>113</v>
      </c>
      <c r="AL53" s="42" t="s">
        <v>113</v>
      </c>
      <c r="AM53" s="5" t="s">
        <v>97</v>
      </c>
      <c r="AN53" s="5" t="str">
        <f>H53</f>
        <v>Regular Member Unemployed Dues C&amp;EN-Print</v>
      </c>
      <c r="AO53" s="5">
        <v>0</v>
      </c>
      <c r="AP53" s="41" t="s">
        <v>112</v>
      </c>
      <c r="AQ53" s="41" t="s">
        <v>112</v>
      </c>
      <c r="AR53" s="41" t="s">
        <v>115</v>
      </c>
      <c r="AS53" s="5" t="s">
        <v>94</v>
      </c>
      <c r="AT53" s="5" t="s">
        <v>94</v>
      </c>
      <c r="AU53" s="5" t="str">
        <f>G53</f>
        <v>Regular Member</v>
      </c>
      <c r="AV53" s="5" t="s">
        <v>96</v>
      </c>
      <c r="AW53" s="41" t="s">
        <v>110</v>
      </c>
      <c r="AX53" s="42" t="s">
        <v>113</v>
      </c>
      <c r="AY53" s="42" t="s">
        <v>114</v>
      </c>
    </row>
    <row r="54" spans="1:51" ht="75.75" thickTop="1" x14ac:dyDescent="0.15">
      <c r="A54" s="3">
        <v>1510</v>
      </c>
      <c r="B54" s="44" t="s">
        <v>117</v>
      </c>
      <c r="C54" s="3" t="s">
        <v>59</v>
      </c>
      <c r="D54" s="3" t="s">
        <v>64</v>
      </c>
      <c r="E54" s="3" t="s">
        <v>66</v>
      </c>
      <c r="F54" s="3" t="s">
        <v>67</v>
      </c>
      <c r="G54" s="17" t="s">
        <v>72</v>
      </c>
      <c r="H54" s="25" t="s">
        <v>79</v>
      </c>
      <c r="I54" s="36"/>
      <c r="J54" s="32" t="s">
        <v>59</v>
      </c>
      <c r="K54" s="4" t="str">
        <f t="shared" si="18"/>
        <v>Active</v>
      </c>
      <c r="L54" s="4" t="str">
        <f t="shared" si="18"/>
        <v>Regular Member Dues C&amp;EN-Print</v>
      </c>
      <c r="M54" s="4" t="str">
        <f>E54</f>
        <v>Regular Member Dues C&amp;EN-Print</v>
      </c>
      <c r="N54" s="21"/>
      <c r="O54" s="21"/>
      <c r="P54" s="21"/>
      <c r="Q54" s="4"/>
      <c r="R54" s="4"/>
      <c r="S54" s="4" t="str">
        <f>E54</f>
        <v>Regular Member Dues C&amp;EN-Print</v>
      </c>
      <c r="T54" s="4"/>
      <c r="U54" s="21"/>
      <c r="V54" s="21"/>
      <c r="W54" s="21"/>
      <c r="X54" s="4" t="s">
        <v>94</v>
      </c>
      <c r="Y54" s="4" t="s">
        <v>95</v>
      </c>
      <c r="Z54" s="4" t="str">
        <f t="shared" si="19"/>
        <v>Regular Member</v>
      </c>
      <c r="AA54" s="4" t="str">
        <f t="shared" si="19"/>
        <v>Active</v>
      </c>
      <c r="AB54" s="21"/>
      <c r="AC54" s="21"/>
      <c r="AD54" s="21"/>
      <c r="AE54" s="5" t="str">
        <f>G54</f>
        <v>Retired Member</v>
      </c>
      <c r="AF54" s="5" t="s">
        <v>96</v>
      </c>
      <c r="AG54" s="5" t="str">
        <f>H54</f>
        <v>Regular Retired Member Dues with C&amp;EN Print</v>
      </c>
      <c r="AH54" s="5" t="str">
        <f>H54</f>
        <v>Regular Retired Member Dues with C&amp;EN Print</v>
      </c>
      <c r="AI54" s="41" t="s">
        <v>110</v>
      </c>
      <c r="AJ54" s="41" t="s">
        <v>110</v>
      </c>
      <c r="AK54" s="41" t="s">
        <v>110</v>
      </c>
      <c r="AL54" s="41" t="s">
        <v>110</v>
      </c>
      <c r="AM54" s="5" t="s">
        <v>93</v>
      </c>
      <c r="AN54" s="5" t="str">
        <f>H54</f>
        <v>Regular Retired Member Dues with C&amp;EN Print</v>
      </c>
      <c r="AO54" s="5">
        <v>0</v>
      </c>
      <c r="AP54" s="41" t="s">
        <v>110</v>
      </c>
      <c r="AQ54" s="41" t="s">
        <v>110</v>
      </c>
      <c r="AR54" s="41" t="s">
        <v>110</v>
      </c>
      <c r="AS54" s="5" t="s">
        <v>94</v>
      </c>
      <c r="AT54" s="5" t="s">
        <v>95</v>
      </c>
      <c r="AU54" s="5" t="str">
        <f>G54</f>
        <v>Retired Member</v>
      </c>
      <c r="AV54" s="5" t="s">
        <v>96</v>
      </c>
      <c r="AW54" s="41" t="s">
        <v>110</v>
      </c>
      <c r="AX54" s="41" t="s">
        <v>110</v>
      </c>
      <c r="AY54" s="41" t="s">
        <v>110</v>
      </c>
    </row>
    <row r="55" spans="1:51" ht="75" x14ac:dyDescent="0.15">
      <c r="A55" s="3">
        <v>1520</v>
      </c>
      <c r="B55" s="44" t="s">
        <v>117</v>
      </c>
      <c r="C55" s="3" t="s">
        <v>59</v>
      </c>
      <c r="D55" s="19" t="s">
        <v>91</v>
      </c>
      <c r="E55" s="3" t="s">
        <v>66</v>
      </c>
      <c r="F55" s="3" t="s">
        <v>67</v>
      </c>
      <c r="G55" s="17" t="s">
        <v>72</v>
      </c>
      <c r="H55" s="25" t="s">
        <v>79</v>
      </c>
      <c r="I55" s="36"/>
      <c r="J55" s="32" t="s">
        <v>59</v>
      </c>
      <c r="K55" s="4" t="s">
        <v>64</v>
      </c>
      <c r="L55" s="4" t="s">
        <v>66</v>
      </c>
      <c r="M55" s="4" t="s">
        <v>66</v>
      </c>
      <c r="N55" s="21"/>
      <c r="O55" s="21"/>
      <c r="P55" s="21"/>
      <c r="Q55" s="4"/>
      <c r="R55" s="4"/>
      <c r="S55" s="4" t="s">
        <v>66</v>
      </c>
      <c r="T55" s="4"/>
      <c r="U55" s="21"/>
      <c r="V55" s="21"/>
      <c r="W55" s="21"/>
      <c r="X55" s="4" t="s">
        <v>94</v>
      </c>
      <c r="Y55" s="4" t="s">
        <v>95</v>
      </c>
      <c r="Z55" s="4" t="s">
        <v>59</v>
      </c>
      <c r="AA55" s="4" t="s">
        <v>64</v>
      </c>
      <c r="AB55" s="21"/>
      <c r="AC55" s="21"/>
      <c r="AD55" s="21"/>
      <c r="AE55" s="5" t="s">
        <v>72</v>
      </c>
      <c r="AF55" s="5" t="s">
        <v>98</v>
      </c>
      <c r="AG55" s="5" t="s">
        <v>79</v>
      </c>
      <c r="AH55" s="5" t="s">
        <v>79</v>
      </c>
      <c r="AI55" s="41" t="s">
        <v>110</v>
      </c>
      <c r="AJ55" s="41" t="s">
        <v>110</v>
      </c>
      <c r="AK55" s="41" t="s">
        <v>110</v>
      </c>
      <c r="AL55" s="41" t="s">
        <v>110</v>
      </c>
      <c r="AM55" s="5" t="s">
        <v>93</v>
      </c>
      <c r="AN55" s="5" t="s">
        <v>79</v>
      </c>
      <c r="AO55" s="5">
        <v>0</v>
      </c>
      <c r="AP55" s="41" t="s">
        <v>110</v>
      </c>
      <c r="AQ55" s="41" t="s">
        <v>110</v>
      </c>
      <c r="AR55" s="41" t="s">
        <v>110</v>
      </c>
      <c r="AS55" s="5" t="s">
        <v>94</v>
      </c>
      <c r="AT55" s="5" t="s">
        <v>95</v>
      </c>
      <c r="AU55" s="5" t="s">
        <v>72</v>
      </c>
      <c r="AV55" s="5" t="s">
        <v>98</v>
      </c>
      <c r="AW55" s="41" t="s">
        <v>110</v>
      </c>
      <c r="AX55" s="41" t="s">
        <v>110</v>
      </c>
      <c r="AY55" s="41" t="s">
        <v>110</v>
      </c>
    </row>
    <row r="56" spans="1:51" ht="75" x14ac:dyDescent="0.15">
      <c r="A56" s="3">
        <v>1530</v>
      </c>
      <c r="B56" s="44" t="s">
        <v>117</v>
      </c>
      <c r="C56" s="3" t="s">
        <v>59</v>
      </c>
      <c r="D56" s="15" t="s">
        <v>69</v>
      </c>
      <c r="E56" s="3" t="s">
        <v>66</v>
      </c>
      <c r="F56" s="3" t="s">
        <v>67</v>
      </c>
      <c r="G56" s="17" t="s">
        <v>72</v>
      </c>
      <c r="H56" s="25" t="s">
        <v>79</v>
      </c>
      <c r="I56" s="37"/>
      <c r="J56" s="32" t="str">
        <f t="shared" ref="J56:L59" si="20">C56</f>
        <v>Regular Member</v>
      </c>
      <c r="K56" s="4" t="str">
        <f t="shared" si="20"/>
        <v>Active Renewed Responded</v>
      </c>
      <c r="L56" s="4" t="str">
        <f t="shared" si="20"/>
        <v>Regular Member Dues C&amp;EN-Print</v>
      </c>
      <c r="M56" s="4" t="str">
        <f>E56</f>
        <v>Regular Member Dues C&amp;EN-Print</v>
      </c>
      <c r="N56" s="21"/>
      <c r="O56" s="21"/>
      <c r="P56" s="21"/>
      <c r="Q56" s="4"/>
      <c r="R56" s="4"/>
      <c r="S56" s="4" t="str">
        <f>E56</f>
        <v>Regular Member Dues C&amp;EN-Print</v>
      </c>
      <c r="T56" s="4"/>
      <c r="U56" s="21"/>
      <c r="V56" s="21"/>
      <c r="W56" s="21"/>
      <c r="X56" s="4" t="s">
        <v>94</v>
      </c>
      <c r="Y56" s="4" t="s">
        <v>95</v>
      </c>
      <c r="Z56" s="4" t="str">
        <f t="shared" ref="Z56:AA59" si="21">C56</f>
        <v>Regular Member</v>
      </c>
      <c r="AA56" s="4" t="str">
        <f t="shared" si="21"/>
        <v>Active Renewed Responded</v>
      </c>
      <c r="AB56" s="21"/>
      <c r="AC56" s="21"/>
      <c r="AD56" s="21"/>
      <c r="AE56" s="5" t="str">
        <f>G56</f>
        <v>Retired Member</v>
      </c>
      <c r="AF56" s="5" t="s">
        <v>99</v>
      </c>
      <c r="AG56" s="5" t="str">
        <f>H56</f>
        <v>Regular Retired Member Dues with C&amp;EN Print</v>
      </c>
      <c r="AH56" s="5" t="str">
        <f>H56</f>
        <v>Regular Retired Member Dues with C&amp;EN Print</v>
      </c>
      <c r="AI56" s="41" t="s">
        <v>110</v>
      </c>
      <c r="AJ56" s="41" t="s">
        <v>110</v>
      </c>
      <c r="AK56" s="41" t="s">
        <v>110</v>
      </c>
      <c r="AL56" s="41" t="s">
        <v>110</v>
      </c>
      <c r="AM56" s="5" t="s">
        <v>93</v>
      </c>
      <c r="AN56" s="5" t="str">
        <f>H56</f>
        <v>Regular Retired Member Dues with C&amp;EN Print</v>
      </c>
      <c r="AO56" s="42" t="s">
        <v>111</v>
      </c>
      <c r="AP56" s="41" t="s">
        <v>110</v>
      </c>
      <c r="AQ56" s="41" t="s">
        <v>110</v>
      </c>
      <c r="AR56" s="41" t="s">
        <v>110</v>
      </c>
      <c r="AS56" s="5" t="s">
        <v>94</v>
      </c>
      <c r="AT56" s="5" t="s">
        <v>94</v>
      </c>
      <c r="AU56" s="5" t="str">
        <f>G56</f>
        <v>Retired Member</v>
      </c>
      <c r="AV56" s="5" t="s">
        <v>99</v>
      </c>
      <c r="AW56" s="41" t="s">
        <v>110</v>
      </c>
      <c r="AX56" s="41" t="s">
        <v>110</v>
      </c>
      <c r="AY56" s="41" t="s">
        <v>110</v>
      </c>
    </row>
    <row r="57" spans="1:51" ht="75" x14ac:dyDescent="0.15">
      <c r="A57" s="3">
        <v>1540</v>
      </c>
      <c r="B57" s="44" t="s">
        <v>117</v>
      </c>
      <c r="C57" s="3" t="s">
        <v>59</v>
      </c>
      <c r="D57" s="16" t="s">
        <v>62</v>
      </c>
      <c r="E57" s="3" t="s">
        <v>66</v>
      </c>
      <c r="F57" s="3" t="s">
        <v>67</v>
      </c>
      <c r="G57" s="17" t="s">
        <v>72</v>
      </c>
      <c r="H57" s="25" t="s">
        <v>79</v>
      </c>
      <c r="I57" s="36"/>
      <c r="J57" s="32" t="str">
        <f t="shared" si="20"/>
        <v>Regular Member</v>
      </c>
      <c r="K57" s="4" t="str">
        <f t="shared" si="20"/>
        <v>Active Renewed-No Response</v>
      </c>
      <c r="L57" s="4" t="str">
        <f t="shared" si="20"/>
        <v>Regular Member Dues C&amp;EN-Print</v>
      </c>
      <c r="M57" s="4" t="str">
        <f>E57</f>
        <v>Regular Member Dues C&amp;EN-Print</v>
      </c>
      <c r="N57" s="21"/>
      <c r="O57" s="21"/>
      <c r="P57" s="21"/>
      <c r="Q57" s="4"/>
      <c r="R57" s="4"/>
      <c r="S57" s="4" t="str">
        <f>E57</f>
        <v>Regular Member Dues C&amp;EN-Print</v>
      </c>
      <c r="T57" s="4"/>
      <c r="U57" s="4"/>
      <c r="V57" s="4"/>
      <c r="W57" s="21"/>
      <c r="X57" s="4" t="s">
        <v>95</v>
      </c>
      <c r="Y57" s="4" t="s">
        <v>94</v>
      </c>
      <c r="Z57" s="4" t="str">
        <f t="shared" si="21"/>
        <v>Regular Member</v>
      </c>
      <c r="AA57" s="4" t="str">
        <f t="shared" si="21"/>
        <v>Active Renewed-No Response</v>
      </c>
      <c r="AB57" s="21"/>
      <c r="AC57" s="21"/>
      <c r="AD57" s="21"/>
      <c r="AE57" s="5" t="str">
        <f>G57</f>
        <v>Retired Member</v>
      </c>
      <c r="AF57" s="5" t="s">
        <v>99</v>
      </c>
      <c r="AG57" s="5" t="str">
        <f>H57</f>
        <v>Regular Retired Member Dues with C&amp;EN Print</v>
      </c>
      <c r="AH57" s="5" t="str">
        <f>H57</f>
        <v>Regular Retired Member Dues with C&amp;EN Print</v>
      </c>
      <c r="AI57" s="41" t="s">
        <v>110</v>
      </c>
      <c r="AJ57" s="41" t="s">
        <v>110</v>
      </c>
      <c r="AK57" s="41" t="s">
        <v>110</v>
      </c>
      <c r="AL57" s="41" t="s">
        <v>110</v>
      </c>
      <c r="AM57" s="5" t="s">
        <v>93</v>
      </c>
      <c r="AN57" s="5" t="str">
        <f>H57</f>
        <v>Regular Retired Member Dues with C&amp;EN Print</v>
      </c>
      <c r="AO57" s="42" t="s">
        <v>111</v>
      </c>
      <c r="AP57" s="41" t="s">
        <v>112</v>
      </c>
      <c r="AQ57" s="41" t="s">
        <v>112</v>
      </c>
      <c r="AR57" s="41" t="s">
        <v>115</v>
      </c>
      <c r="AS57" s="5" t="s">
        <v>94</v>
      </c>
      <c r="AT57" s="5" t="s">
        <v>94</v>
      </c>
      <c r="AU57" s="5" t="str">
        <f>G57</f>
        <v>Retired Member</v>
      </c>
      <c r="AV57" s="5" t="s">
        <v>99</v>
      </c>
      <c r="AW57" s="41" t="s">
        <v>110</v>
      </c>
      <c r="AX57" s="41" t="s">
        <v>110</v>
      </c>
      <c r="AY57" s="41" t="s">
        <v>110</v>
      </c>
    </row>
    <row r="58" spans="1:51" ht="75" x14ac:dyDescent="0.15">
      <c r="A58" s="3">
        <v>1550</v>
      </c>
      <c r="B58" s="44" t="s">
        <v>117</v>
      </c>
      <c r="C58" s="3" t="s">
        <v>59</v>
      </c>
      <c r="D58" s="16" t="s">
        <v>62</v>
      </c>
      <c r="E58" s="3" t="s">
        <v>66</v>
      </c>
      <c r="F58" s="15" t="s">
        <v>68</v>
      </c>
      <c r="G58" s="17" t="s">
        <v>72</v>
      </c>
      <c r="H58" s="25" t="s">
        <v>79</v>
      </c>
      <c r="I58" s="36"/>
      <c r="J58" s="32" t="str">
        <f t="shared" si="20"/>
        <v>Regular Member</v>
      </c>
      <c r="K58" s="4" t="str">
        <f t="shared" si="20"/>
        <v>Active Renewed-No Response</v>
      </c>
      <c r="L58" s="4" t="str">
        <f t="shared" si="20"/>
        <v>Regular Member Dues C&amp;EN-Print</v>
      </c>
      <c r="M58" s="4" t="str">
        <f>E58</f>
        <v>Regular Member Dues C&amp;EN-Print</v>
      </c>
      <c r="N58" s="21"/>
      <c r="O58" s="21"/>
      <c r="P58" s="21"/>
      <c r="Q58" s="4"/>
      <c r="R58" s="4"/>
      <c r="S58" s="4" t="str">
        <f>E58</f>
        <v>Regular Member Dues C&amp;EN-Print</v>
      </c>
      <c r="T58" s="4"/>
      <c r="U58" s="4"/>
      <c r="V58" s="4"/>
      <c r="W58" s="21"/>
      <c r="X58" s="4" t="s">
        <v>95</v>
      </c>
      <c r="Y58" s="4" t="s">
        <v>94</v>
      </c>
      <c r="Z58" s="4" t="str">
        <f t="shared" si="21"/>
        <v>Regular Member</v>
      </c>
      <c r="AA58" s="4" t="str">
        <f t="shared" si="21"/>
        <v>Active Renewed-No Response</v>
      </c>
      <c r="AB58" s="21"/>
      <c r="AC58" s="21"/>
      <c r="AD58" s="21"/>
      <c r="AE58" s="5" t="str">
        <f>G58</f>
        <v>Retired Member</v>
      </c>
      <c r="AF58" s="5" t="s">
        <v>107</v>
      </c>
      <c r="AG58" s="5" t="str">
        <f>H58</f>
        <v>Regular Retired Member Dues with C&amp;EN Print</v>
      </c>
      <c r="AH58" s="5" t="str">
        <f>H58</f>
        <v>Regular Retired Member Dues with C&amp;EN Print</v>
      </c>
      <c r="AI58" s="41" t="s">
        <v>110</v>
      </c>
      <c r="AJ58" s="42" t="s">
        <v>113</v>
      </c>
      <c r="AK58" s="42" t="s">
        <v>113</v>
      </c>
      <c r="AL58" s="41" t="s">
        <v>110</v>
      </c>
      <c r="AM58" s="5" t="s">
        <v>105</v>
      </c>
      <c r="AN58" s="5" t="str">
        <f>H58</f>
        <v>Regular Retired Member Dues with C&amp;EN Print</v>
      </c>
      <c r="AO58" s="42" t="s">
        <v>111</v>
      </c>
      <c r="AP58" s="41" t="s">
        <v>112</v>
      </c>
      <c r="AQ58" s="41" t="s">
        <v>112</v>
      </c>
      <c r="AR58" s="41" t="s">
        <v>115</v>
      </c>
      <c r="AS58" s="5" t="s">
        <v>94</v>
      </c>
      <c r="AT58" s="5" t="s">
        <v>94</v>
      </c>
      <c r="AU58" s="5" t="str">
        <f>G58</f>
        <v>Retired Member</v>
      </c>
      <c r="AV58" s="5" t="s">
        <v>99</v>
      </c>
      <c r="AW58" s="41" t="s">
        <v>110</v>
      </c>
      <c r="AX58" s="42" t="s">
        <v>113</v>
      </c>
      <c r="AY58" s="42" t="s">
        <v>113</v>
      </c>
    </row>
    <row r="59" spans="1:51" ht="90" x14ac:dyDescent="0.15">
      <c r="A59" s="3">
        <v>1560</v>
      </c>
      <c r="B59" s="44" t="s">
        <v>117</v>
      </c>
      <c r="C59" s="3" t="s">
        <v>59</v>
      </c>
      <c r="D59" s="3" t="s">
        <v>64</v>
      </c>
      <c r="E59" s="3" t="s">
        <v>66</v>
      </c>
      <c r="F59" s="3" t="s">
        <v>67</v>
      </c>
      <c r="G59" s="17" t="s">
        <v>72</v>
      </c>
      <c r="H59" s="29" t="s">
        <v>82</v>
      </c>
      <c r="I59" s="36"/>
      <c r="J59" s="32" t="str">
        <f t="shared" si="20"/>
        <v>Regular Member</v>
      </c>
      <c r="K59" s="4" t="str">
        <f t="shared" si="20"/>
        <v>Active</v>
      </c>
      <c r="L59" s="4" t="str">
        <f t="shared" si="20"/>
        <v>Regular Member Dues C&amp;EN-Print</v>
      </c>
      <c r="M59" s="4" t="str">
        <f>E59</f>
        <v>Regular Member Dues C&amp;EN-Print</v>
      </c>
      <c r="N59" s="21"/>
      <c r="O59" s="21"/>
      <c r="P59" s="21"/>
      <c r="Q59" s="4"/>
      <c r="R59" s="4"/>
      <c r="S59" s="4" t="str">
        <f>E59</f>
        <v>Regular Member Dues C&amp;EN-Print</v>
      </c>
      <c r="T59" s="4"/>
      <c r="U59" s="21"/>
      <c r="V59" s="21"/>
      <c r="W59" s="21"/>
      <c r="X59" s="4" t="s">
        <v>94</v>
      </c>
      <c r="Y59" s="4" t="s">
        <v>95</v>
      </c>
      <c r="Z59" s="4" t="str">
        <f t="shared" si="21"/>
        <v>Regular Member</v>
      </c>
      <c r="AA59" s="4" t="str">
        <f t="shared" si="21"/>
        <v>Active</v>
      </c>
      <c r="AB59" s="21"/>
      <c r="AC59" s="21"/>
      <c r="AD59" s="21"/>
      <c r="AE59" s="5" t="str">
        <f>G59</f>
        <v>Retired Member</v>
      </c>
      <c r="AF59" s="5" t="s">
        <v>96</v>
      </c>
      <c r="AG59" s="5" t="str">
        <f>H59</f>
        <v>Regular Retired Member Dues without C&amp;EN</v>
      </c>
      <c r="AH59" s="5" t="str">
        <f>H59</f>
        <v>Regular Retired Member Dues without C&amp;EN</v>
      </c>
      <c r="AI59" s="41" t="s">
        <v>110</v>
      </c>
      <c r="AJ59" s="41" t="s">
        <v>110</v>
      </c>
      <c r="AK59" s="41" t="s">
        <v>110</v>
      </c>
      <c r="AL59" s="41" t="s">
        <v>110</v>
      </c>
      <c r="AM59" s="5" t="s">
        <v>93</v>
      </c>
      <c r="AN59" s="5" t="str">
        <f>H59</f>
        <v>Regular Retired Member Dues without C&amp;EN</v>
      </c>
      <c r="AO59" s="5">
        <v>0</v>
      </c>
      <c r="AP59" s="41" t="s">
        <v>110</v>
      </c>
      <c r="AQ59" s="41" t="s">
        <v>110</v>
      </c>
      <c r="AR59" s="41" t="s">
        <v>110</v>
      </c>
      <c r="AS59" s="5" t="s">
        <v>94</v>
      </c>
      <c r="AT59" s="5" t="s">
        <v>95</v>
      </c>
      <c r="AU59" s="5" t="str">
        <f>G59</f>
        <v>Retired Member</v>
      </c>
      <c r="AV59" s="5" t="s">
        <v>96</v>
      </c>
      <c r="AW59" s="41" t="s">
        <v>110</v>
      </c>
      <c r="AX59" s="41" t="s">
        <v>110</v>
      </c>
      <c r="AY59" s="41" t="s">
        <v>110</v>
      </c>
    </row>
    <row r="60" spans="1:51" ht="90" x14ac:dyDescent="0.15">
      <c r="A60" s="3">
        <v>1570</v>
      </c>
      <c r="B60" s="44" t="s">
        <v>117</v>
      </c>
      <c r="C60" s="3" t="s">
        <v>59</v>
      </c>
      <c r="D60" s="19" t="s">
        <v>91</v>
      </c>
      <c r="E60" s="3" t="s">
        <v>66</v>
      </c>
      <c r="F60" s="3" t="s">
        <v>67</v>
      </c>
      <c r="G60" s="17" t="s">
        <v>72</v>
      </c>
      <c r="H60" s="29" t="s">
        <v>82</v>
      </c>
      <c r="I60" s="36"/>
      <c r="J60" s="32" t="s">
        <v>59</v>
      </c>
      <c r="K60" s="4" t="s">
        <v>64</v>
      </c>
      <c r="L60" s="4" t="s">
        <v>66</v>
      </c>
      <c r="M60" s="4" t="s">
        <v>66</v>
      </c>
      <c r="N60" s="21"/>
      <c r="O60" s="21"/>
      <c r="P60" s="21"/>
      <c r="Q60" s="4"/>
      <c r="R60" s="4"/>
      <c r="S60" s="4" t="s">
        <v>66</v>
      </c>
      <c r="T60" s="4"/>
      <c r="U60" s="21"/>
      <c r="V60" s="21"/>
      <c r="W60" s="21"/>
      <c r="X60" s="4" t="s">
        <v>94</v>
      </c>
      <c r="Y60" s="4" t="s">
        <v>95</v>
      </c>
      <c r="Z60" s="4" t="s">
        <v>59</v>
      </c>
      <c r="AA60" s="4" t="s">
        <v>64</v>
      </c>
      <c r="AB60" s="21"/>
      <c r="AC60" s="21"/>
      <c r="AD60" s="21"/>
      <c r="AE60" s="5" t="s">
        <v>72</v>
      </c>
      <c r="AF60" s="5" t="s">
        <v>98</v>
      </c>
      <c r="AG60" s="5" t="s">
        <v>82</v>
      </c>
      <c r="AH60" s="5" t="s">
        <v>82</v>
      </c>
      <c r="AI60" s="41" t="s">
        <v>110</v>
      </c>
      <c r="AJ60" s="41" t="s">
        <v>110</v>
      </c>
      <c r="AK60" s="41" t="s">
        <v>110</v>
      </c>
      <c r="AL60" s="41" t="s">
        <v>110</v>
      </c>
      <c r="AM60" s="5" t="s">
        <v>93</v>
      </c>
      <c r="AN60" s="5" t="s">
        <v>82</v>
      </c>
      <c r="AO60" s="5">
        <v>0</v>
      </c>
      <c r="AP60" s="41" t="s">
        <v>110</v>
      </c>
      <c r="AQ60" s="41" t="s">
        <v>110</v>
      </c>
      <c r="AR60" s="41" t="s">
        <v>110</v>
      </c>
      <c r="AS60" s="5" t="s">
        <v>94</v>
      </c>
      <c r="AT60" s="5" t="s">
        <v>95</v>
      </c>
      <c r="AU60" s="5" t="s">
        <v>72</v>
      </c>
      <c r="AV60" s="5" t="s">
        <v>98</v>
      </c>
      <c r="AW60" s="41" t="s">
        <v>110</v>
      </c>
      <c r="AX60" s="41" t="s">
        <v>110</v>
      </c>
      <c r="AY60" s="41" t="s">
        <v>110</v>
      </c>
    </row>
    <row r="61" spans="1:51" ht="90" x14ac:dyDescent="0.15">
      <c r="A61" s="3">
        <v>1580</v>
      </c>
      <c r="B61" s="44" t="s">
        <v>117</v>
      </c>
      <c r="C61" s="3" t="s">
        <v>59</v>
      </c>
      <c r="D61" s="15" t="s">
        <v>69</v>
      </c>
      <c r="E61" s="3" t="s">
        <v>66</v>
      </c>
      <c r="F61" s="3" t="s">
        <v>67</v>
      </c>
      <c r="G61" s="17" t="s">
        <v>72</v>
      </c>
      <c r="H61" s="29" t="s">
        <v>82</v>
      </c>
      <c r="I61" s="36"/>
      <c r="J61" s="32" t="str">
        <f t="shared" ref="J61:L64" si="22">C61</f>
        <v>Regular Member</v>
      </c>
      <c r="K61" s="4" t="str">
        <f t="shared" si="22"/>
        <v>Active Renewed Responded</v>
      </c>
      <c r="L61" s="4" t="str">
        <f t="shared" si="22"/>
        <v>Regular Member Dues C&amp;EN-Print</v>
      </c>
      <c r="M61" s="4" t="str">
        <f>E61</f>
        <v>Regular Member Dues C&amp;EN-Print</v>
      </c>
      <c r="N61" s="21"/>
      <c r="O61" s="21"/>
      <c r="P61" s="21"/>
      <c r="Q61" s="4"/>
      <c r="R61" s="4"/>
      <c r="S61" s="4" t="str">
        <f>E61</f>
        <v>Regular Member Dues C&amp;EN-Print</v>
      </c>
      <c r="T61" s="4"/>
      <c r="U61" s="21"/>
      <c r="V61" s="21"/>
      <c r="W61" s="21"/>
      <c r="X61" s="4" t="s">
        <v>94</v>
      </c>
      <c r="Y61" s="4" t="s">
        <v>95</v>
      </c>
      <c r="Z61" s="4" t="str">
        <f t="shared" ref="Z61:AA64" si="23">C61</f>
        <v>Regular Member</v>
      </c>
      <c r="AA61" s="4" t="str">
        <f t="shared" si="23"/>
        <v>Active Renewed Responded</v>
      </c>
      <c r="AB61" s="21"/>
      <c r="AC61" s="21"/>
      <c r="AD61" s="21"/>
      <c r="AE61" s="5" t="str">
        <f>G61</f>
        <v>Retired Member</v>
      </c>
      <c r="AF61" s="5" t="s">
        <v>99</v>
      </c>
      <c r="AG61" s="5" t="str">
        <f>H61</f>
        <v>Regular Retired Member Dues without C&amp;EN</v>
      </c>
      <c r="AH61" s="5" t="str">
        <f>H61</f>
        <v>Regular Retired Member Dues without C&amp;EN</v>
      </c>
      <c r="AI61" s="41" t="s">
        <v>110</v>
      </c>
      <c r="AJ61" s="41" t="s">
        <v>110</v>
      </c>
      <c r="AK61" s="41" t="s">
        <v>110</v>
      </c>
      <c r="AL61" s="41" t="s">
        <v>110</v>
      </c>
      <c r="AM61" s="5" t="s">
        <v>93</v>
      </c>
      <c r="AN61" s="5" t="str">
        <f>H61</f>
        <v>Regular Retired Member Dues without C&amp;EN</v>
      </c>
      <c r="AO61" s="5">
        <v>0</v>
      </c>
      <c r="AP61" s="41" t="s">
        <v>110</v>
      </c>
      <c r="AQ61" s="41" t="s">
        <v>110</v>
      </c>
      <c r="AR61" s="41" t="s">
        <v>110</v>
      </c>
      <c r="AS61" s="5" t="s">
        <v>94</v>
      </c>
      <c r="AT61" s="5" t="s">
        <v>95</v>
      </c>
      <c r="AU61" s="5" t="str">
        <f>G61</f>
        <v>Retired Member</v>
      </c>
      <c r="AV61" s="5" t="s">
        <v>99</v>
      </c>
      <c r="AW61" s="41" t="s">
        <v>110</v>
      </c>
      <c r="AX61" s="41" t="s">
        <v>110</v>
      </c>
      <c r="AY61" s="41" t="s">
        <v>110</v>
      </c>
    </row>
    <row r="62" spans="1:51" ht="90" x14ac:dyDescent="0.15">
      <c r="A62" s="3">
        <v>1590</v>
      </c>
      <c r="B62" s="44" t="s">
        <v>117</v>
      </c>
      <c r="C62" s="3" t="s">
        <v>59</v>
      </c>
      <c r="D62" s="16" t="s">
        <v>62</v>
      </c>
      <c r="E62" s="3" t="s">
        <v>66</v>
      </c>
      <c r="F62" s="3" t="s">
        <v>67</v>
      </c>
      <c r="G62" s="17" t="s">
        <v>72</v>
      </c>
      <c r="H62" s="29" t="s">
        <v>82</v>
      </c>
      <c r="I62" s="36"/>
      <c r="J62" s="32" t="str">
        <f t="shared" si="22"/>
        <v>Regular Member</v>
      </c>
      <c r="K62" s="4" t="str">
        <f t="shared" si="22"/>
        <v>Active Renewed-No Response</v>
      </c>
      <c r="L62" s="4" t="str">
        <f t="shared" si="22"/>
        <v>Regular Member Dues C&amp;EN-Print</v>
      </c>
      <c r="M62" s="4" t="str">
        <f>E62</f>
        <v>Regular Member Dues C&amp;EN-Print</v>
      </c>
      <c r="N62" s="21"/>
      <c r="O62" s="21"/>
      <c r="P62" s="21"/>
      <c r="Q62" s="4"/>
      <c r="R62" s="4"/>
      <c r="S62" s="4" t="str">
        <f>E62</f>
        <v>Regular Member Dues C&amp;EN-Print</v>
      </c>
      <c r="T62" s="4"/>
      <c r="U62" s="4"/>
      <c r="V62" s="4"/>
      <c r="W62" s="21"/>
      <c r="X62" s="4" t="s">
        <v>95</v>
      </c>
      <c r="Y62" s="4" t="s">
        <v>94</v>
      </c>
      <c r="Z62" s="4" t="str">
        <f t="shared" si="23"/>
        <v>Regular Member</v>
      </c>
      <c r="AA62" s="4" t="str">
        <f t="shared" si="23"/>
        <v>Active Renewed-No Response</v>
      </c>
      <c r="AB62" s="21"/>
      <c r="AC62" s="21"/>
      <c r="AD62" s="21"/>
      <c r="AE62" s="5" t="str">
        <f>G62</f>
        <v>Retired Member</v>
      </c>
      <c r="AF62" s="5" t="s">
        <v>99</v>
      </c>
      <c r="AG62" s="5" t="str">
        <f>H62</f>
        <v>Regular Retired Member Dues without C&amp;EN</v>
      </c>
      <c r="AH62" s="5" t="str">
        <f>H62</f>
        <v>Regular Retired Member Dues without C&amp;EN</v>
      </c>
      <c r="AI62" s="41" t="s">
        <v>110</v>
      </c>
      <c r="AJ62" s="41" t="s">
        <v>110</v>
      </c>
      <c r="AK62" s="41" t="s">
        <v>110</v>
      </c>
      <c r="AL62" s="41" t="s">
        <v>110</v>
      </c>
      <c r="AM62" s="5" t="s">
        <v>93</v>
      </c>
      <c r="AN62" s="5" t="str">
        <f>H62</f>
        <v>Regular Retired Member Dues without C&amp;EN</v>
      </c>
      <c r="AO62" s="42" t="s">
        <v>111</v>
      </c>
      <c r="AP62" s="41" t="s">
        <v>112</v>
      </c>
      <c r="AQ62" s="41" t="s">
        <v>112</v>
      </c>
      <c r="AR62" s="41" t="s">
        <v>115</v>
      </c>
      <c r="AS62" s="5" t="s">
        <v>94</v>
      </c>
      <c r="AT62" s="5" t="s">
        <v>94</v>
      </c>
      <c r="AU62" s="5" t="str">
        <f>G62</f>
        <v>Retired Member</v>
      </c>
      <c r="AV62" s="5" t="s">
        <v>99</v>
      </c>
      <c r="AW62" s="41" t="s">
        <v>110</v>
      </c>
      <c r="AX62" s="41" t="s">
        <v>110</v>
      </c>
      <c r="AY62" s="41" t="s">
        <v>110</v>
      </c>
    </row>
    <row r="63" spans="1:51" ht="90" x14ac:dyDescent="0.15">
      <c r="A63" s="3">
        <v>1600</v>
      </c>
      <c r="B63" s="44" t="s">
        <v>117</v>
      </c>
      <c r="C63" s="3" t="s">
        <v>59</v>
      </c>
      <c r="D63" s="16" t="s">
        <v>62</v>
      </c>
      <c r="E63" s="3" t="s">
        <v>66</v>
      </c>
      <c r="F63" s="15" t="s">
        <v>68</v>
      </c>
      <c r="G63" s="17" t="s">
        <v>72</v>
      </c>
      <c r="H63" s="29" t="s">
        <v>82</v>
      </c>
      <c r="I63" s="36"/>
      <c r="J63" s="32" t="str">
        <f t="shared" si="22"/>
        <v>Regular Member</v>
      </c>
      <c r="K63" s="4" t="str">
        <f t="shared" si="22"/>
        <v>Active Renewed-No Response</v>
      </c>
      <c r="L63" s="4" t="str">
        <f t="shared" si="22"/>
        <v>Regular Member Dues C&amp;EN-Print</v>
      </c>
      <c r="M63" s="4" t="str">
        <f>E63</f>
        <v>Regular Member Dues C&amp;EN-Print</v>
      </c>
      <c r="N63" s="21"/>
      <c r="O63" s="21"/>
      <c r="P63" s="21"/>
      <c r="Q63" s="4"/>
      <c r="R63" s="4"/>
      <c r="S63" s="4" t="str">
        <f>E63</f>
        <v>Regular Member Dues C&amp;EN-Print</v>
      </c>
      <c r="T63" s="4"/>
      <c r="U63" s="4"/>
      <c r="V63" s="4"/>
      <c r="W63" s="21"/>
      <c r="X63" s="4" t="s">
        <v>95</v>
      </c>
      <c r="Y63" s="4" t="s">
        <v>94</v>
      </c>
      <c r="Z63" s="4" t="str">
        <f t="shared" si="23"/>
        <v>Regular Member</v>
      </c>
      <c r="AA63" s="4" t="str">
        <f t="shared" si="23"/>
        <v>Active Renewed-No Response</v>
      </c>
      <c r="AB63" s="21"/>
      <c r="AC63" s="21"/>
      <c r="AD63" s="21"/>
      <c r="AE63" s="5" t="str">
        <f>G63</f>
        <v>Retired Member</v>
      </c>
      <c r="AF63" s="5" t="s">
        <v>99</v>
      </c>
      <c r="AG63" s="5" t="str">
        <f>H63</f>
        <v>Regular Retired Member Dues without C&amp;EN</v>
      </c>
      <c r="AH63" s="5" t="str">
        <f>H63</f>
        <v>Regular Retired Member Dues without C&amp;EN</v>
      </c>
      <c r="AI63" s="41" t="s">
        <v>110</v>
      </c>
      <c r="AJ63" s="42" t="s">
        <v>113</v>
      </c>
      <c r="AK63" s="42" t="s">
        <v>113</v>
      </c>
      <c r="AL63" s="41" t="s">
        <v>110</v>
      </c>
      <c r="AM63" s="5" t="s">
        <v>101</v>
      </c>
      <c r="AN63" s="5" t="str">
        <f>H63</f>
        <v>Regular Retired Member Dues without C&amp;EN</v>
      </c>
      <c r="AO63" s="42" t="s">
        <v>111</v>
      </c>
      <c r="AP63" s="41" t="s">
        <v>112</v>
      </c>
      <c r="AQ63" s="41" t="s">
        <v>112</v>
      </c>
      <c r="AR63" s="41" t="s">
        <v>115</v>
      </c>
      <c r="AS63" s="5" t="s">
        <v>94</v>
      </c>
      <c r="AT63" s="5" t="s">
        <v>94</v>
      </c>
      <c r="AU63" s="5" t="str">
        <f>G63</f>
        <v>Retired Member</v>
      </c>
      <c r="AV63" s="5" t="s">
        <v>99</v>
      </c>
      <c r="AW63" s="41" t="s">
        <v>110</v>
      </c>
      <c r="AX63" s="42" t="s">
        <v>113</v>
      </c>
      <c r="AY63" s="42" t="s">
        <v>113</v>
      </c>
    </row>
    <row r="64" spans="1:51" ht="90" x14ac:dyDescent="0.15">
      <c r="A64" s="3">
        <v>1610</v>
      </c>
      <c r="B64" s="44" t="s">
        <v>117</v>
      </c>
      <c r="C64" s="3" t="s">
        <v>59</v>
      </c>
      <c r="D64" s="3" t="s">
        <v>64</v>
      </c>
      <c r="E64" s="3" t="s">
        <v>66</v>
      </c>
      <c r="F64" s="3" t="s">
        <v>67</v>
      </c>
      <c r="G64" s="19" t="s">
        <v>83</v>
      </c>
      <c r="H64" s="25" t="s">
        <v>84</v>
      </c>
      <c r="I64" s="36"/>
      <c r="J64" s="32" t="str">
        <f t="shared" si="22"/>
        <v>Regular Member</v>
      </c>
      <c r="K64" s="4" t="str">
        <f t="shared" si="22"/>
        <v>Active</v>
      </c>
      <c r="L64" s="4" t="str">
        <f t="shared" si="22"/>
        <v>Regular Member Dues C&amp;EN-Print</v>
      </c>
      <c r="M64" s="4" t="str">
        <f>E64</f>
        <v>Regular Member Dues C&amp;EN-Print</v>
      </c>
      <c r="N64" s="21"/>
      <c r="O64" s="21"/>
      <c r="P64" s="21"/>
      <c r="Q64" s="4"/>
      <c r="R64" s="4"/>
      <c r="S64" s="4" t="str">
        <f>E64</f>
        <v>Regular Member Dues C&amp;EN-Print</v>
      </c>
      <c r="T64" s="4"/>
      <c r="U64" s="21"/>
      <c r="V64" s="21"/>
      <c r="W64" s="21"/>
      <c r="X64" s="4" t="s">
        <v>94</v>
      </c>
      <c r="Y64" s="4" t="s">
        <v>95</v>
      </c>
      <c r="Z64" s="4" t="str">
        <f t="shared" si="23"/>
        <v>Regular Member</v>
      </c>
      <c r="AA64" s="4" t="str">
        <f t="shared" si="23"/>
        <v>Active</v>
      </c>
      <c r="AB64" s="21"/>
      <c r="AC64" s="21"/>
      <c r="AD64" s="21"/>
      <c r="AE64" s="5" t="str">
        <f>G64</f>
        <v>Regular Student Member</v>
      </c>
      <c r="AF64" s="5" t="s">
        <v>96</v>
      </c>
      <c r="AG64" s="5" t="str">
        <f>H64</f>
        <v>Regular Student Grad Member Dues C&amp;EN-Print</v>
      </c>
      <c r="AH64" s="5" t="str">
        <f>H64</f>
        <v>Regular Student Grad Member Dues C&amp;EN-Print</v>
      </c>
      <c r="AI64" s="41" t="s">
        <v>110</v>
      </c>
      <c r="AJ64" s="41" t="s">
        <v>110</v>
      </c>
      <c r="AK64" s="41" t="s">
        <v>110</v>
      </c>
      <c r="AL64" s="41" t="s">
        <v>110</v>
      </c>
      <c r="AM64" s="5" t="s">
        <v>93</v>
      </c>
      <c r="AN64" s="5" t="str">
        <f>H64</f>
        <v>Regular Student Grad Member Dues C&amp;EN-Print</v>
      </c>
      <c r="AO64" s="5">
        <v>0</v>
      </c>
      <c r="AP64" s="41" t="s">
        <v>110</v>
      </c>
      <c r="AQ64" s="41" t="s">
        <v>110</v>
      </c>
      <c r="AR64" s="41" t="s">
        <v>110</v>
      </c>
      <c r="AS64" s="5" t="s">
        <v>94</v>
      </c>
      <c r="AT64" s="5" t="s">
        <v>95</v>
      </c>
      <c r="AU64" s="5" t="str">
        <f>G64</f>
        <v>Regular Student Member</v>
      </c>
      <c r="AV64" s="5" t="s">
        <v>96</v>
      </c>
      <c r="AW64" s="41" t="s">
        <v>110</v>
      </c>
      <c r="AX64" s="41" t="s">
        <v>110</v>
      </c>
      <c r="AY64" s="41" t="s">
        <v>110</v>
      </c>
    </row>
    <row r="65" spans="1:51" ht="90" x14ac:dyDescent="0.15">
      <c r="A65" s="3">
        <v>1620</v>
      </c>
      <c r="B65" s="44" t="s">
        <v>117</v>
      </c>
      <c r="C65" s="3" t="s">
        <v>59</v>
      </c>
      <c r="D65" s="19" t="s">
        <v>91</v>
      </c>
      <c r="E65" s="3" t="s">
        <v>66</v>
      </c>
      <c r="F65" s="3" t="s">
        <v>67</v>
      </c>
      <c r="G65" s="19" t="s">
        <v>83</v>
      </c>
      <c r="H65" s="25" t="s">
        <v>84</v>
      </c>
      <c r="I65" s="36"/>
      <c r="J65" s="32" t="s">
        <v>59</v>
      </c>
      <c r="K65" s="4" t="s">
        <v>64</v>
      </c>
      <c r="L65" s="4" t="s">
        <v>66</v>
      </c>
      <c r="M65" s="4" t="s">
        <v>66</v>
      </c>
      <c r="N65" s="21"/>
      <c r="O65" s="21"/>
      <c r="P65" s="21"/>
      <c r="Q65" s="4"/>
      <c r="R65" s="4"/>
      <c r="S65" s="4" t="s">
        <v>66</v>
      </c>
      <c r="T65" s="4"/>
      <c r="U65" s="21"/>
      <c r="V65" s="21"/>
      <c r="W65" s="21"/>
      <c r="X65" s="4" t="s">
        <v>94</v>
      </c>
      <c r="Y65" s="4" t="s">
        <v>95</v>
      </c>
      <c r="Z65" s="4" t="s">
        <v>59</v>
      </c>
      <c r="AA65" s="4" t="s">
        <v>64</v>
      </c>
      <c r="AB65" s="21"/>
      <c r="AC65" s="21"/>
      <c r="AD65" s="21"/>
      <c r="AE65" s="5" t="s">
        <v>83</v>
      </c>
      <c r="AF65" s="5" t="s">
        <v>98</v>
      </c>
      <c r="AG65" s="5" t="s">
        <v>84</v>
      </c>
      <c r="AH65" s="5" t="s">
        <v>84</v>
      </c>
      <c r="AI65" s="41" t="s">
        <v>110</v>
      </c>
      <c r="AJ65" s="41" t="s">
        <v>110</v>
      </c>
      <c r="AK65" s="41" t="s">
        <v>110</v>
      </c>
      <c r="AL65" s="41" t="s">
        <v>110</v>
      </c>
      <c r="AM65" s="5" t="s">
        <v>93</v>
      </c>
      <c r="AN65" s="5" t="s">
        <v>84</v>
      </c>
      <c r="AO65" s="5">
        <v>0</v>
      </c>
      <c r="AP65" s="41" t="s">
        <v>110</v>
      </c>
      <c r="AQ65" s="41" t="s">
        <v>110</v>
      </c>
      <c r="AR65" s="41" t="s">
        <v>110</v>
      </c>
      <c r="AS65" s="5" t="s">
        <v>94</v>
      </c>
      <c r="AT65" s="5" t="s">
        <v>95</v>
      </c>
      <c r="AU65" s="5" t="s">
        <v>83</v>
      </c>
      <c r="AV65" s="5" t="s">
        <v>98</v>
      </c>
      <c r="AW65" s="41" t="s">
        <v>110</v>
      </c>
      <c r="AX65" s="41" t="s">
        <v>110</v>
      </c>
      <c r="AY65" s="41" t="s">
        <v>110</v>
      </c>
    </row>
    <row r="66" spans="1:51" ht="90" x14ac:dyDescent="0.15">
      <c r="A66" s="3">
        <v>1630</v>
      </c>
      <c r="B66" s="44" t="s">
        <v>117</v>
      </c>
      <c r="C66" s="3" t="s">
        <v>59</v>
      </c>
      <c r="D66" s="15" t="s">
        <v>69</v>
      </c>
      <c r="E66" s="3" t="s">
        <v>66</v>
      </c>
      <c r="F66" s="3" t="s">
        <v>67</v>
      </c>
      <c r="G66" s="19" t="s">
        <v>83</v>
      </c>
      <c r="H66" s="25" t="s">
        <v>84</v>
      </c>
      <c r="I66" s="36"/>
      <c r="J66" s="32" t="str">
        <f t="shared" ref="J66:L69" si="24">C66</f>
        <v>Regular Member</v>
      </c>
      <c r="K66" s="4" t="str">
        <f t="shared" si="24"/>
        <v>Active Renewed Responded</v>
      </c>
      <c r="L66" s="4" t="str">
        <f t="shared" si="24"/>
        <v>Regular Member Dues C&amp;EN-Print</v>
      </c>
      <c r="M66" s="4" t="str">
        <f>E66</f>
        <v>Regular Member Dues C&amp;EN-Print</v>
      </c>
      <c r="N66" s="21"/>
      <c r="O66" s="21"/>
      <c r="P66" s="21"/>
      <c r="Q66" s="4"/>
      <c r="R66" s="4"/>
      <c r="S66" s="4" t="str">
        <f>E66</f>
        <v>Regular Member Dues C&amp;EN-Print</v>
      </c>
      <c r="T66" s="4"/>
      <c r="U66" s="21"/>
      <c r="V66" s="21"/>
      <c r="W66" s="21"/>
      <c r="X66" s="4" t="s">
        <v>94</v>
      </c>
      <c r="Y66" s="4" t="s">
        <v>95</v>
      </c>
      <c r="Z66" s="4" t="str">
        <f t="shared" ref="Z66:AA69" si="25">C66</f>
        <v>Regular Member</v>
      </c>
      <c r="AA66" s="4" t="str">
        <f t="shared" si="25"/>
        <v>Active Renewed Responded</v>
      </c>
      <c r="AB66" s="21"/>
      <c r="AC66" s="21"/>
      <c r="AD66" s="21"/>
      <c r="AE66" s="5" t="str">
        <f>G66</f>
        <v>Regular Student Member</v>
      </c>
      <c r="AF66" s="5" t="s">
        <v>99</v>
      </c>
      <c r="AG66" s="5" t="str">
        <f>H66</f>
        <v>Regular Student Grad Member Dues C&amp;EN-Print</v>
      </c>
      <c r="AH66" s="5" t="str">
        <f>H66</f>
        <v>Regular Student Grad Member Dues C&amp;EN-Print</v>
      </c>
      <c r="AI66" s="41" t="s">
        <v>110</v>
      </c>
      <c r="AJ66" s="41" t="s">
        <v>110</v>
      </c>
      <c r="AK66" s="41" t="s">
        <v>110</v>
      </c>
      <c r="AL66" s="41" t="s">
        <v>110</v>
      </c>
      <c r="AM66" s="5" t="s">
        <v>93</v>
      </c>
      <c r="AN66" s="5" t="str">
        <f>H66</f>
        <v>Regular Student Grad Member Dues C&amp;EN-Print</v>
      </c>
      <c r="AO66" s="42" t="s">
        <v>111</v>
      </c>
      <c r="AP66" s="41" t="s">
        <v>110</v>
      </c>
      <c r="AQ66" s="41" t="s">
        <v>110</v>
      </c>
      <c r="AR66" s="41" t="s">
        <v>110</v>
      </c>
      <c r="AS66" s="5" t="s">
        <v>94</v>
      </c>
      <c r="AT66" s="5" t="s">
        <v>95</v>
      </c>
      <c r="AU66" s="5" t="str">
        <f>G66</f>
        <v>Regular Student Member</v>
      </c>
      <c r="AV66" s="5" t="s">
        <v>99</v>
      </c>
      <c r="AW66" s="41" t="s">
        <v>110</v>
      </c>
      <c r="AX66" s="41" t="s">
        <v>110</v>
      </c>
      <c r="AY66" s="41" t="s">
        <v>110</v>
      </c>
    </row>
    <row r="67" spans="1:51" ht="90" x14ac:dyDescent="0.15">
      <c r="A67" s="3">
        <v>1640</v>
      </c>
      <c r="B67" s="44" t="s">
        <v>117</v>
      </c>
      <c r="C67" s="3" t="s">
        <v>59</v>
      </c>
      <c r="D67" s="16" t="s">
        <v>62</v>
      </c>
      <c r="E67" s="3" t="s">
        <v>66</v>
      </c>
      <c r="F67" s="3" t="s">
        <v>67</v>
      </c>
      <c r="G67" s="19" t="s">
        <v>83</v>
      </c>
      <c r="H67" s="25" t="s">
        <v>84</v>
      </c>
      <c r="I67" s="36"/>
      <c r="J67" s="32" t="str">
        <f t="shared" si="24"/>
        <v>Regular Member</v>
      </c>
      <c r="K67" s="4" t="str">
        <f t="shared" si="24"/>
        <v>Active Renewed-No Response</v>
      </c>
      <c r="L67" s="4" t="str">
        <f t="shared" si="24"/>
        <v>Regular Member Dues C&amp;EN-Print</v>
      </c>
      <c r="M67" s="4" t="str">
        <f>E67</f>
        <v>Regular Member Dues C&amp;EN-Print</v>
      </c>
      <c r="N67" s="21"/>
      <c r="O67" s="21"/>
      <c r="P67" s="21"/>
      <c r="Q67" s="4"/>
      <c r="R67" s="4"/>
      <c r="S67" s="4" t="str">
        <f>E67</f>
        <v>Regular Member Dues C&amp;EN-Print</v>
      </c>
      <c r="T67" s="4"/>
      <c r="U67" s="4"/>
      <c r="V67" s="4"/>
      <c r="W67" s="21"/>
      <c r="X67" s="4" t="s">
        <v>95</v>
      </c>
      <c r="Y67" s="4" t="s">
        <v>94</v>
      </c>
      <c r="Z67" s="4" t="str">
        <f t="shared" si="25"/>
        <v>Regular Member</v>
      </c>
      <c r="AA67" s="4" t="str">
        <f t="shared" si="25"/>
        <v>Active Renewed-No Response</v>
      </c>
      <c r="AB67" s="21"/>
      <c r="AC67" s="21"/>
      <c r="AD67" s="21"/>
      <c r="AE67" s="5" t="str">
        <f>G67</f>
        <v>Regular Student Member</v>
      </c>
      <c r="AF67" s="5" t="s">
        <v>99</v>
      </c>
      <c r="AG67" s="5" t="str">
        <f>H67</f>
        <v>Regular Student Grad Member Dues C&amp;EN-Print</v>
      </c>
      <c r="AH67" s="5" t="str">
        <f>H67</f>
        <v>Regular Student Grad Member Dues C&amp;EN-Print</v>
      </c>
      <c r="AI67" s="41" t="s">
        <v>110</v>
      </c>
      <c r="AJ67" s="41" t="s">
        <v>110</v>
      </c>
      <c r="AK67" s="41" t="s">
        <v>110</v>
      </c>
      <c r="AL67" s="41" t="s">
        <v>110</v>
      </c>
      <c r="AM67" s="5" t="s">
        <v>93</v>
      </c>
      <c r="AN67" s="5" t="str">
        <f>H67</f>
        <v>Regular Student Grad Member Dues C&amp;EN-Print</v>
      </c>
      <c r="AO67" s="42" t="s">
        <v>111</v>
      </c>
      <c r="AP67" s="41" t="s">
        <v>112</v>
      </c>
      <c r="AQ67" s="41" t="s">
        <v>112</v>
      </c>
      <c r="AR67" s="41" t="s">
        <v>115</v>
      </c>
      <c r="AS67" s="5" t="s">
        <v>94</v>
      </c>
      <c r="AT67" s="5" t="s">
        <v>94</v>
      </c>
      <c r="AU67" s="5" t="str">
        <f>G67</f>
        <v>Regular Student Member</v>
      </c>
      <c r="AV67" s="5" t="s">
        <v>99</v>
      </c>
      <c r="AW67" s="41" t="s">
        <v>110</v>
      </c>
      <c r="AX67" s="41" t="s">
        <v>110</v>
      </c>
      <c r="AY67" s="41" t="s">
        <v>110</v>
      </c>
    </row>
    <row r="68" spans="1:51" ht="90" x14ac:dyDescent="0.15">
      <c r="A68" s="3">
        <v>1650</v>
      </c>
      <c r="B68" s="44" t="s">
        <v>117</v>
      </c>
      <c r="C68" s="3" t="s">
        <v>59</v>
      </c>
      <c r="D68" s="16" t="s">
        <v>62</v>
      </c>
      <c r="E68" s="3" t="s">
        <v>66</v>
      </c>
      <c r="F68" s="15" t="s">
        <v>68</v>
      </c>
      <c r="G68" s="19" t="s">
        <v>83</v>
      </c>
      <c r="H68" s="25" t="s">
        <v>84</v>
      </c>
      <c r="I68" s="36"/>
      <c r="J68" s="32" t="str">
        <f t="shared" si="24"/>
        <v>Regular Member</v>
      </c>
      <c r="K68" s="4" t="str">
        <f t="shared" si="24"/>
        <v>Active Renewed-No Response</v>
      </c>
      <c r="L68" s="4" t="str">
        <f t="shared" si="24"/>
        <v>Regular Member Dues C&amp;EN-Print</v>
      </c>
      <c r="M68" s="4" t="str">
        <f>E68</f>
        <v>Regular Member Dues C&amp;EN-Print</v>
      </c>
      <c r="N68" s="21"/>
      <c r="O68" s="21"/>
      <c r="P68" s="21"/>
      <c r="Q68" s="4"/>
      <c r="R68" s="4"/>
      <c r="S68" s="4" t="str">
        <f>E68</f>
        <v>Regular Member Dues C&amp;EN-Print</v>
      </c>
      <c r="T68" s="4"/>
      <c r="U68" s="4"/>
      <c r="V68" s="4"/>
      <c r="W68" s="21"/>
      <c r="X68" s="4" t="s">
        <v>95</v>
      </c>
      <c r="Y68" s="4" t="s">
        <v>94</v>
      </c>
      <c r="Z68" s="4" t="str">
        <f t="shared" si="25"/>
        <v>Regular Member</v>
      </c>
      <c r="AA68" s="4" t="str">
        <f t="shared" si="25"/>
        <v>Active Renewed-No Response</v>
      </c>
      <c r="AB68" s="21"/>
      <c r="AC68" s="21"/>
      <c r="AD68" s="21"/>
      <c r="AE68" s="5" t="str">
        <f>G68</f>
        <v>Regular Student Member</v>
      </c>
      <c r="AF68" s="5" t="s">
        <v>99</v>
      </c>
      <c r="AG68" s="5" t="str">
        <f>H68</f>
        <v>Regular Student Grad Member Dues C&amp;EN-Print</v>
      </c>
      <c r="AH68" s="5" t="str">
        <f>H68</f>
        <v>Regular Student Grad Member Dues C&amp;EN-Print</v>
      </c>
      <c r="AI68" s="41" t="s">
        <v>110</v>
      </c>
      <c r="AJ68" s="42" t="s">
        <v>113</v>
      </c>
      <c r="AK68" s="42" t="s">
        <v>113</v>
      </c>
      <c r="AL68" s="41" t="s">
        <v>110</v>
      </c>
      <c r="AM68" s="5" t="s">
        <v>101</v>
      </c>
      <c r="AN68" s="5" t="str">
        <f>H68</f>
        <v>Regular Student Grad Member Dues C&amp;EN-Print</v>
      </c>
      <c r="AO68" s="42" t="s">
        <v>111</v>
      </c>
      <c r="AP68" s="41" t="s">
        <v>112</v>
      </c>
      <c r="AQ68" s="41" t="s">
        <v>112</v>
      </c>
      <c r="AR68" s="41" t="s">
        <v>115</v>
      </c>
      <c r="AS68" s="5" t="s">
        <v>94</v>
      </c>
      <c r="AT68" s="5" t="s">
        <v>94</v>
      </c>
      <c r="AU68" s="5" t="str">
        <f>G68</f>
        <v>Regular Student Member</v>
      </c>
      <c r="AV68" s="5" t="s">
        <v>99</v>
      </c>
      <c r="AW68" s="41" t="s">
        <v>110</v>
      </c>
      <c r="AX68" s="42" t="s">
        <v>113</v>
      </c>
      <c r="AY68" s="42" t="s">
        <v>113</v>
      </c>
    </row>
    <row r="69" spans="1:51" ht="60" x14ac:dyDescent="0.15">
      <c r="A69" s="3">
        <v>1660</v>
      </c>
      <c r="B69" s="44" t="s">
        <v>117</v>
      </c>
      <c r="C69" s="3" t="s">
        <v>59</v>
      </c>
      <c r="D69" s="3" t="s">
        <v>64</v>
      </c>
      <c r="E69" s="3" t="s">
        <v>66</v>
      </c>
      <c r="F69" s="3" t="s">
        <v>67</v>
      </c>
      <c r="G69" s="19" t="s">
        <v>83</v>
      </c>
      <c r="H69" s="29" t="s">
        <v>85</v>
      </c>
      <c r="I69" s="36"/>
      <c r="J69" s="32" t="str">
        <f t="shared" si="24"/>
        <v>Regular Member</v>
      </c>
      <c r="K69" s="4" t="str">
        <f t="shared" si="24"/>
        <v>Active</v>
      </c>
      <c r="L69" s="4" t="str">
        <f t="shared" si="24"/>
        <v>Regular Member Dues C&amp;EN-Print</v>
      </c>
      <c r="M69" s="4" t="str">
        <f>E69</f>
        <v>Regular Member Dues C&amp;EN-Print</v>
      </c>
      <c r="N69" s="21"/>
      <c r="O69" s="21"/>
      <c r="P69" s="21"/>
      <c r="Q69" s="4"/>
      <c r="R69" s="4"/>
      <c r="S69" s="4" t="str">
        <f>E69</f>
        <v>Regular Member Dues C&amp;EN-Print</v>
      </c>
      <c r="T69" s="4"/>
      <c r="U69" s="21"/>
      <c r="V69" s="21"/>
      <c r="W69" s="21"/>
      <c r="X69" s="4" t="s">
        <v>94</v>
      </c>
      <c r="Y69" s="4" t="s">
        <v>95</v>
      </c>
      <c r="Z69" s="4" t="str">
        <f t="shared" si="25"/>
        <v>Regular Member</v>
      </c>
      <c r="AA69" s="4" t="str">
        <f t="shared" si="25"/>
        <v>Active</v>
      </c>
      <c r="AB69" s="21"/>
      <c r="AC69" s="21"/>
      <c r="AD69" s="21"/>
      <c r="AE69" s="5" t="str">
        <f>G69</f>
        <v>Regular Student Member</v>
      </c>
      <c r="AF69" s="5" t="s">
        <v>96</v>
      </c>
      <c r="AG69" s="5" t="str">
        <f>H69</f>
        <v>Regular Student Spouse Dues</v>
      </c>
      <c r="AH69" s="5" t="s">
        <v>90</v>
      </c>
      <c r="AI69" s="41" t="s">
        <v>110</v>
      </c>
      <c r="AJ69" s="41" t="s">
        <v>110</v>
      </c>
      <c r="AK69" s="41" t="s">
        <v>110</v>
      </c>
      <c r="AL69" s="41" t="s">
        <v>110</v>
      </c>
      <c r="AM69" s="5" t="s">
        <v>93</v>
      </c>
      <c r="AN69" s="5" t="str">
        <f>H69</f>
        <v>Regular Student Spouse Dues</v>
      </c>
      <c r="AO69" s="5">
        <v>0</v>
      </c>
      <c r="AP69" s="41" t="s">
        <v>110</v>
      </c>
      <c r="AQ69" s="41" t="s">
        <v>110</v>
      </c>
      <c r="AR69" s="41" t="s">
        <v>110</v>
      </c>
      <c r="AS69" s="5" t="s">
        <v>94</v>
      </c>
      <c r="AT69" s="5" t="s">
        <v>95</v>
      </c>
      <c r="AU69" s="5" t="str">
        <f>G69</f>
        <v>Regular Student Member</v>
      </c>
      <c r="AV69" s="5" t="s">
        <v>96</v>
      </c>
      <c r="AW69" s="41" t="s">
        <v>110</v>
      </c>
      <c r="AX69" s="41" t="s">
        <v>110</v>
      </c>
      <c r="AY69" s="41" t="s">
        <v>110</v>
      </c>
    </row>
    <row r="70" spans="1:51" ht="60" x14ac:dyDescent="0.15">
      <c r="A70" s="3">
        <v>1670</v>
      </c>
      <c r="B70" s="44" t="s">
        <v>117</v>
      </c>
      <c r="C70" s="3" t="s">
        <v>59</v>
      </c>
      <c r="D70" s="19" t="s">
        <v>91</v>
      </c>
      <c r="E70" s="3" t="s">
        <v>66</v>
      </c>
      <c r="F70" s="3" t="s">
        <v>67</v>
      </c>
      <c r="G70" s="19" t="s">
        <v>83</v>
      </c>
      <c r="H70" s="29" t="s">
        <v>85</v>
      </c>
      <c r="I70" s="36"/>
      <c r="J70" s="32" t="s">
        <v>59</v>
      </c>
      <c r="K70" s="4" t="s">
        <v>64</v>
      </c>
      <c r="L70" s="4" t="s">
        <v>66</v>
      </c>
      <c r="M70" s="4" t="s">
        <v>66</v>
      </c>
      <c r="N70" s="21"/>
      <c r="O70" s="21"/>
      <c r="P70" s="21"/>
      <c r="Q70" s="4"/>
      <c r="R70" s="4"/>
      <c r="S70" s="4" t="s">
        <v>66</v>
      </c>
      <c r="T70" s="4"/>
      <c r="U70" s="21"/>
      <c r="V70" s="21"/>
      <c r="W70" s="21"/>
      <c r="X70" s="4" t="s">
        <v>94</v>
      </c>
      <c r="Y70" s="4" t="s">
        <v>95</v>
      </c>
      <c r="Z70" s="4" t="s">
        <v>59</v>
      </c>
      <c r="AA70" s="4" t="s">
        <v>64</v>
      </c>
      <c r="AB70" s="21"/>
      <c r="AC70" s="21"/>
      <c r="AD70" s="21"/>
      <c r="AE70" s="5" t="s">
        <v>83</v>
      </c>
      <c r="AF70" s="5" t="s">
        <v>98</v>
      </c>
      <c r="AG70" s="5" t="s">
        <v>85</v>
      </c>
      <c r="AH70" s="5" t="s">
        <v>90</v>
      </c>
      <c r="AI70" s="41" t="s">
        <v>110</v>
      </c>
      <c r="AJ70" s="41" t="s">
        <v>110</v>
      </c>
      <c r="AK70" s="41" t="s">
        <v>110</v>
      </c>
      <c r="AL70" s="41" t="s">
        <v>110</v>
      </c>
      <c r="AM70" s="5" t="s">
        <v>93</v>
      </c>
      <c r="AN70" s="5" t="s">
        <v>85</v>
      </c>
      <c r="AO70" s="5">
        <v>0</v>
      </c>
      <c r="AP70" s="41" t="s">
        <v>110</v>
      </c>
      <c r="AQ70" s="41" t="s">
        <v>110</v>
      </c>
      <c r="AR70" s="41" t="s">
        <v>110</v>
      </c>
      <c r="AS70" s="5" t="s">
        <v>94</v>
      </c>
      <c r="AT70" s="5" t="s">
        <v>95</v>
      </c>
      <c r="AU70" s="5" t="s">
        <v>83</v>
      </c>
      <c r="AV70" s="5" t="s">
        <v>98</v>
      </c>
      <c r="AW70" s="41" t="s">
        <v>110</v>
      </c>
      <c r="AX70" s="41" t="s">
        <v>110</v>
      </c>
      <c r="AY70" s="41" t="s">
        <v>110</v>
      </c>
    </row>
    <row r="71" spans="1:51" ht="60" x14ac:dyDescent="0.15">
      <c r="A71" s="3">
        <v>1680</v>
      </c>
      <c r="B71" s="44" t="s">
        <v>117</v>
      </c>
      <c r="C71" s="3" t="s">
        <v>59</v>
      </c>
      <c r="D71" s="15" t="s">
        <v>69</v>
      </c>
      <c r="E71" s="3" t="s">
        <v>66</v>
      </c>
      <c r="F71" s="3" t="s">
        <v>67</v>
      </c>
      <c r="G71" s="19" t="s">
        <v>83</v>
      </c>
      <c r="H71" s="29" t="s">
        <v>85</v>
      </c>
      <c r="I71" s="36"/>
      <c r="J71" s="32" t="str">
        <f t="shared" ref="J71:L74" si="26">C71</f>
        <v>Regular Member</v>
      </c>
      <c r="K71" s="4" t="str">
        <f t="shared" si="26"/>
        <v>Active Renewed Responded</v>
      </c>
      <c r="L71" s="4" t="str">
        <f t="shared" si="26"/>
        <v>Regular Member Dues C&amp;EN-Print</v>
      </c>
      <c r="M71" s="4" t="str">
        <f>E71</f>
        <v>Regular Member Dues C&amp;EN-Print</v>
      </c>
      <c r="N71" s="21"/>
      <c r="O71" s="21"/>
      <c r="P71" s="21"/>
      <c r="Q71" s="4"/>
      <c r="R71" s="4"/>
      <c r="S71" s="4" t="str">
        <f>E71</f>
        <v>Regular Member Dues C&amp;EN-Print</v>
      </c>
      <c r="T71" s="4"/>
      <c r="U71" s="21"/>
      <c r="V71" s="21"/>
      <c r="W71" s="21"/>
      <c r="X71" s="4" t="s">
        <v>94</v>
      </c>
      <c r="Y71" s="4" t="s">
        <v>95</v>
      </c>
      <c r="Z71" s="4" t="str">
        <f t="shared" ref="Z71:AA74" si="27">C71</f>
        <v>Regular Member</v>
      </c>
      <c r="AA71" s="4" t="str">
        <f t="shared" si="27"/>
        <v>Active Renewed Responded</v>
      </c>
      <c r="AB71" s="21"/>
      <c r="AC71" s="21"/>
      <c r="AD71" s="21"/>
      <c r="AE71" s="5" t="str">
        <f>G71</f>
        <v>Regular Student Member</v>
      </c>
      <c r="AF71" s="5" t="s">
        <v>99</v>
      </c>
      <c r="AG71" s="5" t="str">
        <f>H71</f>
        <v>Regular Student Spouse Dues</v>
      </c>
      <c r="AH71" s="5" t="s">
        <v>90</v>
      </c>
      <c r="AI71" s="41" t="s">
        <v>110</v>
      </c>
      <c r="AJ71" s="41" t="s">
        <v>110</v>
      </c>
      <c r="AK71" s="41" t="s">
        <v>110</v>
      </c>
      <c r="AL71" s="41" t="s">
        <v>110</v>
      </c>
      <c r="AM71" s="5" t="s">
        <v>93</v>
      </c>
      <c r="AN71" s="5" t="str">
        <f>H71</f>
        <v>Regular Student Spouse Dues</v>
      </c>
      <c r="AO71" s="5">
        <v>0</v>
      </c>
      <c r="AP71" s="41" t="s">
        <v>110</v>
      </c>
      <c r="AQ71" s="41" t="s">
        <v>110</v>
      </c>
      <c r="AR71" s="41" t="s">
        <v>110</v>
      </c>
      <c r="AS71" s="5" t="s">
        <v>94</v>
      </c>
      <c r="AT71" s="5" t="s">
        <v>95</v>
      </c>
      <c r="AU71" s="5" t="str">
        <f>G71</f>
        <v>Regular Student Member</v>
      </c>
      <c r="AV71" s="5" t="s">
        <v>99</v>
      </c>
      <c r="AW71" s="41" t="s">
        <v>110</v>
      </c>
      <c r="AX71" s="41" t="s">
        <v>110</v>
      </c>
      <c r="AY71" s="41" t="s">
        <v>110</v>
      </c>
    </row>
    <row r="72" spans="1:51" ht="60" x14ac:dyDescent="0.15">
      <c r="A72" s="3">
        <v>1690</v>
      </c>
      <c r="B72" s="44" t="s">
        <v>117</v>
      </c>
      <c r="C72" s="3" t="s">
        <v>59</v>
      </c>
      <c r="D72" s="16" t="s">
        <v>62</v>
      </c>
      <c r="E72" s="3" t="s">
        <v>66</v>
      </c>
      <c r="F72" s="3" t="s">
        <v>67</v>
      </c>
      <c r="G72" s="19" t="s">
        <v>83</v>
      </c>
      <c r="H72" s="29" t="s">
        <v>85</v>
      </c>
      <c r="I72" s="37"/>
      <c r="J72" s="32" t="str">
        <f t="shared" si="26"/>
        <v>Regular Member</v>
      </c>
      <c r="K72" s="4" t="str">
        <f t="shared" si="26"/>
        <v>Active Renewed-No Response</v>
      </c>
      <c r="L72" s="4" t="str">
        <f t="shared" si="26"/>
        <v>Regular Member Dues C&amp;EN-Print</v>
      </c>
      <c r="M72" s="4" t="str">
        <f>E72</f>
        <v>Regular Member Dues C&amp;EN-Print</v>
      </c>
      <c r="N72" s="21"/>
      <c r="O72" s="21"/>
      <c r="P72" s="21"/>
      <c r="Q72" s="4"/>
      <c r="R72" s="4"/>
      <c r="S72" s="4" t="str">
        <f>E72</f>
        <v>Regular Member Dues C&amp;EN-Print</v>
      </c>
      <c r="T72" s="4"/>
      <c r="U72" s="4"/>
      <c r="V72" s="4"/>
      <c r="W72" s="21"/>
      <c r="X72" s="4"/>
      <c r="Y72" s="4"/>
      <c r="Z72" s="4" t="str">
        <f t="shared" si="27"/>
        <v>Regular Member</v>
      </c>
      <c r="AA72" s="4" t="str">
        <f t="shared" si="27"/>
        <v>Active Renewed-No Response</v>
      </c>
      <c r="AB72" s="21"/>
      <c r="AC72" s="21"/>
      <c r="AD72" s="21"/>
      <c r="AE72" s="5" t="str">
        <f>G72</f>
        <v>Regular Student Member</v>
      </c>
      <c r="AF72" s="5" t="s">
        <v>99</v>
      </c>
      <c r="AG72" s="5" t="str">
        <f>H72</f>
        <v>Regular Student Spouse Dues</v>
      </c>
      <c r="AH72" s="5" t="s">
        <v>90</v>
      </c>
      <c r="AI72" s="41" t="s">
        <v>110</v>
      </c>
      <c r="AJ72" s="41" t="s">
        <v>110</v>
      </c>
      <c r="AK72" s="41" t="s">
        <v>110</v>
      </c>
      <c r="AL72" s="41" t="s">
        <v>110</v>
      </c>
      <c r="AM72" s="5" t="s">
        <v>93</v>
      </c>
      <c r="AN72" s="5" t="str">
        <f>H72</f>
        <v>Regular Student Spouse Dues</v>
      </c>
      <c r="AO72" s="42" t="s">
        <v>111</v>
      </c>
      <c r="AP72" s="41" t="s">
        <v>112</v>
      </c>
      <c r="AQ72" s="41" t="s">
        <v>112</v>
      </c>
      <c r="AR72" s="41" t="s">
        <v>115</v>
      </c>
      <c r="AS72" s="5" t="s">
        <v>94</v>
      </c>
      <c r="AT72" s="5" t="s">
        <v>94</v>
      </c>
      <c r="AU72" s="5" t="str">
        <f>G72</f>
        <v>Regular Student Member</v>
      </c>
      <c r="AV72" s="5" t="s">
        <v>99</v>
      </c>
      <c r="AW72" s="41" t="s">
        <v>110</v>
      </c>
      <c r="AX72" s="41" t="s">
        <v>110</v>
      </c>
      <c r="AY72" s="41" t="s">
        <v>110</v>
      </c>
    </row>
    <row r="73" spans="1:51" ht="60" x14ac:dyDescent="0.15">
      <c r="A73" s="3">
        <v>1700</v>
      </c>
      <c r="B73" s="44" t="s">
        <v>117</v>
      </c>
      <c r="C73" s="3" t="s">
        <v>59</v>
      </c>
      <c r="D73" s="16" t="s">
        <v>62</v>
      </c>
      <c r="E73" s="3" t="s">
        <v>66</v>
      </c>
      <c r="F73" s="15" t="s">
        <v>68</v>
      </c>
      <c r="G73" s="19" t="s">
        <v>83</v>
      </c>
      <c r="H73" s="29" t="s">
        <v>85</v>
      </c>
      <c r="I73" s="36"/>
      <c r="J73" s="32" t="str">
        <f t="shared" si="26"/>
        <v>Regular Member</v>
      </c>
      <c r="K73" s="4" t="str">
        <f t="shared" si="26"/>
        <v>Active Renewed-No Response</v>
      </c>
      <c r="L73" s="4" t="str">
        <f t="shared" si="26"/>
        <v>Regular Member Dues C&amp;EN-Print</v>
      </c>
      <c r="M73" s="4" t="str">
        <f>E73</f>
        <v>Regular Member Dues C&amp;EN-Print</v>
      </c>
      <c r="N73" s="21"/>
      <c r="O73" s="21"/>
      <c r="P73" s="21"/>
      <c r="Q73" s="4"/>
      <c r="R73" s="4"/>
      <c r="S73" s="4" t="str">
        <f>E73</f>
        <v>Regular Member Dues C&amp;EN-Print</v>
      </c>
      <c r="T73" s="4"/>
      <c r="U73" s="4"/>
      <c r="V73" s="4"/>
      <c r="W73" s="21"/>
      <c r="X73" s="4" t="s">
        <v>95</v>
      </c>
      <c r="Y73" s="4" t="s">
        <v>94</v>
      </c>
      <c r="Z73" s="4" t="str">
        <f t="shared" si="27"/>
        <v>Regular Member</v>
      </c>
      <c r="AA73" s="4" t="str">
        <f t="shared" si="27"/>
        <v>Active Renewed-No Response</v>
      </c>
      <c r="AB73" s="21"/>
      <c r="AC73" s="21"/>
      <c r="AD73" s="21"/>
      <c r="AE73" s="5" t="str">
        <f>G73</f>
        <v>Regular Student Member</v>
      </c>
      <c r="AF73" s="5" t="s">
        <v>99</v>
      </c>
      <c r="AG73" s="5" t="str">
        <f>H73</f>
        <v>Regular Student Spouse Dues</v>
      </c>
      <c r="AH73" s="5" t="s">
        <v>90</v>
      </c>
      <c r="AI73" s="41" t="s">
        <v>110</v>
      </c>
      <c r="AJ73" s="42" t="s">
        <v>113</v>
      </c>
      <c r="AK73" s="42" t="s">
        <v>113</v>
      </c>
      <c r="AL73" s="41" t="s">
        <v>110</v>
      </c>
      <c r="AM73" s="5" t="s">
        <v>101</v>
      </c>
      <c r="AN73" s="5" t="str">
        <f>H73</f>
        <v>Regular Student Spouse Dues</v>
      </c>
      <c r="AO73" s="42" t="s">
        <v>111</v>
      </c>
      <c r="AP73" s="41" t="s">
        <v>112</v>
      </c>
      <c r="AQ73" s="41" t="s">
        <v>112</v>
      </c>
      <c r="AR73" s="41" t="s">
        <v>115</v>
      </c>
      <c r="AS73" s="5" t="s">
        <v>94</v>
      </c>
      <c r="AT73" s="5" t="s">
        <v>94</v>
      </c>
      <c r="AU73" s="5" t="str">
        <f>G73</f>
        <v>Regular Student Member</v>
      </c>
      <c r="AV73" s="5" t="s">
        <v>99</v>
      </c>
      <c r="AW73" s="41" t="s">
        <v>110</v>
      </c>
      <c r="AX73" s="42" t="s">
        <v>113</v>
      </c>
      <c r="AY73" s="42" t="s">
        <v>113</v>
      </c>
    </row>
    <row r="74" spans="1:51" ht="75" x14ac:dyDescent="0.15">
      <c r="A74" s="3">
        <v>1710</v>
      </c>
      <c r="B74" s="44" t="s">
        <v>117</v>
      </c>
      <c r="C74" s="3" t="s">
        <v>59</v>
      </c>
      <c r="D74" s="3" t="s">
        <v>64</v>
      </c>
      <c r="E74" s="3" t="s">
        <v>66</v>
      </c>
      <c r="F74" s="3" t="s">
        <v>67</v>
      </c>
      <c r="G74" s="15" t="s">
        <v>87</v>
      </c>
      <c r="H74" s="25" t="s">
        <v>88</v>
      </c>
      <c r="I74" s="36"/>
      <c r="J74" s="32" t="str">
        <f t="shared" si="26"/>
        <v>Regular Member</v>
      </c>
      <c r="K74" s="4" t="str">
        <f t="shared" si="26"/>
        <v>Active</v>
      </c>
      <c r="L74" s="4" t="str">
        <f t="shared" si="26"/>
        <v>Regular Member Dues C&amp;EN-Print</v>
      </c>
      <c r="M74" s="4" t="str">
        <f>E74</f>
        <v>Regular Member Dues C&amp;EN-Print</v>
      </c>
      <c r="N74" s="21"/>
      <c r="O74" s="21"/>
      <c r="P74" s="21"/>
      <c r="Q74" s="4"/>
      <c r="R74" s="4"/>
      <c r="S74" s="4" t="str">
        <f>E74</f>
        <v>Regular Member Dues C&amp;EN-Print</v>
      </c>
      <c r="T74" s="4"/>
      <c r="U74" s="21"/>
      <c r="V74" s="21"/>
      <c r="W74" s="21"/>
      <c r="X74" s="4" t="s">
        <v>94</v>
      </c>
      <c r="Y74" s="4" t="s">
        <v>95</v>
      </c>
      <c r="Z74" s="4" t="str">
        <f t="shared" si="27"/>
        <v>Regular Member</v>
      </c>
      <c r="AA74" s="4" t="str">
        <f t="shared" si="27"/>
        <v>Active</v>
      </c>
      <c r="AB74" s="21"/>
      <c r="AC74" s="21"/>
      <c r="AD74" s="21"/>
      <c r="AE74" s="5" t="str">
        <f>G74</f>
        <v>Student Member - UnderGrad</v>
      </c>
      <c r="AF74" s="5" t="s">
        <v>96</v>
      </c>
      <c r="AG74" s="5" t="str">
        <f>H74</f>
        <v>Student Undergrad Reduced Dues C&amp;EN-Print</v>
      </c>
      <c r="AH74" s="5" t="str">
        <f>H74</f>
        <v>Student Undergrad Reduced Dues C&amp;EN-Print</v>
      </c>
      <c r="AI74" s="41" t="s">
        <v>110</v>
      </c>
      <c r="AJ74" s="41" t="s">
        <v>110</v>
      </c>
      <c r="AK74" s="41" t="s">
        <v>110</v>
      </c>
      <c r="AL74" s="41" t="s">
        <v>110</v>
      </c>
      <c r="AM74" s="5" t="s">
        <v>93</v>
      </c>
      <c r="AN74" s="5" t="str">
        <f>H74</f>
        <v>Student Undergrad Reduced Dues C&amp;EN-Print</v>
      </c>
      <c r="AO74" s="5">
        <v>0</v>
      </c>
      <c r="AP74" s="41" t="s">
        <v>110</v>
      </c>
      <c r="AQ74" s="41" t="s">
        <v>110</v>
      </c>
      <c r="AR74" s="41" t="s">
        <v>110</v>
      </c>
      <c r="AS74" s="5" t="s">
        <v>94</v>
      </c>
      <c r="AT74" s="5" t="s">
        <v>95</v>
      </c>
      <c r="AU74" s="5" t="str">
        <f>G74</f>
        <v>Student Member - UnderGrad</v>
      </c>
      <c r="AV74" s="5" t="s">
        <v>96</v>
      </c>
      <c r="AW74" s="41" t="s">
        <v>110</v>
      </c>
      <c r="AX74" s="41" t="s">
        <v>110</v>
      </c>
      <c r="AY74" s="41" t="s">
        <v>110</v>
      </c>
    </row>
    <row r="75" spans="1:51" ht="75" x14ac:dyDescent="0.15">
      <c r="A75" s="3">
        <v>1720</v>
      </c>
      <c r="B75" s="44" t="s">
        <v>117</v>
      </c>
      <c r="C75" s="3" t="s">
        <v>59</v>
      </c>
      <c r="D75" s="19" t="s">
        <v>91</v>
      </c>
      <c r="E75" s="3" t="s">
        <v>66</v>
      </c>
      <c r="F75" s="3" t="s">
        <v>67</v>
      </c>
      <c r="G75" s="15" t="s">
        <v>87</v>
      </c>
      <c r="H75" s="25" t="s">
        <v>88</v>
      </c>
      <c r="I75" s="37"/>
      <c r="J75" s="32" t="s">
        <v>59</v>
      </c>
      <c r="K75" s="4" t="s">
        <v>64</v>
      </c>
      <c r="L75" s="4" t="s">
        <v>66</v>
      </c>
      <c r="M75" s="4" t="s">
        <v>66</v>
      </c>
      <c r="N75" s="21"/>
      <c r="O75" s="21"/>
      <c r="P75" s="21"/>
      <c r="Q75" s="4"/>
      <c r="R75" s="4"/>
      <c r="S75" s="4" t="s">
        <v>66</v>
      </c>
      <c r="T75" s="4"/>
      <c r="U75" s="21"/>
      <c r="V75" s="21"/>
      <c r="W75" s="21"/>
      <c r="X75" s="4" t="s">
        <v>94</v>
      </c>
      <c r="Y75" s="4" t="s">
        <v>95</v>
      </c>
      <c r="Z75" s="4" t="s">
        <v>59</v>
      </c>
      <c r="AA75" s="4" t="s">
        <v>64</v>
      </c>
      <c r="AB75" s="21"/>
      <c r="AC75" s="21"/>
      <c r="AD75" s="21"/>
      <c r="AE75" s="5" t="s">
        <v>87</v>
      </c>
      <c r="AF75" s="5" t="s">
        <v>98</v>
      </c>
      <c r="AG75" s="5" t="s">
        <v>88</v>
      </c>
      <c r="AH75" s="5" t="s">
        <v>88</v>
      </c>
      <c r="AI75" s="41" t="s">
        <v>110</v>
      </c>
      <c r="AJ75" s="41" t="s">
        <v>110</v>
      </c>
      <c r="AK75" s="41" t="s">
        <v>110</v>
      </c>
      <c r="AL75" s="41" t="s">
        <v>110</v>
      </c>
      <c r="AM75" s="5" t="s">
        <v>93</v>
      </c>
      <c r="AN75" s="5" t="s">
        <v>88</v>
      </c>
      <c r="AO75" s="5">
        <v>0</v>
      </c>
      <c r="AP75" s="41" t="s">
        <v>110</v>
      </c>
      <c r="AQ75" s="41" t="s">
        <v>110</v>
      </c>
      <c r="AR75" s="41" t="s">
        <v>110</v>
      </c>
      <c r="AS75" s="5" t="s">
        <v>94</v>
      </c>
      <c r="AT75" s="5" t="s">
        <v>95</v>
      </c>
      <c r="AU75" s="5" t="s">
        <v>87</v>
      </c>
      <c r="AV75" s="5" t="s">
        <v>98</v>
      </c>
      <c r="AW75" s="41" t="s">
        <v>110</v>
      </c>
      <c r="AX75" s="41" t="s">
        <v>110</v>
      </c>
      <c r="AY75" s="41" t="s">
        <v>110</v>
      </c>
    </row>
    <row r="76" spans="1:51" ht="75" x14ac:dyDescent="0.25">
      <c r="A76" s="3">
        <v>1730</v>
      </c>
      <c r="B76" s="44" t="s">
        <v>117</v>
      </c>
      <c r="C76" s="3" t="s">
        <v>59</v>
      </c>
      <c r="D76" s="15" t="s">
        <v>69</v>
      </c>
      <c r="E76" s="3" t="s">
        <v>66</v>
      </c>
      <c r="F76" s="3" t="s">
        <v>67</v>
      </c>
      <c r="G76" s="15" t="s">
        <v>87</v>
      </c>
      <c r="H76" s="25" t="s">
        <v>88</v>
      </c>
      <c r="I76" s="38"/>
      <c r="J76" s="32" t="str">
        <f t="shared" ref="J76:L79" si="28">C76</f>
        <v>Regular Member</v>
      </c>
      <c r="K76" s="4" t="str">
        <f t="shared" si="28"/>
        <v>Active Renewed Responded</v>
      </c>
      <c r="L76" s="4" t="str">
        <f t="shared" si="28"/>
        <v>Regular Member Dues C&amp;EN-Print</v>
      </c>
      <c r="M76" s="4" t="str">
        <f>E76</f>
        <v>Regular Member Dues C&amp;EN-Print</v>
      </c>
      <c r="N76" s="21"/>
      <c r="O76" s="21"/>
      <c r="P76" s="21"/>
      <c r="Q76" s="4"/>
      <c r="R76" s="4"/>
      <c r="S76" s="4" t="str">
        <f>E76</f>
        <v>Regular Member Dues C&amp;EN-Print</v>
      </c>
      <c r="T76" s="4"/>
      <c r="U76" s="21"/>
      <c r="V76" s="21"/>
      <c r="W76" s="21"/>
      <c r="X76" s="4" t="s">
        <v>94</v>
      </c>
      <c r="Y76" s="4" t="s">
        <v>95</v>
      </c>
      <c r="Z76" s="4" t="str">
        <f t="shared" ref="Z76:AA79" si="29">C76</f>
        <v>Regular Member</v>
      </c>
      <c r="AA76" s="4" t="str">
        <f t="shared" si="29"/>
        <v>Active Renewed Responded</v>
      </c>
      <c r="AB76" s="21"/>
      <c r="AC76" s="21"/>
      <c r="AD76" s="21"/>
      <c r="AE76" s="5" t="str">
        <f>G76</f>
        <v>Student Member - UnderGrad</v>
      </c>
      <c r="AF76" s="5" t="s">
        <v>99</v>
      </c>
      <c r="AG76" s="5" t="str">
        <f>H76</f>
        <v>Student Undergrad Reduced Dues C&amp;EN-Print</v>
      </c>
      <c r="AH76" s="5" t="str">
        <f>H76</f>
        <v>Student Undergrad Reduced Dues C&amp;EN-Print</v>
      </c>
      <c r="AI76" s="41" t="s">
        <v>110</v>
      </c>
      <c r="AJ76" s="41" t="s">
        <v>110</v>
      </c>
      <c r="AK76" s="41" t="s">
        <v>110</v>
      </c>
      <c r="AL76" s="41" t="s">
        <v>110</v>
      </c>
      <c r="AM76" s="5" t="s">
        <v>93</v>
      </c>
      <c r="AN76" s="5" t="str">
        <f>H76</f>
        <v>Student Undergrad Reduced Dues C&amp;EN-Print</v>
      </c>
      <c r="AO76" s="5">
        <v>0</v>
      </c>
      <c r="AP76" s="41" t="s">
        <v>110</v>
      </c>
      <c r="AQ76" s="41" t="s">
        <v>110</v>
      </c>
      <c r="AR76" s="41" t="s">
        <v>110</v>
      </c>
      <c r="AS76" s="5" t="s">
        <v>94</v>
      </c>
      <c r="AT76" s="5" t="s">
        <v>95</v>
      </c>
      <c r="AU76" s="5" t="str">
        <f>G76</f>
        <v>Student Member - UnderGrad</v>
      </c>
      <c r="AV76" s="5" t="s">
        <v>99</v>
      </c>
      <c r="AW76" s="41" t="s">
        <v>110</v>
      </c>
      <c r="AX76" s="41" t="s">
        <v>110</v>
      </c>
      <c r="AY76" s="41" t="s">
        <v>110</v>
      </c>
    </row>
    <row r="77" spans="1:51" ht="75" x14ac:dyDescent="0.15">
      <c r="A77" s="3">
        <v>1740</v>
      </c>
      <c r="B77" s="44" t="s">
        <v>117</v>
      </c>
      <c r="C77" s="3" t="s">
        <v>59</v>
      </c>
      <c r="D77" s="16" t="s">
        <v>62</v>
      </c>
      <c r="E77" s="3" t="s">
        <v>66</v>
      </c>
      <c r="F77" s="3" t="s">
        <v>67</v>
      </c>
      <c r="G77" s="15" t="s">
        <v>87</v>
      </c>
      <c r="H77" s="25" t="s">
        <v>88</v>
      </c>
      <c r="I77" s="37"/>
      <c r="J77" s="32" t="str">
        <f t="shared" si="28"/>
        <v>Regular Member</v>
      </c>
      <c r="K77" s="4" t="str">
        <f t="shared" si="28"/>
        <v>Active Renewed-No Response</v>
      </c>
      <c r="L77" s="4" t="str">
        <f t="shared" si="28"/>
        <v>Regular Member Dues C&amp;EN-Print</v>
      </c>
      <c r="M77" s="4" t="str">
        <f>E77</f>
        <v>Regular Member Dues C&amp;EN-Print</v>
      </c>
      <c r="N77" s="21"/>
      <c r="O77" s="21"/>
      <c r="P77" s="21"/>
      <c r="Q77" s="4"/>
      <c r="R77" s="4"/>
      <c r="S77" s="4" t="str">
        <f>E77</f>
        <v>Regular Member Dues C&amp;EN-Print</v>
      </c>
      <c r="T77" s="4"/>
      <c r="U77" s="4"/>
      <c r="V77" s="4"/>
      <c r="W77" s="21"/>
      <c r="X77" s="4" t="s">
        <v>95</v>
      </c>
      <c r="Y77" s="4" t="s">
        <v>94</v>
      </c>
      <c r="Z77" s="4" t="str">
        <f t="shared" si="29"/>
        <v>Regular Member</v>
      </c>
      <c r="AA77" s="4" t="str">
        <f t="shared" si="29"/>
        <v>Active Renewed-No Response</v>
      </c>
      <c r="AB77" s="21"/>
      <c r="AC77" s="21"/>
      <c r="AD77" s="21"/>
      <c r="AE77" s="5" t="str">
        <f>G77</f>
        <v>Student Member - UnderGrad</v>
      </c>
      <c r="AF77" s="5" t="s">
        <v>99</v>
      </c>
      <c r="AG77" s="5" t="str">
        <f>H77</f>
        <v>Student Undergrad Reduced Dues C&amp;EN-Print</v>
      </c>
      <c r="AH77" s="5" t="str">
        <f>H77</f>
        <v>Student Undergrad Reduced Dues C&amp;EN-Print</v>
      </c>
      <c r="AI77" s="41" t="s">
        <v>110</v>
      </c>
      <c r="AJ77" s="41" t="s">
        <v>110</v>
      </c>
      <c r="AK77" s="41" t="s">
        <v>110</v>
      </c>
      <c r="AL77" s="5">
        <v>9</v>
      </c>
      <c r="AM77" s="5" t="s">
        <v>93</v>
      </c>
      <c r="AN77" s="5" t="str">
        <f>H77</f>
        <v>Student Undergrad Reduced Dues C&amp;EN-Print</v>
      </c>
      <c r="AO77" s="42" t="s">
        <v>111</v>
      </c>
      <c r="AP77" s="41" t="s">
        <v>112</v>
      </c>
      <c r="AQ77" s="41" t="s">
        <v>112</v>
      </c>
      <c r="AR77" s="41" t="s">
        <v>115</v>
      </c>
      <c r="AS77" s="5" t="s">
        <v>94</v>
      </c>
      <c r="AT77" s="5" t="s">
        <v>94</v>
      </c>
      <c r="AU77" s="5" t="str">
        <f>G77</f>
        <v>Student Member - UnderGrad</v>
      </c>
      <c r="AV77" s="5" t="s">
        <v>99</v>
      </c>
      <c r="AW77" s="41" t="s">
        <v>110</v>
      </c>
      <c r="AX77" s="41" t="s">
        <v>110</v>
      </c>
      <c r="AY77" s="41" t="s">
        <v>110</v>
      </c>
    </row>
    <row r="78" spans="1:51" ht="75" x14ac:dyDescent="0.15">
      <c r="A78" s="3">
        <v>1750</v>
      </c>
      <c r="B78" s="44" t="s">
        <v>117</v>
      </c>
      <c r="C78" s="3" t="s">
        <v>59</v>
      </c>
      <c r="D78" s="16" t="s">
        <v>62</v>
      </c>
      <c r="E78" s="3" t="s">
        <v>66</v>
      </c>
      <c r="F78" s="15" t="s">
        <v>68</v>
      </c>
      <c r="G78" s="15" t="s">
        <v>87</v>
      </c>
      <c r="H78" s="25" t="s">
        <v>88</v>
      </c>
      <c r="I78" s="37"/>
      <c r="J78" s="32" t="str">
        <f t="shared" si="28"/>
        <v>Regular Member</v>
      </c>
      <c r="K78" s="4" t="str">
        <f t="shared" si="28"/>
        <v>Active Renewed-No Response</v>
      </c>
      <c r="L78" s="4" t="str">
        <f t="shared" si="28"/>
        <v>Regular Member Dues C&amp;EN-Print</v>
      </c>
      <c r="M78" s="4" t="str">
        <f>E78</f>
        <v>Regular Member Dues C&amp;EN-Print</v>
      </c>
      <c r="N78" s="21"/>
      <c r="O78" s="21"/>
      <c r="P78" s="21"/>
      <c r="Q78" s="4"/>
      <c r="R78" s="4"/>
      <c r="S78" s="4" t="str">
        <f>E78</f>
        <v>Regular Member Dues C&amp;EN-Print</v>
      </c>
      <c r="T78" s="4"/>
      <c r="U78" s="21"/>
      <c r="V78" s="21"/>
      <c r="W78" s="21"/>
      <c r="X78" s="4" t="s">
        <v>94</v>
      </c>
      <c r="Y78" s="4" t="s">
        <v>95</v>
      </c>
      <c r="Z78" s="4" t="str">
        <f t="shared" si="29"/>
        <v>Regular Member</v>
      </c>
      <c r="AA78" s="4" t="str">
        <f t="shared" si="29"/>
        <v>Active Renewed-No Response</v>
      </c>
      <c r="AB78" s="21"/>
      <c r="AC78" s="21"/>
      <c r="AD78" s="21"/>
      <c r="AE78" s="5" t="str">
        <f>G78</f>
        <v>Student Member - UnderGrad</v>
      </c>
      <c r="AF78" s="5" t="s">
        <v>98</v>
      </c>
      <c r="AG78" s="5" t="str">
        <f>H78</f>
        <v>Student Undergrad Reduced Dues C&amp;EN-Print</v>
      </c>
      <c r="AH78" s="5" t="str">
        <f>H78</f>
        <v>Student Undergrad Reduced Dues C&amp;EN-Print</v>
      </c>
      <c r="AI78" s="41" t="s">
        <v>110</v>
      </c>
      <c r="AJ78" s="41" t="s">
        <v>110</v>
      </c>
      <c r="AK78" s="41" t="s">
        <v>110</v>
      </c>
      <c r="AL78" s="41" t="s">
        <v>110</v>
      </c>
      <c r="AM78" s="5" t="s">
        <v>93</v>
      </c>
      <c r="AN78" s="5" t="str">
        <f>H78</f>
        <v>Student Undergrad Reduced Dues C&amp;EN-Print</v>
      </c>
      <c r="AO78" s="5">
        <v>0</v>
      </c>
      <c r="AP78" s="41" t="s">
        <v>112</v>
      </c>
      <c r="AQ78" s="41" t="s">
        <v>110</v>
      </c>
      <c r="AR78" s="41" t="s">
        <v>110</v>
      </c>
      <c r="AS78" s="5" t="s">
        <v>94</v>
      </c>
      <c r="AT78" s="5" t="s">
        <v>95</v>
      </c>
      <c r="AU78" s="5" t="str">
        <f>G78</f>
        <v>Student Member - UnderGrad</v>
      </c>
      <c r="AV78" s="5" t="s">
        <v>98</v>
      </c>
      <c r="AW78" s="41" t="s">
        <v>110</v>
      </c>
      <c r="AX78" s="41" t="s">
        <v>110</v>
      </c>
      <c r="AY78" s="41" t="s">
        <v>110</v>
      </c>
    </row>
    <row r="79" spans="1:51" ht="90" x14ac:dyDescent="0.25">
      <c r="A79" s="3">
        <v>1760</v>
      </c>
      <c r="B79" s="44" t="s">
        <v>117</v>
      </c>
      <c r="C79" s="3" t="s">
        <v>59</v>
      </c>
      <c r="D79" s="3" t="s">
        <v>64</v>
      </c>
      <c r="E79" s="3" t="s">
        <v>66</v>
      </c>
      <c r="F79" s="3" t="s">
        <v>67</v>
      </c>
      <c r="G79" s="15" t="s">
        <v>87</v>
      </c>
      <c r="H79" s="29" t="s">
        <v>89</v>
      </c>
      <c r="I79" s="38"/>
      <c r="J79" s="32" t="str">
        <f t="shared" si="28"/>
        <v>Regular Member</v>
      </c>
      <c r="K79" s="4" t="str">
        <f t="shared" si="28"/>
        <v>Active</v>
      </c>
      <c r="L79" s="4" t="str">
        <f t="shared" si="28"/>
        <v>Regular Member Dues C&amp;EN-Print</v>
      </c>
      <c r="M79" s="4" t="str">
        <f>E79</f>
        <v>Regular Member Dues C&amp;EN-Print</v>
      </c>
      <c r="N79" s="21"/>
      <c r="O79" s="21"/>
      <c r="P79" s="21"/>
      <c r="Q79" s="4"/>
      <c r="R79" s="4"/>
      <c r="S79" s="4" t="str">
        <f>E79</f>
        <v>Regular Member Dues C&amp;EN-Print</v>
      </c>
      <c r="T79" s="4"/>
      <c r="U79" s="21"/>
      <c r="V79" s="21"/>
      <c r="W79" s="21"/>
      <c r="X79" s="4" t="s">
        <v>94</v>
      </c>
      <c r="Y79" s="4" t="s">
        <v>95</v>
      </c>
      <c r="Z79" s="4" t="str">
        <f t="shared" si="29"/>
        <v>Regular Member</v>
      </c>
      <c r="AA79" s="4" t="str">
        <f t="shared" si="29"/>
        <v>Active</v>
      </c>
      <c r="AB79" s="21"/>
      <c r="AC79" s="21"/>
      <c r="AD79" s="21"/>
      <c r="AE79" s="5" t="str">
        <f>G79</f>
        <v>Student Member - UnderGrad</v>
      </c>
      <c r="AF79" s="5" t="s">
        <v>96</v>
      </c>
      <c r="AG79" s="5" t="str">
        <f>H79</f>
        <v>Student Undergrad Reduced Dues without C&amp;EN</v>
      </c>
      <c r="AH79" s="5" t="str">
        <f>H79</f>
        <v>Student Undergrad Reduced Dues without C&amp;EN</v>
      </c>
      <c r="AI79" s="41" t="s">
        <v>110</v>
      </c>
      <c r="AJ79" s="41" t="s">
        <v>110</v>
      </c>
      <c r="AK79" s="41" t="s">
        <v>110</v>
      </c>
      <c r="AL79" s="41" t="s">
        <v>110</v>
      </c>
      <c r="AM79" s="5" t="s">
        <v>93</v>
      </c>
      <c r="AN79" s="5" t="str">
        <f>H79</f>
        <v>Student Undergrad Reduced Dues without C&amp;EN</v>
      </c>
      <c r="AO79" s="5">
        <v>0</v>
      </c>
      <c r="AP79" s="41" t="s">
        <v>110</v>
      </c>
      <c r="AQ79" s="41" t="s">
        <v>110</v>
      </c>
      <c r="AR79" s="41" t="s">
        <v>110</v>
      </c>
      <c r="AS79" s="5" t="s">
        <v>94</v>
      </c>
      <c r="AT79" s="5" t="s">
        <v>95</v>
      </c>
      <c r="AU79" s="5" t="str">
        <f>G79</f>
        <v>Student Member - UnderGrad</v>
      </c>
      <c r="AV79" s="5" t="s">
        <v>96</v>
      </c>
      <c r="AW79" s="41" t="s">
        <v>110</v>
      </c>
      <c r="AX79" s="41" t="s">
        <v>110</v>
      </c>
      <c r="AY79" s="41" t="s">
        <v>110</v>
      </c>
    </row>
    <row r="80" spans="1:51" ht="90" x14ac:dyDescent="0.15">
      <c r="A80" s="3">
        <v>1770</v>
      </c>
      <c r="B80" s="44" t="s">
        <v>117</v>
      </c>
      <c r="C80" s="3" t="s">
        <v>59</v>
      </c>
      <c r="D80" s="19" t="s">
        <v>91</v>
      </c>
      <c r="E80" s="3" t="s">
        <v>66</v>
      </c>
      <c r="F80" s="3" t="s">
        <v>67</v>
      </c>
      <c r="G80" s="15" t="s">
        <v>87</v>
      </c>
      <c r="H80" s="29" t="s">
        <v>89</v>
      </c>
      <c r="I80" s="37"/>
      <c r="J80" s="32" t="s">
        <v>59</v>
      </c>
      <c r="K80" s="4" t="s">
        <v>64</v>
      </c>
      <c r="L80" s="4" t="s">
        <v>66</v>
      </c>
      <c r="M80" s="4" t="s">
        <v>66</v>
      </c>
      <c r="N80" s="21"/>
      <c r="O80" s="21"/>
      <c r="P80" s="21"/>
      <c r="Q80" s="4"/>
      <c r="R80" s="4"/>
      <c r="S80" s="4" t="s">
        <v>66</v>
      </c>
      <c r="T80" s="4"/>
      <c r="U80" s="21"/>
      <c r="V80" s="21"/>
      <c r="W80" s="21"/>
      <c r="X80" s="4" t="s">
        <v>94</v>
      </c>
      <c r="Y80" s="4" t="s">
        <v>95</v>
      </c>
      <c r="Z80" s="4" t="s">
        <v>59</v>
      </c>
      <c r="AA80" s="4" t="s">
        <v>64</v>
      </c>
      <c r="AB80" s="21"/>
      <c r="AC80" s="21"/>
      <c r="AD80" s="21"/>
      <c r="AE80" s="5" t="s">
        <v>87</v>
      </c>
      <c r="AF80" s="5" t="s">
        <v>98</v>
      </c>
      <c r="AG80" s="5" t="s">
        <v>89</v>
      </c>
      <c r="AH80" s="5" t="s">
        <v>89</v>
      </c>
      <c r="AI80" s="41" t="s">
        <v>110</v>
      </c>
      <c r="AJ80" s="41" t="s">
        <v>110</v>
      </c>
      <c r="AK80" s="41" t="s">
        <v>110</v>
      </c>
      <c r="AL80" s="41" t="s">
        <v>110</v>
      </c>
      <c r="AM80" s="5" t="s">
        <v>93</v>
      </c>
      <c r="AN80" s="5" t="s">
        <v>89</v>
      </c>
      <c r="AO80" s="5">
        <v>0</v>
      </c>
      <c r="AP80" s="41" t="s">
        <v>110</v>
      </c>
      <c r="AQ80" s="41" t="s">
        <v>110</v>
      </c>
      <c r="AR80" s="41" t="s">
        <v>110</v>
      </c>
      <c r="AS80" s="5" t="s">
        <v>94</v>
      </c>
      <c r="AT80" s="5" t="s">
        <v>95</v>
      </c>
      <c r="AU80" s="5" t="s">
        <v>87</v>
      </c>
      <c r="AV80" s="5" t="s">
        <v>98</v>
      </c>
      <c r="AW80" s="41" t="s">
        <v>110</v>
      </c>
      <c r="AX80" s="41" t="s">
        <v>110</v>
      </c>
      <c r="AY80" s="41" t="s">
        <v>110</v>
      </c>
    </row>
    <row r="81" spans="1:51" ht="90" x14ac:dyDescent="0.15">
      <c r="A81" s="3">
        <v>1780</v>
      </c>
      <c r="B81" s="44" t="s">
        <v>117</v>
      </c>
      <c r="C81" s="3" t="s">
        <v>59</v>
      </c>
      <c r="D81" s="15" t="s">
        <v>69</v>
      </c>
      <c r="E81" s="3" t="s">
        <v>66</v>
      </c>
      <c r="F81" s="3" t="s">
        <v>67</v>
      </c>
      <c r="G81" s="15" t="s">
        <v>87</v>
      </c>
      <c r="H81" s="29" t="s">
        <v>89</v>
      </c>
      <c r="I81" s="37"/>
      <c r="J81" s="32" t="str">
        <f t="shared" ref="J81:L83" si="30">C81</f>
        <v>Regular Member</v>
      </c>
      <c r="K81" s="4" t="str">
        <f t="shared" si="30"/>
        <v>Active Renewed Responded</v>
      </c>
      <c r="L81" s="4" t="str">
        <f t="shared" si="30"/>
        <v>Regular Member Dues C&amp;EN-Print</v>
      </c>
      <c r="M81" s="4" t="str">
        <f>E81</f>
        <v>Regular Member Dues C&amp;EN-Print</v>
      </c>
      <c r="N81" s="21"/>
      <c r="O81" s="21"/>
      <c r="P81" s="21"/>
      <c r="Q81" s="4"/>
      <c r="R81" s="4"/>
      <c r="S81" s="4" t="str">
        <f>E81</f>
        <v>Regular Member Dues C&amp;EN-Print</v>
      </c>
      <c r="T81" s="4"/>
      <c r="U81" s="21"/>
      <c r="V81" s="21"/>
      <c r="W81" s="21"/>
      <c r="X81" s="4" t="s">
        <v>94</v>
      </c>
      <c r="Y81" s="4" t="s">
        <v>95</v>
      </c>
      <c r="Z81" s="4" t="str">
        <f t="shared" ref="Z81:AA83" si="31">C81</f>
        <v>Regular Member</v>
      </c>
      <c r="AA81" s="4" t="str">
        <f t="shared" si="31"/>
        <v>Active Renewed Responded</v>
      </c>
      <c r="AB81" s="21"/>
      <c r="AC81" s="21"/>
      <c r="AD81" s="21"/>
      <c r="AE81" s="5" t="str">
        <f>G81</f>
        <v>Student Member - UnderGrad</v>
      </c>
      <c r="AF81" s="5" t="s">
        <v>104</v>
      </c>
      <c r="AG81" s="5" t="str">
        <f>H81</f>
        <v>Student Undergrad Reduced Dues without C&amp;EN</v>
      </c>
      <c r="AH81" s="5" t="str">
        <f>H81</f>
        <v>Student Undergrad Reduced Dues without C&amp;EN</v>
      </c>
      <c r="AI81" s="41" t="s">
        <v>110</v>
      </c>
      <c r="AJ81" s="41" t="s">
        <v>110</v>
      </c>
      <c r="AK81" s="41" t="s">
        <v>110</v>
      </c>
      <c r="AL81" s="41" t="s">
        <v>110</v>
      </c>
      <c r="AM81" s="5" t="s">
        <v>93</v>
      </c>
      <c r="AN81" s="5" t="str">
        <f>H81</f>
        <v>Student Undergrad Reduced Dues without C&amp;EN</v>
      </c>
      <c r="AO81" s="5">
        <v>0</v>
      </c>
      <c r="AP81" s="41" t="s">
        <v>110</v>
      </c>
      <c r="AQ81" s="41" t="s">
        <v>110</v>
      </c>
      <c r="AR81" s="41" t="s">
        <v>110</v>
      </c>
      <c r="AS81" s="5" t="s">
        <v>94</v>
      </c>
      <c r="AT81" s="5" t="s">
        <v>95</v>
      </c>
      <c r="AU81" s="5" t="str">
        <f>G81</f>
        <v>Student Member - UnderGrad</v>
      </c>
      <c r="AV81" s="5" t="s">
        <v>99</v>
      </c>
      <c r="AW81" s="41" t="s">
        <v>110</v>
      </c>
      <c r="AX81" s="41" t="s">
        <v>110</v>
      </c>
      <c r="AY81" s="41" t="s">
        <v>110</v>
      </c>
    </row>
    <row r="82" spans="1:51" ht="90" x14ac:dyDescent="0.15">
      <c r="A82" s="3">
        <v>1790</v>
      </c>
      <c r="B82" s="44" t="s">
        <v>117</v>
      </c>
      <c r="C82" s="3" t="s">
        <v>59</v>
      </c>
      <c r="D82" s="16" t="s">
        <v>62</v>
      </c>
      <c r="E82" s="3" t="s">
        <v>66</v>
      </c>
      <c r="F82" s="3" t="s">
        <v>67</v>
      </c>
      <c r="G82" s="15" t="s">
        <v>87</v>
      </c>
      <c r="H82" s="29" t="s">
        <v>89</v>
      </c>
      <c r="I82" s="37"/>
      <c r="J82" s="32" t="str">
        <f t="shared" si="30"/>
        <v>Regular Member</v>
      </c>
      <c r="K82" s="4" t="str">
        <f t="shared" si="30"/>
        <v>Active Renewed-No Response</v>
      </c>
      <c r="L82" s="4" t="str">
        <f t="shared" si="30"/>
        <v>Regular Member Dues C&amp;EN-Print</v>
      </c>
      <c r="M82" s="4" t="str">
        <f>E82</f>
        <v>Regular Member Dues C&amp;EN-Print</v>
      </c>
      <c r="N82" s="21"/>
      <c r="O82" s="21"/>
      <c r="P82" s="21"/>
      <c r="Q82" s="4"/>
      <c r="R82" s="4"/>
      <c r="S82" s="4" t="str">
        <f>E82</f>
        <v>Regular Member Dues C&amp;EN-Print</v>
      </c>
      <c r="T82" s="4"/>
      <c r="U82" s="4"/>
      <c r="V82" s="4"/>
      <c r="W82" s="21"/>
      <c r="X82" s="4" t="s">
        <v>95</v>
      </c>
      <c r="Y82" s="4" t="s">
        <v>94</v>
      </c>
      <c r="Z82" s="4" t="str">
        <f t="shared" si="31"/>
        <v>Regular Member</v>
      </c>
      <c r="AA82" s="4" t="str">
        <f t="shared" si="31"/>
        <v>Active Renewed-No Response</v>
      </c>
      <c r="AB82" s="21"/>
      <c r="AC82" s="21"/>
      <c r="AD82" s="21"/>
      <c r="AE82" s="5" t="str">
        <f>G82</f>
        <v>Student Member - UnderGrad</v>
      </c>
      <c r="AF82" s="5"/>
      <c r="AG82" s="5" t="str">
        <f>H82</f>
        <v>Student Undergrad Reduced Dues without C&amp;EN</v>
      </c>
      <c r="AH82" s="5" t="str">
        <f>H82</f>
        <v>Student Undergrad Reduced Dues without C&amp;EN</v>
      </c>
      <c r="AI82" s="41" t="s">
        <v>110</v>
      </c>
      <c r="AJ82" s="41" t="s">
        <v>110</v>
      </c>
      <c r="AK82" s="41" t="s">
        <v>110</v>
      </c>
      <c r="AL82" s="41" t="s">
        <v>110</v>
      </c>
      <c r="AM82" s="5" t="s">
        <v>93</v>
      </c>
      <c r="AN82" s="5" t="str">
        <f>H82</f>
        <v>Student Undergrad Reduced Dues without C&amp;EN</v>
      </c>
      <c r="AO82" s="42" t="s">
        <v>111</v>
      </c>
      <c r="AP82" s="41" t="s">
        <v>112</v>
      </c>
      <c r="AQ82" s="41" t="s">
        <v>112</v>
      </c>
      <c r="AR82" s="41" t="s">
        <v>115</v>
      </c>
      <c r="AS82" s="5" t="s">
        <v>94</v>
      </c>
      <c r="AT82" s="5" t="s">
        <v>94</v>
      </c>
      <c r="AU82" s="5" t="str">
        <f>G82</f>
        <v>Student Member - UnderGrad</v>
      </c>
      <c r="AV82" s="5" t="s">
        <v>99</v>
      </c>
      <c r="AW82" s="41" t="s">
        <v>110</v>
      </c>
      <c r="AX82" s="41" t="s">
        <v>110</v>
      </c>
      <c r="AY82" s="41" t="s">
        <v>110</v>
      </c>
    </row>
    <row r="83" spans="1:51" ht="90" x14ac:dyDescent="0.15">
      <c r="A83" s="3">
        <v>1800</v>
      </c>
      <c r="B83" s="44" t="s">
        <v>117</v>
      </c>
      <c r="C83" s="3" t="s">
        <v>59</v>
      </c>
      <c r="D83" s="16" t="s">
        <v>62</v>
      </c>
      <c r="E83" s="3" t="s">
        <v>66</v>
      </c>
      <c r="F83" s="15" t="s">
        <v>68</v>
      </c>
      <c r="G83" s="15" t="s">
        <v>87</v>
      </c>
      <c r="H83" s="29" t="s">
        <v>89</v>
      </c>
      <c r="I83" s="37"/>
      <c r="J83" s="32" t="str">
        <f t="shared" si="30"/>
        <v>Regular Member</v>
      </c>
      <c r="K83" s="4" t="str">
        <f t="shared" si="30"/>
        <v>Active Renewed-No Response</v>
      </c>
      <c r="L83" s="4" t="str">
        <f t="shared" si="30"/>
        <v>Regular Member Dues C&amp;EN-Print</v>
      </c>
      <c r="M83" s="4" t="str">
        <f>E83</f>
        <v>Regular Member Dues C&amp;EN-Print</v>
      </c>
      <c r="N83" s="21"/>
      <c r="O83" s="21"/>
      <c r="P83" s="21"/>
      <c r="Q83" s="4"/>
      <c r="R83" s="4"/>
      <c r="S83" s="4" t="str">
        <f>E83</f>
        <v>Regular Member Dues C&amp;EN-Print</v>
      </c>
      <c r="T83" s="4"/>
      <c r="U83" s="4"/>
      <c r="V83" s="4"/>
      <c r="W83" s="21"/>
      <c r="X83" s="4" t="s">
        <v>95</v>
      </c>
      <c r="Y83" s="4" t="s">
        <v>94</v>
      </c>
      <c r="Z83" s="4" t="str">
        <f t="shared" si="31"/>
        <v>Regular Member</v>
      </c>
      <c r="AA83" s="4" t="str">
        <f t="shared" si="31"/>
        <v>Active Renewed-No Response</v>
      </c>
      <c r="AB83" s="21"/>
      <c r="AC83" s="21"/>
      <c r="AD83" s="21"/>
      <c r="AE83" s="5" t="str">
        <f>G83</f>
        <v>Student Member - UnderGrad</v>
      </c>
      <c r="AF83" s="5" t="s">
        <v>99</v>
      </c>
      <c r="AG83" s="5" t="str">
        <f>H83</f>
        <v>Student Undergrad Reduced Dues without C&amp;EN</v>
      </c>
      <c r="AH83" s="5" t="str">
        <f>H83</f>
        <v>Student Undergrad Reduced Dues without C&amp;EN</v>
      </c>
      <c r="AI83" s="41" t="s">
        <v>110</v>
      </c>
      <c r="AJ83" s="42" t="s">
        <v>113</v>
      </c>
      <c r="AK83" s="42" t="s">
        <v>113</v>
      </c>
      <c r="AL83" s="41" t="s">
        <v>110</v>
      </c>
      <c r="AM83" s="5" t="s">
        <v>93</v>
      </c>
      <c r="AN83" s="5" t="str">
        <f>H83</f>
        <v>Student Undergrad Reduced Dues without C&amp;EN</v>
      </c>
      <c r="AO83" s="42" t="s">
        <v>111</v>
      </c>
      <c r="AP83" s="41" t="s">
        <v>112</v>
      </c>
      <c r="AQ83" s="41" t="s">
        <v>112</v>
      </c>
      <c r="AR83" s="41" t="s">
        <v>115</v>
      </c>
      <c r="AS83" s="5" t="s">
        <v>94</v>
      </c>
      <c r="AT83" s="5" t="s">
        <v>94</v>
      </c>
      <c r="AU83" s="5" t="str">
        <f>G83</f>
        <v>Student Member - UnderGrad</v>
      </c>
      <c r="AV83" s="5" t="s">
        <v>99</v>
      </c>
      <c r="AW83" s="41" t="s">
        <v>110</v>
      </c>
      <c r="AX83" s="42" t="s">
        <v>113</v>
      </c>
      <c r="AY83" s="42" t="s">
        <v>113</v>
      </c>
    </row>
    <row r="84" spans="1:51" x14ac:dyDescent="0.25">
      <c r="A84" s="3"/>
      <c r="B84" s="44"/>
      <c r="C84" s="3"/>
      <c r="D84" s="3"/>
      <c r="E84" s="3"/>
      <c r="F84" s="3"/>
      <c r="G84" s="3"/>
      <c r="H84" s="25"/>
      <c r="I84" s="39"/>
      <c r="J84" s="3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3"/>
      <c r="B85" s="44"/>
      <c r="C85" s="3"/>
      <c r="D85" s="3"/>
      <c r="E85" s="3"/>
      <c r="F85" s="3"/>
      <c r="G85" s="3"/>
      <c r="H85" s="25"/>
      <c r="I85" s="39"/>
      <c r="J85" s="3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3"/>
      <c r="B86" s="44"/>
      <c r="C86" s="3"/>
      <c r="D86" s="3"/>
      <c r="E86" s="3"/>
      <c r="F86" s="3"/>
      <c r="G86" s="3"/>
      <c r="H86" s="25"/>
      <c r="I86" s="39"/>
      <c r="J86" s="3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3"/>
      <c r="B87" s="44"/>
      <c r="C87" s="3"/>
      <c r="D87" s="3"/>
      <c r="E87" s="3"/>
      <c r="F87" s="3"/>
      <c r="G87" s="3"/>
      <c r="H87" s="25"/>
      <c r="I87" s="39"/>
      <c r="J87" s="3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3"/>
      <c r="B88" s="44"/>
      <c r="C88" s="3"/>
      <c r="D88" s="3"/>
      <c r="E88" s="3"/>
      <c r="F88" s="3"/>
      <c r="G88" s="3"/>
      <c r="H88" s="25"/>
      <c r="I88" s="39"/>
      <c r="J88" s="3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3"/>
      <c r="B89" s="44"/>
      <c r="C89" s="3"/>
      <c r="D89" s="3"/>
      <c r="E89" s="3"/>
      <c r="F89" s="3"/>
      <c r="G89" s="3"/>
      <c r="H89" s="25"/>
      <c r="I89" s="39"/>
      <c r="J89" s="3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3"/>
      <c r="B90" s="44"/>
      <c r="C90" s="3"/>
      <c r="D90" s="3"/>
      <c r="E90" s="3"/>
      <c r="F90" s="3"/>
      <c r="G90" s="3"/>
      <c r="H90" s="25"/>
      <c r="I90" s="39"/>
      <c r="J90" s="3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3"/>
      <c r="B91" s="44"/>
      <c r="C91" s="3"/>
      <c r="D91" s="3"/>
      <c r="E91" s="3"/>
      <c r="F91" s="3"/>
      <c r="G91" s="3"/>
      <c r="H91" s="25"/>
      <c r="I91" s="39"/>
      <c r="J91" s="3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3"/>
      <c r="B92" s="44"/>
      <c r="C92" s="3"/>
      <c r="D92" s="3"/>
      <c r="E92" s="3"/>
      <c r="F92" s="3"/>
      <c r="G92" s="3"/>
      <c r="H92" s="25"/>
      <c r="I92" s="39"/>
      <c r="J92" s="3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3"/>
      <c r="B93" s="44"/>
      <c r="C93" s="3"/>
      <c r="D93" s="3"/>
      <c r="E93" s="3"/>
      <c r="F93" s="3"/>
      <c r="G93" s="3"/>
      <c r="H93" s="25"/>
      <c r="I93" s="39"/>
      <c r="J93" s="3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3"/>
      <c r="B94" s="44"/>
      <c r="C94" s="3"/>
      <c r="D94" s="3"/>
      <c r="E94" s="3"/>
      <c r="F94" s="3"/>
      <c r="G94" s="3"/>
      <c r="H94" s="25"/>
      <c r="I94" s="39"/>
      <c r="J94" s="3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3"/>
      <c r="B95" s="44"/>
      <c r="C95" s="3"/>
      <c r="D95" s="3"/>
      <c r="E95" s="3"/>
      <c r="F95" s="3"/>
      <c r="G95" s="3"/>
      <c r="H95" s="25"/>
      <c r="I95" s="39"/>
      <c r="J95" s="3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3"/>
      <c r="B96" s="44"/>
      <c r="C96" s="3"/>
      <c r="D96" s="3"/>
      <c r="E96" s="3"/>
      <c r="F96" s="3"/>
      <c r="G96" s="3"/>
      <c r="H96" s="25"/>
      <c r="I96" s="39"/>
      <c r="J96" s="3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3"/>
      <c r="B97" s="44"/>
      <c r="C97" s="3"/>
      <c r="D97" s="3"/>
      <c r="E97" s="3"/>
      <c r="F97" s="3"/>
      <c r="G97" s="3"/>
      <c r="H97" s="25"/>
      <c r="I97" s="39"/>
      <c r="J97" s="3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3"/>
      <c r="B98" s="44"/>
      <c r="C98" s="3"/>
      <c r="D98" s="3"/>
      <c r="E98" s="3"/>
      <c r="F98" s="3"/>
      <c r="G98" s="3"/>
      <c r="H98" s="25"/>
      <c r="I98" s="39"/>
      <c r="J98" s="3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3"/>
      <c r="B99" s="44"/>
      <c r="C99" s="3"/>
      <c r="D99" s="3"/>
      <c r="E99" s="3"/>
      <c r="F99" s="3"/>
      <c r="G99" s="3"/>
      <c r="H99" s="25"/>
      <c r="I99" s="39"/>
      <c r="J99" s="3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3"/>
      <c r="B100" s="44"/>
      <c r="C100" s="3"/>
      <c r="D100" s="3"/>
      <c r="E100" s="3"/>
      <c r="F100" s="3"/>
      <c r="G100" s="3"/>
      <c r="H100" s="25"/>
      <c r="I100" s="39"/>
      <c r="J100" s="3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3"/>
      <c r="B101" s="44"/>
      <c r="C101" s="3"/>
      <c r="D101" s="3"/>
      <c r="E101" s="3"/>
      <c r="F101" s="3"/>
      <c r="G101" s="3"/>
      <c r="H101" s="25"/>
      <c r="I101" s="39"/>
      <c r="J101" s="3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3"/>
      <c r="B102" s="44"/>
      <c r="C102" s="3"/>
      <c r="D102" s="3"/>
      <c r="E102" s="3"/>
      <c r="F102" s="3"/>
      <c r="G102" s="3"/>
      <c r="H102" s="25"/>
      <c r="I102" s="39"/>
      <c r="J102" s="3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3"/>
      <c r="B103" s="44"/>
      <c r="C103" s="3"/>
      <c r="D103" s="3"/>
      <c r="E103" s="3"/>
      <c r="F103" s="3"/>
      <c r="G103" s="3"/>
      <c r="H103" s="25"/>
      <c r="I103" s="39"/>
      <c r="J103" s="3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3"/>
      <c r="B104" s="44"/>
      <c r="C104" s="3"/>
      <c r="D104" s="3"/>
      <c r="E104" s="3"/>
      <c r="F104" s="3"/>
      <c r="G104" s="3"/>
      <c r="H104" s="25"/>
      <c r="I104" s="39"/>
      <c r="J104" s="3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3"/>
      <c r="B105" s="44"/>
      <c r="C105" s="3"/>
      <c r="D105" s="3"/>
      <c r="E105" s="3"/>
      <c r="F105" s="3"/>
      <c r="G105" s="3"/>
      <c r="H105" s="25"/>
      <c r="I105" s="39"/>
      <c r="J105" s="3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3"/>
      <c r="B106" s="44"/>
      <c r="C106" s="3"/>
      <c r="D106" s="3"/>
      <c r="E106" s="3"/>
      <c r="F106" s="3"/>
      <c r="G106" s="3"/>
      <c r="H106" s="25"/>
      <c r="I106" s="39"/>
      <c r="J106" s="3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3"/>
      <c r="B107" s="44"/>
      <c r="C107" s="3"/>
      <c r="D107" s="3"/>
      <c r="E107" s="3"/>
      <c r="F107" s="3"/>
      <c r="G107" s="3"/>
      <c r="H107" s="25"/>
      <c r="I107" s="39"/>
      <c r="J107" s="3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3"/>
      <c r="B108" s="44"/>
      <c r="C108" s="3"/>
      <c r="D108" s="3"/>
      <c r="E108" s="3"/>
      <c r="F108" s="3"/>
      <c r="G108" s="3"/>
      <c r="H108" s="25"/>
      <c r="I108" s="39"/>
      <c r="J108" s="3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3"/>
      <c r="B109" s="44"/>
      <c r="C109" s="3"/>
      <c r="D109" s="3"/>
      <c r="E109" s="3"/>
      <c r="F109" s="3"/>
      <c r="G109" s="3"/>
      <c r="H109" s="25"/>
      <c r="I109" s="39"/>
      <c r="J109" s="3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3"/>
      <c r="B110" s="44"/>
      <c r="C110" s="3"/>
      <c r="D110" s="3"/>
      <c r="E110" s="3"/>
      <c r="F110" s="3"/>
      <c r="G110" s="3"/>
      <c r="H110" s="25"/>
      <c r="I110" s="39"/>
      <c r="J110" s="3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3"/>
      <c r="B111" s="44"/>
      <c r="C111" s="3"/>
      <c r="D111" s="3"/>
      <c r="E111" s="3"/>
      <c r="F111" s="3"/>
      <c r="G111" s="3"/>
      <c r="H111" s="25"/>
      <c r="I111" s="39"/>
      <c r="J111" s="3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3"/>
      <c r="B112" s="44"/>
      <c r="C112" s="3"/>
      <c r="D112" s="3"/>
      <c r="E112" s="3"/>
      <c r="F112" s="3"/>
      <c r="G112" s="3"/>
      <c r="H112" s="25"/>
      <c r="I112" s="39"/>
      <c r="J112" s="3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3"/>
      <c r="B113" s="44"/>
      <c r="C113" s="3"/>
      <c r="D113" s="3"/>
      <c r="E113" s="3"/>
      <c r="F113" s="3"/>
      <c r="G113" s="3"/>
      <c r="H113" s="25"/>
      <c r="I113" s="39"/>
      <c r="J113" s="3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3"/>
      <c r="B114" s="44"/>
      <c r="C114" s="3"/>
      <c r="D114" s="3"/>
      <c r="E114" s="3"/>
      <c r="F114" s="3"/>
      <c r="G114" s="3"/>
      <c r="H114" s="25"/>
      <c r="I114" s="39"/>
      <c r="J114" s="3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3"/>
      <c r="B115" s="44"/>
      <c r="C115" s="3"/>
      <c r="D115" s="3"/>
      <c r="E115" s="3"/>
      <c r="F115" s="3"/>
      <c r="G115" s="3"/>
      <c r="H115" s="25"/>
      <c r="I115" s="39"/>
      <c r="J115" s="3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3"/>
      <c r="B116" s="44"/>
      <c r="C116" s="3"/>
      <c r="D116" s="3"/>
      <c r="E116" s="3"/>
      <c r="F116" s="3"/>
      <c r="G116" s="3"/>
      <c r="H116" s="25"/>
      <c r="I116" s="39"/>
      <c r="J116" s="3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3"/>
      <c r="B117" s="44"/>
      <c r="C117" s="3"/>
      <c r="D117" s="3"/>
      <c r="E117" s="3"/>
      <c r="F117" s="3"/>
      <c r="G117" s="3"/>
      <c r="H117" s="25"/>
      <c r="J117" s="3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3"/>
      <c r="B118" s="44"/>
      <c r="C118" s="3"/>
      <c r="D118" s="3"/>
      <c r="E118" s="3"/>
      <c r="F118" s="3"/>
      <c r="G118" s="3"/>
      <c r="H118" s="25"/>
      <c r="J118" s="3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3"/>
      <c r="B119" s="44"/>
      <c r="C119" s="3"/>
      <c r="D119" s="3"/>
      <c r="E119" s="3"/>
      <c r="F119" s="3"/>
      <c r="G119" s="3"/>
      <c r="H119" s="25"/>
      <c r="J119" s="3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3"/>
      <c r="B120" s="44"/>
      <c r="C120" s="3"/>
      <c r="D120" s="3"/>
      <c r="E120" s="3"/>
      <c r="F120" s="3"/>
      <c r="G120" s="3"/>
      <c r="H120" s="25"/>
      <c r="J120" s="3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3"/>
      <c r="B121" s="44"/>
      <c r="C121" s="3"/>
      <c r="D121" s="3"/>
      <c r="E121" s="3"/>
      <c r="F121" s="3"/>
      <c r="G121" s="3"/>
      <c r="H121" s="25"/>
      <c r="J121" s="3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3"/>
      <c r="B122" s="44"/>
      <c r="C122" s="3"/>
      <c r="D122" s="3"/>
      <c r="E122" s="3"/>
      <c r="F122" s="3"/>
      <c r="G122" s="3"/>
      <c r="H122" s="25"/>
      <c r="J122" s="3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3"/>
      <c r="B123" s="44"/>
      <c r="C123" s="3"/>
      <c r="D123" s="3"/>
      <c r="E123" s="3"/>
      <c r="F123" s="3"/>
      <c r="G123" s="3"/>
      <c r="H123" s="25"/>
      <c r="J123" s="3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3"/>
      <c r="B124" s="44"/>
      <c r="C124" s="3"/>
      <c r="D124" s="3"/>
      <c r="E124" s="3"/>
      <c r="F124" s="3"/>
      <c r="G124" s="3"/>
      <c r="H124" s="25"/>
      <c r="J124" s="3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3"/>
      <c r="B125" s="44"/>
      <c r="C125" s="3"/>
      <c r="D125" s="3"/>
      <c r="E125" s="3"/>
      <c r="F125" s="3"/>
      <c r="G125" s="3"/>
      <c r="H125" s="25"/>
      <c r="J125" s="3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3"/>
      <c r="B126" s="44"/>
      <c r="C126" s="3"/>
      <c r="D126" s="3"/>
      <c r="E126" s="3"/>
      <c r="F126" s="3"/>
      <c r="G126" s="3"/>
      <c r="H126" s="25"/>
      <c r="J126" s="3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3"/>
      <c r="B127" s="44"/>
      <c r="C127" s="3"/>
      <c r="D127" s="3"/>
      <c r="E127" s="3"/>
      <c r="F127" s="3"/>
      <c r="G127" s="3"/>
      <c r="H127" s="25"/>
      <c r="J127" s="3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3"/>
      <c r="B128" s="44"/>
      <c r="C128" s="3"/>
      <c r="D128" s="3"/>
      <c r="E128" s="3"/>
      <c r="F128" s="3"/>
      <c r="G128" s="3"/>
      <c r="H128" s="25"/>
      <c r="J128" s="3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3"/>
      <c r="B129" s="44"/>
      <c r="C129" s="3"/>
      <c r="D129" s="3"/>
      <c r="E129" s="3"/>
      <c r="F129" s="3"/>
      <c r="G129" s="3"/>
      <c r="H129" s="25"/>
      <c r="J129" s="3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3"/>
      <c r="B130" s="44"/>
      <c r="C130" s="3"/>
      <c r="D130" s="3"/>
      <c r="E130" s="3"/>
      <c r="F130" s="3"/>
      <c r="G130" s="3"/>
      <c r="H130" s="25"/>
      <c r="J130" s="3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3"/>
      <c r="B131" s="44"/>
      <c r="C131" s="3"/>
      <c r="D131" s="3"/>
      <c r="E131" s="3"/>
      <c r="F131" s="3"/>
      <c r="G131" s="3"/>
      <c r="H131" s="25"/>
      <c r="J131" s="3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3"/>
      <c r="B132" s="44"/>
      <c r="C132" s="3"/>
      <c r="D132" s="3"/>
      <c r="E132" s="3"/>
      <c r="F132" s="3"/>
      <c r="G132" s="3"/>
      <c r="H132" s="25"/>
      <c r="J132" s="3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3"/>
      <c r="B133" s="44"/>
      <c r="C133" s="3"/>
      <c r="D133" s="3"/>
      <c r="E133" s="3"/>
      <c r="F133" s="3"/>
      <c r="G133" s="3"/>
      <c r="H133" s="25"/>
      <c r="J133" s="3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3"/>
      <c r="B134" s="44"/>
      <c r="C134" s="3"/>
      <c r="D134" s="3"/>
      <c r="E134" s="3"/>
      <c r="F134" s="3"/>
      <c r="G134" s="3"/>
      <c r="H134" s="25"/>
      <c r="J134" s="3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3"/>
      <c r="B135" s="44"/>
      <c r="C135" s="3"/>
      <c r="D135" s="3"/>
      <c r="E135" s="3"/>
      <c r="F135" s="3"/>
      <c r="G135" s="3"/>
      <c r="H135" s="25"/>
      <c r="J135" s="3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3"/>
      <c r="B136" s="44"/>
      <c r="C136" s="3"/>
      <c r="D136" s="3"/>
      <c r="E136" s="3"/>
      <c r="F136" s="3"/>
      <c r="G136" s="3"/>
      <c r="H136" s="25"/>
      <c r="J136" s="3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3"/>
      <c r="B137" s="44"/>
      <c r="C137" s="3"/>
      <c r="D137" s="3"/>
      <c r="E137" s="3"/>
      <c r="F137" s="3"/>
      <c r="G137" s="3"/>
      <c r="H137" s="25"/>
      <c r="J137" s="3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3"/>
      <c r="B138" s="44"/>
      <c r="C138" s="3"/>
      <c r="D138" s="3"/>
      <c r="E138" s="3"/>
      <c r="F138" s="3"/>
      <c r="G138" s="3"/>
      <c r="H138" s="25"/>
      <c r="J138" s="3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3"/>
      <c r="B139" s="44"/>
      <c r="C139" s="3"/>
      <c r="D139" s="3"/>
      <c r="E139" s="3"/>
      <c r="F139" s="3"/>
      <c r="G139" s="3"/>
      <c r="H139" s="25"/>
      <c r="J139" s="3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3"/>
      <c r="B140" s="44"/>
      <c r="C140" s="3"/>
      <c r="D140" s="3"/>
      <c r="E140" s="3"/>
      <c r="F140" s="3"/>
      <c r="G140" s="3"/>
      <c r="H140" s="25"/>
      <c r="J140" s="3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3"/>
      <c r="B141" s="44"/>
      <c r="C141" s="3"/>
      <c r="D141" s="3"/>
      <c r="E141" s="3"/>
      <c r="F141" s="3"/>
      <c r="G141" s="3"/>
      <c r="H141" s="25"/>
      <c r="J141" s="3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3"/>
      <c r="B142" s="44"/>
      <c r="C142" s="3"/>
      <c r="D142" s="3"/>
      <c r="E142" s="3"/>
      <c r="F142" s="3"/>
      <c r="G142" s="3"/>
      <c r="H142" s="25"/>
      <c r="J142" s="3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3"/>
      <c r="B143" s="44"/>
      <c r="C143" s="3"/>
      <c r="D143" s="3"/>
      <c r="E143" s="3"/>
      <c r="F143" s="3"/>
      <c r="G143" s="3"/>
      <c r="H143" s="25"/>
      <c r="J143" s="3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3"/>
      <c r="B144" s="44"/>
      <c r="C144" s="3"/>
      <c r="D144" s="3"/>
      <c r="E144" s="3"/>
      <c r="F144" s="3"/>
      <c r="G144" s="3"/>
      <c r="H144" s="25"/>
      <c r="J144" s="3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3"/>
      <c r="B145" s="44"/>
      <c r="C145" s="3"/>
      <c r="D145" s="3"/>
      <c r="E145" s="3"/>
      <c r="F145" s="3"/>
      <c r="G145" s="3"/>
      <c r="H145" s="25"/>
      <c r="J145" s="3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3"/>
      <c r="B146" s="44"/>
      <c r="C146" s="3"/>
      <c r="D146" s="3"/>
      <c r="E146" s="3"/>
      <c r="F146" s="3"/>
      <c r="G146" s="3"/>
      <c r="H146" s="25"/>
      <c r="J146" s="3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3"/>
      <c r="B147" s="44"/>
      <c r="C147" s="3"/>
      <c r="D147" s="3"/>
      <c r="E147" s="3"/>
      <c r="F147" s="3"/>
      <c r="G147" s="3"/>
      <c r="H147" s="25"/>
      <c r="J147" s="3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3"/>
      <c r="B148" s="44"/>
      <c r="C148" s="3"/>
      <c r="D148" s="3"/>
      <c r="E148" s="3"/>
      <c r="F148" s="3"/>
      <c r="G148" s="3"/>
      <c r="H148" s="25"/>
      <c r="J148" s="3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3"/>
      <c r="B149" s="44"/>
      <c r="C149" s="3"/>
      <c r="D149" s="3"/>
      <c r="E149" s="3"/>
      <c r="F149" s="3"/>
      <c r="G149" s="3"/>
      <c r="H149" s="25"/>
      <c r="J149" s="3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3"/>
      <c r="B150" s="44"/>
      <c r="C150" s="3"/>
      <c r="D150" s="3"/>
      <c r="E150" s="3"/>
      <c r="F150" s="3"/>
      <c r="G150" s="3"/>
      <c r="H150" s="25"/>
      <c r="J150" s="3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3"/>
      <c r="B151" s="44"/>
      <c r="C151" s="3"/>
      <c r="D151" s="3"/>
      <c r="E151" s="3"/>
      <c r="F151" s="3"/>
      <c r="G151" s="3"/>
      <c r="H151" s="25"/>
      <c r="J151" s="3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3"/>
      <c r="B152" s="44"/>
      <c r="C152" s="3"/>
      <c r="D152" s="3"/>
      <c r="E152" s="3"/>
      <c r="F152" s="3"/>
      <c r="G152" s="3"/>
      <c r="H152" s="25"/>
      <c r="J152" s="3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3"/>
      <c r="B153" s="44"/>
      <c r="C153" s="3"/>
      <c r="D153" s="3"/>
      <c r="E153" s="3"/>
      <c r="F153" s="3"/>
      <c r="G153" s="3"/>
      <c r="H153" s="25"/>
      <c r="J153" s="3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3"/>
      <c r="B154" s="44"/>
      <c r="C154" s="3"/>
      <c r="D154" s="3"/>
      <c r="E154" s="3"/>
      <c r="F154" s="3"/>
      <c r="G154" s="3"/>
      <c r="H154" s="25"/>
      <c r="J154" s="3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3"/>
      <c r="B155" s="44"/>
      <c r="C155" s="3"/>
      <c r="D155" s="3"/>
      <c r="E155" s="3"/>
      <c r="F155" s="3"/>
      <c r="G155" s="3"/>
      <c r="H155" s="25"/>
      <c r="J155" s="3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3"/>
      <c r="B156" s="44"/>
      <c r="C156" s="3"/>
      <c r="D156" s="3"/>
      <c r="E156" s="3"/>
      <c r="F156" s="3"/>
      <c r="G156" s="3"/>
      <c r="H156" s="25"/>
      <c r="J156" s="3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3"/>
      <c r="B157" s="44"/>
      <c r="C157" s="3"/>
      <c r="D157" s="3"/>
      <c r="E157" s="3"/>
      <c r="F157" s="3"/>
      <c r="G157" s="3"/>
      <c r="H157" s="25"/>
      <c r="J157" s="3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3"/>
      <c r="B158" s="44"/>
      <c r="C158" s="3"/>
      <c r="D158" s="3"/>
      <c r="E158" s="3"/>
      <c r="F158" s="3"/>
      <c r="G158" s="3"/>
      <c r="H158" s="25"/>
      <c r="J158" s="3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3"/>
      <c r="B159" s="44"/>
      <c r="C159" s="3"/>
      <c r="D159" s="3"/>
      <c r="E159" s="3"/>
      <c r="F159" s="3"/>
      <c r="G159" s="3"/>
      <c r="H159" s="25"/>
      <c r="J159" s="3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3"/>
      <c r="B160" s="44"/>
      <c r="C160" s="3"/>
      <c r="D160" s="3"/>
      <c r="E160" s="3"/>
      <c r="F160" s="3"/>
      <c r="G160" s="3"/>
      <c r="H160" s="25"/>
      <c r="J160" s="3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3"/>
      <c r="B161" s="44"/>
      <c r="C161" s="3"/>
      <c r="D161" s="3"/>
      <c r="E161" s="3"/>
      <c r="F161" s="3"/>
      <c r="G161" s="3"/>
      <c r="H161" s="25"/>
      <c r="J161" s="3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3"/>
      <c r="B162" s="44"/>
      <c r="C162" s="3"/>
      <c r="D162" s="3"/>
      <c r="E162" s="3"/>
      <c r="F162" s="3"/>
      <c r="G162" s="3"/>
      <c r="H162" s="25"/>
      <c r="J162" s="3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3"/>
      <c r="B163" s="44"/>
      <c r="C163" s="3"/>
      <c r="D163" s="3"/>
      <c r="E163" s="3"/>
      <c r="F163" s="3"/>
      <c r="G163" s="3"/>
      <c r="H163" s="25"/>
      <c r="J163" s="3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3"/>
      <c r="B164" s="44"/>
      <c r="C164" s="3"/>
      <c r="D164" s="3"/>
      <c r="E164" s="3"/>
      <c r="F164" s="3"/>
      <c r="G164" s="3"/>
      <c r="H164" s="25"/>
      <c r="J164" s="3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3"/>
      <c r="B165" s="44"/>
      <c r="C165" s="3"/>
      <c r="D165" s="3"/>
      <c r="E165" s="3"/>
      <c r="F165" s="3"/>
      <c r="G165" s="3"/>
      <c r="H165" s="25"/>
      <c r="J165" s="3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3"/>
      <c r="B166" s="44"/>
      <c r="C166" s="3"/>
      <c r="D166" s="3"/>
      <c r="E166" s="3"/>
      <c r="F166" s="3"/>
      <c r="G166" s="3"/>
      <c r="H166" s="25"/>
      <c r="J166" s="3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3"/>
      <c r="B167" s="44"/>
      <c r="C167" s="3"/>
      <c r="D167" s="3"/>
      <c r="E167" s="3"/>
      <c r="F167" s="3"/>
      <c r="G167" s="3"/>
      <c r="H167" s="25"/>
      <c r="J167" s="3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3"/>
      <c r="B168" s="44"/>
      <c r="C168" s="3"/>
      <c r="D168" s="3"/>
      <c r="E168" s="3"/>
      <c r="F168" s="3"/>
      <c r="G168" s="3"/>
      <c r="H168" s="25"/>
      <c r="J168" s="3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3"/>
      <c r="B169" s="44"/>
      <c r="C169" s="3"/>
      <c r="D169" s="3"/>
      <c r="E169" s="3"/>
      <c r="F169" s="3"/>
      <c r="G169" s="3"/>
      <c r="H169" s="25"/>
      <c r="J169" s="3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3"/>
      <c r="B170" s="44"/>
      <c r="C170" s="3"/>
      <c r="D170" s="3"/>
      <c r="E170" s="3"/>
      <c r="F170" s="3"/>
      <c r="G170" s="3"/>
      <c r="H170" s="25"/>
      <c r="J170" s="3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3"/>
      <c r="B171" s="44"/>
      <c r="C171" s="3"/>
      <c r="D171" s="3"/>
      <c r="E171" s="3"/>
      <c r="F171" s="3"/>
      <c r="G171" s="3"/>
      <c r="H171" s="25"/>
      <c r="J171" s="3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3"/>
      <c r="B172" s="44"/>
      <c r="C172" s="3"/>
      <c r="D172" s="3"/>
      <c r="E172" s="3"/>
      <c r="F172" s="3"/>
      <c r="G172" s="3"/>
      <c r="H172" s="25"/>
      <c r="J172" s="3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3"/>
      <c r="B173" s="44"/>
      <c r="C173" s="3"/>
      <c r="D173" s="3"/>
      <c r="E173" s="3"/>
      <c r="F173" s="3"/>
      <c r="G173" s="3"/>
      <c r="H173" s="25"/>
      <c r="J173" s="3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3"/>
      <c r="B174" s="44"/>
      <c r="C174" s="3"/>
      <c r="D174" s="3"/>
      <c r="E174" s="3"/>
      <c r="F174" s="3"/>
      <c r="G174" s="3"/>
      <c r="H174" s="25"/>
      <c r="J174" s="3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3"/>
      <c r="B175" s="44"/>
      <c r="C175" s="3"/>
      <c r="D175" s="3"/>
      <c r="E175" s="3"/>
      <c r="F175" s="3"/>
      <c r="G175" s="3"/>
      <c r="H175" s="25"/>
      <c r="J175" s="3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3"/>
      <c r="B176" s="44"/>
      <c r="C176" s="3"/>
      <c r="D176" s="3"/>
      <c r="E176" s="3"/>
      <c r="F176" s="3"/>
      <c r="G176" s="3"/>
      <c r="H176" s="25"/>
      <c r="J176" s="3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3"/>
      <c r="B177" s="44"/>
      <c r="C177" s="3"/>
      <c r="D177" s="3"/>
      <c r="E177" s="3"/>
      <c r="F177" s="3"/>
      <c r="G177" s="3"/>
      <c r="H177" s="25"/>
      <c r="J177" s="3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3"/>
      <c r="B178" s="44"/>
      <c r="C178" s="3"/>
      <c r="D178" s="3"/>
      <c r="E178" s="3"/>
      <c r="F178" s="3"/>
      <c r="G178" s="3"/>
      <c r="H178" s="25"/>
      <c r="J178" s="3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3"/>
      <c r="B179" s="44"/>
      <c r="C179" s="3"/>
      <c r="D179" s="3"/>
      <c r="E179" s="3"/>
      <c r="F179" s="3"/>
      <c r="G179" s="3"/>
      <c r="H179" s="25"/>
      <c r="J179" s="3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3"/>
      <c r="B180" s="44"/>
      <c r="C180" s="3"/>
      <c r="D180" s="3"/>
      <c r="E180" s="3"/>
      <c r="F180" s="3"/>
      <c r="G180" s="3"/>
      <c r="H180" s="25"/>
      <c r="J180" s="3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3"/>
      <c r="B181" s="44"/>
      <c r="C181" s="3"/>
      <c r="D181" s="3"/>
      <c r="E181" s="3"/>
      <c r="F181" s="3"/>
      <c r="G181" s="3"/>
      <c r="H181" s="25"/>
      <c r="J181" s="3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3"/>
      <c r="B182" s="44"/>
      <c r="C182" s="3"/>
      <c r="D182" s="3"/>
      <c r="E182" s="3"/>
      <c r="F182" s="3"/>
      <c r="G182" s="3"/>
      <c r="H182" s="25"/>
      <c r="J182" s="3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3"/>
      <c r="B183" s="44"/>
      <c r="C183" s="3"/>
      <c r="D183" s="3"/>
      <c r="E183" s="3"/>
      <c r="F183" s="3"/>
      <c r="G183" s="3"/>
      <c r="H183" s="25"/>
      <c r="J183" s="3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3"/>
      <c r="B184" s="44"/>
      <c r="C184" s="3"/>
      <c r="D184" s="3"/>
      <c r="E184" s="3"/>
      <c r="F184" s="3"/>
      <c r="G184" s="3"/>
      <c r="H184" s="25"/>
      <c r="J184" s="3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3"/>
      <c r="B185" s="44"/>
      <c r="C185" s="3"/>
      <c r="D185" s="3"/>
      <c r="E185" s="3"/>
      <c r="F185" s="3"/>
      <c r="G185" s="3"/>
      <c r="H185" s="25"/>
      <c r="J185" s="3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3"/>
      <c r="B186" s="44"/>
      <c r="C186" s="3"/>
      <c r="D186" s="3"/>
      <c r="E186" s="3"/>
      <c r="F186" s="3"/>
      <c r="G186" s="3"/>
      <c r="H186" s="25"/>
      <c r="J186" s="3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3"/>
      <c r="B187" s="44"/>
      <c r="C187" s="3"/>
      <c r="D187" s="3"/>
      <c r="E187" s="3"/>
      <c r="F187" s="3"/>
      <c r="G187" s="3"/>
      <c r="H187" s="25"/>
      <c r="J187" s="3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3"/>
      <c r="B188" s="44"/>
      <c r="C188" s="3"/>
      <c r="D188" s="3"/>
      <c r="E188" s="3"/>
      <c r="F188" s="3"/>
      <c r="G188" s="3"/>
      <c r="H188" s="25"/>
      <c r="J188" s="3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3"/>
      <c r="B189" s="44"/>
      <c r="C189" s="3"/>
      <c r="D189" s="3"/>
      <c r="E189" s="3"/>
      <c r="F189" s="3"/>
      <c r="G189" s="3"/>
      <c r="H189" s="25"/>
      <c r="J189" s="3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3"/>
      <c r="B190" s="44"/>
      <c r="C190" s="3"/>
      <c r="D190" s="3"/>
      <c r="E190" s="3"/>
      <c r="F190" s="3"/>
      <c r="G190" s="3"/>
      <c r="H190" s="25"/>
      <c r="J190" s="3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3"/>
      <c r="B191" s="44"/>
      <c r="C191" s="3"/>
      <c r="D191" s="3"/>
      <c r="E191" s="3"/>
      <c r="F191" s="3"/>
      <c r="G191" s="3"/>
      <c r="H191" s="25"/>
      <c r="J191" s="3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3"/>
      <c r="B192" s="44"/>
      <c r="C192" s="3"/>
      <c r="D192" s="3"/>
      <c r="E192" s="3"/>
      <c r="F192" s="3"/>
      <c r="G192" s="3"/>
      <c r="H192" s="25"/>
      <c r="J192" s="3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3"/>
      <c r="B193" s="44"/>
      <c r="C193" s="3"/>
      <c r="D193" s="3"/>
      <c r="E193" s="3"/>
      <c r="F193" s="3"/>
      <c r="G193" s="3"/>
      <c r="H193" s="25"/>
      <c r="J193" s="3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3"/>
      <c r="B194" s="44"/>
      <c r="C194" s="3"/>
      <c r="D194" s="3"/>
      <c r="E194" s="3"/>
      <c r="F194" s="3"/>
      <c r="G194" s="3"/>
      <c r="H194" s="25"/>
      <c r="J194" s="3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3"/>
      <c r="B195" s="44"/>
      <c r="C195" s="3"/>
      <c r="D195" s="3"/>
      <c r="E195" s="3"/>
      <c r="F195" s="3"/>
      <c r="G195" s="3"/>
      <c r="H195" s="25"/>
      <c r="J195" s="3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3"/>
      <c r="B196" s="44"/>
      <c r="C196" s="3"/>
      <c r="D196" s="3"/>
      <c r="E196" s="3"/>
      <c r="F196" s="3"/>
      <c r="G196" s="3"/>
      <c r="H196" s="25"/>
      <c r="J196" s="3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3"/>
      <c r="B197" s="44"/>
      <c r="C197" s="3"/>
      <c r="D197" s="3"/>
      <c r="E197" s="3"/>
      <c r="F197" s="3"/>
      <c r="G197" s="3"/>
      <c r="H197" s="25"/>
      <c r="J197" s="3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</sheetData>
  <autoFilter ref="A3:AY83"/>
  <sortState ref="A6:AX85">
    <sortCondition ref="H6:H85"/>
    <sortCondition ref="D6:D85"/>
  </sortState>
  <mergeCells count="3">
    <mergeCell ref="A1:H1"/>
    <mergeCell ref="J1:AD1"/>
    <mergeCell ref="AE1:AY1"/>
  </mergeCells>
  <printOptions headings="1"/>
  <pageMargins left="0.25" right="0.25" top="0.75" bottom="0.75" header="0.3" footer="0.3"/>
  <pageSetup scale="50" orientation="landscape" r:id="rId1"/>
  <headerFooter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D24"/>
  <sheetViews>
    <sheetView workbookViewId="0">
      <selection activeCell="D4" sqref="D4:D24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3" width="45.28515625" customWidth="1"/>
    <col min="4" max="4" width="26" bestFit="1" customWidth="1"/>
  </cols>
  <sheetData>
    <row r="3" spans="1:4" s="1" customFormat="1" x14ac:dyDescent="0.25">
      <c r="A3" s="1" t="s">
        <v>4</v>
      </c>
      <c r="B3" s="1" t="s">
        <v>3</v>
      </c>
      <c r="C3" s="1" t="s">
        <v>6</v>
      </c>
      <c r="D3" s="1" t="s">
        <v>5</v>
      </c>
    </row>
    <row r="4" spans="1:4" x14ac:dyDescent="0.25">
      <c r="A4" s="60" t="s">
        <v>9</v>
      </c>
      <c r="B4" s="60" t="s">
        <v>7</v>
      </c>
      <c r="C4" s="60" t="s">
        <v>8</v>
      </c>
      <c r="D4" s="60" t="s">
        <v>10</v>
      </c>
    </row>
    <row r="5" spans="1:4" x14ac:dyDescent="0.25">
      <c r="A5" s="60" t="s">
        <v>11</v>
      </c>
      <c r="B5" s="60" t="s">
        <v>7</v>
      </c>
      <c r="C5" s="60" t="s">
        <v>8</v>
      </c>
      <c r="D5" s="60" t="s">
        <v>12</v>
      </c>
    </row>
    <row r="6" spans="1:4" x14ac:dyDescent="0.25">
      <c r="A6" s="60" t="s">
        <v>13</v>
      </c>
      <c r="B6" s="60" t="s">
        <v>7</v>
      </c>
      <c r="C6" s="60" t="s">
        <v>8</v>
      </c>
      <c r="D6" s="60" t="s">
        <v>14</v>
      </c>
    </row>
    <row r="7" spans="1:4" x14ac:dyDescent="0.25">
      <c r="A7" s="60" t="s">
        <v>15</v>
      </c>
      <c r="B7" s="60" t="s">
        <v>7</v>
      </c>
      <c r="C7" s="60" t="s">
        <v>8</v>
      </c>
      <c r="D7" s="60" t="s">
        <v>16</v>
      </c>
    </row>
    <row r="8" spans="1:4" x14ac:dyDescent="0.25">
      <c r="A8" s="60" t="s">
        <v>17</v>
      </c>
      <c r="B8" s="60" t="s">
        <v>7</v>
      </c>
      <c r="C8" s="60" t="s">
        <v>29</v>
      </c>
      <c r="D8" s="60" t="s">
        <v>18</v>
      </c>
    </row>
    <row r="9" spans="1:4" x14ac:dyDescent="0.25">
      <c r="A9" s="60" t="s">
        <v>19</v>
      </c>
      <c r="B9" s="60" t="s">
        <v>7</v>
      </c>
      <c r="C9" s="60" t="s">
        <v>29</v>
      </c>
      <c r="D9" s="60" t="s">
        <v>20</v>
      </c>
    </row>
    <row r="10" spans="1:4" x14ac:dyDescent="0.25">
      <c r="A10" s="60" t="s">
        <v>21</v>
      </c>
      <c r="B10" s="60" t="s">
        <v>7</v>
      </c>
      <c r="C10" s="60" t="s">
        <v>29</v>
      </c>
      <c r="D10" s="60" t="s">
        <v>22</v>
      </c>
    </row>
    <row r="11" spans="1:4" x14ac:dyDescent="0.25">
      <c r="A11" s="60" t="s">
        <v>23</v>
      </c>
      <c r="B11" s="60" t="s">
        <v>7</v>
      </c>
      <c r="C11" s="60" t="s">
        <v>30</v>
      </c>
      <c r="D11" s="60" t="s">
        <v>25</v>
      </c>
    </row>
    <row r="12" spans="1:4" x14ac:dyDescent="0.25">
      <c r="A12" s="60" t="s">
        <v>24</v>
      </c>
      <c r="B12" s="60" t="s">
        <v>7</v>
      </c>
      <c r="C12" s="60" t="s">
        <v>30</v>
      </c>
      <c r="D12" s="60" t="s">
        <v>26</v>
      </c>
    </row>
    <row r="13" spans="1:4" x14ac:dyDescent="0.25">
      <c r="A13" s="60" t="s">
        <v>27</v>
      </c>
      <c r="B13" s="60" t="s">
        <v>7</v>
      </c>
      <c r="C13" s="60" t="s">
        <v>31</v>
      </c>
      <c r="D13" s="60" t="s">
        <v>28</v>
      </c>
    </row>
    <row r="14" spans="1:4" x14ac:dyDescent="0.25">
      <c r="A14" s="60" t="s">
        <v>32</v>
      </c>
      <c r="B14" s="60" t="s">
        <v>7</v>
      </c>
      <c r="C14" s="60" t="s">
        <v>31</v>
      </c>
      <c r="D14" s="60" t="s">
        <v>33</v>
      </c>
    </row>
    <row r="15" spans="1:4" x14ac:dyDescent="0.25">
      <c r="A15" s="60" t="s">
        <v>34</v>
      </c>
      <c r="B15" s="60" t="s">
        <v>7</v>
      </c>
      <c r="C15" s="60" t="s">
        <v>31</v>
      </c>
      <c r="D15" s="60" t="s">
        <v>35</v>
      </c>
    </row>
    <row r="16" spans="1:4" x14ac:dyDescent="0.25">
      <c r="A16" s="60" t="s">
        <v>36</v>
      </c>
      <c r="B16" s="60" t="s">
        <v>7</v>
      </c>
      <c r="C16" s="60" t="s">
        <v>31</v>
      </c>
      <c r="D16" s="60" t="s">
        <v>37</v>
      </c>
    </row>
    <row r="17" spans="1:4" x14ac:dyDescent="0.25">
      <c r="A17" s="61" t="s">
        <v>39</v>
      </c>
      <c r="B17" s="61" t="s">
        <v>38</v>
      </c>
      <c r="C17" s="61" t="s">
        <v>8</v>
      </c>
      <c r="D17" s="61" t="s">
        <v>42</v>
      </c>
    </row>
    <row r="18" spans="1:4" x14ac:dyDescent="0.25">
      <c r="A18" s="61" t="s">
        <v>40</v>
      </c>
      <c r="B18" s="61" t="s">
        <v>38</v>
      </c>
      <c r="C18" s="61" t="s">
        <v>8</v>
      </c>
      <c r="D18" s="61" t="s">
        <v>43</v>
      </c>
    </row>
    <row r="19" spans="1:4" x14ac:dyDescent="0.25">
      <c r="A19" s="61" t="s">
        <v>41</v>
      </c>
      <c r="B19" s="61" t="s">
        <v>38</v>
      </c>
      <c r="C19" s="61" t="s">
        <v>8</v>
      </c>
      <c r="D19" s="61" t="s">
        <v>44</v>
      </c>
    </row>
    <row r="20" spans="1:4" x14ac:dyDescent="0.25">
      <c r="A20" s="62" t="s">
        <v>1</v>
      </c>
      <c r="B20" s="62" t="s">
        <v>45</v>
      </c>
      <c r="C20" s="62" t="s">
        <v>46</v>
      </c>
      <c r="D20" s="62" t="s">
        <v>47</v>
      </c>
    </row>
    <row r="21" spans="1:4" x14ac:dyDescent="0.25">
      <c r="A21" s="62" t="s">
        <v>48</v>
      </c>
      <c r="B21" s="62" t="s">
        <v>45</v>
      </c>
      <c r="C21" s="62" t="s">
        <v>46</v>
      </c>
      <c r="D21" s="62" t="s">
        <v>49</v>
      </c>
    </row>
    <row r="22" spans="1:4" x14ac:dyDescent="0.25">
      <c r="A22" s="62" t="s">
        <v>50</v>
      </c>
      <c r="B22" s="62" t="s">
        <v>45</v>
      </c>
      <c r="C22" s="62" t="s">
        <v>46</v>
      </c>
      <c r="D22" s="62" t="s">
        <v>51</v>
      </c>
    </row>
    <row r="23" spans="1:4" x14ac:dyDescent="0.25">
      <c r="A23" s="62" t="s">
        <v>52</v>
      </c>
      <c r="B23" s="62" t="s">
        <v>45</v>
      </c>
      <c r="C23" s="62" t="s">
        <v>46</v>
      </c>
      <c r="D23" s="62" t="s">
        <v>53</v>
      </c>
    </row>
    <row r="24" spans="1:4" x14ac:dyDescent="0.25">
      <c r="A24" s="62" t="s">
        <v>54</v>
      </c>
      <c r="B24" s="62" t="s">
        <v>45</v>
      </c>
      <c r="C24" s="62" t="s">
        <v>46</v>
      </c>
      <c r="D24" s="62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workbookViewId="0">
      <selection activeCell="B26" sqref="B26"/>
    </sheetView>
  </sheetViews>
  <sheetFormatPr defaultRowHeight="15" x14ac:dyDescent="0.25"/>
  <cols>
    <col min="1" max="1" width="18.5703125" style="58" bestFit="1" customWidth="1"/>
    <col min="2" max="3" width="36.28515625" style="58" bestFit="1" customWidth="1"/>
    <col min="4" max="4" width="36.28515625" style="58" customWidth="1"/>
    <col min="5" max="5" width="6.5703125" style="49" bestFit="1" customWidth="1"/>
    <col min="6" max="16384" width="9.140625" style="49"/>
  </cols>
  <sheetData>
    <row r="1" spans="1:5" x14ac:dyDescent="0.25">
      <c r="A1" s="51" t="s">
        <v>2</v>
      </c>
      <c r="B1" s="51">
        <v>1050</v>
      </c>
      <c r="C1" s="52"/>
      <c r="D1" s="52"/>
      <c r="E1" s="48"/>
    </row>
    <row r="2" spans="1:5" x14ac:dyDescent="0.25">
      <c r="A2" s="53" t="s">
        <v>118</v>
      </c>
      <c r="B2" s="51">
        <v>2250592</v>
      </c>
      <c r="C2" s="52"/>
      <c r="D2" s="52"/>
      <c r="E2" s="48"/>
    </row>
    <row r="3" spans="1:5" x14ac:dyDescent="0.25">
      <c r="A3" s="59" t="s">
        <v>129</v>
      </c>
      <c r="B3" s="51" t="s">
        <v>130</v>
      </c>
      <c r="C3" s="52"/>
      <c r="D3" s="52"/>
      <c r="E3" s="48"/>
    </row>
    <row r="4" spans="1:5" x14ac:dyDescent="0.25">
      <c r="A4" s="54"/>
      <c r="B4" s="52"/>
      <c r="C4" s="52"/>
      <c r="D4" s="52"/>
      <c r="E4" s="48"/>
    </row>
    <row r="5" spans="1:5" x14ac:dyDescent="0.25">
      <c r="A5" s="54" t="s">
        <v>119</v>
      </c>
      <c r="B5" s="52"/>
      <c r="C5" s="52"/>
      <c r="D5" s="52"/>
      <c r="E5" s="48"/>
    </row>
    <row r="6" spans="1:5" x14ac:dyDescent="0.25">
      <c r="A6" s="55" t="s">
        <v>58</v>
      </c>
      <c r="B6" s="55" t="s">
        <v>59</v>
      </c>
      <c r="C6" s="52"/>
      <c r="D6" s="52"/>
      <c r="E6" s="48"/>
    </row>
    <row r="7" spans="1:5" x14ac:dyDescent="0.25">
      <c r="A7" s="55" t="s">
        <v>61</v>
      </c>
      <c r="B7" s="55" t="s">
        <v>62</v>
      </c>
      <c r="C7" s="52"/>
      <c r="D7" s="52"/>
      <c r="E7" s="48"/>
    </row>
    <row r="8" spans="1:5" x14ac:dyDescent="0.25">
      <c r="A8" s="55" t="s">
        <v>60</v>
      </c>
      <c r="B8" s="55" t="s">
        <v>66</v>
      </c>
      <c r="C8" s="52"/>
      <c r="D8" s="52"/>
      <c r="E8" s="48"/>
    </row>
    <row r="9" spans="1:5" x14ac:dyDescent="0.25">
      <c r="A9" s="55" t="s">
        <v>65</v>
      </c>
      <c r="B9" s="55" t="s">
        <v>68</v>
      </c>
      <c r="C9" s="52"/>
      <c r="D9" s="52"/>
      <c r="E9" s="48"/>
    </row>
    <row r="10" spans="1:5" x14ac:dyDescent="0.25">
      <c r="A10" s="55" t="s">
        <v>73</v>
      </c>
      <c r="B10" s="55" t="s">
        <v>70</v>
      </c>
      <c r="C10" s="52"/>
      <c r="D10" s="52"/>
      <c r="E10" s="48"/>
    </row>
    <row r="11" spans="1:5" x14ac:dyDescent="0.25">
      <c r="A11" s="55" t="s">
        <v>74</v>
      </c>
      <c r="B11" s="55" t="s">
        <v>71</v>
      </c>
      <c r="C11" s="52"/>
      <c r="D11" s="52"/>
      <c r="E11" s="48"/>
    </row>
    <row r="12" spans="1:5" x14ac:dyDescent="0.25">
      <c r="A12" s="54"/>
      <c r="B12" s="52"/>
      <c r="C12" s="52"/>
      <c r="D12" s="52"/>
      <c r="E12" s="48"/>
    </row>
    <row r="13" spans="1:5" x14ac:dyDescent="0.25">
      <c r="A13" s="54" t="s">
        <v>120</v>
      </c>
      <c r="B13" s="52"/>
      <c r="C13" s="52"/>
      <c r="D13" s="52"/>
      <c r="E13" s="48"/>
    </row>
    <row r="14" spans="1:5" x14ac:dyDescent="0.25">
      <c r="A14" s="53" t="s">
        <v>121</v>
      </c>
      <c r="B14" s="51" t="s">
        <v>122</v>
      </c>
      <c r="C14" s="51" t="s">
        <v>123</v>
      </c>
      <c r="D14" s="51" t="s">
        <v>126</v>
      </c>
      <c r="E14" s="50" t="s">
        <v>124</v>
      </c>
    </row>
    <row r="15" spans="1:5" x14ac:dyDescent="0.25">
      <c r="A15" s="55" t="s">
        <v>10</v>
      </c>
      <c r="B15" s="56" t="s">
        <v>59</v>
      </c>
      <c r="C15" s="55" t="s">
        <v>70</v>
      </c>
      <c r="D15" s="55" t="s">
        <v>70</v>
      </c>
      <c r="E15" s="50" t="s">
        <v>117</v>
      </c>
    </row>
    <row r="16" spans="1:5" x14ac:dyDescent="0.25">
      <c r="A16" s="55" t="s">
        <v>12</v>
      </c>
      <c r="B16" s="55" t="s">
        <v>62</v>
      </c>
      <c r="C16" s="55" t="s">
        <v>96</v>
      </c>
      <c r="D16" s="55" t="s">
        <v>96</v>
      </c>
      <c r="E16" s="50" t="s">
        <v>117</v>
      </c>
    </row>
    <row r="17" spans="1:5" x14ac:dyDescent="0.25">
      <c r="A17" s="55" t="s">
        <v>14</v>
      </c>
      <c r="B17" s="55" t="s">
        <v>66</v>
      </c>
      <c r="C17" s="55" t="s">
        <v>71</v>
      </c>
      <c r="D17" s="55" t="s">
        <v>71</v>
      </c>
      <c r="E17" s="50" t="s">
        <v>117</v>
      </c>
    </row>
    <row r="18" spans="1:5" x14ac:dyDescent="0.25">
      <c r="A18" s="55" t="s">
        <v>16</v>
      </c>
      <c r="B18" s="55" t="s">
        <v>66</v>
      </c>
      <c r="C18" s="55" t="s">
        <v>71</v>
      </c>
      <c r="D18" s="55" t="s">
        <v>71</v>
      </c>
      <c r="E18" s="50" t="s">
        <v>117</v>
      </c>
    </row>
    <row r="19" spans="1:5" x14ac:dyDescent="0.25">
      <c r="A19" s="55" t="s">
        <v>18</v>
      </c>
      <c r="B19" s="57">
        <v>36069</v>
      </c>
      <c r="C19" s="57">
        <v>36069</v>
      </c>
      <c r="D19" s="55" t="s">
        <v>110</v>
      </c>
      <c r="E19" s="50" t="s">
        <v>117</v>
      </c>
    </row>
    <row r="20" spans="1:5" x14ac:dyDescent="0.25">
      <c r="A20" s="55" t="s">
        <v>20</v>
      </c>
      <c r="B20" s="57">
        <v>42060</v>
      </c>
      <c r="C20" s="57">
        <v>42425</v>
      </c>
      <c r="D20" s="57" t="s">
        <v>113</v>
      </c>
      <c r="E20" s="50" t="s">
        <v>117</v>
      </c>
    </row>
    <row r="21" spans="1:5" x14ac:dyDescent="0.25">
      <c r="A21" s="55" t="s">
        <v>22</v>
      </c>
      <c r="B21" s="57">
        <v>42424</v>
      </c>
      <c r="C21" s="57">
        <v>42424</v>
      </c>
      <c r="D21" s="57" t="s">
        <v>113</v>
      </c>
      <c r="E21" s="50" t="s">
        <v>128</v>
      </c>
    </row>
    <row r="22" spans="1:5" x14ac:dyDescent="0.25">
      <c r="A22" s="55" t="s">
        <v>25</v>
      </c>
      <c r="B22" s="55">
        <v>14</v>
      </c>
      <c r="C22" s="55">
        <v>15</v>
      </c>
      <c r="D22" s="57" t="s">
        <v>113</v>
      </c>
      <c r="E22" s="50" t="s">
        <v>117</v>
      </c>
    </row>
    <row r="23" spans="1:5" x14ac:dyDescent="0.25">
      <c r="A23" s="55" t="s">
        <v>26</v>
      </c>
      <c r="B23" s="55" t="s">
        <v>125</v>
      </c>
      <c r="C23" s="55" t="s">
        <v>97</v>
      </c>
      <c r="D23" s="55" t="s">
        <v>97</v>
      </c>
      <c r="E23" s="50" t="s">
        <v>117</v>
      </c>
    </row>
    <row r="24" spans="1:5" x14ac:dyDescent="0.25">
      <c r="A24" s="55" t="s">
        <v>28</v>
      </c>
      <c r="B24" s="55" t="s">
        <v>66</v>
      </c>
      <c r="C24" s="55" t="s">
        <v>71</v>
      </c>
      <c r="D24" s="55" t="s">
        <v>71</v>
      </c>
      <c r="E24" s="50" t="s">
        <v>117</v>
      </c>
    </row>
    <row r="25" spans="1:5" x14ac:dyDescent="0.25">
      <c r="A25" s="55" t="s">
        <v>33</v>
      </c>
      <c r="B25" s="55">
        <v>162</v>
      </c>
      <c r="C25" s="55">
        <v>0</v>
      </c>
      <c r="D25" s="55">
        <v>0</v>
      </c>
      <c r="E25" s="50" t="s">
        <v>117</v>
      </c>
    </row>
    <row r="26" spans="1:5" x14ac:dyDescent="0.25">
      <c r="A26" s="55" t="s">
        <v>35</v>
      </c>
      <c r="B26" s="55" t="s">
        <v>127</v>
      </c>
      <c r="C26" s="57">
        <v>42425</v>
      </c>
      <c r="D26" s="55" t="s">
        <v>112</v>
      </c>
      <c r="E26" s="50" t="s">
        <v>117</v>
      </c>
    </row>
    <row r="27" spans="1:5" x14ac:dyDescent="0.25">
      <c r="A27" s="55" t="s">
        <v>37</v>
      </c>
      <c r="B27" s="55" t="s">
        <v>127</v>
      </c>
      <c r="C27" s="57">
        <v>42790</v>
      </c>
      <c r="D27" s="57" t="s">
        <v>112</v>
      </c>
      <c r="E27" s="50" t="s">
        <v>117</v>
      </c>
    </row>
    <row r="28" spans="1:5" x14ac:dyDescent="0.25">
      <c r="A28" s="55" t="s">
        <v>42</v>
      </c>
      <c r="B28" s="57">
        <v>42271</v>
      </c>
      <c r="C28" s="57">
        <v>42487</v>
      </c>
      <c r="D28" s="57" t="s">
        <v>115</v>
      </c>
      <c r="E28" s="50" t="s">
        <v>117</v>
      </c>
    </row>
    <row r="29" spans="1:5" x14ac:dyDescent="0.25">
      <c r="A29" s="55" t="s">
        <v>43</v>
      </c>
      <c r="B29" s="55" t="s">
        <v>95</v>
      </c>
      <c r="C29" s="55" t="s">
        <v>94</v>
      </c>
      <c r="D29" s="57" t="s">
        <v>94</v>
      </c>
      <c r="E29" s="50" t="s">
        <v>117</v>
      </c>
    </row>
    <row r="30" spans="1:5" x14ac:dyDescent="0.25">
      <c r="A30" s="55" t="s">
        <v>44</v>
      </c>
      <c r="B30" s="55" t="s">
        <v>94</v>
      </c>
      <c r="C30" s="55" t="s">
        <v>94</v>
      </c>
      <c r="D30" s="55" t="s">
        <v>94</v>
      </c>
      <c r="E30" s="50" t="s">
        <v>117</v>
      </c>
    </row>
    <row r="31" spans="1:5" x14ac:dyDescent="0.25">
      <c r="A31" s="55" t="s">
        <v>47</v>
      </c>
      <c r="B31" s="55" t="s">
        <v>59</v>
      </c>
      <c r="C31" s="55" t="s">
        <v>70</v>
      </c>
      <c r="D31" s="55" t="s">
        <v>70</v>
      </c>
      <c r="E31" s="50" t="s">
        <v>117</v>
      </c>
    </row>
    <row r="32" spans="1:5" x14ac:dyDescent="0.25">
      <c r="A32" s="55" t="s">
        <v>49</v>
      </c>
      <c r="B32" s="55" t="s">
        <v>62</v>
      </c>
      <c r="C32" s="55" t="s">
        <v>96</v>
      </c>
      <c r="D32" s="55" t="s">
        <v>96</v>
      </c>
      <c r="E32" s="50" t="s">
        <v>117</v>
      </c>
    </row>
    <row r="33" spans="1:5" x14ac:dyDescent="0.25">
      <c r="A33" s="55" t="s">
        <v>51</v>
      </c>
      <c r="B33" s="57">
        <v>36069</v>
      </c>
      <c r="C33" s="57">
        <v>36069</v>
      </c>
      <c r="D33" s="55" t="s">
        <v>110</v>
      </c>
      <c r="E33" s="50" t="s">
        <v>117</v>
      </c>
    </row>
    <row r="34" spans="1:5" x14ac:dyDescent="0.25">
      <c r="A34" s="55" t="s">
        <v>53</v>
      </c>
      <c r="B34" s="57">
        <v>42060</v>
      </c>
      <c r="C34" s="57">
        <v>42425</v>
      </c>
      <c r="D34" s="57" t="s">
        <v>113</v>
      </c>
      <c r="E34" s="50" t="s">
        <v>117</v>
      </c>
    </row>
    <row r="35" spans="1:5" x14ac:dyDescent="0.25">
      <c r="A35" s="55" t="s">
        <v>109</v>
      </c>
      <c r="B35" s="57">
        <v>42424</v>
      </c>
      <c r="C35" s="57">
        <v>42790</v>
      </c>
      <c r="D35" s="57" t="s">
        <v>113</v>
      </c>
      <c r="E35" s="50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Scenerios</vt:lpstr>
      <vt:lpstr>Field Definitions</vt:lpstr>
      <vt:lpstr>Test Log</vt:lpstr>
      <vt:lpstr>Scenerios!Print_Titles</vt:lpstr>
    </vt:vector>
  </TitlesOfParts>
  <Company>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gwv29</dc:creator>
  <cp:lastModifiedBy>gwv29</cp:lastModifiedBy>
  <cp:lastPrinted>2016-05-09T17:19:17Z</cp:lastPrinted>
  <dcterms:created xsi:type="dcterms:W3CDTF">2016-03-23T15:12:54Z</dcterms:created>
  <dcterms:modified xsi:type="dcterms:W3CDTF">2016-05-10T14:06:59Z</dcterms:modified>
</cp:coreProperties>
</file>