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4B48D0F-2738-41B4-B060-F1E52D618C71}" xr6:coauthVersionLast="36" xr6:coauthVersionMax="36" xr10:uidLastSave="{00000000-0000-0000-0000-000000000000}"/>
  <bookViews>
    <workbookView xWindow="0" yWindow="0" windowWidth="20490" windowHeight="7695" firstSheet="1" activeTab="2" xr2:uid="{B7CCF17A-20A0-4D9E-A08D-6056AF3BE24B}"/>
  </bookViews>
  <sheets>
    <sheet name="TABLEAUX" sheetId="6" r:id="rId1"/>
    <sheet name="ANALYSES" sheetId="7" r:id="rId2"/>
    <sheet name="BASE DE DONNEES" sheetId="1" r:id="rId3"/>
    <sheet name="Feuil1" sheetId="8" r:id="rId4"/>
    <sheet name="MODALITES" sheetId="2" r:id="rId5"/>
  </sheets>
  <definedNames>
    <definedName name="_xlcn.WorksheetConnection_BASEDEDONNEES.xlsxTableau11" hidden="1">Tableau1[]</definedName>
    <definedName name="_xlcn.WorksheetConnection_BASEDEDONNEES.xlsxTableau21" hidden="1">Tableau2[]</definedName>
    <definedName name="BaseDonnees">Tableau1[]</definedName>
    <definedName name="Profession">Tableau3[[#All],[Profession]]</definedName>
    <definedName name="Segment_Sexe">#N/A</definedName>
    <definedName name="Sexe">Tableau2[[#All],[Sexe]]</definedName>
    <definedName name="SituationMat">Tableau5[[#All],[Site_mat]]</definedName>
    <definedName name="Specialite">Tableau4[[#All],[Specialite]]</definedName>
  </definedNames>
  <calcPr calcId="191029"/>
  <pivotCaches>
    <pivotCache cacheId="0" r:id="rId6"/>
    <pivotCache cacheId="1" r:id="rId7"/>
    <pivotCache cacheId="3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2" name="Tableau2" connection="WorksheetConnection_BASE DE DONNEES.xlsx!Tableau2"/>
          <x15:modelTable id="Tableau1" name="Tableau1" connection="WorksheetConnection_BASE DE DONNEES.xlsx!Tableau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2DE171-D56C-46D5-91E1-21C446D48937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40924CB-B020-4A39-8195-06FB261BEED0}" name="WorksheetConnection_BASE DE DONNEES.xlsx!Tableau1" type="102" refreshedVersion="6" minRefreshableVersion="5">
    <extLst>
      <ext xmlns:x15="http://schemas.microsoft.com/office/spreadsheetml/2010/11/main" uri="{DE250136-89BD-433C-8126-D09CA5730AF9}">
        <x15:connection id="Tableau1" autoDelete="1">
          <x15:rangePr sourceName="_xlcn.WorksheetConnection_BASEDEDONNEES.xlsxTableau11"/>
        </x15:connection>
      </ext>
    </extLst>
  </connection>
  <connection id="3" xr16:uid="{8E7CEEA1-1DD4-465D-8890-A6A3C35F121C}" name="WorksheetConnection_BASE DE DONNEES.xlsx!Tableau2" type="102" refreshedVersion="6" minRefreshableVersion="5">
    <extLst>
      <ext xmlns:x15="http://schemas.microsoft.com/office/spreadsheetml/2010/11/main" uri="{DE250136-89BD-433C-8126-D09CA5730AF9}">
        <x15:connection id="Tableau2">
          <x15:rangePr sourceName="_xlcn.WorksheetConnection_BASEDEDONNEES.xlsxTableau21"/>
        </x15:connection>
      </ext>
    </extLst>
  </connection>
</connections>
</file>

<file path=xl/sharedStrings.xml><?xml version="1.0" encoding="utf-8"?>
<sst xmlns="http://schemas.openxmlformats.org/spreadsheetml/2006/main" count="104" uniqueCount="41">
  <si>
    <t>Nom</t>
  </si>
  <si>
    <t>Prenom</t>
  </si>
  <si>
    <t>Sexe</t>
  </si>
  <si>
    <t>Age</t>
  </si>
  <si>
    <t>Profession</t>
  </si>
  <si>
    <t>Specialite</t>
  </si>
  <si>
    <t>Situation_matrimoniale</t>
  </si>
  <si>
    <t>Adresse</t>
  </si>
  <si>
    <t>Homme</t>
  </si>
  <si>
    <t>Femme</t>
  </si>
  <si>
    <t>Massamba</t>
  </si>
  <si>
    <t>Jean</t>
  </si>
  <si>
    <t>14 Rue Eko</t>
  </si>
  <si>
    <t>Paul</t>
  </si>
  <si>
    <t>Christ</t>
  </si>
  <si>
    <t>Bob</t>
  </si>
  <si>
    <t>Clarck</t>
  </si>
  <si>
    <t>Jeanne</t>
  </si>
  <si>
    <t>Occupe</t>
  </si>
  <si>
    <t>Non occupe</t>
  </si>
  <si>
    <t>Informaticien</t>
  </si>
  <si>
    <t>Demographe</t>
  </si>
  <si>
    <t>Cartographe</t>
  </si>
  <si>
    <t>Site_mat</t>
  </si>
  <si>
    <t>Celebataire</t>
  </si>
  <si>
    <t>Marie</t>
  </si>
  <si>
    <t>Divorce</t>
  </si>
  <si>
    <t>Veuve</t>
  </si>
  <si>
    <t>OBAMBI</t>
  </si>
  <si>
    <t>Hugue</t>
  </si>
  <si>
    <t>Étiquettes de lignes</t>
  </si>
  <si>
    <t>Total général</t>
  </si>
  <si>
    <t>OKO</t>
  </si>
  <si>
    <t>Ndolo</t>
  </si>
  <si>
    <t>Moyenne de Age</t>
  </si>
  <si>
    <t>Effectif Total</t>
  </si>
  <si>
    <t>Var de Age</t>
  </si>
  <si>
    <t>Écartype de Age</t>
  </si>
  <si>
    <t>Effectif</t>
  </si>
  <si>
    <t>%</t>
  </si>
  <si>
    <t>Cumul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</si>
</sst>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/>
    <xf numFmtId="49" fontId="0" fillId="0" borderId="0" xfId="0" applyNumberFormat="1" applyAlignment="1"/>
    <xf numFmtId="14" fontId="0" fillId="0" borderId="0" xfId="0" applyNumberFormat="1" applyAlignment="1"/>
    <xf numFmtId="1" fontId="0" fillId="0" borderId="0" xfId="0" applyNumberFormat="1" applyAlignment="1"/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1"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" formatCode="0"/>
      <alignment horizontal="general" vertical="top" textRotation="0" wrapText="0" indent="0" justifyLastLine="0" shrinkToFit="0" readingOrder="0"/>
    </dxf>
    <dxf>
      <numFmt numFmtId="19" formatCode="dd/mm/yyyy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color theme="0"/>
      </font>
      <fill>
        <patternFill>
          <fgColor auto="1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powerPivotData" Target="model/item.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171450</xdr:colOff>
      <xdr:row>0</xdr:row>
      <xdr:rowOff>95250</xdr:rowOff>
    </xdr:from>
    <xdr:to>
      <xdr:col>11</xdr:col>
      <xdr:colOff>222900</xdr:colOff>
      <xdr:row>13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exe">
              <a:extLst>
                <a:ext uri="{FF2B5EF4-FFF2-40B4-BE49-F238E27FC236}">
                  <a16:creationId xmlns:a16="http://schemas.microsoft.com/office/drawing/2014/main" id="{F9F00EAC-7B79-48AE-B0A5-42B359DFE9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4275" y="95250"/>
              <a:ext cx="157545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95.60732638889" createdVersion="6" refreshedVersion="6" minRefreshableVersion="3" recordCount="8" xr:uid="{B8A7843E-3E89-45F2-A894-6FE3EA03BA68}">
  <cacheSource type="worksheet">
    <worksheetSource name="Tableau1"/>
  </cacheSource>
  <cacheFields count="8">
    <cacheField name="Nom" numFmtId="49">
      <sharedItems/>
    </cacheField>
    <cacheField name="Prenom" numFmtId="49">
      <sharedItems/>
    </cacheField>
    <cacheField name="Sexe" numFmtId="14">
      <sharedItems count="2">
        <s v="Homme"/>
        <s v="Femme"/>
      </sharedItems>
    </cacheField>
    <cacheField name="Age" numFmtId="1">
      <sharedItems containsSemiMixedTypes="0" containsString="0" containsNumber="1" containsInteger="1" minValue="25" maxValue="50"/>
    </cacheField>
    <cacheField name="Profession" numFmtId="49">
      <sharedItems count="2">
        <s v="Non occupe"/>
        <s v="Occupe"/>
      </sharedItems>
    </cacheField>
    <cacheField name="Specialite" numFmtId="49">
      <sharedItems/>
    </cacheField>
    <cacheField name="Situation_matrimoniale" numFmtId="49">
      <sharedItems/>
    </cacheField>
    <cacheField name="Adresse" numFmtId="49">
      <sharedItems/>
    </cacheField>
  </cacheFields>
  <extLst>
    <ext xmlns:x14="http://schemas.microsoft.com/office/spreadsheetml/2009/9/main" uri="{725AE2AE-9491-48be-B2B4-4EB974FC3084}">
      <x14:pivotCacheDefinition pivotCacheId="127481637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902.517931134258" backgroundQuery="1" createdVersion="6" refreshedVersion="6" minRefreshableVersion="3" recordCount="0" supportSubquery="1" supportAdvancedDrill="1" xr:uid="{C72FB8FE-61FB-42B0-A813-34CDC3A9FD4C}">
  <cacheSource type="external" connectionId="1"/>
  <cacheFields count="2">
    <cacheField name="[Tableau1].[Profession].[Profession]" caption="Profession" numFmtId="0" hierarchy="4" level="1">
      <sharedItems count="2">
        <s v="Non occupe"/>
        <s v="Occupe"/>
      </sharedItems>
    </cacheField>
    <cacheField name="[Tableau2].[Sexe].[Sexe]" caption="Sexe" numFmtId="0" hierarchy="8" level="1">
      <sharedItems count="2">
        <s v="Femme"/>
        <s v="Homme"/>
      </sharedItems>
    </cacheField>
  </cacheFields>
  <cacheHierarchies count="12">
    <cacheHierarchy uniqueName="[Tableau1].[Nom]" caption="Nom" attribute="1" defaultMemberUniqueName="[Tableau1].[Nom].[All]" allUniqueName="[Tableau1].[Nom].[All]" dimensionUniqueName="[Tableau1]" displayFolder="" count="0" memberValueDatatype="130" unbalanced="0"/>
    <cacheHierarchy uniqueName="[Tableau1].[Prenom]" caption="Prenom" attribute="1" defaultMemberUniqueName="[Tableau1].[Prenom].[All]" allUniqueName="[Tableau1].[Prenom].[All]" dimensionUniqueName="[Tableau1]" displayFolder="" count="0" memberValueDatatype="130" unbalanced="0"/>
    <cacheHierarchy uniqueName="[Tableau1].[Sexe]" caption="Sexe" attribute="1" defaultMemberUniqueName="[Tableau1].[Sexe].[All]" allUniqueName="[Tableau1].[Sexe].[All]" dimensionUniqueName="[Tableau1]" displayFolder="" count="0" memberValueDatatype="130" unbalanced="0"/>
    <cacheHierarchy uniqueName="[Tableau1].[Age]" caption="Age" attribute="1" defaultMemberUniqueName="[Tableau1].[Age].[All]" allUniqueName="[Tableau1].[Age].[All]" dimensionUniqueName="[Tableau1]" displayFolder="" count="0" memberValueDatatype="20" unbalanced="0"/>
    <cacheHierarchy uniqueName="[Tableau1].[Profession]" caption="Profession" attribute="1" defaultMemberUniqueName="[Tableau1].[Profession].[All]" allUniqueName="[Tableau1].[Profession].[All]" dimensionUniqueName="[Tableau1]" displayFolder="" count="2" memberValueDatatype="130" unbalanced="0">
      <fieldsUsage count="2">
        <fieldUsage x="-1"/>
        <fieldUsage x="0"/>
      </fieldsUsage>
    </cacheHierarchy>
    <cacheHierarchy uniqueName="[Tableau1].[Specialite]" caption="Specialite" attribute="1" defaultMemberUniqueName="[Tableau1].[Specialite].[All]" allUniqueName="[Tableau1].[Specialite].[All]" dimensionUniqueName="[Tableau1]" displayFolder="" count="0" memberValueDatatype="130" unbalanced="0"/>
    <cacheHierarchy uniqueName="[Tableau1].[Situation_matrimoniale]" caption="Situation_matrimoniale" attribute="1" defaultMemberUniqueName="[Tableau1].[Situation_matrimoniale].[All]" allUniqueName="[Tableau1].[Situation_matrimoniale].[All]" dimensionUniqueName="[Tableau1]" displayFolder="" count="0" memberValueDatatype="130" unbalanced="0"/>
    <cacheHierarchy uniqueName="[Tableau1].[Adresse]" caption="Adresse" attribute="1" defaultMemberUniqueName="[Tableau1].[Adresse].[All]" allUniqueName="[Tableau1].[Adresse].[All]" dimensionUniqueName="[Tableau1]" displayFolder="" count="0" memberValueDatatype="130" unbalanced="0"/>
    <cacheHierarchy uniqueName="[Tableau2].[Sexe]" caption="Sexe" attribute="1" defaultMemberUniqueName="[Tableau2].[Sexe].[All]" allUniqueName="[Tableau2].[Sexe].[All]" dimensionUniqueName="[Tableau2]" displayFolder="" count="2" memberValueDatatype="130" unbalanced="0">
      <fieldsUsage count="2">
        <fieldUsage x="-1"/>
        <fieldUsage x="1"/>
      </fieldsUsage>
    </cacheHierarchy>
    <cacheHierarchy uniqueName="[Measures].[__XL_Count Tableau1]" caption="__XL_Count Tableau1" measure="1" displayFolder="" measureGroup="Tableau1" count="0" hidden="1"/>
    <cacheHierarchy uniqueName="[Measures].[__XL_Count Tableau2]" caption="__XL_Count Tableau2" measure="1" displayFolder="" measureGroup="Tableau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au1" uniqueName="[Tableau1]" caption="Tableau1"/>
    <dimension name="Tableau2" uniqueName="[Tableau2]" caption="Tableau2"/>
  </dimensions>
  <measureGroups count="2">
    <measureGroup name="Tableau1" caption="Tableau1"/>
    <measureGroup name="Tableau2" caption="Tableau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902.664192592594" backgroundQuery="1" createdVersion="6" refreshedVersion="6" minRefreshableVersion="3" recordCount="0" supportSubquery="1" supportAdvancedDrill="1" xr:uid="{370CFC82-E9E6-427D-8A48-A21C0FA2336F}">
  <cacheSource type="external" connectionId="1"/>
  <cacheFields count="0"/>
  <cacheHierarchies count="12">
    <cacheHierarchy uniqueName="[Tableau1].[Nom]" caption="Nom" attribute="1" defaultMemberUniqueName="[Tableau1].[Nom].[All]" allUniqueName="[Tableau1].[Nom].[All]" dimensionUniqueName="[Tableau1]" displayFolder="" count="0" memberValueDatatype="130" unbalanced="0"/>
    <cacheHierarchy uniqueName="[Tableau1].[Prenom]" caption="Prenom" attribute="1" defaultMemberUniqueName="[Tableau1].[Prenom].[All]" allUniqueName="[Tableau1].[Prenom].[All]" dimensionUniqueName="[Tableau1]" displayFolder="" count="0" memberValueDatatype="130" unbalanced="0"/>
    <cacheHierarchy uniqueName="[Tableau1].[Sexe]" caption="Sexe" attribute="1" defaultMemberUniqueName="[Tableau1].[Sexe].[All]" allUniqueName="[Tableau1].[Sexe].[All]" dimensionUniqueName="[Tableau1]" displayFolder="" count="0" memberValueDatatype="130" unbalanced="0"/>
    <cacheHierarchy uniqueName="[Tableau1].[Age]" caption="Age" attribute="1" defaultMemberUniqueName="[Tableau1].[Age].[All]" allUniqueName="[Tableau1].[Age].[All]" dimensionUniqueName="[Tableau1]" displayFolder="" count="0" memberValueDatatype="20" unbalanced="0"/>
    <cacheHierarchy uniqueName="[Tableau1].[Profession]" caption="Profession" attribute="1" defaultMemberUniqueName="[Tableau1].[Profession].[All]" allUniqueName="[Tableau1].[Profession].[All]" dimensionUniqueName="[Tableau1]" displayFolder="" count="0" memberValueDatatype="130" unbalanced="0"/>
    <cacheHierarchy uniqueName="[Tableau1].[Specialite]" caption="Specialite" attribute="1" defaultMemberUniqueName="[Tableau1].[Specialite].[All]" allUniqueName="[Tableau1].[Specialite].[All]" dimensionUniqueName="[Tableau1]" displayFolder="" count="0" memberValueDatatype="130" unbalanced="0"/>
    <cacheHierarchy uniqueName="[Tableau1].[Situation_matrimoniale]" caption="Situation_matrimoniale" attribute="1" defaultMemberUniqueName="[Tableau1].[Situation_matrimoniale].[All]" allUniqueName="[Tableau1].[Situation_matrimoniale].[All]" dimensionUniqueName="[Tableau1]" displayFolder="" count="0" memberValueDatatype="130" unbalanced="0"/>
    <cacheHierarchy uniqueName="[Tableau1].[Adresse]" caption="Adresse" attribute="1" defaultMemberUniqueName="[Tableau1].[Adresse].[All]" allUniqueName="[Tableau1].[Adresse].[All]" dimensionUniqueName="[Tableau1]" displayFolder="" count="0" memberValueDatatype="130" unbalanced="0"/>
    <cacheHierarchy uniqueName="[Tableau2].[Sexe]" caption="Sexe" attribute="1" defaultMemberUniqueName="[Tableau2].[Sexe].[All]" allUniqueName="[Tableau2].[Sexe].[All]" dimensionUniqueName="[Tableau2]" displayFolder="" count="0" memberValueDatatype="130" unbalanced="0"/>
    <cacheHierarchy uniqueName="[Measures].[__XL_Count Tableau1]" caption="__XL_Count Tableau1" measure="1" displayFolder="" measureGroup="Tableau1" count="0" hidden="1"/>
    <cacheHierarchy uniqueName="[Measures].[__XL_Count Tableau2]" caption="__XL_Count Tableau2" measure="1" displayFolder="" measureGroup="Tableau2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ableau1" uniqueName="[Tableau1]" caption="Tableau1"/>
    <dimension name="Tableau2" uniqueName="[Tableau2]" caption="Tableau2"/>
  </dimensions>
  <measureGroups count="2">
    <measureGroup name="Tableau1" caption="Tableau1"/>
    <measureGroup name="Tableau2" caption="Tableau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Massamba"/>
    <s v="Paul"/>
    <x v="0"/>
    <n v="50"/>
    <x v="0"/>
    <s v="Cartographe"/>
    <s v="Marie"/>
    <s v="14 Rue Eko"/>
  </r>
  <r>
    <s v="Massamba"/>
    <s v="Christ"/>
    <x v="0"/>
    <n v="25"/>
    <x v="1"/>
    <s v="Demographe"/>
    <s v="Divorce"/>
    <s v="14 Rue Eko"/>
  </r>
  <r>
    <s v="Massamba"/>
    <s v="Bob"/>
    <x v="0"/>
    <n v="30"/>
    <x v="1"/>
    <s v="Informaticien"/>
    <s v="Marie"/>
    <s v="14 Rue Eko"/>
  </r>
  <r>
    <s v="Massamba"/>
    <s v="Clarck"/>
    <x v="0"/>
    <n v="25"/>
    <x v="0"/>
    <s v="Demographe"/>
    <s v="Celebataire"/>
    <s v="14 Rue Eko"/>
  </r>
  <r>
    <s v="Massamba"/>
    <s v="Jeanne"/>
    <x v="1"/>
    <n v="29"/>
    <x v="1"/>
    <s v="Cartographe"/>
    <s v="Veuve"/>
    <s v="14 Rue Eko"/>
  </r>
  <r>
    <s v="Massamba"/>
    <s v="Jean"/>
    <x v="0"/>
    <n v="34"/>
    <x v="0"/>
    <s v="Demographe"/>
    <s v="Marie"/>
    <s v="14 Rue Eko"/>
  </r>
  <r>
    <s v="OBAMBI"/>
    <s v="Hugue"/>
    <x v="0"/>
    <n v="45"/>
    <x v="0"/>
    <s v="Informaticien"/>
    <s v="Marie"/>
    <s v="14 Rue Eko"/>
  </r>
  <r>
    <s v="OKO"/>
    <s v="Jean"/>
    <x v="1"/>
    <n v="46"/>
    <x v="0"/>
    <s v="Demographe"/>
    <s v="Marie"/>
    <s v="Ndol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5F3C7-6027-4805-BC92-FEC91FD1D139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D2" firstHeaderRow="0" firstDataRow="1" firstDataCol="0"/>
  <pivotFields count="8">
    <pivotField showAll="0"/>
    <pivotField showAll="0"/>
    <pivotField showAll="0">
      <items count="3">
        <item h="1" x="1"/>
        <item x="0"/>
        <item t="default"/>
      </items>
    </pivotField>
    <pivotField dataField="1" numFmtI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Effectif Total" fld="3" baseField="0" baseItem="0"/>
    <dataField name="Moyenne de Age" fld="3" subtotal="average" baseField="0" baseItem="1"/>
    <dataField name="Var de Age" fld="3" subtotal="var" baseField="0" baseItem="1"/>
    <dataField name="Écartype de Age" fld="3" subtotal="stdDev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FB208-0F9D-40AC-954E-94078D62D338}" name="Tableau croisé dynamique1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0:A17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au1]"/>
        <x15:activeTabTopLevelEntity name="[Tableau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742C8-1310-4710-B379-70000C5EA15C}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1:I4" firstHeaderRow="0" firstDataRow="1" firstDataCol="1"/>
  <pivotFields count="8">
    <pivotField showAll="0"/>
    <pivotField showAll="0"/>
    <pivotField showAll="0">
      <items count="3">
        <item h="1" x="1"/>
        <item x="0"/>
        <item t="default"/>
      </items>
    </pivotField>
    <pivotField numFmtId="1"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Effectif" fld="4" subtotal="count" baseField="4" baseItem="0"/>
    <dataField name="%" fld="4" subtotal="count" showDataAs="percentOfTotal" baseField="4" baseItem="0" numFmtId="10"/>
    <dataField name="Cumul" fld="4" subtotal="count" showDataAs="runTotal" baseField="4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4" count="2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C54D1-9709-4C5D-B79C-E21F25A36BD9}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C4" firstHeaderRow="0" firstDataRow="1" firstDataCol="1"/>
  <pivotFields count="8">
    <pivotField showAll="0"/>
    <pivotField showAll="0"/>
    <pivotField showAll="0">
      <items count="3">
        <item h="1" x="1"/>
        <item x="0"/>
        <item t="default"/>
      </items>
    </pivotField>
    <pivotField numFmtId="1"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Effectif" fld="4" subtotal="count" baseField="4" baseItem="0"/>
    <dataField name="%" fld="4" subtotal="count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5045D-6A60-432B-895C-F1F048F52411}" name="Tableau croisé dynamique1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DE DONNEES.xlsx!Tableau2">
        <x15:activeTabTopLevelEntity name="[Tableau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xe" xr10:uid="{542D20D9-E6FE-4F87-AFA6-EC0EBB4ADCB8}" sourceName="Sexe">
  <pivotTables>
    <pivotTable tabId="6" name="Tableau croisé dynamique3"/>
    <pivotTable tabId="7" name="Tableau croisé dynamique4"/>
    <pivotTable tabId="6" name="Tableau croisé dynamique2"/>
  </pivotTables>
  <data>
    <tabular pivotCacheId="1274816371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xe" xr10:uid="{ED57EBA8-010A-4E78-B31B-0BC8A1A8CF9F}" cache="Segment_Sexe" caption="Sexe" style="SlicerStyleLight5" rowHeight="396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2D8A54-3F5D-41C3-A48F-617746C5CCBC}" name="Tableau1" displayName="Tableau1" ref="A1:H9" totalsRowShown="0" headerRowDxfId="9" dataDxfId="8">
  <autoFilter ref="A1:H9" xr:uid="{8F0B3AF1-818A-43FC-9830-8368A64EAB7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801F9BB-BDA7-4626-8C75-20B2F52C8EC2}" name="Nom" dataDxfId="7"/>
    <tableColumn id="2" xr3:uid="{E0076B18-6C8A-4467-BB62-DEDE17391A7C}" name="Prenom" dataDxfId="6"/>
    <tableColumn id="3" xr3:uid="{2296C086-46C0-4FDB-8BC3-458012EC25A1}" name="Sexe" dataDxfId="5"/>
    <tableColumn id="4" xr3:uid="{F337C69C-6C50-45BF-BED3-2B5A1A853EF0}" name="Age" dataDxfId="4"/>
    <tableColumn id="5" xr3:uid="{A7C507A4-5A25-497E-BE5A-8343723C6C01}" name="Profession" dataDxfId="3"/>
    <tableColumn id="6" xr3:uid="{079A0C55-2130-47FE-9033-C802E8374CCC}" name="Specialite" dataDxfId="2"/>
    <tableColumn id="7" xr3:uid="{E0C6A4A9-A910-41CF-A91F-DFA5F40F3AE9}" name="Situation_matrimoniale" dataDxfId="1"/>
    <tableColumn id="8" xr3:uid="{73EA3C78-F7E1-48C6-8657-90E482E661EA}" name="Adresse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42707C-20A1-4EE2-AD3B-D0FF3FA1F44A}" name="Tableau2" displayName="Tableau2" ref="A1:A3" totalsRowShown="0">
  <autoFilter ref="A1:A3" xr:uid="{70D6F773-946A-4933-83BF-8D59694399FD}">
    <filterColumn colId="0" hiddenButton="1"/>
  </autoFilter>
  <tableColumns count="1">
    <tableColumn id="1" xr3:uid="{A75A81A4-2083-4F8D-9CF1-A41AE838538F}" name="Sex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A6ABF1-EE64-4D8F-8CAF-FA8890DFAD83}" name="Tableau3" displayName="Tableau3" ref="C1:C3" totalsRowShown="0">
  <autoFilter ref="C1:C3" xr:uid="{D7061729-F1F6-493B-B5F4-0250105D172F}">
    <filterColumn colId="0" hiddenButton="1"/>
  </autoFilter>
  <tableColumns count="1">
    <tableColumn id="1" xr3:uid="{115BD616-5786-4F04-86FC-43D30D55CC6C}" name="Profess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6A8657-1FBC-452D-9D07-F6D0324D4DBF}" name="Tableau4" displayName="Tableau4" ref="E1:E4" totalsRowShown="0">
  <autoFilter ref="E1:E4" xr:uid="{70DB00A3-7386-4AB3-B6E0-3D0123803DFB}">
    <filterColumn colId="0" hiddenButton="1"/>
  </autoFilter>
  <tableColumns count="1">
    <tableColumn id="1" xr3:uid="{961AF4FA-99DB-424C-B7C1-04B8394D245D}" name="Speciali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BFB15A-9636-4C95-BD9C-71664A25EC5E}" name="Tableau5" displayName="Tableau5" ref="G1:G5" totalsRowShown="0">
  <autoFilter ref="G1:G5" xr:uid="{4198A9A5-175A-487C-85DE-9643AC220B96}">
    <filterColumn colId="0" hiddenButton="1"/>
  </autoFilter>
  <tableColumns count="1">
    <tableColumn id="1" xr3:uid="{1382A4B8-AE6A-437A-9A8E-2296FE4FF210}" name="Site_m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EDC4-39CD-4720-8C26-447EB22B19D9}">
  <dimension ref="A1:I17"/>
  <sheetViews>
    <sheetView workbookViewId="0">
      <selection activeCell="G2" sqref="G2"/>
    </sheetView>
  </sheetViews>
  <sheetFormatPr baseColWidth="10" defaultRowHeight="15" x14ac:dyDescent="0.25"/>
  <cols>
    <col min="1" max="1" width="12.28515625" bestFit="1" customWidth="1"/>
    <col min="2" max="2" width="16.28515625" bestFit="1" customWidth="1"/>
    <col min="3" max="3" width="12" bestFit="1" customWidth="1"/>
    <col min="4" max="4" width="15.140625" bestFit="1" customWidth="1"/>
    <col min="6" max="6" width="21" bestFit="1" customWidth="1"/>
    <col min="7" max="7" width="7.42578125" bestFit="1" customWidth="1"/>
    <col min="8" max="8" width="8.140625" bestFit="1" customWidth="1"/>
    <col min="9" max="9" width="6.7109375" bestFit="1" customWidth="1"/>
  </cols>
  <sheetData>
    <row r="1" spans="1:9" x14ac:dyDescent="0.25">
      <c r="A1" t="s">
        <v>35</v>
      </c>
      <c r="B1" t="s">
        <v>34</v>
      </c>
      <c r="C1" t="s">
        <v>36</v>
      </c>
      <c r="D1" t="s">
        <v>37</v>
      </c>
      <c r="F1" s="1" t="s">
        <v>30</v>
      </c>
      <c r="G1" t="s">
        <v>38</v>
      </c>
      <c r="H1" t="s">
        <v>39</v>
      </c>
      <c r="I1" t="s">
        <v>40</v>
      </c>
    </row>
    <row r="2" spans="1:9" x14ac:dyDescent="0.25">
      <c r="A2" s="3">
        <v>209</v>
      </c>
      <c r="B2" s="3">
        <v>34.833333333333336</v>
      </c>
      <c r="C2" s="3">
        <v>110.1666666666666</v>
      </c>
      <c r="D2" s="3">
        <v>10.496030995889189</v>
      </c>
      <c r="F2" s="2" t="s">
        <v>19</v>
      </c>
      <c r="G2" s="3">
        <v>4</v>
      </c>
      <c r="H2" s="4">
        <v>0.66666666666666663</v>
      </c>
      <c r="I2" s="3">
        <v>4</v>
      </c>
    </row>
    <row r="3" spans="1:9" x14ac:dyDescent="0.25">
      <c r="F3" s="2" t="s">
        <v>18</v>
      </c>
      <c r="G3" s="3">
        <v>2</v>
      </c>
      <c r="H3" s="4">
        <v>0.33333333333333331</v>
      </c>
      <c r="I3" s="3">
        <v>6</v>
      </c>
    </row>
    <row r="4" spans="1:9" x14ac:dyDescent="0.25">
      <c r="F4" s="2" t="s">
        <v>31</v>
      </c>
      <c r="G4" s="3">
        <v>6</v>
      </c>
      <c r="H4" s="4">
        <v>1</v>
      </c>
      <c r="I4" s="3"/>
    </row>
    <row r="10" spans="1:9" x14ac:dyDescent="0.25">
      <c r="A10" s="1" t="s">
        <v>30</v>
      </c>
    </row>
    <row r="11" spans="1:9" x14ac:dyDescent="0.25">
      <c r="A11" s="2" t="s">
        <v>19</v>
      </c>
    </row>
    <row r="12" spans="1:9" x14ac:dyDescent="0.25">
      <c r="A12" s="16" t="s">
        <v>9</v>
      </c>
    </row>
    <row r="13" spans="1:9" x14ac:dyDescent="0.25">
      <c r="A13" s="16" t="s">
        <v>8</v>
      </c>
    </row>
    <row r="14" spans="1:9" x14ac:dyDescent="0.25">
      <c r="A14" s="2" t="s">
        <v>18</v>
      </c>
    </row>
    <row r="15" spans="1:9" x14ac:dyDescent="0.25">
      <c r="A15" s="16" t="s">
        <v>9</v>
      </c>
    </row>
    <row r="16" spans="1:9" x14ac:dyDescent="0.25">
      <c r="A16" s="16" t="s">
        <v>8</v>
      </c>
    </row>
    <row r="17" spans="1:1" x14ac:dyDescent="0.25">
      <c r="A17" s="2" t="s">
        <v>31</v>
      </c>
    </row>
  </sheetData>
  <conditionalFormatting pivot="1" sqref="H2:H3">
    <cfRule type="cellIs" dxfId="10" priority="1" operator="greaterThan">
      <formula>50%</formula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5DF35-F18A-4F38-B4FB-1A1325AD1663}">
  <dimension ref="A1:C4"/>
  <sheetViews>
    <sheetView workbookViewId="0">
      <selection activeCell="F9" sqref="F9"/>
    </sheetView>
  </sheetViews>
  <sheetFormatPr baseColWidth="10" defaultRowHeight="15" x14ac:dyDescent="0.25"/>
  <cols>
    <col min="1" max="1" width="21" bestFit="1" customWidth="1"/>
    <col min="2" max="2" width="7.42578125" bestFit="1" customWidth="1"/>
    <col min="3" max="3" width="8.140625" bestFit="1" customWidth="1"/>
  </cols>
  <sheetData>
    <row r="1" spans="1:3" x14ac:dyDescent="0.25">
      <c r="A1" s="1" t="s">
        <v>30</v>
      </c>
      <c r="B1" t="s">
        <v>38</v>
      </c>
      <c r="C1" t="s">
        <v>39</v>
      </c>
    </row>
    <row r="2" spans="1:3" x14ac:dyDescent="0.25">
      <c r="A2" s="2" t="s">
        <v>19</v>
      </c>
      <c r="B2" s="3">
        <v>4</v>
      </c>
      <c r="C2" s="4">
        <v>0.66666666666666663</v>
      </c>
    </row>
    <row r="3" spans="1:3" x14ac:dyDescent="0.25">
      <c r="A3" s="2" t="s">
        <v>18</v>
      </c>
      <c r="B3" s="3">
        <v>2</v>
      </c>
      <c r="C3" s="4">
        <v>0.33333333333333331</v>
      </c>
    </row>
    <row r="4" spans="1:3" x14ac:dyDescent="0.25">
      <c r="A4" s="2" t="s">
        <v>31</v>
      </c>
      <c r="B4" s="3">
        <v>6</v>
      </c>
      <c r="C4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E6CF-4D5F-4AEF-A988-C7FD76355909}">
  <dimension ref="A1:H9"/>
  <sheetViews>
    <sheetView tabSelected="1" workbookViewId="0">
      <pane ySplit="1" topLeftCell="A2" activePane="bottomLeft" state="frozen"/>
      <selection pane="bottomLeft" activeCell="G4" sqref="G4"/>
    </sheetView>
  </sheetViews>
  <sheetFormatPr baseColWidth="10" defaultRowHeight="15" x14ac:dyDescent="0.25"/>
  <cols>
    <col min="1" max="1" width="22.42578125" style="13" customWidth="1"/>
    <col min="2" max="2" width="17.7109375" style="13" customWidth="1"/>
    <col min="3" max="3" width="11.42578125" style="14"/>
    <col min="4" max="4" width="11.42578125" style="15"/>
    <col min="5" max="5" width="20.140625" style="13" customWidth="1"/>
    <col min="6" max="6" width="22.42578125" style="13" customWidth="1"/>
    <col min="7" max="7" width="25.42578125" style="13" customWidth="1"/>
    <col min="8" max="8" width="18.7109375" style="13" customWidth="1"/>
    <col min="9" max="16384" width="11.42578125" style="12"/>
  </cols>
  <sheetData>
    <row r="1" spans="1:8" s="8" customFormat="1" ht="21.75" customHeight="1" x14ac:dyDescent="0.25">
      <c r="A1" s="5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9" t="s">
        <v>10</v>
      </c>
      <c r="B2" s="9" t="s">
        <v>13</v>
      </c>
      <c r="C2" s="10" t="s">
        <v>8</v>
      </c>
      <c r="D2" s="11">
        <v>50</v>
      </c>
      <c r="E2" s="9" t="s">
        <v>19</v>
      </c>
      <c r="F2" s="9" t="s">
        <v>22</v>
      </c>
      <c r="G2" s="9" t="s">
        <v>25</v>
      </c>
      <c r="H2" s="9" t="s">
        <v>12</v>
      </c>
    </row>
    <row r="3" spans="1:8" x14ac:dyDescent="0.25">
      <c r="A3" s="9" t="s">
        <v>10</v>
      </c>
      <c r="B3" s="9" t="s">
        <v>14</v>
      </c>
      <c r="C3" s="10" t="s">
        <v>8</v>
      </c>
      <c r="D3" s="11">
        <v>25</v>
      </c>
      <c r="E3" s="9" t="s">
        <v>18</v>
      </c>
      <c r="F3" s="9" t="s">
        <v>21</v>
      </c>
      <c r="G3" s="9" t="s">
        <v>26</v>
      </c>
      <c r="H3" s="9" t="s">
        <v>12</v>
      </c>
    </row>
    <row r="4" spans="1:8" x14ac:dyDescent="0.25">
      <c r="A4" s="9" t="s">
        <v>10</v>
      </c>
      <c r="B4" s="9" t="s">
        <v>15</v>
      </c>
      <c r="C4" s="10" t="s">
        <v>8</v>
      </c>
      <c r="D4" s="11">
        <v>30</v>
      </c>
      <c r="E4" s="9" t="s">
        <v>18</v>
      </c>
      <c r="F4" s="9" t="s">
        <v>20</v>
      </c>
      <c r="G4" s="9" t="s">
        <v>25</v>
      </c>
      <c r="H4" s="9" t="s">
        <v>12</v>
      </c>
    </row>
    <row r="5" spans="1:8" x14ac:dyDescent="0.25">
      <c r="A5" s="9" t="s">
        <v>10</v>
      </c>
      <c r="B5" s="9" t="s">
        <v>16</v>
      </c>
      <c r="C5" s="10" t="s">
        <v>8</v>
      </c>
      <c r="D5" s="11">
        <v>25</v>
      </c>
      <c r="E5" s="9" t="s">
        <v>19</v>
      </c>
      <c r="F5" s="9" t="s">
        <v>21</v>
      </c>
      <c r="G5" s="9" t="s">
        <v>24</v>
      </c>
      <c r="H5" s="9" t="s">
        <v>12</v>
      </c>
    </row>
    <row r="6" spans="1:8" x14ac:dyDescent="0.25">
      <c r="A6" s="9" t="s">
        <v>10</v>
      </c>
      <c r="B6" s="9" t="s">
        <v>17</v>
      </c>
      <c r="C6" s="10" t="s">
        <v>9</v>
      </c>
      <c r="D6" s="11">
        <v>29</v>
      </c>
      <c r="E6" s="9" t="s">
        <v>18</v>
      </c>
      <c r="F6" s="9" t="s">
        <v>22</v>
      </c>
      <c r="G6" s="9" t="s">
        <v>27</v>
      </c>
      <c r="H6" s="9" t="s">
        <v>12</v>
      </c>
    </row>
    <row r="7" spans="1:8" x14ac:dyDescent="0.25">
      <c r="A7" s="9" t="s">
        <v>10</v>
      </c>
      <c r="B7" s="9" t="s">
        <v>11</v>
      </c>
      <c r="C7" s="10" t="s">
        <v>8</v>
      </c>
      <c r="D7" s="11">
        <v>34</v>
      </c>
      <c r="E7" s="9" t="s">
        <v>19</v>
      </c>
      <c r="F7" s="9" t="s">
        <v>21</v>
      </c>
      <c r="G7" s="9" t="s">
        <v>25</v>
      </c>
      <c r="H7" s="9" t="s">
        <v>12</v>
      </c>
    </row>
    <row r="8" spans="1:8" x14ac:dyDescent="0.25">
      <c r="A8" s="9" t="s">
        <v>28</v>
      </c>
      <c r="B8" s="9" t="s">
        <v>29</v>
      </c>
      <c r="C8" s="10" t="s">
        <v>8</v>
      </c>
      <c r="D8" s="11">
        <v>45</v>
      </c>
      <c r="E8" s="9" t="s">
        <v>19</v>
      </c>
      <c r="F8" s="9" t="s">
        <v>20</v>
      </c>
      <c r="G8" s="9" t="s">
        <v>25</v>
      </c>
      <c r="H8" s="9" t="s">
        <v>12</v>
      </c>
    </row>
    <row r="9" spans="1:8" x14ac:dyDescent="0.25">
      <c r="A9" s="9" t="s">
        <v>32</v>
      </c>
      <c r="B9" s="9" t="s">
        <v>11</v>
      </c>
      <c r="C9" s="10" t="s">
        <v>9</v>
      </c>
      <c r="D9" s="11">
        <v>46</v>
      </c>
      <c r="E9" s="9" t="s">
        <v>19</v>
      </c>
      <c r="F9" s="9" t="s">
        <v>21</v>
      </c>
      <c r="G9" s="9" t="s">
        <v>25</v>
      </c>
      <c r="H9" s="9" t="s">
        <v>33</v>
      </c>
    </row>
  </sheetData>
  <dataValidations count="1">
    <dataValidation type="textLength" allowBlank="1" showInputMessage="1" showErrorMessage="1" errorTitle="Nom incorect" error="Le nom doit contenir en minimum 2 caractères et en maximum 60 caractères" promptTitle="Veuillez saire un Nom" prompt="Le nom doit contenir en minimum 2 caractères et en maximum 60 caractères" sqref="A1:A1048576" xr:uid="{CA2FFFFB-3FEC-4AB0-A8E2-59AB2DDEE23A}">
      <formula1>2</formula1>
      <formula2>60</formula2>
    </dataValidation>
  </dataValidations>
  <pageMargins left="0.7" right="0.7" top="0.75" bottom="0.75" header="0.3" footer="0.3"/>
  <ignoredErrors>
    <ignoredError sqref="C1 C10:C1048576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C3A8249-AD94-40AA-A155-CCC0F05A215C}">
          <x14:formula1>
            <xm:f>MODALITES!$A$2:$A$3</xm:f>
          </x14:formula1>
          <xm:sqref>C2:C9</xm:sqref>
        </x14:dataValidation>
        <x14:dataValidation type="list" allowBlank="1" showInputMessage="1" showErrorMessage="1" xr:uid="{824A63DE-FC91-4561-9EB2-D398479570D3}">
          <x14:formula1>
            <xm:f>MODALITES!$C$2:$C$3</xm:f>
          </x14:formula1>
          <xm:sqref>E2:E9</xm:sqref>
        </x14:dataValidation>
        <x14:dataValidation type="list" allowBlank="1" showInputMessage="1" showErrorMessage="1" xr:uid="{C996B920-091F-4144-BC55-0ED07E953F99}">
          <x14:formula1>
            <xm:f>MODALITES!$E$2:$E$4</xm:f>
          </x14:formula1>
          <xm:sqref>F2:F9</xm:sqref>
        </x14:dataValidation>
        <x14:dataValidation type="list" allowBlank="1" showInputMessage="1" showErrorMessage="1" xr:uid="{F977FCF3-ACCB-4637-9BA4-178866CD45C7}">
          <x14:formula1>
            <xm:f>MODALITES!$G$2:$G$5</xm:f>
          </x14:formula1>
          <xm:sqref>G2:G9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ACD2F-6EB9-4FBB-9211-BAE324834FE8}">
  <dimension ref="A3:C20"/>
  <sheetViews>
    <sheetView workbookViewId="0">
      <selection activeCell="A3" sqref="A3"/>
    </sheetView>
  </sheetViews>
  <sheetFormatPr baseColWidth="10" defaultRowHeight="15" x14ac:dyDescent="0.25"/>
  <sheetData>
    <row r="3" spans="1:3" x14ac:dyDescent="0.25">
      <c r="A3" s="17"/>
      <c r="B3" s="18"/>
      <c r="C3" s="19"/>
    </row>
    <row r="4" spans="1:3" x14ac:dyDescent="0.25">
      <c r="A4" s="20"/>
      <c r="B4" s="21"/>
      <c r="C4" s="22"/>
    </row>
    <row r="5" spans="1:3" x14ac:dyDescent="0.25">
      <c r="A5" s="20"/>
      <c r="B5" s="21"/>
      <c r="C5" s="22"/>
    </row>
    <row r="6" spans="1:3" x14ac:dyDescent="0.25">
      <c r="A6" s="20"/>
      <c r="B6" s="21"/>
      <c r="C6" s="22"/>
    </row>
    <row r="7" spans="1:3" x14ac:dyDescent="0.25">
      <c r="A7" s="20"/>
      <c r="B7" s="21"/>
      <c r="C7" s="22"/>
    </row>
    <row r="8" spans="1:3" x14ac:dyDescent="0.25">
      <c r="A8" s="20"/>
      <c r="B8" s="21"/>
      <c r="C8" s="22"/>
    </row>
    <row r="9" spans="1:3" x14ac:dyDescent="0.25">
      <c r="A9" s="20"/>
      <c r="B9" s="21"/>
      <c r="C9" s="22"/>
    </row>
    <row r="10" spans="1:3" x14ac:dyDescent="0.25">
      <c r="A10" s="20"/>
      <c r="B10" s="21"/>
      <c r="C10" s="22"/>
    </row>
    <row r="11" spans="1:3" x14ac:dyDescent="0.25">
      <c r="A11" s="20"/>
      <c r="B11" s="21"/>
      <c r="C11" s="22"/>
    </row>
    <row r="12" spans="1:3" x14ac:dyDescent="0.25">
      <c r="A12" s="20"/>
      <c r="B12" s="21"/>
      <c r="C12" s="22"/>
    </row>
    <row r="13" spans="1:3" x14ac:dyDescent="0.25">
      <c r="A13" s="20"/>
      <c r="B13" s="21"/>
      <c r="C13" s="22"/>
    </row>
    <row r="14" spans="1:3" x14ac:dyDescent="0.25">
      <c r="A14" s="20"/>
      <c r="B14" s="21"/>
      <c r="C14" s="22"/>
    </row>
    <row r="15" spans="1:3" x14ac:dyDescent="0.25">
      <c r="A15" s="20"/>
      <c r="B15" s="21"/>
      <c r="C15" s="22"/>
    </row>
    <row r="16" spans="1:3" x14ac:dyDescent="0.25">
      <c r="A16" s="20"/>
      <c r="B16" s="21"/>
      <c r="C16" s="22"/>
    </row>
    <row r="17" spans="1:3" x14ac:dyDescent="0.25">
      <c r="A17" s="20"/>
      <c r="B17" s="21"/>
      <c r="C17" s="22"/>
    </row>
    <row r="18" spans="1:3" x14ac:dyDescent="0.25">
      <c r="A18" s="20"/>
      <c r="B18" s="21"/>
      <c r="C18" s="22"/>
    </row>
    <row r="19" spans="1:3" x14ac:dyDescent="0.25">
      <c r="A19" s="20"/>
      <c r="B19" s="21"/>
      <c r="C19" s="22"/>
    </row>
    <row r="20" spans="1:3" x14ac:dyDescent="0.25">
      <c r="A20" s="23"/>
      <c r="B20" s="24"/>
      <c r="C20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D489-52CA-40D0-942C-F46479F85667}">
  <dimension ref="A1:G5"/>
  <sheetViews>
    <sheetView workbookViewId="0">
      <selection activeCell="A2" sqref="A2"/>
    </sheetView>
  </sheetViews>
  <sheetFormatPr baseColWidth="10" defaultRowHeight="15" x14ac:dyDescent="0.25"/>
  <cols>
    <col min="3" max="3" width="12.5703125" customWidth="1"/>
    <col min="5" max="5" width="13" bestFit="1" customWidth="1"/>
  </cols>
  <sheetData>
    <row r="1" spans="1:7" x14ac:dyDescent="0.25">
      <c r="A1" t="s">
        <v>2</v>
      </c>
      <c r="C1" t="s">
        <v>4</v>
      </c>
      <c r="E1" t="s">
        <v>5</v>
      </c>
      <c r="G1" t="s">
        <v>23</v>
      </c>
    </row>
    <row r="2" spans="1:7" x14ac:dyDescent="0.25">
      <c r="A2" t="s">
        <v>8</v>
      </c>
      <c r="C2" t="s">
        <v>18</v>
      </c>
      <c r="E2" t="s">
        <v>20</v>
      </c>
      <c r="G2" t="s">
        <v>24</v>
      </c>
    </row>
    <row r="3" spans="1:7" x14ac:dyDescent="0.25">
      <c r="A3" t="s">
        <v>9</v>
      </c>
      <c r="C3" t="s">
        <v>19</v>
      </c>
      <c r="E3" t="s">
        <v>21</v>
      </c>
      <c r="G3" t="s">
        <v>25</v>
      </c>
    </row>
    <row r="4" spans="1:7" x14ac:dyDescent="0.25">
      <c r="E4" t="s">
        <v>22</v>
      </c>
      <c r="G4" t="s">
        <v>26</v>
      </c>
    </row>
    <row r="5" spans="1:7" x14ac:dyDescent="0.25">
      <c r="G5" t="s">
        <v>27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TABLEAUX</vt:lpstr>
      <vt:lpstr>ANALYSES</vt:lpstr>
      <vt:lpstr>BASE DE DONNEES</vt:lpstr>
      <vt:lpstr>Feuil1</vt:lpstr>
      <vt:lpstr>MODALITES</vt:lpstr>
      <vt:lpstr>BaseDonnees</vt:lpstr>
      <vt:lpstr>Profession</vt:lpstr>
      <vt:lpstr>Sexe</vt:lpstr>
      <vt:lpstr>SituationMat</vt:lpstr>
      <vt:lpstr>Specialite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2022-11-23T12:21:32Z</dcterms:created>
  <dcterms:modified xsi:type="dcterms:W3CDTF">2022-12-07T15:43:28Z</dcterms:modified>
</cp:coreProperties>
</file>