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060" yWindow="4060" windowWidth="25360" windowHeight="15820" tabRatio="500" firstSheet="2" activeTab="6"/>
  </bookViews>
  <sheets>
    <sheet name="Legend" sheetId="1" r:id="rId1"/>
    <sheet name="A_ccs_delete" sheetId="5" r:id="rId2"/>
    <sheet name="A_ccs_names" sheetId="2" r:id="rId3"/>
    <sheet name="A_ccs_sector" sheetId="7" r:id="rId4"/>
    <sheet name="A_ccs_subsector" sheetId="8" r:id="rId5"/>
    <sheet name="A_ccs_subs_interp" sheetId="10" r:id="rId6"/>
    <sheet name="A_ccs_tech_input" sheetId="1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C5" i="5"/>
  <c r="C4" i="11"/>
  <c r="B4" i="11"/>
  <c r="A4" i="11"/>
  <c r="H4" i="11"/>
  <c r="B4" i="10"/>
  <c r="A4" i="10"/>
  <c r="B4" i="8"/>
  <c r="A4" i="8"/>
  <c r="D4" i="7"/>
  <c r="C4" i="7"/>
  <c r="B4" i="7"/>
  <c r="A4" i="7"/>
  <c r="C4" i="5"/>
  <c r="B4" i="5"/>
  <c r="C4" i="2"/>
  <c r="B4" i="2"/>
  <c r="A4" i="2"/>
</calcChain>
</file>

<file path=xl/sharedStrings.xml><?xml version="1.0" encoding="utf-8"?>
<sst xmlns="http://schemas.openxmlformats.org/spreadsheetml/2006/main" count="85" uniqueCount="52">
  <si>
    <t>resource</t>
  </si>
  <si>
    <t>output unit</t>
  </si>
  <si>
    <t>price unit</t>
  </si>
  <si>
    <t>subresource</t>
  </si>
  <si>
    <t># Resource level names and labels</t>
  </si>
  <si>
    <t>output_unit</t>
  </si>
  <si>
    <t>price_unit</t>
  </si>
  <si>
    <t>price</t>
  </si>
  <si>
    <t>region</t>
  </si>
  <si>
    <t>USA</t>
  </si>
  <si>
    <t>sector</t>
  </si>
  <si>
    <t>subsector</t>
  </si>
  <si>
    <t>technology</t>
  </si>
  <si>
    <t>name</t>
  </si>
  <si>
    <t>type</t>
  </si>
  <si>
    <t># Resources and sectors to delete</t>
  </si>
  <si>
    <t># Sector level parameters</t>
  </si>
  <si>
    <t>input_unit</t>
  </si>
  <si>
    <t>input unit</t>
  </si>
  <si>
    <t># Subsector level parameters</t>
  </si>
  <si>
    <t>logit</t>
  </si>
  <si>
    <t>supplysector</t>
  </si>
  <si>
    <t>sw_2020</t>
  </si>
  <si>
    <t>sw_2035</t>
  </si>
  <si>
    <t>sw_2050</t>
  </si>
  <si>
    <t>sw_2065</t>
  </si>
  <si>
    <t>sw_2080</t>
  </si>
  <si>
    <t>sw_2095</t>
  </si>
  <si>
    <t># Subsector level interpolation functions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</si>
  <si>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</si>
  <si>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</si>
  <si>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</si>
  <si>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</si>
  <si>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</si>
  <si>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</si>
  <si>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</si>
  <si>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# Technology basic inputs</t>
  </si>
  <si>
    <t>period</t>
  </si>
  <si>
    <t>share_weight</t>
  </si>
  <si>
    <t>minicam_energy_input</t>
  </si>
  <si>
    <t>market</t>
  </si>
  <si>
    <t>non_energy_cost</t>
  </si>
  <si>
    <t>coefficient</t>
  </si>
  <si>
    <t>input</t>
  </si>
  <si>
    <t>*</t>
  </si>
  <si>
    <t>carbon-storage resource</t>
  </si>
  <si>
    <t>MTC</t>
  </si>
  <si>
    <t>1990$/tC</t>
  </si>
  <si>
    <t>carbon-storage</t>
  </si>
  <si>
    <t>carbon-storage regional</t>
  </si>
  <si>
    <t># Source: Tables_CCS_Data.xlsx</t>
  </si>
  <si>
    <t>This workbook collects CCS assumptions from various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</si>
</sst>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7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5" fillId="0" borderId="0" xfId="3" applyFont="1"/>
    <xf numFmtId="0" fontId="5" fillId="0" borderId="0" xfId="3" applyFont="1" applyFill="1"/>
    <xf numFmtId="0" fontId="0" fillId="0" borderId="0" xfId="0" applyFont="1"/>
    <xf numFmtId="0" fontId="0" fillId="2" borderId="0" xfId="0" applyFill="1"/>
  </cellXfs>
  <cellStyles count="27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baseColWidth="10" defaultRowHeight="15" x14ac:dyDescent="0"/>
  <sheetData>
    <row r="1" spans="1:4">
      <c r="A1" s="1" t="s">
        <v>51</v>
      </c>
    </row>
    <row r="3" spans="1:4">
      <c r="A3" s="1" t="s">
        <v>0</v>
      </c>
      <c r="B3" t="s">
        <v>1</v>
      </c>
      <c r="C3" t="s">
        <v>2</v>
      </c>
    </row>
    <row r="4" spans="1:4">
      <c r="A4" t="s">
        <v>45</v>
      </c>
      <c r="B4" t="s">
        <v>46</v>
      </c>
      <c r="C4" t="s">
        <v>47</v>
      </c>
    </row>
    <row r="6" spans="1:4">
      <c r="A6" s="4" t="s">
        <v>0</v>
      </c>
      <c r="B6" s="1" t="s">
        <v>3</v>
      </c>
    </row>
    <row r="7" spans="1:4">
      <c r="A7" t="s">
        <v>45</v>
      </c>
      <c r="B7" t="s">
        <v>45</v>
      </c>
    </row>
    <row r="9" spans="1:4">
      <c r="A9" s="1" t="s">
        <v>10</v>
      </c>
      <c r="B9" t="s">
        <v>18</v>
      </c>
      <c r="C9" t="s">
        <v>1</v>
      </c>
      <c r="D9" t="s">
        <v>2</v>
      </c>
    </row>
    <row r="10" spans="1:4">
      <c r="A10" t="s">
        <v>48</v>
      </c>
      <c r="B10" t="s">
        <v>46</v>
      </c>
      <c r="C10" t="s">
        <v>46</v>
      </c>
      <c r="D10" t="s">
        <v>47</v>
      </c>
    </row>
    <row r="12" spans="1:4">
      <c r="A12" t="s">
        <v>10</v>
      </c>
      <c r="B12" s="1" t="s">
        <v>11</v>
      </c>
    </row>
    <row r="13" spans="1:4">
      <c r="A13" t="s">
        <v>48</v>
      </c>
      <c r="B13" t="s">
        <v>49</v>
      </c>
    </row>
    <row r="15" spans="1:4">
      <c r="A15" t="s">
        <v>10</v>
      </c>
      <c r="B15" t="s">
        <v>11</v>
      </c>
      <c r="C15" s="1" t="s">
        <v>12</v>
      </c>
      <c r="D15" t="s">
        <v>43</v>
      </c>
    </row>
    <row r="16" spans="1:4">
      <c r="A16" t="s">
        <v>48</v>
      </c>
      <c r="B16" t="s">
        <v>49</v>
      </c>
      <c r="C16" t="s">
        <v>49</v>
      </c>
      <c r="D16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RowHeight="15" x14ac:dyDescent="0"/>
  <sheetData>
    <row r="1" spans="1:3">
      <c r="A1" t="s">
        <v>15</v>
      </c>
    </row>
    <row r="2" spans="1:3">
      <c r="A2" t="s">
        <v>50</v>
      </c>
    </row>
    <row r="3" spans="1:3">
      <c r="A3" s="2" t="s">
        <v>8</v>
      </c>
      <c r="B3" s="2" t="s">
        <v>13</v>
      </c>
      <c r="C3" t="s">
        <v>14</v>
      </c>
    </row>
    <row r="4" spans="1:3">
      <c r="A4" t="s">
        <v>9</v>
      </c>
      <c r="B4" t="str">
        <f>Legend!A4</f>
        <v>carbon-storage resource</v>
      </c>
      <c r="C4" t="str">
        <f>Legend!A3</f>
        <v>resource</v>
      </c>
    </row>
    <row r="5" spans="1:3">
      <c r="A5" t="s">
        <v>9</v>
      </c>
      <c r="B5" t="str">
        <f>Legend!A10</f>
        <v>carbon-storage</v>
      </c>
      <c r="C5" t="str">
        <f>Legend!A9</f>
        <v>sector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baseColWidth="10" defaultRowHeight="15" x14ac:dyDescent="0"/>
  <sheetData>
    <row r="1" spans="1:4">
      <c r="A1" t="s">
        <v>4</v>
      </c>
    </row>
    <row r="2" spans="1:4">
      <c r="A2" t="s">
        <v>50</v>
      </c>
    </row>
    <row r="3" spans="1:4">
      <c r="A3" s="2" t="s">
        <v>0</v>
      </c>
      <c r="B3" s="2" t="s">
        <v>5</v>
      </c>
      <c r="C3" s="2" t="s">
        <v>6</v>
      </c>
      <c r="D3" s="3" t="s">
        <v>7</v>
      </c>
    </row>
    <row r="4" spans="1:4">
      <c r="A4" t="str">
        <f>Legend!A4</f>
        <v>carbon-storage resource</v>
      </c>
      <c r="B4" t="str">
        <f>Legend!B4</f>
        <v>MTC</v>
      </c>
      <c r="C4" t="str">
        <f>Legend!C4</f>
        <v>1990$/tC</v>
      </c>
      <c r="D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baseColWidth="10" defaultRowHeight="15" x14ac:dyDescent="0"/>
  <sheetData>
    <row r="1" spans="1:5">
      <c r="A1" t="s">
        <v>16</v>
      </c>
    </row>
    <row r="2" spans="1:5">
      <c r="A2" t="s">
        <v>50</v>
      </c>
    </row>
    <row r="3" spans="1:5">
      <c r="A3" t="s">
        <v>21</v>
      </c>
      <c r="B3" t="s">
        <v>17</v>
      </c>
      <c r="C3" t="s">
        <v>5</v>
      </c>
      <c r="D3" t="s">
        <v>6</v>
      </c>
      <c r="E3" t="s">
        <v>20</v>
      </c>
    </row>
    <row r="4" spans="1:5">
      <c r="A4" t="str">
        <f>Legend!A10</f>
        <v>carbon-storage</v>
      </c>
      <c r="B4" t="str">
        <f>Legend!B10</f>
        <v>MTC</v>
      </c>
      <c r="C4" t="str">
        <f>Legend!C10</f>
        <v>MTC</v>
      </c>
      <c r="D4" t="str">
        <f>Legend!D10</f>
        <v>1990$/tC</v>
      </c>
      <c r="E4" s="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"/>
    </sheetView>
  </sheetViews>
  <sheetFormatPr baseColWidth="10" defaultRowHeight="15" x14ac:dyDescent="0"/>
  <sheetData>
    <row r="1" spans="1:9">
      <c r="A1" t="s">
        <v>19</v>
      </c>
    </row>
    <row r="2" spans="1:9">
      <c r="A2" t="s">
        <v>50</v>
      </c>
    </row>
    <row r="3" spans="1:9">
      <c r="A3" t="s">
        <v>21</v>
      </c>
      <c r="B3" t="s">
        <v>11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20</v>
      </c>
    </row>
    <row r="4" spans="1:9">
      <c r="A4" t="str">
        <f>Legend!A13</f>
        <v>carbon-storage</v>
      </c>
      <c r="B4" t="str">
        <f>Legend!B13</f>
        <v>carbon-storage regional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RowHeight="15" x14ac:dyDescent="0"/>
  <sheetData>
    <row r="1" spans="1:8">
      <c r="A1" t="s">
        <v>28</v>
      </c>
    </row>
    <row r="2" spans="1:8">
      <c r="A2" t="s">
        <v>50</v>
      </c>
    </row>
    <row r="3" spans="1:8">
      <c r="A3" t="s">
        <v>21</v>
      </c>
      <c r="B3" t="s">
        <v>11</v>
      </c>
      <c r="C3" t="s">
        <v>29</v>
      </c>
      <c r="D3" t="s">
        <v>30</v>
      </c>
      <c r="E3" t="s">
        <v>31</v>
      </c>
      <c r="F3" s="2" t="s">
        <v>32</v>
      </c>
      <c r="G3" s="2" t="s">
        <v>33</v>
      </c>
      <c r="H3" s="2" t="s">
        <v>34</v>
      </c>
    </row>
    <row r="4" spans="1:8">
      <c r="A4" t="str">
        <f>Legend!A13</f>
        <v>carbon-storage</v>
      </c>
      <c r="B4" t="str">
        <f>Legend!B13</f>
        <v>carbon-storage regional</v>
      </c>
      <c r="C4" s="5">
        <v>1</v>
      </c>
      <c r="D4" s="5">
        <v>1</v>
      </c>
      <c r="E4" s="5">
        <v>1</v>
      </c>
      <c r="F4" s="5">
        <v>2005</v>
      </c>
      <c r="G4" s="5">
        <v>9999</v>
      </c>
      <c r="H4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4" sqref="A4"/>
    </sheetView>
  </sheetViews>
  <sheetFormatPr baseColWidth="10" defaultRowHeight="15" x14ac:dyDescent="0"/>
  <sheetData>
    <row r="1" spans="1:9">
      <c r="A1" t="s">
        <v>36</v>
      </c>
    </row>
    <row r="2" spans="1:9">
      <c r="A2" t="s">
        <v>50</v>
      </c>
    </row>
    <row r="3" spans="1:9">
      <c r="A3" t="s">
        <v>21</v>
      </c>
      <c r="B3" t="s">
        <v>11</v>
      </c>
      <c r="C3" t="s">
        <v>12</v>
      </c>
      <c r="D3" t="s">
        <v>37</v>
      </c>
      <c r="E3" t="s">
        <v>38</v>
      </c>
      <c r="F3" t="s">
        <v>42</v>
      </c>
      <c r="G3" t="s">
        <v>41</v>
      </c>
      <c r="H3" t="s">
        <v>39</v>
      </c>
      <c r="I3" t="s">
        <v>40</v>
      </c>
    </row>
    <row r="4" spans="1:9">
      <c r="A4" t="str">
        <f>Legend!A16</f>
        <v>carbon-storage</v>
      </c>
      <c r="B4" t="str">
        <f>Legend!B16</f>
        <v>carbon-storage regional</v>
      </c>
      <c r="C4" t="str">
        <f>Legend!C16</f>
        <v>carbon-storage regional</v>
      </c>
      <c r="D4">
        <v>1975</v>
      </c>
      <c r="E4">
        <v>1</v>
      </c>
      <c r="F4">
        <v>1</v>
      </c>
      <c r="G4">
        <v>0</v>
      </c>
      <c r="H4" t="str">
        <f>Legend!D16</f>
        <v>carbon-storage resource</v>
      </c>
      <c r="I4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A_ccs_delete</vt:lpstr>
      <vt:lpstr>A_ccs_names</vt:lpstr>
      <vt:lpstr>A_ccs_sector</vt:lpstr>
      <vt:lpstr>A_ccs_subsector</vt:lpstr>
      <vt:lpstr>A_ccs_subs_interp</vt:lpstr>
      <vt:lpstr>A_ccs_tech_input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2012-08-20T18:28:03Z</dcterms:created>
  <dcterms:modified xsi:type="dcterms:W3CDTF">2012-12-21T19:10:38Z</dcterms:modified>
</cp:coreProperties>
</file>